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inyu\Documents\DataAnalysisProjects\Excel Portfolio Projects\"/>
    </mc:Choice>
  </mc:AlternateContent>
  <xr:revisionPtr revIDLastSave="0" documentId="13_ncr:1_{DAA307FB-DF82-40D4-A372-92A430D3B88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olt Earnings" sheetId="2" r:id="rId1"/>
    <sheet name="Sheet1" sheetId="4" r:id="rId2"/>
    <sheet name="Dashboard" sheetId="9" r:id="rId3"/>
  </sheets>
  <externalReferences>
    <externalReference r:id="rId4"/>
  </externalReferences>
  <definedNames>
    <definedName name="ExternalData_1" localSheetId="0" hidden="1">'Bolt Earnings'!$A$1:$P$2618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97" i="2" l="1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G2597" i="2"/>
  <c r="G2596" i="2"/>
  <c r="G2595" i="2"/>
  <c r="H2595" i="2" s="1"/>
  <c r="G2594" i="2"/>
  <c r="G2593" i="2"/>
  <c r="G2592" i="2"/>
  <c r="G2591" i="2"/>
  <c r="H2591" i="2" s="1"/>
  <c r="G2590" i="2"/>
  <c r="G2589" i="2"/>
  <c r="G2588" i="2"/>
  <c r="G2587" i="2"/>
  <c r="H2587" i="2" s="1"/>
  <c r="G2586" i="2"/>
  <c r="G2585" i="2"/>
  <c r="G2584" i="2"/>
  <c r="G2583" i="2"/>
  <c r="H2583" i="2" s="1"/>
  <c r="G2582" i="2"/>
  <c r="G2581" i="2"/>
  <c r="G2580" i="2"/>
  <c r="G2579" i="2"/>
  <c r="H2579" i="2" s="1"/>
  <c r="G2578" i="2"/>
  <c r="G2577" i="2"/>
  <c r="G2576" i="2"/>
  <c r="G2575" i="2"/>
  <c r="H2575" i="2" s="1"/>
  <c r="G2574" i="2"/>
  <c r="G2573" i="2"/>
  <c r="G2572" i="2"/>
  <c r="G2571" i="2"/>
  <c r="H2571" i="2" s="1"/>
  <c r="G2570" i="2"/>
  <c r="G2569" i="2"/>
  <c r="G2568" i="2"/>
  <c r="G2567" i="2"/>
  <c r="H2567" i="2" s="1"/>
  <c r="G2566" i="2"/>
  <c r="G2565" i="2"/>
  <c r="G2564" i="2"/>
  <c r="G2563" i="2"/>
  <c r="H2563" i="2" s="1"/>
  <c r="G2562" i="2"/>
  <c r="G2561" i="2"/>
  <c r="G2560" i="2"/>
  <c r="G2559" i="2"/>
  <c r="H2559" i="2" s="1"/>
  <c r="G2558" i="2"/>
  <c r="G2557" i="2"/>
  <c r="G2556" i="2"/>
  <c r="G2555" i="2"/>
  <c r="H2555" i="2" s="1"/>
  <c r="G2554" i="2"/>
  <c r="G2553" i="2"/>
  <c r="G2552" i="2"/>
  <c r="G2551" i="2"/>
  <c r="H2551" i="2" s="1"/>
  <c r="G2550" i="2"/>
  <c r="G2549" i="2"/>
  <c r="G2548" i="2"/>
  <c r="G2547" i="2"/>
  <c r="H2547" i="2" s="1"/>
  <c r="G2546" i="2"/>
  <c r="G2545" i="2"/>
  <c r="G2544" i="2"/>
  <c r="G2543" i="2"/>
  <c r="H2543" i="2" s="1"/>
  <c r="G2542" i="2"/>
  <c r="G2541" i="2"/>
  <c r="G2540" i="2"/>
  <c r="G2539" i="2"/>
  <c r="H2539" i="2" s="1"/>
  <c r="G2538" i="2"/>
  <c r="G2537" i="2"/>
  <c r="G2536" i="2"/>
  <c r="G2535" i="2"/>
  <c r="H2535" i="2" s="1"/>
  <c r="G2534" i="2"/>
  <c r="G2533" i="2"/>
  <c r="G2532" i="2"/>
  <c r="G2531" i="2"/>
  <c r="H2531" i="2" s="1"/>
  <c r="G2530" i="2"/>
  <c r="G2529" i="2"/>
  <c r="G2528" i="2"/>
  <c r="G2527" i="2"/>
  <c r="H2527" i="2" s="1"/>
  <c r="G2526" i="2"/>
  <c r="G2525" i="2"/>
  <c r="G2524" i="2"/>
  <c r="G2523" i="2"/>
  <c r="H2523" i="2" s="1"/>
  <c r="G2522" i="2"/>
  <c r="G2521" i="2"/>
  <c r="G2520" i="2"/>
  <c r="G2519" i="2"/>
  <c r="H2519" i="2" s="1"/>
  <c r="G2518" i="2"/>
  <c r="G2517" i="2"/>
  <c r="G2516" i="2"/>
  <c r="G2515" i="2"/>
  <c r="H2515" i="2" s="1"/>
  <c r="G2514" i="2"/>
  <c r="G2513" i="2"/>
  <c r="G2512" i="2"/>
  <c r="G2511" i="2"/>
  <c r="H2511" i="2" s="1"/>
  <c r="G2510" i="2"/>
  <c r="G2509" i="2"/>
  <c r="G2508" i="2"/>
  <c r="G2507" i="2"/>
  <c r="H2507" i="2" s="1"/>
  <c r="G2506" i="2"/>
  <c r="G2505" i="2"/>
  <c r="G2504" i="2"/>
  <c r="G2503" i="2"/>
  <c r="H2503" i="2" s="1"/>
  <c r="G2502" i="2"/>
  <c r="G2501" i="2"/>
  <c r="G2500" i="2"/>
  <c r="G2499" i="2"/>
  <c r="H2499" i="2" s="1"/>
  <c r="G2498" i="2"/>
  <c r="G2497" i="2"/>
  <c r="G2496" i="2"/>
  <c r="G2495" i="2"/>
  <c r="H2495" i="2" s="1"/>
  <c r="G2494" i="2"/>
  <c r="G2493" i="2"/>
  <c r="G2492" i="2"/>
  <c r="G2491" i="2"/>
  <c r="H2491" i="2" s="1"/>
  <c r="G2490" i="2"/>
  <c r="G2489" i="2"/>
  <c r="G2488" i="2"/>
  <c r="G2487" i="2"/>
  <c r="H2487" i="2" s="1"/>
  <c r="G2486" i="2"/>
  <c r="G2485" i="2"/>
  <c r="G2484" i="2"/>
  <c r="G2483" i="2"/>
  <c r="H2483" i="2" s="1"/>
  <c r="G2482" i="2"/>
  <c r="G2481" i="2"/>
  <c r="G2480" i="2"/>
  <c r="G2479" i="2"/>
  <c r="H2479" i="2" s="1"/>
  <c r="G2478" i="2"/>
  <c r="G2477" i="2"/>
  <c r="G2476" i="2"/>
  <c r="G2475" i="2"/>
  <c r="H2475" i="2" s="1"/>
  <c r="G2474" i="2"/>
  <c r="G2473" i="2"/>
  <c r="G2472" i="2"/>
  <c r="G2471" i="2"/>
  <c r="H2471" i="2" s="1"/>
  <c r="G2470" i="2"/>
  <c r="G2469" i="2"/>
  <c r="G2468" i="2"/>
  <c r="G2467" i="2"/>
  <c r="H2467" i="2" s="1"/>
  <c r="G2466" i="2"/>
  <c r="G2465" i="2"/>
  <c r="G2464" i="2"/>
  <c r="G2463" i="2"/>
  <c r="H2463" i="2" s="1"/>
  <c r="G2462" i="2"/>
  <c r="G2461" i="2"/>
  <c r="G2460" i="2"/>
  <c r="G2459" i="2"/>
  <c r="H2459" i="2" s="1"/>
  <c r="G2458" i="2"/>
  <c r="G2457" i="2"/>
  <c r="G2456" i="2"/>
  <c r="G2455" i="2"/>
  <c r="H2455" i="2" s="1"/>
  <c r="G2454" i="2"/>
  <c r="G2453" i="2"/>
  <c r="G2452" i="2"/>
  <c r="G2451" i="2"/>
  <c r="H2451" i="2" s="1"/>
  <c r="G2450" i="2"/>
  <c r="G2449" i="2"/>
  <c r="G2448" i="2"/>
  <c r="G2447" i="2"/>
  <c r="H2447" i="2" s="1"/>
  <c r="G2446" i="2"/>
  <c r="G2445" i="2"/>
  <c r="G2444" i="2"/>
  <c r="G2443" i="2"/>
  <c r="H2443" i="2" s="1"/>
  <c r="G709" i="2"/>
  <c r="G708" i="2"/>
  <c r="G707" i="2"/>
  <c r="G706" i="2"/>
  <c r="H706" i="2" s="1"/>
  <c r="G705" i="2"/>
  <c r="G704" i="2"/>
  <c r="G703" i="2"/>
  <c r="G702" i="2"/>
  <c r="H702" i="2" s="1"/>
  <c r="G701" i="2"/>
  <c r="G700" i="2"/>
  <c r="G699" i="2"/>
  <c r="G698" i="2"/>
  <c r="H698" i="2" s="1"/>
  <c r="G697" i="2"/>
  <c r="G696" i="2"/>
  <c r="G695" i="2"/>
  <c r="G694" i="2"/>
  <c r="H694" i="2" s="1"/>
  <c r="G693" i="2"/>
  <c r="G692" i="2"/>
  <c r="G691" i="2"/>
  <c r="G690" i="2"/>
  <c r="H690" i="2" s="1"/>
  <c r="G689" i="2"/>
  <c r="G688" i="2"/>
  <c r="G687" i="2"/>
  <c r="G686" i="2"/>
  <c r="H686" i="2" s="1"/>
  <c r="G685" i="2"/>
  <c r="G684" i="2"/>
  <c r="G683" i="2"/>
  <c r="G682" i="2"/>
  <c r="H682" i="2" s="1"/>
  <c r="G681" i="2"/>
  <c r="G680" i="2"/>
  <c r="G679" i="2"/>
  <c r="G678" i="2"/>
  <c r="H678" i="2" s="1"/>
  <c r="G677" i="2"/>
  <c r="G676" i="2"/>
  <c r="G675" i="2"/>
  <c r="G674" i="2"/>
  <c r="H674" i="2" s="1"/>
  <c r="G673" i="2"/>
  <c r="G672" i="2"/>
  <c r="G671" i="2"/>
  <c r="G670" i="2"/>
  <c r="H670" i="2" s="1"/>
  <c r="G669" i="2"/>
  <c r="G668" i="2"/>
  <c r="G667" i="2"/>
  <c r="G666" i="2"/>
  <c r="H666" i="2" s="1"/>
  <c r="G665" i="2"/>
  <c r="G664" i="2"/>
  <c r="G663" i="2"/>
  <c r="G662" i="2"/>
  <c r="H662" i="2" s="1"/>
  <c r="G661" i="2"/>
  <c r="G660" i="2"/>
  <c r="G659" i="2"/>
  <c r="G658" i="2"/>
  <c r="H658" i="2" s="1"/>
  <c r="G657" i="2"/>
  <c r="G656" i="2"/>
  <c r="G655" i="2"/>
  <c r="G654" i="2"/>
  <c r="H654" i="2" s="1"/>
  <c r="G653" i="2"/>
  <c r="G652" i="2"/>
  <c r="G651" i="2"/>
  <c r="G650" i="2"/>
  <c r="H650" i="2" s="1"/>
  <c r="G649" i="2"/>
  <c r="G648" i="2"/>
  <c r="G647" i="2"/>
  <c r="G646" i="2"/>
  <c r="H646" i="2" s="1"/>
  <c r="G645" i="2"/>
  <c r="G644" i="2"/>
  <c r="G643" i="2"/>
  <c r="G642" i="2"/>
  <c r="H642" i="2" s="1"/>
  <c r="G641" i="2"/>
  <c r="G640" i="2"/>
  <c r="G639" i="2"/>
  <c r="G638" i="2"/>
  <c r="H638" i="2" s="1"/>
  <c r="G637" i="2"/>
  <c r="G636" i="2"/>
  <c r="G635" i="2"/>
  <c r="G634" i="2"/>
  <c r="H634" i="2" s="1"/>
  <c r="G633" i="2"/>
  <c r="G632" i="2"/>
  <c r="G631" i="2"/>
  <c r="G630" i="2"/>
  <c r="H630" i="2" s="1"/>
  <c r="G629" i="2"/>
  <c r="G628" i="2"/>
  <c r="G627" i="2"/>
  <c r="G626" i="2"/>
  <c r="H626" i="2" s="1"/>
  <c r="G625" i="2"/>
  <c r="G624" i="2"/>
  <c r="G623" i="2"/>
  <c r="G622" i="2"/>
  <c r="H622" i="2" s="1"/>
  <c r="G621" i="2"/>
  <c r="G620" i="2"/>
  <c r="G619" i="2"/>
  <c r="G618" i="2"/>
  <c r="H618" i="2" s="1"/>
  <c r="G617" i="2"/>
  <c r="G616" i="2"/>
  <c r="G615" i="2"/>
  <c r="G614" i="2"/>
  <c r="H614" i="2" s="1"/>
  <c r="G613" i="2"/>
  <c r="G612" i="2"/>
  <c r="G611" i="2"/>
  <c r="G610" i="2"/>
  <c r="H610" i="2" s="1"/>
  <c r="G609" i="2"/>
  <c r="G608" i="2"/>
  <c r="G607" i="2"/>
  <c r="G606" i="2"/>
  <c r="H606" i="2" s="1"/>
  <c r="G605" i="2"/>
  <c r="G604" i="2"/>
  <c r="G603" i="2"/>
  <c r="G602" i="2"/>
  <c r="H602" i="2" s="1"/>
  <c r="G601" i="2"/>
  <c r="G600" i="2"/>
  <c r="G599" i="2"/>
  <c r="G598" i="2"/>
  <c r="H598" i="2" s="1"/>
  <c r="G597" i="2"/>
  <c r="G596" i="2"/>
  <c r="G595" i="2"/>
  <c r="G594" i="2"/>
  <c r="H594" i="2" s="1"/>
  <c r="G593" i="2"/>
  <c r="G592" i="2"/>
  <c r="G591" i="2"/>
  <c r="G590" i="2"/>
  <c r="H590" i="2" s="1"/>
  <c r="G589" i="2"/>
  <c r="G588" i="2"/>
  <c r="G587" i="2"/>
  <c r="G586" i="2"/>
  <c r="H586" i="2" s="1"/>
  <c r="G585" i="2"/>
  <c r="G584" i="2"/>
  <c r="G583" i="2"/>
  <c r="G582" i="2"/>
  <c r="H582" i="2" s="1"/>
  <c r="G581" i="2"/>
  <c r="G580" i="2"/>
  <c r="G579" i="2"/>
  <c r="G578" i="2"/>
  <c r="H578" i="2" s="1"/>
  <c r="G577" i="2"/>
  <c r="G576" i="2"/>
  <c r="G575" i="2"/>
  <c r="G574" i="2"/>
  <c r="H574" i="2" s="1"/>
  <c r="G573" i="2"/>
  <c r="G572" i="2"/>
  <c r="G571" i="2"/>
  <c r="G570" i="2"/>
  <c r="H570" i="2" s="1"/>
  <c r="G1774" i="2"/>
  <c r="G1773" i="2"/>
  <c r="G1772" i="2"/>
  <c r="G1771" i="2"/>
  <c r="H1771" i="2" s="1"/>
  <c r="G1770" i="2"/>
  <c r="G1769" i="2"/>
  <c r="G1768" i="2"/>
  <c r="G1767" i="2"/>
  <c r="H1767" i="2" s="1"/>
  <c r="G1766" i="2"/>
  <c r="G1765" i="2"/>
  <c r="G1764" i="2"/>
  <c r="G1763" i="2"/>
  <c r="H1763" i="2" s="1"/>
  <c r="G1762" i="2"/>
  <c r="G1761" i="2"/>
  <c r="G1760" i="2"/>
  <c r="G1759" i="2"/>
  <c r="H1759" i="2" s="1"/>
  <c r="G1758" i="2"/>
  <c r="G1757" i="2"/>
  <c r="G1756" i="2"/>
  <c r="G1755" i="2"/>
  <c r="H1755" i="2" s="1"/>
  <c r="G1754" i="2"/>
  <c r="G1753" i="2"/>
  <c r="G1752" i="2"/>
  <c r="G1751" i="2"/>
  <c r="H1751" i="2" s="1"/>
  <c r="G1750" i="2"/>
  <c r="G1749" i="2"/>
  <c r="G1748" i="2"/>
  <c r="G1747" i="2"/>
  <c r="H1747" i="2" s="1"/>
  <c r="G1746" i="2"/>
  <c r="G1745" i="2"/>
  <c r="G1744" i="2"/>
  <c r="G1743" i="2"/>
  <c r="H1743" i="2" s="1"/>
  <c r="G1742" i="2"/>
  <c r="G1741" i="2"/>
  <c r="G1740" i="2"/>
  <c r="G1739" i="2"/>
  <c r="H1739" i="2" s="1"/>
  <c r="G1738" i="2"/>
  <c r="G1737" i="2"/>
  <c r="G1736" i="2"/>
  <c r="G1735" i="2"/>
  <c r="H1735" i="2" s="1"/>
  <c r="G1734" i="2"/>
  <c r="G1733" i="2"/>
  <c r="G1732" i="2"/>
  <c r="G1731" i="2"/>
  <c r="H1731" i="2" s="1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H2597" i="2"/>
  <c r="H2596" i="2"/>
  <c r="H2594" i="2"/>
  <c r="H2593" i="2"/>
  <c r="H2592" i="2"/>
  <c r="H2590" i="2"/>
  <c r="H2589" i="2"/>
  <c r="H2588" i="2"/>
  <c r="H2586" i="2"/>
  <c r="H2585" i="2"/>
  <c r="H2584" i="2"/>
  <c r="H2582" i="2"/>
  <c r="H2581" i="2"/>
  <c r="H2580" i="2"/>
  <c r="H2578" i="2"/>
  <c r="H2577" i="2"/>
  <c r="H2576" i="2"/>
  <c r="H2574" i="2"/>
  <c r="H2573" i="2"/>
  <c r="H2572" i="2"/>
  <c r="H2570" i="2"/>
  <c r="H2569" i="2"/>
  <c r="H2568" i="2"/>
  <c r="H2566" i="2"/>
  <c r="H2565" i="2"/>
  <c r="H2564" i="2"/>
  <c r="H2562" i="2"/>
  <c r="H2561" i="2"/>
  <c r="H2560" i="2"/>
  <c r="H2558" i="2"/>
  <c r="H2557" i="2"/>
  <c r="H2556" i="2"/>
  <c r="H2554" i="2"/>
  <c r="H2553" i="2"/>
  <c r="H2552" i="2"/>
  <c r="H2550" i="2"/>
  <c r="H2549" i="2"/>
  <c r="H2548" i="2"/>
  <c r="H2546" i="2"/>
  <c r="H2545" i="2"/>
  <c r="H2544" i="2"/>
  <c r="H2542" i="2"/>
  <c r="H2541" i="2"/>
  <c r="H2540" i="2"/>
  <c r="H2538" i="2"/>
  <c r="H2537" i="2"/>
  <c r="H2536" i="2"/>
  <c r="H2534" i="2"/>
  <c r="H2533" i="2"/>
  <c r="H2532" i="2"/>
  <c r="H2530" i="2"/>
  <c r="H2529" i="2"/>
  <c r="H2528" i="2"/>
  <c r="H2526" i="2"/>
  <c r="H2525" i="2"/>
  <c r="H2524" i="2"/>
  <c r="H2522" i="2"/>
  <c r="H2521" i="2"/>
  <c r="H2520" i="2"/>
  <c r="H2518" i="2"/>
  <c r="H2517" i="2"/>
  <c r="H2516" i="2"/>
  <c r="H2514" i="2"/>
  <c r="H2513" i="2"/>
  <c r="H2512" i="2"/>
  <c r="H2510" i="2"/>
  <c r="H2509" i="2"/>
  <c r="H2508" i="2"/>
  <c r="H2506" i="2"/>
  <c r="H2505" i="2"/>
  <c r="H2504" i="2"/>
  <c r="H2502" i="2"/>
  <c r="H2501" i="2"/>
  <c r="H2500" i="2"/>
  <c r="H2498" i="2"/>
  <c r="H2497" i="2"/>
  <c r="H2496" i="2"/>
  <c r="H2494" i="2"/>
  <c r="H2493" i="2"/>
  <c r="H2492" i="2"/>
  <c r="H2490" i="2"/>
  <c r="H2489" i="2"/>
  <c r="H2488" i="2"/>
  <c r="H2486" i="2"/>
  <c r="H2485" i="2"/>
  <c r="H2484" i="2"/>
  <c r="H2482" i="2"/>
  <c r="H2481" i="2"/>
  <c r="H2480" i="2"/>
  <c r="H2478" i="2"/>
  <c r="H2477" i="2"/>
  <c r="H2476" i="2"/>
  <c r="H2474" i="2"/>
  <c r="H2473" i="2"/>
  <c r="H2472" i="2"/>
  <c r="H2470" i="2"/>
  <c r="H2469" i="2"/>
  <c r="H2468" i="2"/>
  <c r="H2466" i="2"/>
  <c r="H2465" i="2"/>
  <c r="H2464" i="2"/>
  <c r="H2462" i="2"/>
  <c r="H2461" i="2"/>
  <c r="H2460" i="2"/>
  <c r="H2458" i="2"/>
  <c r="H2457" i="2"/>
  <c r="H2456" i="2"/>
  <c r="H2454" i="2"/>
  <c r="H2453" i="2"/>
  <c r="H2452" i="2"/>
  <c r="H2450" i="2"/>
  <c r="H2449" i="2"/>
  <c r="H2448" i="2"/>
  <c r="H2446" i="2"/>
  <c r="H2445" i="2"/>
  <c r="H2444" i="2"/>
  <c r="H709" i="2"/>
  <c r="H708" i="2"/>
  <c r="H707" i="2"/>
  <c r="H705" i="2"/>
  <c r="H704" i="2"/>
  <c r="H703" i="2"/>
  <c r="H701" i="2"/>
  <c r="H700" i="2"/>
  <c r="H699" i="2"/>
  <c r="H697" i="2"/>
  <c r="H696" i="2"/>
  <c r="H695" i="2"/>
  <c r="H693" i="2"/>
  <c r="H692" i="2"/>
  <c r="H691" i="2"/>
  <c r="H689" i="2"/>
  <c r="H688" i="2"/>
  <c r="H687" i="2"/>
  <c r="H685" i="2"/>
  <c r="H684" i="2"/>
  <c r="H683" i="2"/>
  <c r="H681" i="2"/>
  <c r="H680" i="2"/>
  <c r="H679" i="2"/>
  <c r="H677" i="2"/>
  <c r="H676" i="2"/>
  <c r="H675" i="2"/>
  <c r="H673" i="2"/>
  <c r="H672" i="2"/>
  <c r="H671" i="2"/>
  <c r="H669" i="2"/>
  <c r="H668" i="2"/>
  <c r="H667" i="2"/>
  <c r="H665" i="2"/>
  <c r="H664" i="2"/>
  <c r="H663" i="2"/>
  <c r="H661" i="2"/>
  <c r="H660" i="2"/>
  <c r="H659" i="2"/>
  <c r="H657" i="2"/>
  <c r="H656" i="2"/>
  <c r="H655" i="2"/>
  <c r="H653" i="2"/>
  <c r="H652" i="2"/>
  <c r="H651" i="2"/>
  <c r="H649" i="2"/>
  <c r="H648" i="2"/>
  <c r="H647" i="2"/>
  <c r="H645" i="2"/>
  <c r="H644" i="2"/>
  <c r="H643" i="2"/>
  <c r="H641" i="2"/>
  <c r="H640" i="2"/>
  <c r="H639" i="2"/>
  <c r="H637" i="2"/>
  <c r="H636" i="2"/>
  <c r="H635" i="2"/>
  <c r="H633" i="2"/>
  <c r="H632" i="2"/>
  <c r="H631" i="2"/>
  <c r="H629" i="2"/>
  <c r="H628" i="2"/>
  <c r="H627" i="2"/>
  <c r="H625" i="2"/>
  <c r="H624" i="2"/>
  <c r="H623" i="2"/>
  <c r="H621" i="2"/>
  <c r="H620" i="2"/>
  <c r="H619" i="2"/>
  <c r="H617" i="2"/>
  <c r="H616" i="2"/>
  <c r="H615" i="2"/>
  <c r="H613" i="2"/>
  <c r="H612" i="2"/>
  <c r="H611" i="2"/>
  <c r="H609" i="2"/>
  <c r="H608" i="2"/>
  <c r="H607" i="2"/>
  <c r="H605" i="2"/>
  <c r="H604" i="2"/>
  <c r="H603" i="2"/>
  <c r="H601" i="2"/>
  <c r="H600" i="2"/>
  <c r="H599" i="2"/>
  <c r="H597" i="2"/>
  <c r="H596" i="2"/>
  <c r="H595" i="2"/>
  <c r="H593" i="2"/>
  <c r="H592" i="2"/>
  <c r="H591" i="2"/>
  <c r="H589" i="2"/>
  <c r="H588" i="2"/>
  <c r="H587" i="2"/>
  <c r="H585" i="2"/>
  <c r="H584" i="2"/>
  <c r="H583" i="2"/>
  <c r="H581" i="2"/>
  <c r="H580" i="2"/>
  <c r="H579" i="2"/>
  <c r="H577" i="2"/>
  <c r="H576" i="2"/>
  <c r="H575" i="2"/>
  <c r="H573" i="2"/>
  <c r="H572" i="2"/>
  <c r="H571" i="2"/>
  <c r="H1774" i="2"/>
  <c r="H1773" i="2"/>
  <c r="H1772" i="2"/>
  <c r="H1770" i="2"/>
  <c r="H1769" i="2"/>
  <c r="H1768" i="2"/>
  <c r="H1766" i="2"/>
  <c r="H1765" i="2"/>
  <c r="H1764" i="2"/>
  <c r="H1762" i="2"/>
  <c r="H1761" i="2"/>
  <c r="H1760" i="2"/>
  <c r="H1758" i="2"/>
  <c r="H1757" i="2"/>
  <c r="H1756" i="2"/>
  <c r="H1754" i="2"/>
  <c r="H1753" i="2"/>
  <c r="H1752" i="2"/>
  <c r="H1750" i="2"/>
  <c r="H1749" i="2"/>
  <c r="H1748" i="2"/>
  <c r="H1746" i="2"/>
  <c r="H1745" i="2"/>
  <c r="H1744" i="2"/>
  <c r="H1742" i="2"/>
  <c r="H1741" i="2"/>
  <c r="H1740" i="2"/>
  <c r="H1738" i="2"/>
  <c r="H1737" i="2"/>
  <c r="H1736" i="2"/>
  <c r="H1734" i="2"/>
  <c r="H1733" i="2"/>
  <c r="H1732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668D7A-8F09-403A-A472-D1F5CCC9E5E8}" keepAlive="1" name="Query - Bolt Earnings" description="Connection to the 'Bolt Earnings' query in the workbook." type="5" refreshedVersion="8" background="1" saveData="1">
    <dbPr connection="Provider=Microsoft.Mashup.OleDb.1;Data Source=$Workbook$;Location=&quot;Bolt Earnings&quot;;Extended Properties=&quot;&quot;" command="SELECT * FROM [Bolt Earnings]"/>
  </connection>
  <connection id="2" xr16:uid="{8BEB2BE7-8F7D-473A-9111-92C1316C7ACC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BFB442FC-E351-4731-875B-82AA3A56069D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7266C73C-7D20-44C6-B1C3-2FB6712A6A17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CC51FA5C-7C15-467B-AE82-A6354A18B464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<sst xmlns="http://schemas.openxmlformats.org/spreadsheetml/2006/main" count="13159" uniqueCount="1535">
  <si>
    <t>Source.Name</t>
  </si>
  <si>
    <t>Order time</t>
  </si>
  <si>
    <t>Pickup address</t>
  </si>
  <si>
    <t>Ride price</t>
  </si>
  <si>
    <t>Booking fee</t>
  </si>
  <si>
    <t>Toll fee</t>
  </si>
  <si>
    <t>Cancellation fee</t>
  </si>
  <si>
    <t>Tip</t>
  </si>
  <si>
    <t>Currency</t>
  </si>
  <si>
    <t>Payment method</t>
  </si>
  <si>
    <t>Payment time</t>
  </si>
  <si>
    <t>Distance</t>
  </si>
  <si>
    <t>State</t>
  </si>
  <si>
    <t>April_2023.csv</t>
  </si>
  <si>
    <t>Valley view park estate, Mombasa Road, Mlolongo, Kenya</t>
  </si>
  <si>
    <t>Ksh</t>
  </si>
  <si>
    <t>Cash</t>
  </si>
  <si>
    <t>Finished</t>
  </si>
  <si>
    <t>Embakasi, Nairobi</t>
  </si>
  <si>
    <t>Naivas Supermarket Fedha, Nairobi</t>
  </si>
  <si>
    <t>Hamza, Nairobi</t>
  </si>
  <si>
    <t>W Place Apartments, Westlands Close, Nairobi</t>
  </si>
  <si>
    <t>GP House, Unnamed Road, Nairobi, Kenya</t>
  </si>
  <si>
    <t>Ruiru, Kenya</t>
  </si>
  <si>
    <t>Nairobi, Kenya</t>
  </si>
  <si>
    <t>Phenom Estate, Nairobi</t>
  </si>
  <si>
    <t>Langata Road, Nairobi</t>
  </si>
  <si>
    <t>Leeks Court, MUA Road, Nairobi, Kenya</t>
  </si>
  <si>
    <t>Ngara Civil Servants Housing Estate House 5A, Banjuni Rd, Nairobi</t>
  </si>
  <si>
    <t>NHC Nairobi West, Langata Rd, Nairobi, Nairobi</t>
  </si>
  <si>
    <t>Masai Lodge Road</t>
  </si>
  <si>
    <t>3rd Parklands Avenue, Nairobi</t>
  </si>
  <si>
    <t>Kiambu Road, Nairobi</t>
  </si>
  <si>
    <t>Eastleigh 1st Avenue, Nairobi</t>
  </si>
  <si>
    <t>Eastern Bypass, Nairobi</t>
  </si>
  <si>
    <t>Muhuyu Road, Nairobi</t>
  </si>
  <si>
    <t>Wilson Flyover 60, Nairobi</t>
  </si>
  <si>
    <t>222 Runda Lane, Nairobi, Kenya</t>
  </si>
  <si>
    <t>Nairobi 00200, Kenya</t>
  </si>
  <si>
    <t>Kibera, Nairobi City</t>
  </si>
  <si>
    <t>Mpesi Lane, Nairobi</t>
  </si>
  <si>
    <t>Muhoho Avenue, Nairobi</t>
  </si>
  <si>
    <t>Sardonyx Homes, Mirema Road, Nairobi, Kenya</t>
  </si>
  <si>
    <t>Katamu Tatty Chemist, Lumumba Drive, Nairobi, Kenya</t>
  </si>
  <si>
    <t>Peponi Road, Nairobi</t>
  </si>
  <si>
    <t>Bolt Payment</t>
  </si>
  <si>
    <t>Kanjata Road, Nairobi</t>
  </si>
  <si>
    <t>KNH Parking, Kenyatta National Hospital</t>
  </si>
  <si>
    <t>Madrasa Diamond Park 1, Likoni Road, Nairobi, Kenya</t>
  </si>
  <si>
    <t>2nd Avenue Ngong, Nairobi</t>
  </si>
  <si>
    <t>Savannah Road, Nairobi</t>
  </si>
  <si>
    <t>Pareto Lane, Nairobi</t>
  </si>
  <si>
    <t>Ngotho Road, Nairobi</t>
  </si>
  <si>
    <t>Standard Street Lornho House, Nairobi</t>
  </si>
  <si>
    <t>Gitanga Road, Nairobi</t>
  </si>
  <si>
    <t>Karuna road Sarit Centre, Nairobi</t>
  </si>
  <si>
    <t>Maina Road</t>
  </si>
  <si>
    <t>Southfield Mall, Airport North Road, Nairobi</t>
  </si>
  <si>
    <t>Kifaru Crescent, Nairobi</t>
  </si>
  <si>
    <t>Prabhaki Industrial Park, Baba Dogo Road, Nairobi, Kenya</t>
  </si>
  <si>
    <t>Kolobot Road, Nairobi</t>
  </si>
  <si>
    <t>Mpaka Road, Nairobi</t>
  </si>
  <si>
    <t>wabu plaza, Donholm Savannah Road, Nairobi, Kenya</t>
  </si>
  <si>
    <t>Uchumi Road, Nairobi</t>
  </si>
  <si>
    <t>Ragati Road, Nairobi</t>
  </si>
  <si>
    <t>Timboroa Street, Nairobi</t>
  </si>
  <si>
    <t>Keri Road, Nairobi</t>
  </si>
  <si>
    <t>K.L.B Road 76, Nairobi</t>
  </si>
  <si>
    <t>Donholm, Nairobi</t>
  </si>
  <si>
    <t>Jamia Mosque, Banda Street, Nairobi</t>
  </si>
  <si>
    <t>Urban Point Hotel, Nairobi</t>
  </si>
  <si>
    <t>Ladhies Road 18, Nairobi</t>
  </si>
  <si>
    <t>Davison point, Limuru Road, Ruaka, Kenya</t>
  </si>
  <si>
    <t>Zuri Ridge Apartments, Ruaka, Kenya</t>
  </si>
  <si>
    <t>Parklands Road, Sarit Centre</t>
  </si>
  <si>
    <t>Parliament Road, Nairobi</t>
  </si>
  <si>
    <t>Limuru Road , Two Rivers Mall</t>
  </si>
  <si>
    <t>Mi Vida Homes, Thika Road, Nairobi, Kenya</t>
  </si>
  <si>
    <t>Thika Road</t>
  </si>
  <si>
    <t>Matolani Lane, Nairobi</t>
  </si>
  <si>
    <t>Kasarani Constituency, Nairobi</t>
  </si>
  <si>
    <t>Hatheru, Nairobi</t>
  </si>
  <si>
    <t>Timboroa Lane, Nairobi</t>
  </si>
  <si>
    <t>Kitengela Road, Nairobi</t>
  </si>
  <si>
    <t>Doonholm Road, Nairobi</t>
  </si>
  <si>
    <t>Nairobi Expressway, Nairobi</t>
  </si>
  <si>
    <t>Kirichwa Heights, Nairobi</t>
  </si>
  <si>
    <t>Pio Gama Pinto Road, Nairobi</t>
  </si>
  <si>
    <t>Wilson Airport Arrivals, wilson, Nairobi 67424</t>
  </si>
  <si>
    <t>Lang'ata Link Road, Nairobi</t>
  </si>
  <si>
    <t>Baron Court Apartments, Nairobi</t>
  </si>
  <si>
    <t>Market Street, Nairobi</t>
  </si>
  <si>
    <t>Waudo Street, Nairobi</t>
  </si>
  <si>
    <t>Westlands Road 55, Starehe</t>
  </si>
  <si>
    <t>Mama Ngina Street, Nairobi</t>
  </si>
  <si>
    <t>Syokimau, Nairobi</t>
  </si>
  <si>
    <t>Ngong Road Opposite China Centre, Ngong Rd, Nairobi, Nairobi</t>
  </si>
  <si>
    <t>Koinage Street, Nairobi</t>
  </si>
  <si>
    <t>Hombe Road, Nairobi</t>
  </si>
  <si>
    <t>Balozi Estate, Likoni Road, Nairobi</t>
  </si>
  <si>
    <t>Lifestyle Terraces LR NO. 12715/538, Nairobi, Kenya</t>
  </si>
  <si>
    <t>Bansora Court, Nairobi</t>
  </si>
  <si>
    <t>Kenyatta Avenue The Stanely, Nairobi</t>
  </si>
  <si>
    <t>Eighth Street, Nairobi</t>
  </si>
  <si>
    <t>Sanasana Bar and Butchery, Nairobi</t>
  </si>
  <si>
    <t>Captain Mungai Street, Nairobi</t>
  </si>
  <si>
    <t>Mutati Road Galaxy Entrance, Nairobi 00400</t>
  </si>
  <si>
    <t>Nyasi Lane, Nairobi</t>
  </si>
  <si>
    <t>Madina Mall, Genereal Waruingi Street, Nairobi</t>
  </si>
  <si>
    <t>GiHomes Apartments, Juja Road, Nairobi, Kenya</t>
  </si>
  <si>
    <t>JUJA B TOWER, Muratina Street, Nairobi, Kenya</t>
  </si>
  <si>
    <t>Ngara Road, Nairobi</t>
  </si>
  <si>
    <t>General Waruingi Street Ground floor, Grand Royal Hotel, Nairobi</t>
  </si>
  <si>
    <t>Plainsview Road, Nairobi</t>
  </si>
  <si>
    <t>Royal Park, Rhapta Road, Nairobi</t>
  </si>
  <si>
    <t>NextGen Shopping Mall, Mombasa Road, Nairobi</t>
  </si>
  <si>
    <t>Donholm Savannah Road 382, Nairobi</t>
  </si>
  <si>
    <t>Digo Road, Nairobi</t>
  </si>
  <si>
    <t>Sonia Lane, Nairobi</t>
  </si>
  <si>
    <t>Kipande Athumani Street, Nairobi</t>
  </si>
  <si>
    <t>Arya Primary School, Ngara Road, Nairobi</t>
  </si>
  <si>
    <t>Mawensi Garden, Nairobi</t>
  </si>
  <si>
    <t>Beya Beya Flats, Mai Mahiu Rd, Nairobi, Kenya</t>
  </si>
  <si>
    <t>Koinage Street 19 Cianda House, Nairobi</t>
  </si>
  <si>
    <t>Pamba Road, Nairobi</t>
  </si>
  <si>
    <t>Donholm Road, Nairobi</t>
  </si>
  <si>
    <t>Panari Sky Centre, Mombasa Road, Nairobi</t>
  </si>
  <si>
    <t>Sore Road, Nairobi</t>
  </si>
  <si>
    <t>Muhoho Road, Nairobi</t>
  </si>
  <si>
    <t>Hekima Road, Nairobi</t>
  </si>
  <si>
    <t>Kimathi Street Ground Floor, Nation centre, Nairobi</t>
  </si>
  <si>
    <t>Civil servants langata., Nairobi, Kenya</t>
  </si>
  <si>
    <t>Karuna Road, Sarit Centre</t>
  </si>
  <si>
    <t>Sunny Park Plaza, Wanyee Road, Nairobi</t>
  </si>
  <si>
    <t>Mugi Road, Nairobi</t>
  </si>
  <si>
    <t>Karuna Road, Nairobi</t>
  </si>
  <si>
    <t>Nairobi South, Nairobi</t>
  </si>
  <si>
    <t>Bangkok Shopping Mall, Kipande Athumani Street, Nairobi</t>
  </si>
  <si>
    <t>Marimbi Street, Nairobi</t>
  </si>
  <si>
    <t>Park Road, Nairobi</t>
  </si>
  <si>
    <t>Natron Road, Nairobi</t>
  </si>
  <si>
    <t>EBENEZER COURT, Donholm, Nairobi, Kenya</t>
  </si>
  <si>
    <t>Muratina Street, Nairobi</t>
  </si>
  <si>
    <t>Mugoya Estate, نيروبي</t>
  </si>
  <si>
    <t>USHIRIKA TOWERS TWO, Mweni Road, Nairobi, Kenya</t>
  </si>
  <si>
    <t>Kirichwa Road, Nairobi</t>
  </si>
  <si>
    <t>Kibera Station Road, Nairobi</t>
  </si>
  <si>
    <t>Argwings Kodhek Road Yaya Centre, Nairobi</t>
  </si>
  <si>
    <t>Terminal 1E, Nairobi Jomo Kenyatta Airport (NBO)</t>
  </si>
  <si>
    <t>KMC Road</t>
  </si>
  <si>
    <t>Quickmart Utawala, Eastern Bypass, Nairobi</t>
  </si>
  <si>
    <t>Magadi Road</t>
  </si>
  <si>
    <t>August_2022.csv</t>
  </si>
  <si>
    <t>Kahawa South, Nairobi</t>
  </si>
  <si>
    <t>Mihango, Nairobi</t>
  </si>
  <si>
    <t>Punda Milia Crescent, Nairobi</t>
  </si>
  <si>
    <t>Ruaraka, Nairobi</t>
  </si>
  <si>
    <t>Moi Avenue Moi Avenue, Nairobi 00101</t>
  </si>
  <si>
    <t>Madina Mall, Madina Mall, Eastleigh First Avenue, Starehe, Kenya</t>
  </si>
  <si>
    <t>Kikambala Road, Nairobi</t>
  </si>
  <si>
    <t>Naivas Supermarket-Kilimani, Tigoni Road, Nairobi, Kenya</t>
  </si>
  <si>
    <t>Patriotic Security Group, Wood Avenue off, Nairobi</t>
  </si>
  <si>
    <t>Muniami Street, Nairobi</t>
  </si>
  <si>
    <t>Ngong Road, Nairobi</t>
  </si>
  <si>
    <t>Lusaka Road OiLibya, Nairobi</t>
  </si>
  <si>
    <t>Kobe Road, Nairobi</t>
  </si>
  <si>
    <t>1st Hunters' Link Road, Nairobi</t>
  </si>
  <si>
    <t>Hunters Road, Nairobi</t>
  </si>
  <si>
    <t>Uthiru Gichagi Road, Nairobi</t>
  </si>
  <si>
    <t>Lucky summer playground, Nairobi</t>
  </si>
  <si>
    <t>Outer Ring Road, Nairobi</t>
  </si>
  <si>
    <t>Crow Daddy's Bar &amp; Restaurant, Nairobi</t>
  </si>
  <si>
    <t>University Way, Nairobi</t>
  </si>
  <si>
    <t>Serene Gardens, Syokimau - Katani Road, Kenya</t>
  </si>
  <si>
    <t>Mugumo, Nairobi</t>
  </si>
  <si>
    <t>Kaunda Street, Nairobi</t>
  </si>
  <si>
    <t>Kindaruma Road, Nairobi</t>
  </si>
  <si>
    <t>Kimathi Street Kimathi House, Nairobi</t>
  </si>
  <si>
    <t>Tausi Road, Nairobi</t>
  </si>
  <si>
    <t>Naivasha Road, Nairobi</t>
  </si>
  <si>
    <t>Consolata, Muthangari, Nairobi</t>
  </si>
  <si>
    <t>Ring Road Parklands Oilibya, Nairobi</t>
  </si>
  <si>
    <t>RAMLA TOWERS, Mweni Road, Nairobi, Kenya</t>
  </si>
  <si>
    <t>Bemuda Plaza, Ngong Road, Nairobi</t>
  </si>
  <si>
    <t>Heartland Homes Garden, Kindaruma Road, Nairobi, Kenya</t>
  </si>
  <si>
    <t>Argwings Kodhek Road, Nairobi</t>
  </si>
  <si>
    <t>Rd to Utawala Academy, Nairobi</t>
  </si>
  <si>
    <t>Wanyee Road, Nairobi</t>
  </si>
  <si>
    <t>Wood Avenue, Nairobi</t>
  </si>
  <si>
    <t>Riviera Gardens, Nairobi</t>
  </si>
  <si>
    <t>Peony estate, Hatheru Road, Nairobi, Kenya</t>
  </si>
  <si>
    <t>Gertrude's Children's Hospital - Lavington Clinic, Othaya Road, Nairobi, Kenya</t>
  </si>
  <si>
    <t>Gemina Court, Nairobi</t>
  </si>
  <si>
    <t>Kilimani, Nairobi</t>
  </si>
  <si>
    <t>Wabera Street, Nairobi</t>
  </si>
  <si>
    <t>Agoi Road, Nairobi</t>
  </si>
  <si>
    <t>Fathers Hub, Unnamed Road, Nairobi, Kenya</t>
  </si>
  <si>
    <t>Kamiti Road, Nairobi</t>
  </si>
  <si>
    <t>Kangundo Road, Nairobi</t>
  </si>
  <si>
    <t>Kayole Spine Road, Nairobi</t>
  </si>
  <si>
    <t>St. Monica Njiru Catholic Church, Kangundo Road, Nairobi</t>
  </si>
  <si>
    <t>Shell Petrol Station - Greenspan, Nairobi</t>
  </si>
  <si>
    <t>Kangemi, Nairobi</t>
  </si>
  <si>
    <t>Muthithi Road, Nairobi</t>
  </si>
  <si>
    <t>Kilifi Close, Nairobi</t>
  </si>
  <si>
    <t>Nairobi, Kenia</t>
  </si>
  <si>
    <t>Ruaka, Kenya</t>
  </si>
  <si>
    <t>Kibagare Way, Nairobi</t>
  </si>
  <si>
    <t>1st hunters link court, Kasarani, Nairobi, Kenya</t>
  </si>
  <si>
    <t>Powerstar, Nairobi</t>
  </si>
  <si>
    <t>Umoja, Nairobi</t>
  </si>
  <si>
    <t>Healthways Medical Centre, Ole Shapara Avenue, Nairobi, Kenya</t>
  </si>
  <si>
    <t>Jogoo Road, Nairobi</t>
  </si>
  <si>
    <t>Athi River, Kenya</t>
  </si>
  <si>
    <t>Ole Shapara Avenue, Nairobi</t>
  </si>
  <si>
    <t>Link Road, Nairobi</t>
  </si>
  <si>
    <t>Kilimani Road, Nairobi</t>
  </si>
  <si>
    <t>Obama Drive, Kenya</t>
  </si>
  <si>
    <t>Jambo Apartment, Masaba Rd, Nairobi City, Nairobi</t>
  </si>
  <si>
    <t>City Hall Way, Nairobi</t>
  </si>
  <si>
    <t>Icipe Road 1, Nairobi</t>
  </si>
  <si>
    <t>TRM Drive, Nairobi</t>
  </si>
  <si>
    <t>Lumumba Drive, Nairobi 00100</t>
  </si>
  <si>
    <t>Kiuu, Kenya</t>
  </si>
  <si>
    <t>Ruai, Nairobi</t>
  </si>
  <si>
    <t>Njiru, Nairobi</t>
  </si>
  <si>
    <t>Ramesh Gautama Road, Nairobi</t>
  </si>
  <si>
    <t>Nyari West, Kitisuru, Nairobi</t>
  </si>
  <si>
    <t>Nairobi Gymkhana, Nairobi</t>
  </si>
  <si>
    <t>Nextgen Shopping Mall, Mombasa Road, Nairobi, Kenya</t>
  </si>
  <si>
    <t>Kasarani Constituency, Nairobi 00900</t>
  </si>
  <si>
    <t>Crow Daddys Nyayo Estate Gate B, Nairobi, Kenya</t>
  </si>
  <si>
    <t>Moi Drive, Nairobi</t>
  </si>
  <si>
    <t>RiverBank Estate - Phase 1, Nairobi City, Kenya</t>
  </si>
  <si>
    <t>Strathmore University, Nairobi</t>
  </si>
  <si>
    <t>Harambee Avenue, Nairobi</t>
  </si>
  <si>
    <t>Likoni Road, Nairobi</t>
  </si>
  <si>
    <t>Hospital Entrance, Aga Khan University Hospital</t>
  </si>
  <si>
    <t>Riverside Drive 15, Nairobi</t>
  </si>
  <si>
    <t>Ralph Bunche Road Third Floor, Upper Hill Medical Centre, P. O. Box 42432 Ralph Bunche Rd, Nairobi, Nairobi</t>
  </si>
  <si>
    <t>Springview, Nairobi</t>
  </si>
  <si>
    <t>Hill View 14 Down Street 16, Nairobi</t>
  </si>
  <si>
    <t>Kiambu Hospital, Kiambu</t>
  </si>
  <si>
    <t>The Loft Lounge and Grill, Thome Road, Nairobi</t>
  </si>
  <si>
    <t>Ambassadeur Hotel, Moi Avenue, Nairobi, Kenya</t>
  </si>
  <si>
    <t>Goodlife Pharmacy Shell Thome, Thika Road, Nairobi</t>
  </si>
  <si>
    <t>Gatundu Road, Nairobi</t>
  </si>
  <si>
    <t>Gatundu Close, Nairobi</t>
  </si>
  <si>
    <t>Solace park Apartments, Nairobi, Kenya</t>
  </si>
  <si>
    <t>Parklands Road Off, Nairobi</t>
  </si>
  <si>
    <t>Perry West Residency, Muringa Road, Nairobi</t>
  </si>
  <si>
    <t>Major Jackson Muirithi Street, Nairobi</t>
  </si>
  <si>
    <t>Ring Road Parklands Kenrail Towers, Nairobi</t>
  </si>
  <si>
    <t>December_2022.csv</t>
  </si>
  <si>
    <t>Tea Room, Accra Road, Nairobi</t>
  </si>
  <si>
    <t>Ewaso Ngiro Park 312, Nairobi</t>
  </si>
  <si>
    <t>Kenya National Examination Council, Nairobi</t>
  </si>
  <si>
    <t>9th Street, Nairobi, Kenya</t>
  </si>
  <si>
    <t>Pumwani Secondary School, General Waruingi Street, Nairobi</t>
  </si>
  <si>
    <t>Juja Road, Nairobi</t>
  </si>
  <si>
    <t>Hospital Road, Nairobi</t>
  </si>
  <si>
    <t>Upper Hill Medical Centre, Java House, Ralph Bunche Road, Nairobi, Kenya</t>
  </si>
  <si>
    <t>S.P.S Lane, Nairobi</t>
  </si>
  <si>
    <t>Melili Road, Nairobi</t>
  </si>
  <si>
    <t>Mbaazi Avenue, Nairobi</t>
  </si>
  <si>
    <t>Marula Lane 47, Nairobi</t>
  </si>
  <si>
    <t>Muthaiga North Gardens, Nairobi</t>
  </si>
  <si>
    <t>Haile Selassie Avenue, Nairobi</t>
  </si>
  <si>
    <t>Manyanja Road, Nairobi</t>
  </si>
  <si>
    <t>Loita Street Jamahiriya House, Nairobi</t>
  </si>
  <si>
    <t>Jonem Apartments, Lumumba 1st Avenue, Nairobi, Kenya</t>
  </si>
  <si>
    <t>J&amp;M Gardens Apartment - Garden Estate, JM Gardens, Nairobi, Kenya</t>
  </si>
  <si>
    <t>Laikipia Road, Nairobi</t>
  </si>
  <si>
    <t>Parklands Sports Club, Nairobi</t>
  </si>
  <si>
    <t>Mpaka Road 1st Flr, Bishan Plaza, Nairobi</t>
  </si>
  <si>
    <t>Doksa Traders, Ruiru, Kenya</t>
  </si>
  <si>
    <t>City Chicken Road, Nairobi</t>
  </si>
  <si>
    <t>Eastleigh North, Nairobi</t>
  </si>
  <si>
    <t>Muthaiga, Nairobi</t>
  </si>
  <si>
    <t>Waiyaki Way, Nairobi</t>
  </si>
  <si>
    <t>Emergencies, Kenyatta National Hospital</t>
  </si>
  <si>
    <t>Total Donholm, Outer Ring Road, Nairobi</t>
  </si>
  <si>
    <t>KENIA COURT, Alozi Estate Road, Nairobi, Kenya</t>
  </si>
  <si>
    <t>Sports View Road, Nairobi</t>
  </si>
  <si>
    <t>Summer Breeze, Nairobi</t>
  </si>
  <si>
    <t>James Gichuru Road, Nairobi</t>
  </si>
  <si>
    <t>General Waruingi Street, Nairobi</t>
  </si>
  <si>
    <t>Tom Mboya Street, Nairobi</t>
  </si>
  <si>
    <t>Kamiti Road 810, Githurai</t>
  </si>
  <si>
    <t>Ayany Primary School, Nairobi</t>
  </si>
  <si>
    <t>Woodley, Nairobi</t>
  </si>
  <si>
    <t>Mama Rocks Gourmet Burgers, Argwings Kodhek Road, Nairobi</t>
  </si>
  <si>
    <t>Tenth Street, Nairobi</t>
  </si>
  <si>
    <t>Doctor's Plaza Parking, Nairobi Hospital</t>
  </si>
  <si>
    <t>Mukunga Street, Nairobi</t>
  </si>
  <si>
    <t>Pangani, Nairobi 40405</t>
  </si>
  <si>
    <t>Pangani Palace Apartments, Nairobi</t>
  </si>
  <si>
    <t>Kas Apartments, Mweni Road, Nairobi</t>
  </si>
  <si>
    <t>Edsar Plaza, Pangani, Nairobi, Kenya</t>
  </si>
  <si>
    <t>Losai Road, Nairobi</t>
  </si>
  <si>
    <t>Kiasungur Road, Nairobi</t>
  </si>
  <si>
    <t>Sergeant Kahande Street, Nairobi</t>
  </si>
  <si>
    <t>Sadi Road, Nairobi</t>
  </si>
  <si>
    <t>Eldama Ravine Road 15, Nairobi</t>
  </si>
  <si>
    <t>Kingara Close, Nairobi</t>
  </si>
  <si>
    <t>Galitos-Moi Avenue, Nairobi., Moi Avenue, Nairobi, Kenya</t>
  </si>
  <si>
    <t>OuterRing Road, Nairobi</t>
  </si>
  <si>
    <t>Gachie Road, Nairobi, Kenya</t>
  </si>
  <si>
    <t>UNEP/KTTC, Kitisuru, Nairobi</t>
  </si>
  <si>
    <t>Rubis, United Nations Avenue, Nairobi</t>
  </si>
  <si>
    <t>Nduta Drive</t>
  </si>
  <si>
    <t>Rosslyn Slaughter Road, Nairobi</t>
  </si>
  <si>
    <t>Miniso, The Village Market</t>
  </si>
  <si>
    <t>222 Runda Vale</t>
  </si>
  <si>
    <t>Limuru Road, Nairobi</t>
  </si>
  <si>
    <t>ICIPE - International Centre of Insect Physiology and Ecology, ICIPE Road, Nairobi</t>
  </si>
  <si>
    <t>Umoja One Market, Nairobi</t>
  </si>
  <si>
    <t>Sango Street, Nairobi</t>
  </si>
  <si>
    <t>Moi Avenue Bazaar Plaza, Nairobi</t>
  </si>
  <si>
    <t>Theta Lane, Nairobi</t>
  </si>
  <si>
    <t>Milimani Road 22, Nairobi</t>
  </si>
  <si>
    <t>Limuru Road Riviera Mall, Nairobi, Nairobi</t>
  </si>
  <si>
    <t>1090 Eliud Mathu Street, Nairobi, Kenya</t>
  </si>
  <si>
    <t>Stellato Mall, Muthithi Road, Nairobi</t>
  </si>
  <si>
    <t>Parkfield Place, Mahiga Mairu Avenue, Nairobi</t>
  </si>
  <si>
    <t>Nyeri Road, Nairobi</t>
  </si>
  <si>
    <t>Kyuna Crescent, Nairobi</t>
  </si>
  <si>
    <t>Starview Apartments, Muthiga, A 104, Kikuyu, Kenya</t>
  </si>
  <si>
    <t>Moi Forces Stage, Eastleigh North, Nairobi</t>
  </si>
  <si>
    <t>Kangaru Road, Nairobi</t>
  </si>
  <si>
    <t>Koma Rock Estate, Nairobi</t>
  </si>
  <si>
    <t>Ruaka</t>
  </si>
  <si>
    <t>Lower Kabete Road, Sarit Centre</t>
  </si>
  <si>
    <t>Gigiri Drive, Nairobi</t>
  </si>
  <si>
    <t>United Nations Crescent, Nairobi</t>
  </si>
  <si>
    <t>Kitisuru Road, Nairobi</t>
  </si>
  <si>
    <t>Nairobi City, Kenya</t>
  </si>
  <si>
    <t>Kahawa South, Githurai</t>
  </si>
  <si>
    <t>Metropolitan Estate, Nairobi</t>
  </si>
  <si>
    <t>Main Parking, The Junction Mall</t>
  </si>
  <si>
    <t>Westlands Roundabout The Mall, Nairobi</t>
  </si>
  <si>
    <t>Mogotio Road, Nairobi</t>
  </si>
  <si>
    <t>Ole Sangale Road, Nairobi</t>
  </si>
  <si>
    <t>Ring Road Westlands Oilibya Westlands, Nairobi</t>
  </si>
  <si>
    <t>Strong Tower Academy, Nairobi, Kenya</t>
  </si>
  <si>
    <t>Thika Road, Nairobi</t>
  </si>
  <si>
    <t>Riara Road, The Junction Mall</t>
  </si>
  <si>
    <t>Chania Avenue, Nairobi</t>
  </si>
  <si>
    <t>Adams Arcade, Nairobi</t>
  </si>
  <si>
    <t>Silanga Road, Nairobi</t>
  </si>
  <si>
    <t>Golden Gate Road, Nairobi</t>
  </si>
  <si>
    <t>Lenana Road 197, Nairobi</t>
  </si>
  <si>
    <t>King Garden, Nairobi</t>
  </si>
  <si>
    <t>Kilimani RD, off elgeyo 4519-00200, Nairobi</t>
  </si>
  <si>
    <t>Gandhi Avenue, Nairobi</t>
  </si>
  <si>
    <t>Management University of Africa, Nairobi</t>
  </si>
  <si>
    <t>JUJA B Estate, Nairobi, Kenya</t>
  </si>
  <si>
    <t>Mombasa Road, Nairobi</t>
  </si>
  <si>
    <t>Jamia Shopping Mall, Tubman Lane, Nairobi</t>
  </si>
  <si>
    <t>Donholm, Nairobi City</t>
  </si>
  <si>
    <t>Second Avenue, Nairobi</t>
  </si>
  <si>
    <t>Amiani Road, Nairobi</t>
  </si>
  <si>
    <t>Kasarani Mwiki Road, Nairobi</t>
  </si>
  <si>
    <t>Airport North Road, Nairobi</t>
  </si>
  <si>
    <t>Karuri Gakure Road 101, Nairobi</t>
  </si>
  <si>
    <t>Galleria Shopping Mall, Nairobi</t>
  </si>
  <si>
    <t>Westlands Road 48, Nairobi</t>
  </si>
  <si>
    <t>Tubman Road, Nairobi</t>
  </si>
  <si>
    <t>Riruta, Nairobi</t>
  </si>
  <si>
    <t>Dagoretti Road Nairobi, Nairobi</t>
  </si>
  <si>
    <t>Baricho Road Amber House, Nairobi</t>
  </si>
  <si>
    <t>Metropolitan Court, Argwings Kodhek Road 31, Nairobi</t>
  </si>
  <si>
    <t>Graffins College, Westlands Road, نيروبي، كينيا</t>
  </si>
  <si>
    <t>4th Parklands Avenue, Nairobi</t>
  </si>
  <si>
    <t>Kenyatta Avenue, Nairobi</t>
  </si>
  <si>
    <t>Karandini Road 17, Nairobi</t>
  </si>
  <si>
    <t>Lower Kabete Road, Nairobi</t>
  </si>
  <si>
    <t>Kikuyu Ondiri Road 916, Kikuyu</t>
  </si>
  <si>
    <t>58 Koibatek Springs, Oloitoktok Road, Nairobi, Kenya</t>
  </si>
  <si>
    <t>Morningside Green Apartments, Nairobi, Kenya</t>
  </si>
  <si>
    <t>Capital Heights Apartments, Robert Drive, Ruaka, Kenya</t>
  </si>
  <si>
    <t>Muthithi Road 28, Nairobi</t>
  </si>
  <si>
    <t>Riara Peak, Nairobi</t>
  </si>
  <si>
    <t>Galole Road, Nairobi</t>
  </si>
  <si>
    <t>Imagine Luxury Apartments, Wood Avenue, Nairobi</t>
  </si>
  <si>
    <t>Siaya Park Apartments, Nairobi, Kenya</t>
  </si>
  <si>
    <t>Koinage Street Finance House, Nairobi</t>
  </si>
  <si>
    <t>Hospital Road Off, Nairobi</t>
  </si>
  <si>
    <t>Uchumi 255b, Nairobi</t>
  </si>
  <si>
    <t>Lower Kabete Road 07, Nairobi</t>
  </si>
  <si>
    <t>The Kahius, Nairobi, Kenya</t>
  </si>
  <si>
    <t>Kagundo Road, Nairobi</t>
  </si>
  <si>
    <t>Fedha Road, Nairobi</t>
  </si>
  <si>
    <t>K.A.G HURUMA CHRIST PROMOTION CENTRE, Nairobi</t>
  </si>
  <si>
    <t>Likoni Road South B, Nairobi</t>
  </si>
  <si>
    <t>Mombasa Road 100, Nairobi</t>
  </si>
  <si>
    <t>Kikuyu, Kenya</t>
  </si>
  <si>
    <t>Kikuyu Road</t>
  </si>
  <si>
    <t>Parklands gate, Diamond Plaza Parklands</t>
  </si>
  <si>
    <t>Bhogal Apartments, Mutati Road, Nairobi, Kenya</t>
  </si>
  <si>
    <t>Ladhies Road/OTC, City Square, Nairobi</t>
  </si>
  <si>
    <t>Amasya Crescent, Amasya Crescent, Nairobi, Kenya</t>
  </si>
  <si>
    <t>Naivas Umoja, Nairobi, Kenya</t>
  </si>
  <si>
    <t>Thome 2nd Avenue, Nairobi</t>
  </si>
  <si>
    <t>Kiambu Road off, Nairobi</t>
  </si>
  <si>
    <t>Kiambu, Kenya</t>
  </si>
  <si>
    <t>Westlands Avenue, Nairobi</t>
  </si>
  <si>
    <t>Pedestrian Entrance, Garden City Mall</t>
  </si>
  <si>
    <t>Mirema Road, Nairobi</t>
  </si>
  <si>
    <t>Delta Corner Road Delta Corner, Nairobi</t>
  </si>
  <si>
    <t>Sasuma Crescent, Nairobi</t>
  </si>
  <si>
    <t>Langata Road Galleria Mall, Nairobi</t>
  </si>
  <si>
    <t>Nairobi 15020-00100, Kenya</t>
  </si>
  <si>
    <t>City House - Shop 4, Wabera Street, Nairobi, Kenya</t>
  </si>
  <si>
    <t>Lenana Road APT B7, Nairobi</t>
  </si>
  <si>
    <t>12th Street Masjid, Twelfth Street, Nairobi, Kenya</t>
  </si>
  <si>
    <t>Beverly Hills Hostels, Nairobi, Kenya</t>
  </si>
  <si>
    <t>Golden Gate Drive, Nairobi</t>
  </si>
  <si>
    <t>Kahawa Sukari Kahawa Sukari Avenue</t>
  </si>
  <si>
    <t>Lower Kabete Road 200, Nairobi</t>
  </si>
  <si>
    <t>Yogi Corp Ea Ltd, Commercial Street, Nairobi, Kenya</t>
  </si>
  <si>
    <t>Eastlands Crescent, Nairobi</t>
  </si>
  <si>
    <t>Argwings Kodhek Road Kenol, Nairobi</t>
  </si>
  <si>
    <t>A104 4032, Nairobi</t>
  </si>
  <si>
    <t>Greenfields Phase 2, Nairobi</t>
  </si>
  <si>
    <t>Makkah Estate, Nairobi, Kenya</t>
  </si>
  <si>
    <t>Kisauni Road, Nairobi</t>
  </si>
  <si>
    <t>David Osieli Road 211, Nairobi</t>
  </si>
  <si>
    <t>Dhanjay Apartments, Hendred Road, Nairobi</t>
  </si>
  <si>
    <t>Mua Park Estate, Nairobi, Kenya</t>
  </si>
  <si>
    <t>Red Hill Road, Nairobi</t>
  </si>
  <si>
    <t>Gathiga, Kenya</t>
  </si>
  <si>
    <t>Cross Road, Nairobi</t>
  </si>
  <si>
    <t>February_2023.csv</t>
  </si>
  <si>
    <t>Kairu Road, Nairobi</t>
  </si>
  <si>
    <t>Simba Day Nursery Shool, Nairobi, Kenya</t>
  </si>
  <si>
    <t>Mumias South Road 100, Nairobi</t>
  </si>
  <si>
    <t>Mowlem</t>
  </si>
  <si>
    <t>Mosque Lane, Nairobi</t>
  </si>
  <si>
    <t>Owuor Fabricators &amp; Supplies, New Njiru Town, Kenya</t>
  </si>
  <si>
    <t>George Padmore Road, Nairobi</t>
  </si>
  <si>
    <t>Amani ya Juu, Riverside West Lane, Nairobi</t>
  </si>
  <si>
    <t>Hilltop apartments, Murua Drive, Ruaka, Kenya</t>
  </si>
  <si>
    <t>Lumumba Drive, Nairobi</t>
  </si>
  <si>
    <t>Kirinyaga Road, Nairobi</t>
  </si>
  <si>
    <t>Coast Road, Nairobi</t>
  </si>
  <si>
    <t>Gesora Road Utawala, Nairobi</t>
  </si>
  <si>
    <t>Utawala Road, Nairobi</t>
  </si>
  <si>
    <t>Salama Court, Nairobi, Kenya</t>
  </si>
  <si>
    <t>Wallet Bar, Kayole Spine Road, Nairobi</t>
  </si>
  <si>
    <t>Matangi Road</t>
  </si>
  <si>
    <t>Agger Drive</t>
  </si>
  <si>
    <t>Kwaheri Road, Nairobi</t>
  </si>
  <si>
    <t>RXV5+49F, A2, Ruiru, Kenya</t>
  </si>
  <si>
    <t>Rungiri, Kenya</t>
  </si>
  <si>
    <t>Kiambu Road</t>
  </si>
  <si>
    <t>Feruzi Towers, Kenya</t>
  </si>
  <si>
    <t>Ndemi Close, Nairobi</t>
  </si>
  <si>
    <t>Muchene Road, Nairobi</t>
  </si>
  <si>
    <t>Riverside Gardens, Nairobi</t>
  </si>
  <si>
    <t>Glenbrooke Apartments, Nairobi</t>
  </si>
  <si>
    <t>St.Mary's, Nairobi</t>
  </si>
  <si>
    <t>Njiwa Road, Nairobi</t>
  </si>
  <si>
    <t>Jasmine Lane 252, Nairobi</t>
  </si>
  <si>
    <t>Kiambu County, Kenya</t>
  </si>
  <si>
    <t>Mirema Drive, Nairobi</t>
  </si>
  <si>
    <t>Umoja 3 Hospital, Nairobi, Kenya</t>
  </si>
  <si>
    <t>Lumumba 1st Avenue, Nairobi</t>
  </si>
  <si>
    <t>Sports Drive Estate, Nairobi</t>
  </si>
  <si>
    <t>Popo Road, Nairobi</t>
  </si>
  <si>
    <t>Buffalo Court, Kurosaki Marucho Road, Nairobi, Kenya</t>
  </si>
  <si>
    <t>Temple Lane, Nairobi</t>
  </si>
  <si>
    <t>Harry Thuku Road, Nairobi</t>
  </si>
  <si>
    <t>Waiyaki Way Viking House, Nairobi</t>
  </si>
  <si>
    <t>Nanaksar Gurudwara, Nairobi</t>
  </si>
  <si>
    <t>Chalbi Drive 1096, Nairobi</t>
  </si>
  <si>
    <t>Masimba Road, Nairobi</t>
  </si>
  <si>
    <t>Terminal 2, Nairobi Jomo Kenyatta Airport (NBO)</t>
  </si>
  <si>
    <t>Kandara Road, Nairobi</t>
  </si>
  <si>
    <t>Kariobangi South, Nairobi</t>
  </si>
  <si>
    <t>Limuru Road off, Nairobi</t>
  </si>
  <si>
    <t>Parklands Road 11, Nairobi</t>
  </si>
  <si>
    <t>St. Mary's Hospital, Nairobi</t>
  </si>
  <si>
    <t>Langata Road Langata Rd, Nairobi, Nairobi</t>
  </si>
  <si>
    <t>Gigiri Road, Nairobi</t>
  </si>
  <si>
    <t>Muthangari Drive 48674, Nairobi 00100</t>
  </si>
  <si>
    <t>Moktar Daddah street 45722, Nairobi 00100</t>
  </si>
  <si>
    <t>Elgeyo Marakwet North, Nairobi</t>
  </si>
  <si>
    <t>Green Court, Nairobi</t>
  </si>
  <si>
    <t>Mbuni Drive, Nairobi</t>
  </si>
  <si>
    <t>Mirema swimming pool, swimmo, Kenya</t>
  </si>
  <si>
    <t>Jacaranda Estate, Nairobi</t>
  </si>
  <si>
    <t>Amani Court Road 8, Nairobi</t>
  </si>
  <si>
    <t>Katani Road</t>
  </si>
  <si>
    <t>Nation Centre Building, Kimathi Street, Nairobi</t>
  </si>
  <si>
    <t>Kirichwa Gardens, Nairobi</t>
  </si>
  <si>
    <t>Rose Avenue, Nairobi</t>
  </si>
  <si>
    <t>Transline Galaxy Afya Centre Booking office, Nairobi, Kenya</t>
  </si>
  <si>
    <t>Hamza Road, Nairobi</t>
  </si>
  <si>
    <t>Beatriz La Roca Apartments, Nairobi, Kenya</t>
  </si>
  <si>
    <t>Ponderosa Heights, A2, Nairobi, Kenya</t>
  </si>
  <si>
    <t>Agip House, Nairobi</t>
  </si>
  <si>
    <t>Olive Gardens Apartments, Nairobi, Kenya</t>
  </si>
  <si>
    <t>Muthangari, Nairobi</t>
  </si>
  <si>
    <t>Thiomi Ltd, State House Road, Nairobi, Kenya</t>
  </si>
  <si>
    <t>Lamu Road, Nairobi</t>
  </si>
  <si>
    <t>HABADO APARTMENTS, Daidai Road, Nairobi, Kenya</t>
  </si>
  <si>
    <t>Mwanzi Road Westgate Mall, Nairobi 00100</t>
  </si>
  <si>
    <t>Five Star Phase 2 Estate, Five Stars Road, Nairobi</t>
  </si>
  <si>
    <t>Mbagathi Road, Nairobi</t>
  </si>
  <si>
    <t>Magadi Road, Nairobi</t>
  </si>
  <si>
    <t>Mlolongo, Kenya</t>
  </si>
  <si>
    <t>Old Mombasa Road, Nairobi</t>
  </si>
  <si>
    <t>Diani Road 5219, Nairobi</t>
  </si>
  <si>
    <t>Karen CrossRoads Mall, Nairobi</t>
  </si>
  <si>
    <t>Mankuli Road, Nairobi</t>
  </si>
  <si>
    <t>Amani Court, Nairobi</t>
  </si>
  <si>
    <t>Mtama Road 89200, Nairobi</t>
  </si>
  <si>
    <t>United Nations Avenue, Nairobi</t>
  </si>
  <si>
    <t>Street Elizabeth 77, Nairobi</t>
  </si>
  <si>
    <t>Shell Petrol Station Lavington, Nairobi</t>
  </si>
  <si>
    <t>Muringa Road, Nairobi</t>
  </si>
  <si>
    <t>Jabavu Road, Nairobi</t>
  </si>
  <si>
    <t>Four Points by Sheraton Nairobi Hurlingham, Nairobi, Kenya</t>
  </si>
  <si>
    <t>Kauria Close, Nairobi</t>
  </si>
  <si>
    <t>Kapiti Road, Nairobi</t>
  </si>
  <si>
    <t>Ngong Road Bayswater Apartment, Nairobi</t>
  </si>
  <si>
    <t>Beya Beya Flats, Mai Mahiu Road, Nairobi, Kenya</t>
  </si>
  <si>
    <t>Pangani, Nairobi</t>
  </si>
  <si>
    <t>Moi Avenue Moi Avenue, Nairobi</t>
  </si>
  <si>
    <t>Mombasa Road Vision Plaza, Nairobi</t>
  </si>
  <si>
    <t>Total Rosslyn, Nairobi</t>
  </si>
  <si>
    <t>Thindigua Highway Street</t>
  </si>
  <si>
    <t>PLNS-Learning Center, Getathuru Road, Wangige, Kenya</t>
  </si>
  <si>
    <t>New Garden Estate Road, Nairobi</t>
  </si>
  <si>
    <t>State House Road, Nairobi</t>
  </si>
  <si>
    <t>Applewood Adams, Ngong Road, Nairobi, Kenya</t>
  </si>
  <si>
    <t>Bunyala Road, Nairobi</t>
  </si>
  <si>
    <t>Mai Mahiu Road, Nairobi</t>
  </si>
  <si>
    <t>Jalaram Road 19, Nairobi 00100</t>
  </si>
  <si>
    <t>2nd Parklands Avenue, Nairobi</t>
  </si>
  <si>
    <t>Shell Petrol Station- Wilson, Nairobi</t>
  </si>
  <si>
    <t>Haile Selassie Avenue Times Tower, Nairobi</t>
  </si>
  <si>
    <t>Bobos rest, Banda Street, Nairobi</t>
  </si>
  <si>
    <t>Rhapta Road 126, Nairobi</t>
  </si>
  <si>
    <t>Jogoo Road Off, Nairobi</t>
  </si>
  <si>
    <t>Big Square - Wilson, Langata Rd, Nairobi, Nairobi</t>
  </si>
  <si>
    <t>Ole Kejuodo Road, Nairobi</t>
  </si>
  <si>
    <t>Kan Apartments - Kileleshwa, Nairobi, Kenya</t>
  </si>
  <si>
    <t>Forest Line Road 208, Nairobi</t>
  </si>
  <si>
    <t>Karen, Nairobi</t>
  </si>
  <si>
    <t>Dagoretti Road The Hub, Nairobi</t>
  </si>
  <si>
    <t>Chambers Road, Nairobi</t>
  </si>
  <si>
    <t>Chandarana Food Plus Supermarket Ltd, Pramukh Swami Avenue, Nairobi</t>
  </si>
  <si>
    <t>Pipeline Estate Road, Nairobi</t>
  </si>
  <si>
    <t>Murang'a Road, Nairobi</t>
  </si>
  <si>
    <t>Kapiti Crescent, Nairobi</t>
  </si>
  <si>
    <t>The Safari Park Gardens, Nairobi</t>
  </si>
  <si>
    <t>5th Avenue Ngong I.K.M Place, P.O Box 11866, Nairobi, Nairobi</t>
  </si>
  <si>
    <t>Kijabe Street 59, Nairobi</t>
  </si>
  <si>
    <t>Kenyatta Hospital, Nairobi</t>
  </si>
  <si>
    <t>Suswa Road, Nairobi</t>
  </si>
  <si>
    <t>Mwanzi Road Westgate Mall, Nairobi</t>
  </si>
  <si>
    <t>Koinage Street Yala Towers, Nairobi</t>
  </si>
  <si>
    <t>Cherryville Apartments, Nairobi, Kenya</t>
  </si>
  <si>
    <t>Total Limuru Road, Limuru Road, Nairobi</t>
  </si>
  <si>
    <t>Jombo Road, Nairobi</t>
  </si>
  <si>
    <t>Burhan Estate, Nairobi</t>
  </si>
  <si>
    <t>Northview Road, Nairobi</t>
  </si>
  <si>
    <t>Kandara Road 49, Nairobi</t>
  </si>
  <si>
    <t>Muthangari Road, Nairobi</t>
  </si>
  <si>
    <t>Kingara Gardens Limited, Nairobi, Kenya</t>
  </si>
  <si>
    <t>Al Amin Mosque, Nairobi, Kenya</t>
  </si>
  <si>
    <t>SMARTS Laundry Cleaners, Gatonye Court, Nairobi, Kenya</t>
  </si>
  <si>
    <t>Molars Dental Clinic (Hurlingham), Lenana Road, Nairobi, Kenya</t>
  </si>
  <si>
    <t>Bangkok shopping mall, Eastleigh First Avenue, Nairobi City, Kenya</t>
  </si>
  <si>
    <t>Fortis Suites, Hospital Road, Nairobi</t>
  </si>
  <si>
    <t>Jakaya Kikwete Road, Nairobi</t>
  </si>
  <si>
    <t>Moi Avenue, Nairobi</t>
  </si>
  <si>
    <t>Gateway Place, Kilimani, Nairobi</t>
  </si>
  <si>
    <t>Kingara Road, Nairobi</t>
  </si>
  <si>
    <t>House Of Leather &amp; Gifts Adams Arcade, Kilimani Rd, Nairobi</t>
  </si>
  <si>
    <t>Trinity Gardens, Bald Wini Rd, Nairobi, Kenya</t>
  </si>
  <si>
    <t>LIFEMED PHARMACY HURLINGHAM, Argwings Kodhek Road, Nairobi, Kenya</t>
  </si>
  <si>
    <t>Birongo Square, Nairobi</t>
  </si>
  <si>
    <t>Kimathi Street Ground Floor, Old Mutual Building, Nairobi</t>
  </si>
  <si>
    <t>Senteu Plaza, Nairobi</t>
  </si>
  <si>
    <t>Lifespring Chapel Syokimau, Kenya</t>
  </si>
  <si>
    <t>Ralph Bunche Road, Nairobi</t>
  </si>
  <si>
    <t>Embakasi Road, Nairobi</t>
  </si>
  <si>
    <t>Tom Mboya Street 20, Nairobi</t>
  </si>
  <si>
    <t>Westpark Towers, Parklands Road, Nairobi, Kenya</t>
  </si>
  <si>
    <t>Masjid Al-Huda - South B, Aoko Rd, Nairobi, Kenya</t>
  </si>
  <si>
    <t>Hatheru Road, Nairobi</t>
  </si>
  <si>
    <t>Bariko Industries Ltd, Nairobi, Kenya</t>
  </si>
  <si>
    <t>January_2023.csv</t>
  </si>
  <si>
    <t>Flamingo Avenue 1544, Nairobi</t>
  </si>
  <si>
    <t>Road, Nairobi</t>
  </si>
  <si>
    <t>53 Butere Road, Nairobi, Kenya</t>
  </si>
  <si>
    <t>Sore Drive, Nairobi</t>
  </si>
  <si>
    <t>360 Lane, Kenya</t>
  </si>
  <si>
    <t>Centenary House, Riverside Westlands Lane, Nairobi</t>
  </si>
  <si>
    <t>United Nations Crescent 74, Nairobi</t>
  </si>
  <si>
    <t>Eastleigh North, Nairobi City</t>
  </si>
  <si>
    <t>Alozi Estate Road 2, Nairobi</t>
  </si>
  <si>
    <t>Mathare North Road, Nairobi</t>
  </si>
  <si>
    <t>Lantana Road, Nairobi</t>
  </si>
  <si>
    <t>Westlands Commercial Centre, Ring Road Parklands, Nairobi</t>
  </si>
  <si>
    <t>Telagen Gardens Apartments, Hatheru Road, Nairobi, Kenya</t>
  </si>
  <si>
    <t>Sergeant Kahande Street</t>
  </si>
  <si>
    <t>THE DIEVAS SUPERMARKET, Embakasi, Nairobi, Kenya</t>
  </si>
  <si>
    <t>Bima Road, Nairobi</t>
  </si>
  <si>
    <t>ParallelFour, Total/Strathmore, Nairobi, Kenya</t>
  </si>
  <si>
    <t>First Avenue Eastleigh, Nairobi</t>
  </si>
  <si>
    <t>South B, Nairobi</t>
  </si>
  <si>
    <t>DG OASIS, Muhoho Road, Nairobi, Kenya</t>
  </si>
  <si>
    <t>Capital Centre, Mombasa Road, Nairobi</t>
  </si>
  <si>
    <t>Akiba United 78, Unnamed Road, Nairobi, Kenya</t>
  </si>
  <si>
    <t>Yare Plaza Eastleigh, Nairobi</t>
  </si>
  <si>
    <t>Kiganjo Avenue, Nairobi</t>
  </si>
  <si>
    <t>Kaloleni Social Hall, Nairobi</t>
  </si>
  <si>
    <t>Kodi (I) Road, Nairobi</t>
  </si>
  <si>
    <t>Zanzibar Homes 21, Zanzibar Road, Nairobi, Kenya</t>
  </si>
  <si>
    <t>Taifa Road Reinsurance Plaza, Nairobi</t>
  </si>
  <si>
    <t>Langata Road 229, Nairobi</t>
  </si>
  <si>
    <t>Dagoretti Road Karen The Hub, Nairobi</t>
  </si>
  <si>
    <t>Karuku Road, Nairobi</t>
  </si>
  <si>
    <t>Steers South C, Mombasa Road, Nairobi</t>
  </si>
  <si>
    <t>Wall Flower Apartments, Nairobi, Kenya</t>
  </si>
  <si>
    <t>Easy Prestige Apartments, Off Road Mombasa, Nairobi, Kenya</t>
  </si>
  <si>
    <t>Crystal Park Apartments, Katani Road, Syokimau, Nairobi, Kenya</t>
  </si>
  <si>
    <t>Kariobangi North, Nairobi</t>
  </si>
  <si>
    <t>Naivas Supermarket - Mountain Mall Branch, Nairobi, Kenya</t>
  </si>
  <si>
    <t>DTB Centre, Mombasa Road</t>
  </si>
  <si>
    <t>Great Wall Apartments, Beijing Road, Mlolongo</t>
  </si>
  <si>
    <t>Eldoret Drive, Nairobi</t>
  </si>
  <si>
    <t>Grevillea Lane, Nairobi</t>
  </si>
  <si>
    <t>Dunga Close, Nairobi</t>
  </si>
  <si>
    <t>Kabiyeti Road, Nairobi</t>
  </si>
  <si>
    <t>Bogani East Road, Nairobi</t>
  </si>
  <si>
    <t>Uchumi 145, Nairobi</t>
  </si>
  <si>
    <t>Vision Plaza Parking Lot, Mombasa Road, Nairobi</t>
  </si>
  <si>
    <t>Amalia Apartments - Syokimau, Chady Road, Nairobi, Kenya</t>
  </si>
  <si>
    <t>Kaunda Street 5, Nairobi</t>
  </si>
  <si>
    <t>Silver Harbor apartments, Nairobi</t>
  </si>
  <si>
    <t>Malo malo Restaurant &amp; Sports Lounge, Nairobi, Kenya</t>
  </si>
  <si>
    <t>Margaret Wambui Kenyatta Road, Nairobi</t>
  </si>
  <si>
    <t>General Mathenge Road, Nairobi</t>
  </si>
  <si>
    <t>Muhoho Avenue 123, Nairobi</t>
  </si>
  <si>
    <t>Butere Road, Nairobi</t>
  </si>
  <si>
    <t>MP Shah Hospital, Nairobi</t>
  </si>
  <si>
    <t>Kiambu Road Ciata Mall, Nairobi</t>
  </si>
  <si>
    <t>Muthithi Road 65, Nairobi</t>
  </si>
  <si>
    <t>Elgon Road, Nairobi</t>
  </si>
  <si>
    <t>Banda Street JKUAT Towers, Nairobi</t>
  </si>
  <si>
    <t>Mwingi Road, Nairobi</t>
  </si>
  <si>
    <t>Mara Savanah Chicken Cool, Nairobi City, Kenya</t>
  </si>
  <si>
    <t>Nasra Gardens Estate, Kayole Spine Road, Nairobi</t>
  </si>
  <si>
    <t>87 Parklands Road, Nairobi, Kenya</t>
  </si>
  <si>
    <t>Quiver Lounge - Thika Road, Thika Road, Nairobi</t>
  </si>
  <si>
    <t>Greystone apartments, Mtama Road, Nairobi, Kenya</t>
  </si>
  <si>
    <t>Ole Villas, Nairobi</t>
  </si>
  <si>
    <t>Golf View Apartments, Mucai Drive, Nairobi</t>
  </si>
  <si>
    <t>Nairobi Baptist Church, Ngong Road, Nairobi</t>
  </si>
  <si>
    <t>East Church Road, Nairobi</t>
  </si>
  <si>
    <t>Akila Police Post, Nairobi</t>
  </si>
  <si>
    <t>House of Leather and Gifts, Kilimani Road, Nairobi</t>
  </si>
  <si>
    <t>Mama Wahu Road, Nairobi</t>
  </si>
  <si>
    <t>Equity Bank Donholm, Nairobi, Kenya</t>
  </si>
  <si>
    <t>Huruma Road 15, Nairobi</t>
  </si>
  <si>
    <t>Muindi Mbingu Street, Nairobi</t>
  </si>
  <si>
    <t>Ofafa, Nairobi</t>
  </si>
  <si>
    <t>Rabai Road, Nairobi</t>
  </si>
  <si>
    <t>Sumba Road, Nairobi</t>
  </si>
  <si>
    <t>C.G.H.U. Parklands Secondary School, Nairobi</t>
  </si>
  <si>
    <t>Caltex Road, Nairobi</t>
  </si>
  <si>
    <t>Block -2B, Nairobi</t>
  </si>
  <si>
    <t>Mkoma Road, Nairobi</t>
  </si>
  <si>
    <t>Jadala Place, Ngong Lane, Nairobi</t>
  </si>
  <si>
    <t>Riverside Drive 50, Nairobi</t>
  </si>
  <si>
    <t>James Gichuru Road 90, Nairobi 00100</t>
  </si>
  <si>
    <t>Madina Estate, Nairobi</t>
  </si>
  <si>
    <t>Muiri Lane 36, Nairobi</t>
  </si>
  <si>
    <t>The Hub Karen, Dagoretti Road Nairobi, Nairobi</t>
  </si>
  <si>
    <t>Mweni Road, Nairobi</t>
  </si>
  <si>
    <t>Arboretum Park Lane, Nairobi</t>
  </si>
  <si>
    <t>Kileleshwa, Nairobi</t>
  </si>
  <si>
    <t>Yaya Centre, Argwings Kodhek Rd, Nairobi</t>
  </si>
  <si>
    <t>Kirongothi Street, Nairobi</t>
  </si>
  <si>
    <t>Absolute P 1, Ngong Road, Nairobi</t>
  </si>
  <si>
    <t>Muringa Groove, Nairobi</t>
  </si>
  <si>
    <t>39 Muthithi Road, Nairobi, Kenya</t>
  </si>
  <si>
    <t>Leebarn B Estate, Nairobi, Kenya</t>
  </si>
  <si>
    <t>Mariakani Gardens, Nairobi</t>
  </si>
  <si>
    <t>Karuri Gakure Road 117, Nairobi</t>
  </si>
  <si>
    <t>Mama Ngina Street 20TH Century House, Nairobi</t>
  </si>
  <si>
    <t>Ngong Road Next To Nakumatt Prestige, Opposite Morningside Office Park, Ngong Rd, Nairobi, Nairobi</t>
  </si>
  <si>
    <t>Maziwa</t>
  </si>
  <si>
    <t>Sasyl Apartment Houses, Nairobi, Kenya</t>
  </si>
  <si>
    <t>Huri Close, Nairobi</t>
  </si>
  <si>
    <t>Hatheru Apartments, Nairobi, Kenya</t>
  </si>
  <si>
    <t>Ramisi 18, Nairobi</t>
  </si>
  <si>
    <t>Maziwa, Nairobi</t>
  </si>
  <si>
    <t>Muthithi Road 30, Nairobi</t>
  </si>
  <si>
    <t>TotalEnergies Rosslyn Service Station, Limuru Road, Ruaka, Kenya</t>
  </si>
  <si>
    <t>Sky View, Ring Road Kilimani, Nairobi</t>
  </si>
  <si>
    <t>Ziana Springs Apartments, Nairobi, Kenya</t>
  </si>
  <si>
    <t>Kawangware, Nairobi</t>
  </si>
  <si>
    <t>Kaputei Road, Nairobi</t>
  </si>
  <si>
    <t>Ngumba Hawk apartments, Nairobi, Kenya</t>
  </si>
  <si>
    <t>Balozi Estate, Nairobi</t>
  </si>
  <si>
    <t>Cieko Road, Nairobi</t>
  </si>
  <si>
    <t>Kasarani Police Station, Kasarani Mwiki Road, Nairobi</t>
  </si>
  <si>
    <t>Juja 00232, Kenya</t>
  </si>
  <si>
    <t>ICIPE Road, Nairobi</t>
  </si>
  <si>
    <t>Camp David Car Wash, Nairobi, Kenya</t>
  </si>
  <si>
    <t>Tom Mboya Street El-Roi Plaza, Nairobi</t>
  </si>
  <si>
    <t>Eastleigh 2nd Avenue, Nairobi</t>
  </si>
  <si>
    <t>Westlands Road 4, Nairobi</t>
  </si>
  <si>
    <t>Mara Road KMA CENTRE, Nairobi</t>
  </si>
  <si>
    <t>Marimbi Street</t>
  </si>
  <si>
    <t>Nyayo Estate Embakasi Gate A, Nairobi, Kenya</t>
  </si>
  <si>
    <t>Bumi Road, Nairobi</t>
  </si>
  <si>
    <t>Bumbani Road 400, Nairobi</t>
  </si>
  <si>
    <t>Fourways, Nairobi</t>
  </si>
  <si>
    <t>Kiambu Road, Kiambu</t>
  </si>
  <si>
    <t>Chaka Road 3rd, Nairobi</t>
  </si>
  <si>
    <t>Koinage Street 19, Nairobi</t>
  </si>
  <si>
    <t>Taidy's Tavern Upperhill, Mawensi Road, Nairobi, Kenya</t>
  </si>
  <si>
    <t>Trademark Hotel, The Village Market</t>
  </si>
  <si>
    <t>Kasarani Mwiki Road 5, Nairobi</t>
  </si>
  <si>
    <t>Hazina Estate, Nairobi</t>
  </si>
  <si>
    <t>Black Spot, Nairobi</t>
  </si>
  <si>
    <t>Ole Sangale Road 99A, Nairobi</t>
  </si>
  <si>
    <t>Woodvale Grove Fortis Tower, Nairobi</t>
  </si>
  <si>
    <t>Credible Sounds, Moi Avenue, Nairobi, Kenya</t>
  </si>
  <si>
    <t>Masjid Noor- South C, Muhoho Ave, Nairobi, Kenya</t>
  </si>
  <si>
    <t>KFC Eastleigh, Genereal Waruingi Street, Nairobi</t>
  </si>
  <si>
    <t>City Park Crescent, Nairobi</t>
  </si>
  <si>
    <t>Kenya National Archives, Tom Mboya Street, Nairobi</t>
  </si>
  <si>
    <t>Mawensi Road 100, Nairobi</t>
  </si>
  <si>
    <t>Mkonge Road, Nairobi</t>
  </si>
  <si>
    <t>Hospital Road, Nairobi Club</t>
  </si>
  <si>
    <t>Woodvale Close, Nairobi</t>
  </si>
  <si>
    <t>Nairobi Central, Nairobi</t>
  </si>
  <si>
    <t>Entrance Pramukh Swami Ave, Diamond Plaza Parklands</t>
  </si>
  <si>
    <t>City Park Close Two, Nairobi</t>
  </si>
  <si>
    <t>Muslim Road, Nairobi</t>
  </si>
  <si>
    <t>Kangethe Green, Nairobi</t>
  </si>
  <si>
    <t>Gatonye Court 198, Nairobi</t>
  </si>
  <si>
    <t>Balozi Estate, South B, Likoni Road, Likoni Road, Nairobi, Kenya</t>
  </si>
  <si>
    <t>Muarubaine Mumbu Court, Nairobi, Kenya</t>
  </si>
  <si>
    <t>July_2022.csv</t>
  </si>
  <si>
    <t>3rd Sunrise Avenue</t>
  </si>
  <si>
    <t>Baringo Road</t>
  </si>
  <si>
    <t>Makini School Basketball Court, Riara Road, Nairobi</t>
  </si>
  <si>
    <t>Pinotage, Lenana Road, Nairobi</t>
  </si>
  <si>
    <t>Chalbi Drive 23, Nairobi</t>
  </si>
  <si>
    <t>City Park Link Road, Nairobi</t>
  </si>
  <si>
    <t>Muthaiga Square, Thika Road, Nairobi</t>
  </si>
  <si>
    <t>Kasarani Constituency, Nairobi 00200</t>
  </si>
  <si>
    <t>Roasters Inn, Garden Estate Road, Nairobi</t>
  </si>
  <si>
    <t>Savannah Phase 4 277, Nairobi</t>
  </si>
  <si>
    <t>Fedha Road, نيروبي</t>
  </si>
  <si>
    <t>Kamburu Drive</t>
  </si>
  <si>
    <t>Westlands Expressway Entry, Nairobi</t>
  </si>
  <si>
    <t>Pili Trade Center, Nairobi, Kenya</t>
  </si>
  <si>
    <t>Kiambu Road Ridgeways Mall, Nairobi</t>
  </si>
  <si>
    <t>Othaya Road, Nairobi</t>
  </si>
  <si>
    <t>Samaki Samaki Seafood &amp; Jazz, Nairobi</t>
  </si>
  <si>
    <t>Mkungu Close Mkungu Cl, Nairobi, Nairobi</t>
  </si>
  <si>
    <t>Othaya Road 11, Nairobi</t>
  </si>
  <si>
    <t>Latema Road Odeon, Nairobi</t>
  </si>
  <si>
    <t>Marcus Garvey Road, نيروبي</t>
  </si>
  <si>
    <t>Kenya Medical Practitioners and Dentists Council, Nairobi</t>
  </si>
  <si>
    <t>Hurlingham Mosque, Woodlands Road, Nairobi</t>
  </si>
  <si>
    <t>Upper Hill Road, Nairobi</t>
  </si>
  <si>
    <t>Copy &amp; Bind, Nairobi, Kenya</t>
  </si>
  <si>
    <t>Mpambe Foods California, Muinami Street, Nairobi, Kenya</t>
  </si>
  <si>
    <t>Moi Drive N48, Nairobi</t>
  </si>
  <si>
    <t>Plaza Road, Nairobi</t>
  </si>
  <si>
    <t>Colimor Lane, Nairobi</t>
  </si>
  <si>
    <t>1st Street, Nairobi</t>
  </si>
  <si>
    <t>Gracious Apartment, School Lane, Nairobi, Kenya</t>
  </si>
  <si>
    <t>Westlands Road 3, Nairobi</t>
  </si>
  <si>
    <t>Olenguruone Road, Nairobi</t>
  </si>
  <si>
    <t>Moi Avenue 33, Nairobi</t>
  </si>
  <si>
    <t>Park Suites, Parklands Road, Nairobi</t>
  </si>
  <si>
    <t>3rd Parklands Avenue 41, Nairobi</t>
  </si>
  <si>
    <t>Ladnan Hospital, Chai Road, Nairobi</t>
  </si>
  <si>
    <t>Eighteenth Street, Nairobi</t>
  </si>
  <si>
    <t>Afya Centre, Tom Mboya Street, Nairobi</t>
  </si>
  <si>
    <t>Umoja Hospital, Nairobi, Kenya</t>
  </si>
  <si>
    <t>Githurai, Kenya</t>
  </si>
  <si>
    <t>Pan Africa Christian University, Lumumba Drive, Nairobi</t>
  </si>
  <si>
    <t>Deja Vu, Rhapta Road, Nairobi, Kenya</t>
  </si>
  <si>
    <t>Ngong Road Ground Floor, Meky Place, Opposite Prestige Plaza, Nairobi</t>
  </si>
  <si>
    <t>Ruminyi, Kenya</t>
  </si>
  <si>
    <t>Simba Street, Nairobi</t>
  </si>
  <si>
    <t>Pramukh Swami Avenue, Nairobi</t>
  </si>
  <si>
    <t>Mvuli Suites, Nairobi</t>
  </si>
  <si>
    <t>Kinoo Road, Nairobi</t>
  </si>
  <si>
    <t>Tigoni Road, Nairobi</t>
  </si>
  <si>
    <t>Vasudev Heights, Siaya Rd, Nairobi, Kenya</t>
  </si>
  <si>
    <t>Executive Residency By Best Western Nairobi, Nairobi, Kenya</t>
  </si>
  <si>
    <t>Meltonia Luxury Suites, Kindaruma Road, Nairobi, Kenya</t>
  </si>
  <si>
    <t>N and N Apartments, Nairobi, Kenya</t>
  </si>
  <si>
    <t>Sweetworld Supermarkets-Kawangware, Magadi Rd, North, Kenya</t>
  </si>
  <si>
    <t>Kenma court, Ruaka, Kenya</t>
  </si>
  <si>
    <t>Zimmerman Base Road, Nairobi</t>
  </si>
  <si>
    <t>Gallant Mall, Parklands Road,, Nairobi</t>
  </si>
  <si>
    <t>Clay City Secondary School, Hunters Road, Nairobi, Kenya</t>
  </si>
  <si>
    <t>Indho Adde Garage, FIrst Avenue Eastleigh, Nairobi City, Kenya</t>
  </si>
  <si>
    <t>Selam Pharmacy, Githunguri Road, Nairobi, Kenya</t>
  </si>
  <si>
    <t>Kenyatta Avenue Ground Floor,I&amp;M Building, Nairobi</t>
  </si>
  <si>
    <t>Mbukoni Apartments, Nairobi, Kenya</t>
  </si>
  <si>
    <t>Southern springs apartments</t>
  </si>
  <si>
    <t>Green 2, Nairobi</t>
  </si>
  <si>
    <t>Mama Ngina Street Hilton House, Nairobi</t>
  </si>
  <si>
    <t>Thika Road, Ruiru</t>
  </si>
  <si>
    <t>Harambee Lane, Nairobi</t>
  </si>
  <si>
    <t>3rd Parklands Avenue Mediplaza, Nairobi</t>
  </si>
  <si>
    <t>Parklands, Nairobi</t>
  </si>
  <si>
    <t>Mayfair Business Centre, Nairobi, Kenya</t>
  </si>
  <si>
    <t>Ngara West, Nairobi</t>
  </si>
  <si>
    <t>Guru Close, Nairobi</t>
  </si>
  <si>
    <t>Harambee, Nairobi</t>
  </si>
  <si>
    <t>Jamuhuri Shopping Centre, Nairobi</t>
  </si>
  <si>
    <t>Donholm Stage, Donholm, Nairobi</t>
  </si>
  <si>
    <t>Covenant Renewal Altar Ministry, Nairobi, Kenya</t>
  </si>
  <si>
    <t>Nkurumah Avenue, Nairobi</t>
  </si>
  <si>
    <t>Sixth Street, Nairobi</t>
  </si>
  <si>
    <t>Sore Road 745, Nairobi</t>
  </si>
  <si>
    <t>Ring Road Ngara, Nairobi</t>
  </si>
  <si>
    <t>Ole Sinoni Road, Nairobi</t>
  </si>
  <si>
    <t>Fourteenth Street, Nairobi</t>
  </si>
  <si>
    <t>Pearl Towers, Nairobi, Kenya</t>
  </si>
  <si>
    <t>Ngong Road 100, Nairobi</t>
  </si>
  <si>
    <t>Kista Caffè - Best Coffee In Nairobi, Banda Street, Nairobi, Kenya</t>
  </si>
  <si>
    <t>Lane 12, Nairobi</t>
  </si>
  <si>
    <t>Donholm Savannah Road, Nairobi</t>
  </si>
  <si>
    <t>Jambo Apartments Hurlingham, Nairobi, Kenya</t>
  </si>
  <si>
    <t>Dennis Pritt Road, Nairobi</t>
  </si>
  <si>
    <t>Sandalwood Garden apartments, Argwings Kodhek Road, Nairobi</t>
  </si>
  <si>
    <t>Black Friars Apartments, Unnamed Road, Nairobi, Kenya</t>
  </si>
  <si>
    <t>Kasarani Constituency, Nairobi City 00200</t>
  </si>
  <si>
    <t>Rhapta Road, Nairobi</t>
  </si>
  <si>
    <t>Kigali Road, Nairobi</t>
  </si>
  <si>
    <t>Mugo Kibiru Road, Nairobi</t>
  </si>
  <si>
    <t>ACS Plaza, Lenana Road, Nairobi</t>
  </si>
  <si>
    <t>Donholm - Harambee Sacco Street 52, Nairobi</t>
  </si>
  <si>
    <t>Kogo Star Plaza, Nairobi, Kenya</t>
  </si>
  <si>
    <t>Mombasa Road 121, Nairobi</t>
  </si>
  <si>
    <t>Community Road</t>
  </si>
  <si>
    <t>Syokimau Airport Road 156, Nairobi 00200</t>
  </si>
  <si>
    <t>Milimani Law Courts, Upper Hill Close, Nairobi, Kenya</t>
  </si>
  <si>
    <t>Mwimbi Lane, Nairobi</t>
  </si>
  <si>
    <t>Banda Street, Nairobi</t>
  </si>
  <si>
    <t>Amref International University, Nairobi, Kenya</t>
  </si>
  <si>
    <t>Chalbi Drive, Nairobi</t>
  </si>
  <si>
    <t>Madonna House, Westlands Road 3, Nairobi</t>
  </si>
  <si>
    <t>Ninth Street, Nairobi</t>
  </si>
  <si>
    <t>Uchumi 122, Nairobi</t>
  </si>
  <si>
    <t>Eastleigh South, Nairobi</t>
  </si>
  <si>
    <t>Argwings Kodhek Road 7th Landmark Plaza, Nairobi</t>
  </si>
  <si>
    <t>Mathare, Nairobi</t>
  </si>
  <si>
    <t>Thika Road 7, Nairobi</t>
  </si>
  <si>
    <t>Ring Road Kilimani, Nairobi</t>
  </si>
  <si>
    <t>Chai Road, Nairobi</t>
  </si>
  <si>
    <t>Baldwin Lane, Nairobi</t>
  </si>
  <si>
    <t>Woodvale Grove, Nairobi</t>
  </si>
  <si>
    <t>Galana Plaza, Galana Road, Nairobi</t>
  </si>
  <si>
    <t>Pangani Times, Baridi Lane, Nairobi, Kenya</t>
  </si>
  <si>
    <t>Reata Serviced Apartments, Ralph Bunche Road, Nairobi</t>
  </si>
  <si>
    <t>Skyhorse Apartments, Wood Avenue, Nairobi</t>
  </si>
  <si>
    <t>Hotel Rio Nairobi, Corner of Birongo Square and Muthaiti Ave, Nairobi West, Nairobi, Kenya, Nairobi, Nairobi</t>
  </si>
  <si>
    <t>James Gichuru Road 80, Nairobi</t>
  </si>
  <si>
    <t>Parking, The Junction Mall</t>
  </si>
  <si>
    <t>House Of Leather &amp; Gifts-Adams Arcade, Nairobi, Kenya</t>
  </si>
  <si>
    <t>Riara Road 523, Nairobi</t>
  </si>
  <si>
    <t>Riara Road, Nairobi</t>
  </si>
  <si>
    <t>NCBA Bank - Wabera Street ATM, Wabera Street, Nairobi, Kenya</t>
  </si>
  <si>
    <t>World Business Centre, Tom Mboya Street, Nairobi</t>
  </si>
  <si>
    <t>TAMZ RESTAURANT &amp; LOUNGE BAR, Syokimart, Syokimau, Nairobi, Kenya</t>
  </si>
  <si>
    <t>Parking Entrance, Garden City Mall</t>
  </si>
  <si>
    <t>Dagoretti Garden, Nairobi</t>
  </si>
  <si>
    <t>Gitaru, Kenya</t>
  </si>
  <si>
    <t>Cabral Street, Nairobi</t>
  </si>
  <si>
    <t>Hunters Pub, Kasarani Mwiki Road, Nairobi</t>
  </si>
  <si>
    <t>Kasarani Constituency, Nairobi City 00621</t>
  </si>
  <si>
    <t>Phase 13 Security personell, Thika, Kenya</t>
  </si>
  <si>
    <t>Royal Suburbs by TSAVO, Nairobi, Kenya</t>
  </si>
  <si>
    <t>Bustani Lane, Nairobi</t>
  </si>
  <si>
    <t>MBK investments Limited, Nairobi, Kenya</t>
  </si>
  <si>
    <t>1st Parklands Avenue, Nairobi</t>
  </si>
  <si>
    <t>Ronald Ngala Street, Nairobi</t>
  </si>
  <si>
    <t>Post Office Parking, Two Rivers Mall</t>
  </si>
  <si>
    <t>Muthaiga Round About, Nairobi</t>
  </si>
  <si>
    <t>Eastleigh Mall, General Waruingi Street, Nairobi</t>
  </si>
  <si>
    <t>Fun City, Nairobi</t>
  </si>
  <si>
    <t>Fahari Kincar Road, Nairobi</t>
  </si>
  <si>
    <t>Mageta Road 7, Nairobi</t>
  </si>
  <si>
    <t>Cedar Road, Nairobi</t>
  </si>
  <si>
    <t>Keystone Park, Riverside Drive 95, Nairobi</t>
  </si>
  <si>
    <t>Ndovu Lane, Nairobi</t>
  </si>
  <si>
    <t>Nyasi Ln, Nairobi, Kenya</t>
  </si>
  <si>
    <t>Kamiti Road 260, Kiambu County</t>
  </si>
  <si>
    <t>Umoja 1 Police Patrol post, Nairobi, Kenya</t>
  </si>
  <si>
    <t>Mumias South Road 9423, Nairobi 00100</t>
  </si>
  <si>
    <t>Mountain Mall, Thika Road, Nairobi</t>
  </si>
  <si>
    <t>Pefa Church - Doonholm, Off Doonholm Road, Nairobi</t>
  </si>
  <si>
    <t>Dhahabu Avenue, Nairobi</t>
  </si>
  <si>
    <t>Jacaranda Gardens Club House, Kamiti Road, Nairobi, Kenya</t>
  </si>
  <si>
    <t>Royal Mall, Eastleigh First Avenue, Nairobi, Kenya</t>
  </si>
  <si>
    <t>Ruby Estate, Nairobi, Kenya</t>
  </si>
  <si>
    <t>Hill View 14 Down Street 14, Nairobi</t>
  </si>
  <si>
    <t>Seasons Road, Nairobi</t>
  </si>
  <si>
    <t>Kamukunji Road, Nairobi</t>
  </si>
  <si>
    <t>June_2022.csv</t>
  </si>
  <si>
    <t>Lusaka Road, Nairobi</t>
  </si>
  <si>
    <t>Terminal 1A &amp; 1D, Nairobi Jomo Kenyatta Airport (NBO)</t>
  </si>
  <si>
    <t>The Attic Place, Nairobi, Kenya</t>
  </si>
  <si>
    <t>Platinum surgery center, Argwings Kodhek Road, Nairobi, Kenya</t>
  </si>
  <si>
    <t>Brookside Drive, Nairobi</t>
  </si>
  <si>
    <t>Donholm, Nairobi 00100</t>
  </si>
  <si>
    <t>Mbagathi Way off, Nairobi</t>
  </si>
  <si>
    <t>Kitisuru, Nairobi</t>
  </si>
  <si>
    <t>Times tower, Haile Sellassie Avenue, Nairobi</t>
  </si>
  <si>
    <t>Silverstone Apartment, Argwings Kodhek Road, Nairobi</t>
  </si>
  <si>
    <t>Ole Odume Road, Nairobi</t>
  </si>
  <si>
    <t>Commercial Street 11, Nairobi</t>
  </si>
  <si>
    <t>Rumbi Road 13, Nairobi</t>
  </si>
  <si>
    <t>Kikuyu Road, Nairobi</t>
  </si>
  <si>
    <t>Koinage Street College House, Nairobi</t>
  </si>
  <si>
    <t>Utalii Street, Nairobi</t>
  </si>
  <si>
    <t>Sri Aurobindo Avenue 2, Nairobi</t>
  </si>
  <si>
    <t>Potterhouse School and Kindergarten, Nairobi, Kenya</t>
  </si>
  <si>
    <t>Northern Bypass Rd, Two Rivers Mall</t>
  </si>
  <si>
    <t>Kindaruma Road L.R 1/442, Nairobi</t>
  </si>
  <si>
    <t>Wells Palace Pub &amp; Carwash, Kamiti Road</t>
  </si>
  <si>
    <t>Joy Farm, Nairobi</t>
  </si>
  <si>
    <t>Maji Mazuri Street, Nairobi</t>
  </si>
  <si>
    <t>Gardens Apartments Fully Furnished and Serviced Apartments, Nairobi City, Kenya</t>
  </si>
  <si>
    <t>Roselyn Lone Tree Estate, Nairobi</t>
  </si>
  <si>
    <t>James Drive, Ruaka</t>
  </si>
  <si>
    <t>Grevillea Grove, Nairobi</t>
  </si>
  <si>
    <t>Farasi Close, Nairobi</t>
  </si>
  <si>
    <t>Thika Road Garden City, Nairobi</t>
  </si>
  <si>
    <t>Ring Road Parklands 9, Nairobi</t>
  </si>
  <si>
    <t>Aboretum Drive, Nairobi</t>
  </si>
  <si>
    <t>Tulwet Residence, Nairobi</t>
  </si>
  <si>
    <t>Number 7 Club, Koinange Street, Nairobi, Kenya</t>
  </si>
  <si>
    <t>Mombasa Road 505, Nairobi</t>
  </si>
  <si>
    <t>Uhuru Highway, Nairobi</t>
  </si>
  <si>
    <t>Kasuku Road, Nairobi</t>
  </si>
  <si>
    <t>Ngong Road Shop 55, Meky Place, Opposite Prestige Plaza, Nairobi</t>
  </si>
  <si>
    <t>Mvuli Road, Nairobi</t>
  </si>
  <si>
    <t>Wambugu Grove, Nairobi</t>
  </si>
  <si>
    <t>3rd Parklands Avenue 2, Nairobi</t>
  </si>
  <si>
    <t>Reedemed Church - Sunton, Nairobi, Kenya</t>
  </si>
  <si>
    <t>Kwa Chaina, Mihango, Nairobi</t>
  </si>
  <si>
    <t>Parklands Road 18, Nairobi</t>
  </si>
  <si>
    <t>Donyo Sabuk Lane, Nairobi</t>
  </si>
  <si>
    <t>Tebere Crescent, Nairobi</t>
  </si>
  <si>
    <t>Sore Road 744, Nairobi</t>
  </si>
  <si>
    <t>Suna Road, Nairobi</t>
  </si>
  <si>
    <t>Kijabe Street, Nairobi</t>
  </si>
  <si>
    <t>Hospital Close, Nairobi</t>
  </si>
  <si>
    <t>Viraj Millenium Apartments, Nairobi</t>
  </si>
  <si>
    <t>Gatundu Road 3329, Nairobi</t>
  </si>
  <si>
    <t>Diani Road, Nairobi</t>
  </si>
  <si>
    <t>Amboseli Road 849, Nairobi</t>
  </si>
  <si>
    <t>Kalobot Road 122, Nairobi</t>
  </si>
  <si>
    <t>First Avenue Eastleigh</t>
  </si>
  <si>
    <t>Eagle Plains Estate, Road C, Nairobi</t>
  </si>
  <si>
    <t>Community Road, Nairobi</t>
  </si>
  <si>
    <t>Kipande Road, Nairobi</t>
  </si>
  <si>
    <t>Desai Road, Nairobi</t>
  </si>
  <si>
    <t>Mubea Road 190, Nairobi</t>
  </si>
  <si>
    <t>Major Kinyanjui Street, Nairobi</t>
  </si>
  <si>
    <t>Mwaalika Court, Nairobi</t>
  </si>
  <si>
    <t>Oshwal Park</t>
  </si>
  <si>
    <t>Al-Amin Hospital, Major Kinyanjui Street,, Nairobi</t>
  </si>
  <si>
    <t>Mai Mahiu Road 8, Nairobi</t>
  </si>
  <si>
    <t>Harambee Avenue Electricity House, Nairobi</t>
  </si>
  <si>
    <t>Okoth Aura Road, Nairobi</t>
  </si>
  <si>
    <t>Hill View 14 Down Street, Nairobi</t>
  </si>
  <si>
    <t>Keiyo Road, Nairobi</t>
  </si>
  <si>
    <t>Casamia Apartments, Ngong Road, Nairobi, Kenya</t>
  </si>
  <si>
    <t>Five Stars Road, Nairobi</t>
  </si>
  <si>
    <t>Banjui Road, Nairobi</t>
  </si>
  <si>
    <t>Uzima Street, Nairobi</t>
  </si>
  <si>
    <t>Terminal 1E, Jomo Kenyatta International Airport</t>
  </si>
  <si>
    <t>George Padmore Road P. O. Box 48278, Nairobi</t>
  </si>
  <si>
    <t>Chelezo apartments, Kindaruma Road, Nairobi, Kenya</t>
  </si>
  <si>
    <t>Casa Mia Apartments, Ngong Road A3-7, Nairobi</t>
  </si>
  <si>
    <t>Limuru Road</t>
  </si>
  <si>
    <t>Old Ruaka Road., Ruaka</t>
  </si>
  <si>
    <t>Donholm Road 4208, Nairobi</t>
  </si>
  <si>
    <t>Ridgeways Lane 95, Nairobi</t>
  </si>
  <si>
    <t>Ngara East, Nairobi</t>
  </si>
  <si>
    <t>Jameson Court, Block D, Ngong Road, Nairobi</t>
  </si>
  <si>
    <t>Likoni Lane 1408, Nairobi</t>
  </si>
  <si>
    <t>Woodlands Office Park, Nairobi, Kenya</t>
  </si>
  <si>
    <t>The Crescent, Nairobi</t>
  </si>
  <si>
    <t>Desai Road Opposite Gymkhana Desai Road, Nairobi, Nairobi</t>
  </si>
  <si>
    <t>Shallom Street, Nairobi</t>
  </si>
  <si>
    <t>Philly Homes, Thindigwa Highway Road, Kenya</t>
  </si>
  <si>
    <t>Kindaruma Lane, Nairobi</t>
  </si>
  <si>
    <t>Mpaka Road Manohar Centre, Nairobi</t>
  </si>
  <si>
    <t>Kitisuru</t>
  </si>
  <si>
    <t>Ole Shapara Avenue 356, Nairobi</t>
  </si>
  <si>
    <t>Mfangano Street, Nairobi</t>
  </si>
  <si>
    <t>Thirteenth Street, Nairobi</t>
  </si>
  <si>
    <t>Almas Towers, Kirichwa Road, Nairobi, Kenya</t>
  </si>
  <si>
    <t>China Town中华街, Kenya, Nairobi, Kindaruma Road</t>
  </si>
  <si>
    <t>Hekima Gardens, Nairobi</t>
  </si>
  <si>
    <t>Consolata Shrine, Waiyaki Way, Nairobi</t>
  </si>
  <si>
    <t>East Church Road 95, Nairobi</t>
  </si>
  <si>
    <t>Dusit D2, Riverside Park 14, Nairobi</t>
  </si>
  <si>
    <t>Monrovia Street, Nairobi</t>
  </si>
  <si>
    <t>Kamburu Drive, Nairobi</t>
  </si>
  <si>
    <t>Riverside Lane 86, Nairobi</t>
  </si>
  <si>
    <t>Othaya Road</t>
  </si>
  <si>
    <t>Langata Link Road, Nairobi</t>
  </si>
  <si>
    <t>Strathmore Chapel-Phase 1, Nairobi</t>
  </si>
  <si>
    <t>Mogotio Road 9, Nairobi</t>
  </si>
  <si>
    <t>Koinange Street, Nairobi</t>
  </si>
  <si>
    <t>Kasarani Constituency, Chieko</t>
  </si>
  <si>
    <t>Uchumi House, Nkrumah Lane, Nairobi, Kenya</t>
  </si>
  <si>
    <t>Tsavo Road, Nairobi</t>
  </si>
  <si>
    <t>Fifth Street, Eastleigh North, Nairobi, Kenya</t>
  </si>
  <si>
    <t>Kibera, Nairobi 00500</t>
  </si>
  <si>
    <t>Purple Haze, Kitale Lane, Nairobi</t>
  </si>
  <si>
    <t>Buruburu Crescent, Nairobi</t>
  </si>
  <si>
    <t>Moktar Daddah Street, Nairobi</t>
  </si>
  <si>
    <t>Hospital Road 10, Nairobi</t>
  </si>
  <si>
    <t>Njiwa Apartments, Plainsview Rd, Nairobi, Kenya</t>
  </si>
  <si>
    <t>Ojijo Road 13, Nairobi</t>
  </si>
  <si>
    <t>R Ui Rwaka Crescent 1961, Nairobi</t>
  </si>
  <si>
    <t>River Road 63, Nairobi</t>
  </si>
  <si>
    <t>David Osieli Road 19, Nairobi</t>
  </si>
  <si>
    <t>Park Road Government Quarters, Ngara East, Nairobi</t>
  </si>
  <si>
    <t>QUICK MART KILIMANI, Kilimani Road, Nairobi</t>
  </si>
  <si>
    <t>CIC Plaza, Mara Road, Nairobi</t>
  </si>
  <si>
    <t>Kirichwa Road Gardens, Nairobi</t>
  </si>
  <si>
    <t>Wood Avenue</t>
  </si>
  <si>
    <t>Monrovia Street 429, Nairobi</t>
  </si>
  <si>
    <t>Bishop Road 4th Floor, ACK Garden House, P. O. Box 45335, Nairobi, Nairobi</t>
  </si>
  <si>
    <t>La Dolce Vita, Limuru Road, Nairobi</t>
  </si>
  <si>
    <t>One Westpark, Mpaka Road, Nairobi</t>
  </si>
  <si>
    <t>Muthaiga Mosque And Madrasah, Murang'a Road, Nairobi</t>
  </si>
  <si>
    <t>Friends Court, Syokimau, Kenya</t>
  </si>
  <si>
    <t>Sportsview Hotel Kasarani, Kasarani, Nairobi, Kenya</t>
  </si>
  <si>
    <t>Geoid Technologies Ltd, Astrol Petrol station, Thika Road, Nairobi, Kenya</t>
  </si>
  <si>
    <t>March_2023.csv</t>
  </si>
  <si>
    <t>Avenue Park 1, Outer Ring Road, Nairobi</t>
  </si>
  <si>
    <t>Defence Forces Memorial Hospital, Nairobi</t>
  </si>
  <si>
    <t>Railway Training Institute, Nairobi</t>
  </si>
  <si>
    <t>Riverside Drive, Nairobi</t>
  </si>
  <si>
    <t>Harambee Avenue 3, Nairobi PO Box 30074-00100 Nairobi</t>
  </si>
  <si>
    <t>Albarsha Apartments, Eldoret Road, Nairobi, Kenya</t>
  </si>
  <si>
    <t>Five Star Phase 1 Estate, Five Star Road, Nairobi, Kenya</t>
  </si>
  <si>
    <t>West Suites Sherry Homes, Kisauni Road, Nairobi, Kenya</t>
  </si>
  <si>
    <t>FCB Mihrab, Lenana Road, Nairobi</t>
  </si>
  <si>
    <t>Ndoto Road, Nairobi</t>
  </si>
  <si>
    <t>Chandarana Foodplus Supermarket (Highridge Branch), Nairobi, Kenya</t>
  </si>
  <si>
    <t>TRESHAW INTERNATIONAL SCHOOL, Muhuti Close, Nairobi, Kenya</t>
  </si>
  <si>
    <t>Maslah Kinyozi, Eastleigh North, Nairobi</t>
  </si>
  <si>
    <t>Five Star Road, Nairobi</t>
  </si>
  <si>
    <t>Gate A, Kenya School of Law</t>
  </si>
  <si>
    <t>Mombasa Road 34, Nairobi</t>
  </si>
  <si>
    <t>Willmary Estate, Nairobi</t>
  </si>
  <si>
    <t>Komarock Sector One Road 202, Nairobi</t>
  </si>
  <si>
    <t>Christian Foundation Fellowship (K), Bunyala Road, Nairobi, Kenya</t>
  </si>
  <si>
    <t>Gatonye Court, Nairobi</t>
  </si>
  <si>
    <t>Silk Oak, Nairobi</t>
  </si>
  <si>
    <t>Ngumba Road, Nairobi</t>
  </si>
  <si>
    <t>Quickmart Kahawa West, Nairobi, Kenya</t>
  </si>
  <si>
    <t>Rainbow Tower, Muthithi Road 30, Nairobi</t>
  </si>
  <si>
    <t>Kia Wanugu Ndongoro Road</t>
  </si>
  <si>
    <t>Shivachi Road 15, Nairobi</t>
  </si>
  <si>
    <t>Ojijo Road 05, Nairobi</t>
  </si>
  <si>
    <t>Gakwa Apartments, Ruaka, Kenya</t>
  </si>
  <si>
    <t>Pizza Hut, The Village Market</t>
  </si>
  <si>
    <t>Wilson Airport, Nairobi</t>
  </si>
  <si>
    <t>African Heritage House, African Heritage House, Mombasa Road, Mlolongo, Kenya</t>
  </si>
  <si>
    <t>Koinage Street Rattanasi Trust Building, Nairobi</t>
  </si>
  <si>
    <t>Mtelo Road, Nairobi</t>
  </si>
  <si>
    <t>Noshaba Lane, Nairobi</t>
  </si>
  <si>
    <t>Zambia Road</t>
  </si>
  <si>
    <t>Green Park Terminus, A104, Nairobi, Kenya</t>
  </si>
  <si>
    <t>Wu Yi Plaza, Galana Road, Nairobi</t>
  </si>
  <si>
    <t>Nyayo National Stadium, Nairobi</t>
  </si>
  <si>
    <t>Flamegrill Restaurant-Donholm, Donholm Savannah Road, Nairobi, Kenya</t>
  </si>
  <si>
    <t>Migori Road, Nairobi</t>
  </si>
  <si>
    <t>Ngong Road Impala Club, Nairobi</t>
  </si>
  <si>
    <t>Kwa Farasi, Nairobi</t>
  </si>
  <si>
    <t>Methodist Resort and Conference Centre, Oloitoktok Road, Nairobi</t>
  </si>
  <si>
    <t>Mufuli Avenue, Nairobi</t>
  </si>
  <si>
    <t>Springfield Park Estate, Donholm Savannah Road, Nairobi, Kenya</t>
  </si>
  <si>
    <t>Keekorok Road, Nairobi</t>
  </si>
  <si>
    <t>Ruby flats, Nairobi, Kenya</t>
  </si>
  <si>
    <t>5th Avenue Ngong 5th Avenue Office Suites, Ngong Rd, Nairobi, Nairobi</t>
  </si>
  <si>
    <t>Eastern Bypass</t>
  </si>
  <si>
    <t>Othaya Road 4, Nairobi</t>
  </si>
  <si>
    <t>Paradise Park Estate, Mutungoni Rd, Athi River, Kenya</t>
  </si>
  <si>
    <t>Ushirika estate, Kipande Athumani Street, Nairobi</t>
  </si>
  <si>
    <t>Parklands Road, Nairobi</t>
  </si>
  <si>
    <t>CJ's Kilimani, Argwings Kodhek Road, Nairobi</t>
  </si>
  <si>
    <t>Fourth Street, Nairobi</t>
  </si>
  <si>
    <t>Mama Ngina Street Ground Floor, Jubilee Exchange House, Nairobi</t>
  </si>
  <si>
    <t>Nkurumah Lane, Nairobi</t>
  </si>
  <si>
    <t>James Drive</t>
  </si>
  <si>
    <t>Taifa Road 9th floor, Reinsurance Plaza, Nairobi</t>
  </si>
  <si>
    <t>Muu Road 10, Nairobi</t>
  </si>
  <si>
    <t>River Drive, Nairobi</t>
  </si>
  <si>
    <t>Kahawa Downs Apartments, Central</t>
  </si>
  <si>
    <t>Garden Upper Street, Nairobi</t>
  </si>
  <si>
    <t>Musufi Road Gandhi Ave, Nairobi, Nairobi</t>
  </si>
  <si>
    <t>Avenue Park 2, Outer Ring Road, Nairobi</t>
  </si>
  <si>
    <t>Al Jazeera residency, Nairobi</t>
  </si>
  <si>
    <t>Flamegrill, Savannah Road, Nairobi</t>
  </si>
  <si>
    <t>Shikunga, Nairobi</t>
  </si>
  <si>
    <t>Bamburi Road</t>
  </si>
  <si>
    <t>Muthithi Road 35, Nairobi</t>
  </si>
  <si>
    <t>Mombasa Road</t>
  </si>
  <si>
    <t>Syokimau, Machakos County</t>
  </si>
  <si>
    <t>Homeland Cafe, City Square, Nairobi</t>
  </si>
  <si>
    <t>Kilimanjaro Avenue Kilimanjaro Avenue, Teachers Service Commission Building, Nairobi, Nairobi</t>
  </si>
  <si>
    <t>Hotel Curuba, General Waruingi St, Nairobi, Kenya</t>
  </si>
  <si>
    <t>Madina Estate, Nairobi, Kenya</t>
  </si>
  <si>
    <t>May_2023.csv</t>
  </si>
  <si>
    <t>Nile Crescent, silanga close, Nairobi, Kenya</t>
  </si>
  <si>
    <t>The Waterfront Karen, Karen Road, Nairobi</t>
  </si>
  <si>
    <t>Olive Crescent International School, Kolobot Drive, Nairobi, Kenya</t>
  </si>
  <si>
    <t>Mövenpick Hotel &amp; Residences Nairobi, Mkungu Close Mkungu Cl, Nairobi, Nairobi</t>
  </si>
  <si>
    <t>Kencom, Nairobi</t>
  </si>
  <si>
    <t>Batubatu Gardens 08, Nairobi</t>
  </si>
  <si>
    <t>Kahawa 10100, Kenya</t>
  </si>
  <si>
    <t>The Well Karen, Langata Road, Nairobi</t>
  </si>
  <si>
    <t>Musufi Road, Nairobi</t>
  </si>
  <si>
    <t>Njiru Tile Centre, Kasarani, Kenya</t>
  </si>
  <si>
    <t>Sabasaba Lane, Nairobi</t>
  </si>
  <si>
    <t>November_2022.csv</t>
  </si>
  <si>
    <t>497 Moi Drive, Nairobi, Kenya</t>
  </si>
  <si>
    <t>Rosslyn Slaughter Road, Ruaka</t>
  </si>
  <si>
    <t>Accra Road Junction Trade Center, Nairobi</t>
  </si>
  <si>
    <t>Towfiq Shopping Mall, Nairobi, Kenya</t>
  </si>
  <si>
    <t>Jacaranda Grove 368, Nairobi</t>
  </si>
  <si>
    <t>Lenana Road, Nairobi</t>
  </si>
  <si>
    <t>Cardinal Otunga Street, Nairobi</t>
  </si>
  <si>
    <t>Terryrock Apartments</t>
  </si>
  <si>
    <t>Langata paradise apartments, Nairobi</t>
  </si>
  <si>
    <t>Durham Road, Nairobi</t>
  </si>
  <si>
    <t>GPO, Kenyatta Avenue, Nairobi</t>
  </si>
  <si>
    <t>City Square, Nairobi</t>
  </si>
  <si>
    <t>Zanzibar Road, Nairobi</t>
  </si>
  <si>
    <t>Dolphin Court, Nairobi</t>
  </si>
  <si>
    <t>Kindaruma Road 1, Nairobi</t>
  </si>
  <si>
    <t>Thika Institute of Business Studies, Embu - Nairobi Highway, Thika, Kenya</t>
  </si>
  <si>
    <t>Nicobar Close, Nairobi</t>
  </si>
  <si>
    <t>Ring Road Adlife Plaza, Nairobi</t>
  </si>
  <si>
    <t>Iregi Road, Nairobi</t>
  </si>
  <si>
    <t>31, Batu batu Gardens, Batubatu Gardens, Nairobi, Kenya</t>
  </si>
  <si>
    <t>Wangapala Road, Nairobi</t>
  </si>
  <si>
    <t>Ssence By Paramount, Bunyala Road, Nairobi</t>
  </si>
  <si>
    <t>Cooperative Bank, Kamiti Road, Nairobi, Kenya</t>
  </si>
  <si>
    <t>Naivas Ciata Mall/Ridgeways Mall, Kitisuru, Nairobi</t>
  </si>
  <si>
    <t>Edenville Villas Phase 1, Unnamed Road, Kiambu, Kenya</t>
  </si>
  <si>
    <t>Cathsam, Umoja, Nairobi</t>
  </si>
  <si>
    <t>Hilton Garden Inn -Mombasa Road, Nairobi, Kenya</t>
  </si>
  <si>
    <t>Gateway Mall, Nairobi - Mombasa Road</t>
  </si>
  <si>
    <t>Rhapta Road 47, Nairobi</t>
  </si>
  <si>
    <t>Riverside Square, River Side Drive, Nairobi</t>
  </si>
  <si>
    <t>Ngong Road P. O. Box 49720, Nairobi</t>
  </si>
  <si>
    <t>GULEED APARTMENT, Sungura Road, Nairobi, Kenya</t>
  </si>
  <si>
    <t>Kinderworld International School, Ole Shapara Avenue, Nairobi, Kenya</t>
  </si>
  <si>
    <t>Kahawa Station Road, Nairobi</t>
  </si>
  <si>
    <t>Hunters 16th street, Nairobi, Kenya</t>
  </si>
  <si>
    <t>Parking College Road, Kenya Technical Trainers College KTTC</t>
  </si>
  <si>
    <t>Limuru Road Off, Nairobi</t>
  </si>
  <si>
    <t>Serene Court Apartments, Kiambu, Kenya</t>
  </si>
  <si>
    <t>Mathigu Road, Ruiru</t>
  </si>
  <si>
    <t>Mountain View Estate Nairobi, Mountain View, Nairobi, Kenya</t>
  </si>
  <si>
    <t>Ongata Rongai, Kenya</t>
  </si>
  <si>
    <t>Mugoiri Road, Nairobi</t>
  </si>
  <si>
    <t>Third Brooks Avenue, Nairobi</t>
  </si>
  <si>
    <t>Maboko Road, Nairobi</t>
  </si>
  <si>
    <t>Kibera Road, Nairobi</t>
  </si>
  <si>
    <t>Jamuhuri/Kibera Station Road, Woodley, Nairobi</t>
  </si>
  <si>
    <t>Bellevue Swimming Pool, Nairobi City, Kenya</t>
  </si>
  <si>
    <t>Eastbite Supermarket Umoja 1, Nairobi, Kenya</t>
  </si>
  <si>
    <t>Apple Court, Jamhuri, Nairobi, Kenya</t>
  </si>
  <si>
    <t>WindGate Court, Nairobi, Kenya</t>
  </si>
  <si>
    <t>Riara Close, Nairobi, Kenya</t>
  </si>
  <si>
    <t>Westlands Road Porepserity House, Nairobi</t>
  </si>
  <si>
    <t>Klarie Hihu Road 5, Nairobi</t>
  </si>
  <si>
    <t>Manyanja Road 2, Nairobi</t>
  </si>
  <si>
    <t>Rabai Road 283, Nairobi</t>
  </si>
  <si>
    <t>jethalal chambers, opposite Jamia mall, Tubman Road, Nairobi, Kenya</t>
  </si>
  <si>
    <t>Mwangi Riika Cres, Nairobi</t>
  </si>
  <si>
    <t>Thindigua Highway</t>
  </si>
  <si>
    <t>Lokitaung Road, Nairobi</t>
  </si>
  <si>
    <t>Nairobi South Hospital, Oluvimu Rd 17, Nairobi</t>
  </si>
  <si>
    <t>Golden Gate Cargo Services Ltd, SERGENT KAHANDE STREET, Nairobi, Kenya</t>
  </si>
  <si>
    <t>K.L.B Road 79, Nairobi</t>
  </si>
  <si>
    <t>The Ark Junior School, The Ark Junior School, Mariakani Road, Nairobi, Kenya</t>
  </si>
  <si>
    <t>Melanin Club, Ring Road Parklands, Nairobi</t>
  </si>
  <si>
    <t>Oasis Court, Nairobi</t>
  </si>
  <si>
    <t>Lumumba, Nairobi</t>
  </si>
  <si>
    <t>Mater Hospital, Dunga Road, Nairobi</t>
  </si>
  <si>
    <t>Luka Crescent, Nairobi</t>
  </si>
  <si>
    <t>Ngong, Kenya</t>
  </si>
  <si>
    <t>Ruaraka Methodist Church, Garden Estate Road, Nairobi</t>
  </si>
  <si>
    <t>Camp EntuMoto, Unnamed Road, Nairobi, Kenya</t>
  </si>
  <si>
    <t>Orange Path, Nairobi</t>
  </si>
  <si>
    <t>Hunters, Kasarani, Sunrise, Tenth Street, Kasarani, Nairobi, Kenya</t>
  </si>
  <si>
    <t>Ridgeway Lane, Nairobi</t>
  </si>
  <si>
    <t>Banda, Gardners Walk, Nairobi</t>
  </si>
  <si>
    <t>Nairobi X-Ray Supplies Ltd, Nairobi, Kenya</t>
  </si>
  <si>
    <t>Kiboko Road, Nairobi</t>
  </si>
  <si>
    <t>2nd Main Mugumoini Street, Nairobi</t>
  </si>
  <si>
    <t>Moi Avenue 40, Nairobi</t>
  </si>
  <si>
    <t>Tes Apartments Lenana, Lenana Rd, Nairobi, Kenya</t>
  </si>
  <si>
    <t>CITAM Woodley, Joseph Kang'ethe, Nairobi</t>
  </si>
  <si>
    <t>Spring Valley Road, Nairobi</t>
  </si>
  <si>
    <t>Pizza Inn-Valley Arcade, Gitanga Road, Nairobi</t>
  </si>
  <si>
    <t>Biashara Street, Nairobi</t>
  </si>
  <si>
    <t>Cross Lane, Nairobi</t>
  </si>
  <si>
    <t>Harlequin Suites Hotel, Joseph Kang'ethe, Nairobi</t>
  </si>
  <si>
    <t>Nairobi 00100, Kenya</t>
  </si>
  <si>
    <t>Serenity House, Nairobi, Kenya</t>
  </si>
  <si>
    <t>Main Entrance, Prestige Plaza</t>
  </si>
  <si>
    <t>KISM Towers, Ngong Road, Nairobi</t>
  </si>
  <si>
    <t>Huduma Centre GPO, Kenyatta Avenue, Nairobi</t>
  </si>
  <si>
    <t>Fairview Road, Nairobi</t>
  </si>
  <si>
    <t>Parklands Road 06, Nairobi</t>
  </si>
  <si>
    <t>Moi Avenue 13th Floor, Nairobi</t>
  </si>
  <si>
    <t>USIU-A Gate A, USIU-A</t>
  </si>
  <si>
    <t>Dubois Road, Nairobi, Kenya</t>
  </si>
  <si>
    <t>Kenya Builders &amp; Concrete Co Ltd, Nairobi</t>
  </si>
  <si>
    <t>Karen Road, Nairobi</t>
  </si>
  <si>
    <t>Valley Road First Floor,Chancery Building,Valley Rd, Nairobi, Nairobi</t>
  </si>
  <si>
    <t>Bungoma Road 25</t>
  </si>
  <si>
    <t>Crossway</t>
  </si>
  <si>
    <t>Cooperative House, City Square, Nairobi</t>
  </si>
  <si>
    <t>Lenana Road 2, Nairobi</t>
  </si>
  <si>
    <t>Msanduku 330, Nairobi</t>
  </si>
  <si>
    <t>Limuru Town., Kenya</t>
  </si>
  <si>
    <t>Kiambu Road 12, Kiambu</t>
  </si>
  <si>
    <t>POSEIDON VETERINARY CLINIC, Mai Mahiu Road, Nairobi, Kenya</t>
  </si>
  <si>
    <t>Catherine Ndereba Road, Nairobi</t>
  </si>
  <si>
    <t>Temple Road, Nairobi</t>
  </si>
  <si>
    <t>Mwitingiri, Kenya</t>
  </si>
  <si>
    <t>Mocah Apartments, Kiambu, Kenya</t>
  </si>
  <si>
    <t>Machakos Ranch</t>
  </si>
  <si>
    <t>Government Lane, Nairobi</t>
  </si>
  <si>
    <t>All Saints Cathedral, Kenyatta Avenue, Nairobi</t>
  </si>
  <si>
    <t>Kindaruma Road 403, Nairobi</t>
  </si>
  <si>
    <t>Mbaazi Road l4, Nairobi</t>
  </si>
  <si>
    <t>RBS Gardens KenGen Apartments, Кеййо-роуд, Найроби, Кения</t>
  </si>
  <si>
    <t>Serenity House, Kasarani, Nairobi, Kenya</t>
  </si>
  <si>
    <t>Komo Lane, Nairobi</t>
  </si>
  <si>
    <t>1ˢᵗ Avenue, Nairobi</t>
  </si>
  <si>
    <t>40 Forty Lounge, Muthithi Road, Nairobi, Kenya</t>
  </si>
  <si>
    <t>Muthithi Road 42, Nairobi</t>
  </si>
  <si>
    <t>Ngong Road Meky Place, Nairobi</t>
  </si>
  <si>
    <t>Unga House In Westlands, Nairobi</t>
  </si>
  <si>
    <t>Neem Pharmacy, Argwings Kodhek Road, Nairobi</t>
  </si>
  <si>
    <t>Westfield Hub, Nairobi, Kenya</t>
  </si>
  <si>
    <t>Jasmar Villas, Eastern Bypass, Nairobi, Kenya</t>
  </si>
  <si>
    <t>Sapphire Court, Kirichwa Road Gardens, Nairobi</t>
  </si>
  <si>
    <t>Jalaram Road, Nairobi</t>
  </si>
  <si>
    <t>Karuna Close, Nairobi</t>
  </si>
  <si>
    <t>Quickmart Ruaka, Limuru Road</t>
  </si>
  <si>
    <t>Ongata Works Ltd-Kasarani, Kasarani Mwiki Road, Nairobi, Kenya</t>
  </si>
  <si>
    <t>Chai Raod, Nairobi, Kenya</t>
  </si>
  <si>
    <t>Duruma Road, Nairobi</t>
  </si>
  <si>
    <t>Kindaruma Road Gate No. 4595, Nairobi</t>
  </si>
  <si>
    <t>1st North Avenue</t>
  </si>
  <si>
    <t>Car Park, Ruaraka, Nairobi</t>
  </si>
  <si>
    <t>Koinage Street 11, Nairobi</t>
  </si>
  <si>
    <t>Sports Road 38, Nairobi</t>
  </si>
  <si>
    <t>Kahawa Sukari Avenue</t>
  </si>
  <si>
    <t>USIU-A Gate B, USIU-A</t>
  </si>
  <si>
    <t>October_2022.csv</t>
  </si>
  <si>
    <t>Mumias South Road, Nairobi</t>
  </si>
  <si>
    <t>Minet ICDC House, Mamlaka Road, Nairobi, Kenya</t>
  </si>
  <si>
    <t>Waruku Primary School, Nairobi, Kenya</t>
  </si>
  <si>
    <t>Madaraka Shopping Center, Ole Sangale Road, Nairobi</t>
  </si>
  <si>
    <t>Cocorico Bar and Restaurant, Mirema 1st Avenue, Nairobi</t>
  </si>
  <si>
    <t>Mutarawka Road, Nairobi</t>
  </si>
  <si>
    <t>Astoria Apartments, Mbaazi Avenue, Nairobi</t>
  </si>
  <si>
    <t>Madura Lane, Nairobi</t>
  </si>
  <si>
    <t>Wood Avenue Commodore Office Suites, Wood Ave, Nairobi</t>
  </si>
  <si>
    <t>Church Road 71, Nairobi</t>
  </si>
  <si>
    <t>Public Transport Area, Kenyatta National Hospital</t>
  </si>
  <si>
    <t>Malanga Street, Nairobi</t>
  </si>
  <si>
    <t>Plainsview Road 959, Nairobi</t>
  </si>
  <si>
    <t>Royal Riverside Apartments</t>
  </si>
  <si>
    <t>Preston Court, Oloitokitok Road, Nairobi, Kenya</t>
  </si>
  <si>
    <t>Marcus Garvey Road Corner of Marcus Garvey Road and Chania Avenue, Nairobi</t>
  </si>
  <si>
    <t>State House CRE 100, Nairobi</t>
  </si>
  <si>
    <t>Bidwood Suites, Lower Kabete Road, Nairobi, Kenya</t>
  </si>
  <si>
    <t>Mukuhi Apartments, Safaripark Avenue, Nairobi, Kenya</t>
  </si>
  <si>
    <t>Family Access Medical Centre, Nairobi</t>
  </si>
  <si>
    <t>Shell Kasarani Petrol Station</t>
  </si>
  <si>
    <t>Mirema Lane 653, Nairobi</t>
  </si>
  <si>
    <t>2nd Street, Nairobi</t>
  </si>
  <si>
    <t>Buruburu Road, Nairobi</t>
  </si>
  <si>
    <t>Third Street, Nairobi</t>
  </si>
  <si>
    <t>Enterprise Road, Nairobi</t>
  </si>
  <si>
    <t>Kasarani Constituency, Nairobi City 00100</t>
  </si>
  <si>
    <t>Royal Ct Road</t>
  </si>
  <si>
    <t>Tegla Lorupe Road 117, Nairobi</t>
  </si>
  <si>
    <t>Loneview Access Road</t>
  </si>
  <si>
    <t>Syokimau-Katani Road</t>
  </si>
  <si>
    <t>Karen Road 405, Nairobi</t>
  </si>
  <si>
    <t>Kusi Lane, Nairobi</t>
  </si>
  <si>
    <t>Kibera Access Road, Nairobi</t>
  </si>
  <si>
    <t>Prof. Wangari Maathai Road, Nairobi</t>
  </si>
  <si>
    <t>UMRA PHARMACY, Nairobi, Kenya</t>
  </si>
  <si>
    <t>Fikira apartments, Nairobi, Kenya</t>
  </si>
  <si>
    <t>Nyayo Km Gate Path, Nairobi</t>
  </si>
  <si>
    <t>Ngong Road P. O. Box 30599-00100, Nairobi, Nairobi</t>
  </si>
  <si>
    <t>Britam Tower, Nairobi</t>
  </si>
  <si>
    <t>Oloitoktok Road, Nairobi</t>
  </si>
  <si>
    <t>Kingstone Residences, Ngong Road, Nairobi</t>
  </si>
  <si>
    <t>Reform Development Consulting Company Ltd, Pangani, Nairobi</t>
  </si>
  <si>
    <t>Mwanzi Road 15, Nairobi</t>
  </si>
  <si>
    <t>Westlands Road 51, Nairobi</t>
  </si>
  <si>
    <t>Dar Es Salam Road, Nairobi</t>
  </si>
  <si>
    <t>Spire Plaza, Kabarsiran Avenue, Nairobi, Kenya</t>
  </si>
  <si>
    <t>Ojijo Road 04, Nairobi</t>
  </si>
  <si>
    <t>Kijenge Road, Nairobi</t>
  </si>
  <si>
    <t>Donholm - Harambee Sacco Street 213, Nairobi</t>
  </si>
  <si>
    <t>Section 3 Bus Stop, Nairobi</t>
  </si>
  <si>
    <t>Kenya Reinsurance Corporation, Taifa Road, Nairobi, Kenya</t>
  </si>
  <si>
    <t>Drive Way</t>
  </si>
  <si>
    <t>Bephat Apartments, Nairobi, Kenya</t>
  </si>
  <si>
    <t>Kivulini Meadows, Nairobi, Kenya</t>
  </si>
  <si>
    <t>Ngong Road China Embrassy House, Ngong Rd, Nairobi, Nairobi</t>
  </si>
  <si>
    <t>Teachers' Quarters Road 201, Nairobi</t>
  </si>
  <si>
    <t>All Saints Cathedral Nairobi Kindergarten, Kenyatta Avenue, Nairobi</t>
  </si>
  <si>
    <t>River Road, Nairobi</t>
  </si>
  <si>
    <t>Oloitoktok Court, Nairobi, Kenya</t>
  </si>
  <si>
    <t>Dago Business Centre, Nairobi, Kenya</t>
  </si>
  <si>
    <t>Janaat Gardens Apartments, Nairobi, Kenya</t>
  </si>
  <si>
    <t>Hill Peak Court, Nairobi</t>
  </si>
  <si>
    <t>Kimathi Street 6, Nairobi</t>
  </si>
  <si>
    <t>Messo Estate, Nairobi, Kenya</t>
  </si>
  <si>
    <t>River Road Neno Plaza, 72, Nairobi</t>
  </si>
  <si>
    <t>Somerset Westview Nairobi, Lenana Road, Nairobi, Kenya</t>
  </si>
  <si>
    <t>Gatundu Crescent, Nairobi</t>
  </si>
  <si>
    <t>A2, Nairobi</t>
  </si>
  <si>
    <t>Mushembi Road, Nairobi</t>
  </si>
  <si>
    <t>Bee Centre, Nairobi</t>
  </si>
  <si>
    <t>ZAWIYA APARTMENTS, Ole Shapara Avenue, Nairobi, Kenya</t>
  </si>
  <si>
    <t>Mpambe Foods California, Nairobi</t>
  </si>
  <si>
    <t>Greenia Heights, Nairobi, Kenya</t>
  </si>
  <si>
    <t>Mulawa Court 205, Nairobi</t>
  </si>
  <si>
    <t>Eden Road 19, Nairobi</t>
  </si>
  <si>
    <t>State House Avenue, Nairobi</t>
  </si>
  <si>
    <t>Makindi Road 21784, Nairobi City</t>
  </si>
  <si>
    <t>Daystar University, Nairobi Campus, Valley Road P.O Box 44400, Nairobi</t>
  </si>
  <si>
    <t>45 Matumbato, Wanjamuka Estate, Nairobi, Kenya</t>
  </si>
  <si>
    <t>BOMA YANGU NGARA (2), Nairobi, Kenya</t>
  </si>
  <si>
    <t>Oluvimu Rd 17, Nairobi</t>
  </si>
  <si>
    <t>Tumaini Estate, Outer Ring Road, Nairobi</t>
  </si>
  <si>
    <t>Nyasa Road, Nairobi</t>
  </si>
  <si>
    <t>Rose Avenue 1414, Nairobi</t>
  </si>
  <si>
    <t>Mtito Andei Road, Nairobi</t>
  </si>
  <si>
    <t>Paa Crescent, Nairobi</t>
  </si>
  <si>
    <t>Kilifi Close, Nairobi, Kenya</t>
  </si>
  <si>
    <t>Coptic Hospital, Ngong Road Opposite China Centre, Ngong Rd, Nairobi, Nairobi</t>
  </si>
  <si>
    <t>Westside Towers, Nairobi, Kenya</t>
  </si>
  <si>
    <t>Exeter Prestige Apartments, Nairobi, Kenya</t>
  </si>
  <si>
    <t>Linet academy - Sunton, Nairobi, Kenya</t>
  </si>
  <si>
    <t>Prayer room, Green Lane, Nairobi</t>
  </si>
  <si>
    <t>Langata Road Nyayo Stadium, Langata Rd, Nairobi, Nairobi</t>
  </si>
  <si>
    <t>1st Mugumoini Drive, Nairobi, Kenya</t>
  </si>
  <si>
    <t>Gisky Lounge, Nairobi, Kenya</t>
  </si>
  <si>
    <t>EABL HQ, Nairobi, Kenya</t>
  </si>
  <si>
    <t>Katulo Crescent, Nairobi</t>
  </si>
  <si>
    <t>Survey of Kenya, Thika Road, Nairobi</t>
  </si>
  <si>
    <t>Neema Avenue, Nairobi</t>
  </si>
  <si>
    <t>Jopa Flats, Nairobi</t>
  </si>
  <si>
    <t>Kitchenette Bistro &amp; Cafe, Kanjata Road, Nairobi</t>
  </si>
  <si>
    <t>Church Army Academy Private School, Jogoo Road, Nairobi</t>
  </si>
  <si>
    <t>Buru Buru Crescent 127, Nairobi</t>
  </si>
  <si>
    <t>Jamuhuri Road, Nairobi</t>
  </si>
  <si>
    <t>Aic- Milimani, State House Avenue, North, Kenya</t>
  </si>
  <si>
    <t>OneTribe Church, Nairobi, Kenya</t>
  </si>
  <si>
    <t>CDF Road, Nairobi</t>
  </si>
  <si>
    <t>Muthaiti Road, Nairobi</t>
  </si>
  <si>
    <t>Rockfield Junior School, Nairobi</t>
  </si>
  <si>
    <t>School Lane, Nairobi</t>
  </si>
  <si>
    <t>Gigiri Box Park</t>
  </si>
  <si>
    <t>Racecourse Road, Nairobi</t>
  </si>
  <si>
    <t>Naivas South C, Nairobi</t>
  </si>
  <si>
    <t>Standard Street bRUCE hOUSE, Nairobi</t>
  </si>
  <si>
    <t>Tranquil Towers, TRM Drive, Nairobi, Kenya</t>
  </si>
  <si>
    <t>Parklands Road 83, Nairobi</t>
  </si>
  <si>
    <t>Jodongo Road, Nairobi</t>
  </si>
  <si>
    <t>Absa | Branch | Absa Bank Kenya PLC Headquarters, Nairobi, Kenya</t>
  </si>
  <si>
    <t>Muthangari Green, Nairobi</t>
  </si>
  <si>
    <t>Chicken Inn Kobil Langata, Langata Road, Nairobi, Kenya</t>
  </si>
  <si>
    <t>Muthurwa-south east commercial park, Nairobi</t>
  </si>
  <si>
    <t>Forodha House, Kilimani, Nairobi</t>
  </si>
  <si>
    <t>Highview Phase1 18, Nairobi</t>
  </si>
  <si>
    <t>Langata Road Karen Shopping Center, Langata Rd, Nairobi City, Nairobi</t>
  </si>
  <si>
    <t>Pinewood Apartments - Thindigua, Kiambu, Kenya</t>
  </si>
  <si>
    <t>Ring Road Parklands, Nairobi</t>
  </si>
  <si>
    <t>Louize apartment (pangani),.magunas supermarket, Northview Road, Nairobi, Kenya</t>
  </si>
  <si>
    <t>Crestpark Kilimani, Denis Pritt Road, Nairobi, Kenya</t>
  </si>
  <si>
    <t>Ngara Riverside Lodge, Musindi Road, Nairobi, Kenya</t>
  </si>
  <si>
    <t>Ridge View Estate, Nairobi, Kenya</t>
  </si>
  <si>
    <t>1St Ngong Avenue Bishop Road, Nairobi</t>
  </si>
  <si>
    <t>Waiyaki Way Villa Rosa Kempinski, Westlands, 69671 - 00400, Nairobi, Nairobi</t>
  </si>
  <si>
    <t>Shell Adams Arcade, Ngong Road, Nairobi</t>
  </si>
  <si>
    <t>Commercial Street, Nairobi</t>
  </si>
  <si>
    <t>Royal Thai Embassy, Denis Pritt Road, Nairobi, Kenya</t>
  </si>
  <si>
    <t>Kisembe Road 77, Nairobi</t>
  </si>
  <si>
    <t>Dandora, Nairobi City</t>
  </si>
  <si>
    <t>Valley Road Sarova Corporate Office Building, Valley Road, Nairobi, Nairobi</t>
  </si>
  <si>
    <t>Krishna Residency, Second Parklands Avenue, Nairobi, Kenya</t>
  </si>
  <si>
    <t>DHL House, Nairobi - Mombasa Road, Nairobi</t>
  </si>
  <si>
    <t>Harry Thuku Road Off, Nairobi</t>
  </si>
  <si>
    <t>Dik Dik Gardens, Nairobi</t>
  </si>
  <si>
    <t>Golden Spot Bar &amp; Restaurant, Nairobi, Kenya</t>
  </si>
  <si>
    <t>Three Dee Restaurant, Elgeyo Marakwet, Nairobi, Kenya</t>
  </si>
  <si>
    <t>Bric Apartments, Nairobi</t>
  </si>
  <si>
    <t>State House Road 209, Nairobi</t>
  </si>
  <si>
    <t>Buses Parking, Nairobi</t>
  </si>
  <si>
    <t>Kasarani Hunters Neema 4th St, Hunters Road, Nairobi, Kenya</t>
  </si>
  <si>
    <t>Ruaraka High School, Nairobi</t>
  </si>
  <si>
    <t>Nairobi Central Railway Station, Nairobi</t>
  </si>
  <si>
    <t>September_2022.csv</t>
  </si>
  <si>
    <t>Golden Spot, Nairobi</t>
  </si>
  <si>
    <t>Gospel Revival Wave Church, Nairobi, Kenya</t>
  </si>
  <si>
    <t>Kenyatta Avenue Jumuai Coffee House located Inside All Saints Cathderal Compound, Kenyatta Ave, Nairobi, Nairobi</t>
  </si>
  <si>
    <t>Frezie Electricals Ltd, Githurai, Kenya</t>
  </si>
  <si>
    <t>Boon Apartment, TRM Drive, Nairobi</t>
  </si>
  <si>
    <t>RXM4+RRF, A2, Ruiru, Kenya</t>
  </si>
  <si>
    <t>Parklands Road 05, Nairobi</t>
  </si>
  <si>
    <t>Serenity Road 5, Nairobi</t>
  </si>
  <si>
    <t>Tevody Heights Apartments, Hatheru Road, Nairobi, Kenya</t>
  </si>
  <si>
    <t>For You Chinese Restaurant, Nairobi</t>
  </si>
  <si>
    <t>Marula Court, Nairobi</t>
  </si>
  <si>
    <t>City Hall Annexe, Cardinal Otunga Street, Nairobi</t>
  </si>
  <si>
    <t>Ring Road, Nairobi</t>
  </si>
  <si>
    <t>International University Pathways College (IUPC), Nairobi, Kenya</t>
  </si>
  <si>
    <t>EN Flats, Ngong Road, Nairobi, Kenya</t>
  </si>
  <si>
    <t>Golf Course, Nairobi</t>
  </si>
  <si>
    <t>Sunrise Park Estate - Imara Daima, Quinine Lane, Nairobi, Kenya</t>
  </si>
  <si>
    <t>Home Matt, Embakasi, Nairobi</t>
  </si>
  <si>
    <t>Greenfields Shopping Centre, Nairobi, Kenya</t>
  </si>
  <si>
    <t>Kibera Drive j35, Nairobi</t>
  </si>
  <si>
    <t>Oyster Bay, Kilungu Road, Nairobi, Kenya</t>
  </si>
  <si>
    <t>Kenyatta Avenue Ground Flr, NSSF Building Block A, Bishop Rd, Nairobi, Nairobi</t>
  </si>
  <si>
    <t>Isaac Gathanju Road, Nairobi</t>
  </si>
  <si>
    <t>Karuri Gakure Road 1733, Nairobi</t>
  </si>
  <si>
    <t>Kadong Road, Nairobi</t>
  </si>
  <si>
    <t>Ngong Road Suite 21, The Greenhouse, Nairobi</t>
  </si>
  <si>
    <t>Muthangari Drive, Nairobi</t>
  </si>
  <si>
    <t>Subway Westlands, Nairobi</t>
  </si>
  <si>
    <t>Stima Lane, Nairobi</t>
  </si>
  <si>
    <t>Small Villa, Kamiti Road, Githurai, Kenya</t>
  </si>
  <si>
    <t>Nairobi-Nakuru Road, Nairobi</t>
  </si>
  <si>
    <t>Muthiga Inn, A104</t>
  </si>
  <si>
    <t>The Imaara Lifestyle Shopping Mall, Mombasa Road, Nairobi</t>
  </si>
  <si>
    <t>Othaya Road 14, Nairobi</t>
  </si>
  <si>
    <t>Raila Odinga Road, Nairobi</t>
  </si>
  <si>
    <t>Rubis River Road Service Station, River Road, Nairobi, Kenya</t>
  </si>
  <si>
    <t>Professor Mourice Alala Road, Nairobi</t>
  </si>
  <si>
    <t>Post, Ruiru</t>
  </si>
  <si>
    <t>Githeri Rise, Nairobi</t>
  </si>
  <si>
    <t>North Rift Shuttle Booking And Parcel Office, Nairobi</t>
  </si>
  <si>
    <t>Loiyangalani Drive, Nairobi</t>
  </si>
  <si>
    <t>CMS-Africa, Chania Avenue, Nairobi, Kenya</t>
  </si>
  <si>
    <t>Naimey Road, Nairobi</t>
  </si>
  <si>
    <t>Prof. Wangari Mathai Road Muthaiga, Nairobi, Nairobi</t>
  </si>
  <si>
    <t>41 Muthithi Road, Nairobi, Kenya</t>
  </si>
  <si>
    <t>New Favour Apartments, Githurai, Kenya</t>
  </si>
  <si>
    <t>Muguga Green, Nairobi</t>
  </si>
  <si>
    <t>PANGANI OASIS APARTMENTS, Ndovu Lane, Nairobi, Kenya</t>
  </si>
  <si>
    <t>DALSAN WHOLESALER, Nairobi, Kenya</t>
  </si>
  <si>
    <t>Leo Space Apartments ( Let &amp; Managed by Aquantam®™), Unnamed Road, Ruiru, Kenya</t>
  </si>
  <si>
    <t>Kamiti Road 123, Nairobi</t>
  </si>
  <si>
    <t>Yejoka Bar &amp; Grill, Wood Avenue, Nairobi</t>
  </si>
  <si>
    <t>Barclays Street</t>
  </si>
  <si>
    <t>Ngong Road P.O. Box 56590, Nairobi</t>
  </si>
  <si>
    <t>1824 Bar &amp; Restaurant, Langata Rd, Nairobi, Nairobi</t>
  </si>
  <si>
    <t>Makueni, Nairobi South, Nairobi</t>
  </si>
  <si>
    <t>Kungu Karumba Road, Nairobi</t>
  </si>
  <si>
    <t>Astrol Apartments, Astrol Petroleum Co Ltd, Thika Road, Nairobi, Kenya</t>
  </si>
  <si>
    <t>Sungura Road, Nairobi</t>
  </si>
  <si>
    <t>KCA University, Ruaraka, Nairobi</t>
  </si>
  <si>
    <t>Kiambu Kamiti Road, Kiambu</t>
  </si>
  <si>
    <t>Red Plate Food &amp; Liquor, Lumumba Drive, Nairobi, Kenya</t>
  </si>
  <si>
    <t>Muchai Road 58573, Nairobi</t>
  </si>
  <si>
    <t>Ushindi East Avenue, Nairobi, Kenya</t>
  </si>
  <si>
    <t>Gachichio Road, Nairobi</t>
  </si>
  <si>
    <t>Mirema School, Nairobi, Kenya</t>
  </si>
  <si>
    <t>Magadi Road Langata Rd, Nairobi City, Nairobi</t>
  </si>
  <si>
    <t>Reinsurance Plaza, Nairobi, Kenya</t>
  </si>
  <si>
    <t>Jainsala Road, Nairobi</t>
  </si>
  <si>
    <t>Thindigwa, Kenya</t>
  </si>
  <si>
    <t>Lynx Apartments, Mbagathi Way KENYA, Nairobi</t>
  </si>
  <si>
    <t>Drive Inn Primary School, Ruaraka, Nairobi City, Kenya</t>
  </si>
  <si>
    <t>Fourways Total Service Station, Fourways Junction, Kiambu Road, Kenya</t>
  </si>
  <si>
    <t>Kiburu Githua Lane</t>
  </si>
  <si>
    <t>Health Land Spa &amp; Massage Kenya, Nairobi, Kenya</t>
  </si>
  <si>
    <t>A104, Nairobi</t>
  </si>
  <si>
    <t>Commission</t>
  </si>
  <si>
    <t>Net Income</t>
  </si>
  <si>
    <t>Grand Total</t>
  </si>
  <si>
    <t>Row Labels</t>
  </si>
  <si>
    <t>Sum of Net Income</t>
  </si>
  <si>
    <t>Sum of Ride price</t>
  </si>
  <si>
    <t>April_2023</t>
  </si>
  <si>
    <t>August_2022</t>
  </si>
  <si>
    <t>December_2022</t>
  </si>
  <si>
    <t>February_2023</t>
  </si>
  <si>
    <t>January_2023</t>
  </si>
  <si>
    <t>July_2022</t>
  </si>
  <si>
    <t>June_2022</t>
  </si>
  <si>
    <t>March_2023</t>
  </si>
  <si>
    <t>May_2023</t>
  </si>
  <si>
    <t>November_2022</t>
  </si>
  <si>
    <t>October_2022</t>
  </si>
  <si>
    <t>September_2022</t>
  </si>
  <si>
    <t>Sum of Commission</t>
  </si>
  <si>
    <t>Month_Year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</si>
</sst>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Ksh&quot;* #,##0.00_-;\-&quot;Ksh&quot;* #,##0.00_-;_-&quot;Ksh&quot;* &quot;-&quot;??_-;_-@_-"/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18">
    <dxf>
      <numFmt numFmtId="34" formatCode="_-&quot;Ksh&quot;* #,##0.00_-;\-&quot;Ksh&quot;* #,##0.00_-;_-&quot;Ksh&quot;* &quot;-&quot;??_-;_-@_-"/>
    </dxf>
    <dxf>
      <numFmt numFmtId="34" formatCode="_-&quot;Ksh&quot;* #,##0.00_-;\-&quot;Ksh&quot;* #,##0.00_-;_-&quot;Ksh&quot;* &quot;-&quot;??_-;_-@_-"/>
    </dxf>
    <dxf>
      <numFmt numFmtId="34" formatCode="_-&quot;Ksh&quot;* #,##0.00_-;\-&quot;Ksh&quot;* #,##0.00_-;_-&quot;Ksh&quot;* &quot;-&quot;??_-;_-@_-"/>
    </dxf>
    <dxf>
      <numFmt numFmtId="34" formatCode="_-&quot;Ksh&quot;* #,##0.00_-;\-&quot;Ksh&quot;* #,##0.00_-;_-&quot;Ksh&quot;* &quot;-&quot;??_-;_-@_-"/>
    </dxf>
    <dxf>
      <numFmt numFmtId="34" formatCode="_-&quot;Ksh&quot;* #,##0.00_-;\-&quot;Ksh&quot;* #,##0.00_-;_-&quot;Ksh&quot;* &quot;-&quot;??_-;_-@_-"/>
    </dxf>
    <dxf>
      <numFmt numFmtId="34" formatCode="_-&quot;Ksh&quot;* #,##0.00_-;\-&quot;Ksh&quot;* #,##0.00_-;_-&quot;Ksh&quot;* &quot;-&quot;??_-;_-@_-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Bolt Earnings Dasboard.xlsx]Sheet1!PivotTable1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Gross Income Vs 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</c:pivotFmts>
    <c:plotArea>
      <c:layout>
        <c:manualLayout>
          <c:layoutTarget val="inner"/>
          <c:xMode val="edge"/>
          <c:yMode val="edge"/>
          <c:x val="0.24780314960629921"/>
          <c:y val="0.15650716737330911"/>
          <c:w val="0.5964693788276465"/>
          <c:h val="0.605285068533100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Ride price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Sheet1!$A$4:$A$16</c:f>
              <c:strCache>
                <c:ptCount val="12"/>
                <c:pt idx="0">
                  <c:v>April_2023</c:v>
                </c:pt>
                <c:pt idx="1">
                  <c:v>August_2022</c:v>
                </c:pt>
                <c:pt idx="2">
                  <c:v>December_2022</c:v>
                </c:pt>
                <c:pt idx="3">
                  <c:v>February_2023</c:v>
                </c:pt>
                <c:pt idx="4">
                  <c:v>January_2023</c:v>
                </c:pt>
                <c:pt idx="5">
                  <c:v>July_2022</c:v>
                </c:pt>
                <c:pt idx="6">
                  <c:v>June_2022</c:v>
                </c:pt>
                <c:pt idx="7">
                  <c:v>March_2023</c:v>
                </c:pt>
                <c:pt idx="8">
                  <c:v>May_2023</c:v>
                </c:pt>
                <c:pt idx="9">
                  <c:v>November_2022</c:v>
                </c:pt>
                <c:pt idx="10">
                  <c:v>October_2022</c:v>
                </c:pt>
                <c:pt idx="11">
                  <c:v>September_2022</c:v>
                </c:pt>
              </c:strCache>
            </c:strRef>
          </c:cat>
          <c:val>
            <c:numRef>
              <c:f>Sheet1!$B$4:$B$16</c:f>
              <c:numCache>
                <c:formatCode>_("Ksh"* #,##0.00_);_("Ksh"* \(#,##0.00\);_("Ksh"* "-"??_);_(@_)</c:formatCode>
                <c:ptCount val="12"/>
                <c:pt idx="0">
                  <c:v>69470</c:v>
                </c:pt>
                <c:pt idx="1">
                  <c:v>59789</c:v>
                </c:pt>
                <c:pt idx="2">
                  <c:v>131890</c:v>
                </c:pt>
                <c:pt idx="3">
                  <c:v>128610</c:v>
                </c:pt>
                <c:pt idx="4">
                  <c:v>118710</c:v>
                </c:pt>
                <c:pt idx="5">
                  <c:v>122340</c:v>
                </c:pt>
                <c:pt idx="6">
                  <c:v>126220</c:v>
                </c:pt>
                <c:pt idx="7">
                  <c:v>70620</c:v>
                </c:pt>
                <c:pt idx="8">
                  <c:v>8690</c:v>
                </c:pt>
                <c:pt idx="9">
                  <c:v>160370</c:v>
                </c:pt>
                <c:pt idx="10">
                  <c:v>146410</c:v>
                </c:pt>
                <c:pt idx="11">
                  <c:v>76040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F-43EA-AB50-C1E7707BCC7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Net Income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Sheet1!$A$4:$A$16</c:f>
              <c:strCache>
                <c:ptCount val="12"/>
                <c:pt idx="0">
                  <c:v>April_2023</c:v>
                </c:pt>
                <c:pt idx="1">
                  <c:v>August_2022</c:v>
                </c:pt>
                <c:pt idx="2">
                  <c:v>December_2022</c:v>
                </c:pt>
                <c:pt idx="3">
                  <c:v>February_2023</c:v>
                </c:pt>
                <c:pt idx="4">
                  <c:v>January_2023</c:v>
                </c:pt>
                <c:pt idx="5">
                  <c:v>July_2022</c:v>
                </c:pt>
                <c:pt idx="6">
                  <c:v>June_2022</c:v>
                </c:pt>
                <c:pt idx="7">
                  <c:v>March_2023</c:v>
                </c:pt>
                <c:pt idx="8">
                  <c:v>May_2023</c:v>
                </c:pt>
                <c:pt idx="9">
                  <c:v>November_2022</c:v>
                </c:pt>
                <c:pt idx="10">
                  <c:v>October_2022</c:v>
                </c:pt>
                <c:pt idx="11">
                  <c:v>September_2022</c:v>
                </c:pt>
              </c:strCache>
            </c:strRef>
          </c:cat>
          <c:val>
            <c:numRef>
              <c:f>Sheet1!$C$4:$C$16</c:f>
              <c:numCache>
                <c:formatCode>_("Ksh"* #,##0.00_);_("Ksh"* \(#,##0.00\);_("Ksh"* "-"??_);_(@_)</c:formatCode>
                <c:ptCount val="12"/>
                <c:pt idx="0">
                  <c:v>53491.900000000023</c:v>
                </c:pt>
                <c:pt idx="1">
                  <c:v>46037.530000000013</c:v>
                </c:pt>
                <c:pt idx="2">
                  <c:v>101555.29999999997</c:v>
                </c:pt>
                <c:pt idx="3">
                  <c:v>99029.700000000041</c:v>
                </c:pt>
                <c:pt idx="4">
                  <c:v>91406.700000000041</c:v>
                </c:pt>
                <c:pt idx="5">
                  <c:v>94201.800000000076</c:v>
                </c:pt>
                <c:pt idx="6">
                  <c:v>97189.400000000125</c:v>
                </c:pt>
                <c:pt idx="7">
                  <c:v>54377.399999999972</c:v>
                </c:pt>
                <c:pt idx="8">
                  <c:v>6691.3000000000011</c:v>
                </c:pt>
                <c:pt idx="9">
                  <c:v>123484.9</c:v>
                </c:pt>
                <c:pt idx="10">
                  <c:v>112735.70000000013</c:v>
                </c:pt>
                <c:pt idx="11">
                  <c:v>58550.800000000017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F-43EA-AB50-C1E7707BCC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848288"/>
        <c:axId val="589008688"/>
      </c:barChart>
      <c:catAx>
        <c:axId val="36848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89008688"/>
        <c:crosses val="autoZero"/>
        <c:auto val="1"/>
        <c:lblAlgn val="ctr"/>
        <c:lblOffset val="100"/>
        <c:noMultiLvlLbl val="0"/>
      </c:catAx>
      <c:valAx>
        <c:axId val="589008688"/>
        <c:scaling>
          <c:orientation val="minMax"/>
        </c:scaling>
        <c:delete val="0"/>
        <c:axPos val="l"/>
        <c:numFmt formatCode="_(&quot;Ksh&quot;* #,##0.00_);_(&quot;Ksh&quot;* \(#,##0.00\);_(&quot;Ksh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684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Bolt Earnings Dasboard.xlsx]Sheet1!PivotTable5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3 Least Profitable Months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218854786008891"/>
          <c:y val="0.13930555555555557"/>
          <c:w val="0.80332165622154372"/>
          <c:h val="0.75329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Sheet1!$A$79:$A$82</c:f>
              <c:strCache>
                <c:ptCount val="3"/>
                <c:pt idx="0">
                  <c:v>May_2023</c:v>
                </c:pt>
                <c:pt idx="1">
                  <c:v>August_2022</c:v>
                </c:pt>
                <c:pt idx="2">
                  <c:v>April_2023</c:v>
                </c:pt>
              </c:strCache>
            </c:strRef>
          </c:cat>
          <c:val>
            <c:numRef>
              <c:f>Sheet1!$B$79:$B$82</c:f>
              <c:numCache>
                <c:formatCode>_("Ksh"* #,##0.00_);_("Ksh"* \(#,##0.00\);_("Ksh"* "-"??_);_(@_)</c:formatCode>
                <c:ptCount val="3"/>
                <c:pt idx="0">
                  <c:v>6691.3000000000011</c:v>
                </c:pt>
                <c:pt idx="1">
                  <c:v>46037.530000000013</c:v>
                </c:pt>
                <c:pt idx="2">
                  <c:v>53491.900000000023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5-4F46-A178-4456231E5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393136"/>
        <c:axId val="2116393616"/>
      </c:barChart>
      <c:catAx>
        <c:axId val="211639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116393616"/>
        <c:crosses val="autoZero"/>
        <c:auto val="1"/>
        <c:lblAlgn val="ctr"/>
        <c:lblOffset val="100"/>
        <c:noMultiLvlLbl val="0"/>
      </c:catAx>
      <c:valAx>
        <c:axId val="2116393616"/>
        <c:scaling>
          <c:orientation val="minMax"/>
        </c:scaling>
        <c:delete val="0"/>
        <c:axPos val="l"/>
        <c:numFmt formatCode="_(&quot;Ksh&quot;* #,##0.00_);_(&quot;Ksh&quot;* \(#,##0.00\);_(&quot;Ksh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11639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Bolt Earnings Dasboard.xlsx]Sheet1!PivotTable2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Bolt's</a:t>
            </a:r>
            <a:r>
              <a:rPr lang="en-US" baseline="0">
                <a:solidFill>
                  <a:schemeClr val="tx1"/>
                </a:solidFill>
              </a:rPr>
              <a:t> Commission Trend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Sheet1!$A$28:$A$40</c:f>
              <c:strCache>
                <c:ptCount val="12"/>
                <c:pt idx="0">
                  <c:v>April_2023</c:v>
                </c:pt>
                <c:pt idx="1">
                  <c:v>August_2022</c:v>
                </c:pt>
                <c:pt idx="2">
                  <c:v>December_2022</c:v>
                </c:pt>
                <c:pt idx="3">
                  <c:v>February_2023</c:v>
                </c:pt>
                <c:pt idx="4">
                  <c:v>January_2023</c:v>
                </c:pt>
                <c:pt idx="5">
                  <c:v>July_2022</c:v>
                </c:pt>
                <c:pt idx="6">
                  <c:v>June_2022</c:v>
                </c:pt>
                <c:pt idx="7">
                  <c:v>March_2023</c:v>
                </c:pt>
                <c:pt idx="8">
                  <c:v>May_2023</c:v>
                </c:pt>
                <c:pt idx="9">
                  <c:v>November_2022</c:v>
                </c:pt>
                <c:pt idx="10">
                  <c:v>October_2022</c:v>
                </c:pt>
                <c:pt idx="11">
                  <c:v>September_2022</c:v>
                </c:pt>
              </c:strCache>
            </c:strRef>
          </c:cat>
          <c:val>
            <c:numRef>
              <c:f>Sheet1!$B$28:$B$40</c:f>
              <c:numCache>
                <c:formatCode>_("Ksh"* #,##0.00_);_("Ksh"* \(#,##0.00\);_("Ksh"* "-"??_);_(@_)</c:formatCode>
                <c:ptCount val="12"/>
                <c:pt idx="0">
                  <c:v>12504.600000000006</c:v>
                </c:pt>
                <c:pt idx="1">
                  <c:v>10762.02</c:v>
                </c:pt>
                <c:pt idx="2">
                  <c:v>23740.199999999997</c:v>
                </c:pt>
                <c:pt idx="3">
                  <c:v>23149.80000000001</c:v>
                </c:pt>
                <c:pt idx="4">
                  <c:v>21367.80000000001</c:v>
                </c:pt>
                <c:pt idx="5">
                  <c:v>22021.200000000023</c:v>
                </c:pt>
                <c:pt idx="6">
                  <c:v>22719.600000000017</c:v>
                </c:pt>
                <c:pt idx="7">
                  <c:v>12711.599999999993</c:v>
                </c:pt>
                <c:pt idx="8">
                  <c:v>1564.2</c:v>
                </c:pt>
                <c:pt idx="9">
                  <c:v>28866.600000000002</c:v>
                </c:pt>
                <c:pt idx="10">
                  <c:v>26353.800000000028</c:v>
                </c:pt>
                <c:pt idx="11">
                  <c:v>13687.200000000004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A-45D9-9E10-3F52B4D45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69824"/>
        <c:axId val="31971744"/>
      </c:lineChart>
      <c:catAx>
        <c:axId val="3196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1971744"/>
        <c:crosses val="autoZero"/>
        <c:auto val="1"/>
        <c:lblAlgn val="ctr"/>
        <c:lblOffset val="100"/>
        <c:noMultiLvlLbl val="0"/>
      </c:catAx>
      <c:valAx>
        <c:axId val="31971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Commission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_(&quot;Ksh&quot;* #,##0.00_);_(&quot;Ksh&quot;* \(#,##0.00\);_(&quot;Ksh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196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Bolt Earnings Dasboard.xlsx]Sheet1!PivotTable3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Income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Sheet1!$A$47:$A$59</c:f>
              <c:strCache>
                <c:ptCount val="12"/>
                <c:pt idx="0">
                  <c:v>April_2023</c:v>
                </c:pt>
                <c:pt idx="1">
                  <c:v>August_2022</c:v>
                </c:pt>
                <c:pt idx="2">
                  <c:v>December_2022</c:v>
                </c:pt>
                <c:pt idx="3">
                  <c:v>February_2023</c:v>
                </c:pt>
                <c:pt idx="4">
                  <c:v>January_2023</c:v>
                </c:pt>
                <c:pt idx="5">
                  <c:v>July_2022</c:v>
                </c:pt>
                <c:pt idx="6">
                  <c:v>June_2022</c:v>
                </c:pt>
                <c:pt idx="7">
                  <c:v>March_2023</c:v>
                </c:pt>
                <c:pt idx="8">
                  <c:v>May_2023</c:v>
                </c:pt>
                <c:pt idx="9">
                  <c:v>November_2022</c:v>
                </c:pt>
                <c:pt idx="10">
                  <c:v>October_2022</c:v>
                </c:pt>
                <c:pt idx="11">
                  <c:v>September_2022</c:v>
                </c:pt>
              </c:strCache>
            </c:strRef>
          </c:cat>
          <c:val>
            <c:numRef>
              <c:f>Sheet1!$B$47:$B$59</c:f>
              <c:numCache>
                <c:formatCode>General</c:formatCode>
                <c:ptCount val="12"/>
                <c:pt idx="0">
                  <c:v>53491.900000000023</c:v>
                </c:pt>
                <c:pt idx="1">
                  <c:v>46037.530000000013</c:v>
                </c:pt>
                <c:pt idx="2">
                  <c:v>101555.29999999997</c:v>
                </c:pt>
                <c:pt idx="3">
                  <c:v>99029.700000000041</c:v>
                </c:pt>
                <c:pt idx="4">
                  <c:v>91406.700000000041</c:v>
                </c:pt>
                <c:pt idx="5">
                  <c:v>94201.800000000076</c:v>
                </c:pt>
                <c:pt idx="6">
                  <c:v>97189.400000000125</c:v>
                </c:pt>
                <c:pt idx="7">
                  <c:v>54377.399999999972</c:v>
                </c:pt>
                <c:pt idx="8">
                  <c:v>6691.3000000000011</c:v>
                </c:pt>
                <c:pt idx="9">
                  <c:v>123484.9</c:v>
                </c:pt>
                <c:pt idx="10">
                  <c:v>112735.70000000013</c:v>
                </c:pt>
                <c:pt idx="11">
                  <c:v>58550.800000000017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A-4777-97EE-0D79A48DE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64192"/>
        <c:axId val="28864672"/>
      </c:lineChart>
      <c:catAx>
        <c:axId val="2886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8864672"/>
        <c:crosses val="autoZero"/>
        <c:auto val="1"/>
        <c:lblAlgn val="ctr"/>
        <c:lblOffset val="100"/>
        <c:noMultiLvlLbl val="0"/>
      </c:catAx>
      <c:valAx>
        <c:axId val="2886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88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Bolt Earnings Dasboard.xlsx]Sheet1!PivotTable4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Top</a:t>
            </a:r>
            <a:r>
              <a:rPr lang="en-US" baseline="0">
                <a:solidFill>
                  <a:schemeClr val="tx1"/>
                </a:solidFill>
              </a:rPr>
              <a:t> 3 Profitable Months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Sheet1!$A$64:$A$67</c:f>
              <c:strCache>
                <c:ptCount val="3"/>
                <c:pt idx="0">
                  <c:v>November_2022</c:v>
                </c:pt>
                <c:pt idx="1">
                  <c:v>October_2022</c:v>
                </c:pt>
                <c:pt idx="2">
                  <c:v>December_2022</c:v>
                </c:pt>
              </c:strCache>
            </c:strRef>
          </c:cat>
          <c:val>
            <c:numRef>
              <c:f>Sheet1!$B$64:$B$67</c:f>
              <c:numCache>
                <c:formatCode>_("Ksh"* #,##0.00_);_("Ksh"* \(#,##0.00\);_("Ksh"* "-"??_);_(@_)</c:formatCode>
                <c:ptCount val="3"/>
                <c:pt idx="0">
                  <c:v>123484.9</c:v>
                </c:pt>
                <c:pt idx="1">
                  <c:v>112735.70000000013</c:v>
                </c:pt>
                <c:pt idx="2">
                  <c:v>101555.29999999997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5-4E9A-9AE9-FFEB72767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60256"/>
        <c:axId val="34655936"/>
      </c:barChart>
      <c:catAx>
        <c:axId val="3466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4655936"/>
        <c:crosses val="autoZero"/>
        <c:auto val="1"/>
        <c:lblAlgn val="ctr"/>
        <c:lblOffset val="100"/>
        <c:noMultiLvlLbl val="0"/>
      </c:catAx>
      <c:valAx>
        <c:axId val="34655936"/>
        <c:scaling>
          <c:orientation val="minMax"/>
        </c:scaling>
        <c:delete val="0"/>
        <c:axPos val="l"/>
        <c:numFmt formatCode="_(&quot;Ksh&quot;* #,##0.00_);_(&quot;Ksh&quot;* \(#,##0.00\);_(&quot;Ksh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466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Bolt Earnings Dasboard.xlsx]Sheet1!PivotTable5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3 Least Profitable Months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Sheet1!$A$79:$A$82</c:f>
              <c:strCache>
                <c:ptCount val="3"/>
                <c:pt idx="0">
                  <c:v>May_2023</c:v>
                </c:pt>
                <c:pt idx="1">
                  <c:v>August_2022</c:v>
                </c:pt>
                <c:pt idx="2">
                  <c:v>April_2023</c:v>
                </c:pt>
              </c:strCache>
            </c:strRef>
          </c:cat>
          <c:val>
            <c:numRef>
              <c:f>Sheet1!$B$79:$B$82</c:f>
              <c:numCache>
                <c:formatCode>_("Ksh"* #,##0.00_);_("Ksh"* \(#,##0.00\);_("Ksh"* "-"??_);_(@_)</c:formatCode>
                <c:ptCount val="3"/>
                <c:pt idx="0">
                  <c:v>6691.3000000000011</c:v>
                </c:pt>
                <c:pt idx="1">
                  <c:v>46037.530000000013</c:v>
                </c:pt>
                <c:pt idx="2">
                  <c:v>53491.900000000023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3-4C63-9FF5-D31BB87F9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393136"/>
        <c:axId val="2116393616"/>
      </c:barChart>
      <c:catAx>
        <c:axId val="211639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116393616"/>
        <c:crosses val="autoZero"/>
        <c:auto val="1"/>
        <c:lblAlgn val="ctr"/>
        <c:lblOffset val="100"/>
        <c:noMultiLvlLbl val="0"/>
      </c:catAx>
      <c:valAx>
        <c:axId val="2116393616"/>
        <c:scaling>
          <c:orientation val="minMax"/>
        </c:scaling>
        <c:delete val="0"/>
        <c:axPos val="l"/>
        <c:numFmt formatCode="_(&quot;Ksh&quot;* #,##0.00_);_(&quot;Ksh&quot;* \(#,##0.00\);_(&quot;Ksh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11639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Bolt Earnings Dasboard.xlsx]Sheet1!PivotTable1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Gross Income Vs 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260852817367837"/>
          <c:y val="0.15650716737330911"/>
          <c:w val="0.74807671523490504"/>
          <c:h val="0.605285068533100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Ride price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Sheet1!$A$4:$A$16</c:f>
              <c:strCache>
                <c:ptCount val="12"/>
                <c:pt idx="0">
                  <c:v>April_2023</c:v>
                </c:pt>
                <c:pt idx="1">
                  <c:v>August_2022</c:v>
                </c:pt>
                <c:pt idx="2">
                  <c:v>December_2022</c:v>
                </c:pt>
                <c:pt idx="3">
                  <c:v>February_2023</c:v>
                </c:pt>
                <c:pt idx="4">
                  <c:v>January_2023</c:v>
                </c:pt>
                <c:pt idx="5">
                  <c:v>July_2022</c:v>
                </c:pt>
                <c:pt idx="6">
                  <c:v>June_2022</c:v>
                </c:pt>
                <c:pt idx="7">
                  <c:v>March_2023</c:v>
                </c:pt>
                <c:pt idx="8">
                  <c:v>May_2023</c:v>
                </c:pt>
                <c:pt idx="9">
                  <c:v>November_2022</c:v>
                </c:pt>
                <c:pt idx="10">
                  <c:v>October_2022</c:v>
                </c:pt>
                <c:pt idx="11">
                  <c:v>September_2022</c:v>
                </c:pt>
              </c:strCache>
            </c:strRef>
          </c:cat>
          <c:val>
            <c:numRef>
              <c:f>Sheet1!$B$4:$B$16</c:f>
              <c:numCache>
                <c:formatCode>_("Ksh"* #,##0.00_);_("Ksh"* \(#,##0.00\);_("Ksh"* "-"??_);_(@_)</c:formatCode>
                <c:ptCount val="12"/>
                <c:pt idx="0">
                  <c:v>69470</c:v>
                </c:pt>
                <c:pt idx="1">
                  <c:v>59789</c:v>
                </c:pt>
                <c:pt idx="2">
                  <c:v>131890</c:v>
                </c:pt>
                <c:pt idx="3">
                  <c:v>128610</c:v>
                </c:pt>
                <c:pt idx="4">
                  <c:v>118710</c:v>
                </c:pt>
                <c:pt idx="5">
                  <c:v>122340</c:v>
                </c:pt>
                <c:pt idx="6">
                  <c:v>126220</c:v>
                </c:pt>
                <c:pt idx="7">
                  <c:v>70620</c:v>
                </c:pt>
                <c:pt idx="8">
                  <c:v>8690</c:v>
                </c:pt>
                <c:pt idx="9">
                  <c:v>160370</c:v>
                </c:pt>
                <c:pt idx="10">
                  <c:v>146410</c:v>
                </c:pt>
                <c:pt idx="11">
                  <c:v>76040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C-4380-A50C-0922EC0C146B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Net Income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Sheet1!$A$4:$A$16</c:f>
              <c:strCache>
                <c:ptCount val="12"/>
                <c:pt idx="0">
                  <c:v>April_2023</c:v>
                </c:pt>
                <c:pt idx="1">
                  <c:v>August_2022</c:v>
                </c:pt>
                <c:pt idx="2">
                  <c:v>December_2022</c:v>
                </c:pt>
                <c:pt idx="3">
                  <c:v>February_2023</c:v>
                </c:pt>
                <c:pt idx="4">
                  <c:v>January_2023</c:v>
                </c:pt>
                <c:pt idx="5">
                  <c:v>July_2022</c:v>
                </c:pt>
                <c:pt idx="6">
                  <c:v>June_2022</c:v>
                </c:pt>
                <c:pt idx="7">
                  <c:v>March_2023</c:v>
                </c:pt>
                <c:pt idx="8">
                  <c:v>May_2023</c:v>
                </c:pt>
                <c:pt idx="9">
                  <c:v>November_2022</c:v>
                </c:pt>
                <c:pt idx="10">
                  <c:v>October_2022</c:v>
                </c:pt>
                <c:pt idx="11">
                  <c:v>September_2022</c:v>
                </c:pt>
              </c:strCache>
            </c:strRef>
          </c:cat>
          <c:val>
            <c:numRef>
              <c:f>Sheet1!$C$4:$C$16</c:f>
              <c:numCache>
                <c:formatCode>_("Ksh"* #,##0.00_);_("Ksh"* \(#,##0.00\);_("Ksh"* "-"??_);_(@_)</c:formatCode>
                <c:ptCount val="12"/>
                <c:pt idx="0">
                  <c:v>53491.900000000023</c:v>
                </c:pt>
                <c:pt idx="1">
                  <c:v>46037.530000000013</c:v>
                </c:pt>
                <c:pt idx="2">
                  <c:v>101555.29999999997</c:v>
                </c:pt>
                <c:pt idx="3">
                  <c:v>99029.700000000041</c:v>
                </c:pt>
                <c:pt idx="4">
                  <c:v>91406.700000000041</c:v>
                </c:pt>
                <c:pt idx="5">
                  <c:v>94201.800000000076</c:v>
                </c:pt>
                <c:pt idx="6">
                  <c:v>97189.400000000125</c:v>
                </c:pt>
                <c:pt idx="7">
                  <c:v>54377.399999999972</c:v>
                </c:pt>
                <c:pt idx="8">
                  <c:v>6691.3000000000011</c:v>
                </c:pt>
                <c:pt idx="9">
                  <c:v>123484.9</c:v>
                </c:pt>
                <c:pt idx="10">
                  <c:v>112735.70000000013</c:v>
                </c:pt>
                <c:pt idx="11">
                  <c:v>58550.800000000017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C-4380-A50C-0922EC0C14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848288"/>
        <c:axId val="589008688"/>
      </c:barChart>
      <c:catAx>
        <c:axId val="36848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89008688"/>
        <c:crosses val="autoZero"/>
        <c:auto val="1"/>
        <c:lblAlgn val="ctr"/>
        <c:lblOffset val="100"/>
        <c:noMultiLvlLbl val="0"/>
      </c:catAx>
      <c:valAx>
        <c:axId val="589008688"/>
        <c:scaling>
          <c:orientation val="minMax"/>
        </c:scaling>
        <c:delete val="0"/>
        <c:axPos val="l"/>
        <c:numFmt formatCode="_(&quot;Ksh&quot;* #,##0.00_);_(&quot;Ksh&quot;* \(#,##0.00\);_(&quot;Ksh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684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Bolt Earnings Dasboard.xlsx]Sheet1!PivotTable2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Bolt's</a:t>
            </a:r>
            <a:r>
              <a:rPr lang="en-US" baseline="0">
                <a:solidFill>
                  <a:schemeClr val="tx1"/>
                </a:solidFill>
              </a:rPr>
              <a:t> Commission Trend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Sheet1!$A$28:$A$40</c:f>
              <c:strCache>
                <c:ptCount val="12"/>
                <c:pt idx="0">
                  <c:v>April_2023</c:v>
                </c:pt>
                <c:pt idx="1">
                  <c:v>August_2022</c:v>
                </c:pt>
                <c:pt idx="2">
                  <c:v>December_2022</c:v>
                </c:pt>
                <c:pt idx="3">
                  <c:v>February_2023</c:v>
                </c:pt>
                <c:pt idx="4">
                  <c:v>January_2023</c:v>
                </c:pt>
                <c:pt idx="5">
                  <c:v>July_2022</c:v>
                </c:pt>
                <c:pt idx="6">
                  <c:v>June_2022</c:v>
                </c:pt>
                <c:pt idx="7">
                  <c:v>March_2023</c:v>
                </c:pt>
                <c:pt idx="8">
                  <c:v>May_2023</c:v>
                </c:pt>
                <c:pt idx="9">
                  <c:v>November_2022</c:v>
                </c:pt>
                <c:pt idx="10">
                  <c:v>October_2022</c:v>
                </c:pt>
                <c:pt idx="11">
                  <c:v>September_2022</c:v>
                </c:pt>
              </c:strCache>
            </c:strRef>
          </c:cat>
          <c:val>
            <c:numRef>
              <c:f>Sheet1!$B$28:$B$40</c:f>
              <c:numCache>
                <c:formatCode>_("Ksh"* #,##0.00_);_("Ksh"* \(#,##0.00\);_("Ksh"* "-"??_);_(@_)</c:formatCode>
                <c:ptCount val="12"/>
                <c:pt idx="0">
                  <c:v>12504.600000000006</c:v>
                </c:pt>
                <c:pt idx="1">
                  <c:v>10762.02</c:v>
                </c:pt>
                <c:pt idx="2">
                  <c:v>23740.199999999997</c:v>
                </c:pt>
                <c:pt idx="3">
                  <c:v>23149.80000000001</c:v>
                </c:pt>
                <c:pt idx="4">
                  <c:v>21367.80000000001</c:v>
                </c:pt>
                <c:pt idx="5">
                  <c:v>22021.200000000023</c:v>
                </c:pt>
                <c:pt idx="6">
                  <c:v>22719.600000000017</c:v>
                </c:pt>
                <c:pt idx="7">
                  <c:v>12711.599999999993</c:v>
                </c:pt>
                <c:pt idx="8">
                  <c:v>1564.2</c:v>
                </c:pt>
                <c:pt idx="9">
                  <c:v>28866.600000000002</c:v>
                </c:pt>
                <c:pt idx="10">
                  <c:v>26353.800000000028</c:v>
                </c:pt>
                <c:pt idx="11">
                  <c:v>13687.200000000004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5-4DDE-8C91-9237BBDAF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69824"/>
        <c:axId val="31971744"/>
      </c:lineChart>
      <c:catAx>
        <c:axId val="3196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1971744"/>
        <c:crosses val="autoZero"/>
        <c:auto val="1"/>
        <c:lblAlgn val="ctr"/>
        <c:lblOffset val="100"/>
        <c:noMultiLvlLbl val="0"/>
      </c:catAx>
      <c:valAx>
        <c:axId val="31971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Commission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_(&quot;Ksh&quot;* #,##0.00_);_(&quot;Ksh&quot;* \(#,##0.00\);_(&quot;Ksh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196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Bolt Earnings Dasboard.xlsx]Sheet1!PivotTable3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Income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Sheet1!$A$47:$A$59</c:f>
              <c:strCache>
                <c:ptCount val="12"/>
                <c:pt idx="0">
                  <c:v>April_2023</c:v>
                </c:pt>
                <c:pt idx="1">
                  <c:v>August_2022</c:v>
                </c:pt>
                <c:pt idx="2">
                  <c:v>December_2022</c:v>
                </c:pt>
                <c:pt idx="3">
                  <c:v>February_2023</c:v>
                </c:pt>
                <c:pt idx="4">
                  <c:v>January_2023</c:v>
                </c:pt>
                <c:pt idx="5">
                  <c:v>July_2022</c:v>
                </c:pt>
                <c:pt idx="6">
                  <c:v>June_2022</c:v>
                </c:pt>
                <c:pt idx="7">
                  <c:v>March_2023</c:v>
                </c:pt>
                <c:pt idx="8">
                  <c:v>May_2023</c:v>
                </c:pt>
                <c:pt idx="9">
                  <c:v>November_2022</c:v>
                </c:pt>
                <c:pt idx="10">
                  <c:v>October_2022</c:v>
                </c:pt>
                <c:pt idx="11">
                  <c:v>September_2022</c:v>
                </c:pt>
              </c:strCache>
            </c:strRef>
          </c:cat>
          <c:val>
            <c:numRef>
              <c:f>Sheet1!$B$47:$B$59</c:f>
              <c:numCache>
                <c:formatCode>General</c:formatCode>
                <c:ptCount val="12"/>
                <c:pt idx="0">
                  <c:v>53491.900000000023</c:v>
                </c:pt>
                <c:pt idx="1">
                  <c:v>46037.530000000013</c:v>
                </c:pt>
                <c:pt idx="2">
                  <c:v>101555.29999999997</c:v>
                </c:pt>
                <c:pt idx="3">
                  <c:v>99029.700000000041</c:v>
                </c:pt>
                <c:pt idx="4">
                  <c:v>91406.700000000041</c:v>
                </c:pt>
                <c:pt idx="5">
                  <c:v>94201.800000000076</c:v>
                </c:pt>
                <c:pt idx="6">
                  <c:v>97189.400000000125</c:v>
                </c:pt>
                <c:pt idx="7">
                  <c:v>54377.399999999972</c:v>
                </c:pt>
                <c:pt idx="8">
                  <c:v>6691.3000000000011</c:v>
                </c:pt>
                <c:pt idx="9">
                  <c:v>123484.9</c:v>
                </c:pt>
                <c:pt idx="10">
                  <c:v>112735.70000000013</c:v>
                </c:pt>
                <c:pt idx="11">
                  <c:v>58550.800000000017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C-4B8A-BE33-7C9EFD795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64192"/>
        <c:axId val="28864672"/>
      </c:lineChart>
      <c:catAx>
        <c:axId val="2886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8864672"/>
        <c:crosses val="autoZero"/>
        <c:auto val="1"/>
        <c:lblAlgn val="ctr"/>
        <c:lblOffset val="100"/>
        <c:noMultiLvlLbl val="0"/>
      </c:catAx>
      <c:valAx>
        <c:axId val="2886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88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Bolt Earnings Dasboard.xlsx]Sheet1!PivotTable4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Top</a:t>
            </a:r>
            <a:r>
              <a:rPr lang="en-US" baseline="0">
                <a:solidFill>
                  <a:schemeClr val="tx1"/>
                </a:solidFill>
              </a:rPr>
              <a:t> 3 Profitable Months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820215330226579"/>
          <c:y val="0.12078703703703704"/>
          <c:w val="0.78547131608548937"/>
          <c:h val="0.771813575386409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Sheet1!$A$64:$A$67</c:f>
              <c:strCache>
                <c:ptCount val="3"/>
                <c:pt idx="0">
                  <c:v>November_2022</c:v>
                </c:pt>
                <c:pt idx="1">
                  <c:v>October_2022</c:v>
                </c:pt>
                <c:pt idx="2">
                  <c:v>December_2022</c:v>
                </c:pt>
              </c:strCache>
            </c:strRef>
          </c:cat>
          <c:val>
            <c:numRef>
              <c:f>Sheet1!$B$64:$B$67</c:f>
              <c:numCache>
                <c:formatCode>_("Ksh"* #,##0.00_);_("Ksh"* \(#,##0.00\);_("Ksh"* "-"??_);_(@_)</c:formatCode>
                <c:ptCount val="3"/>
                <c:pt idx="0">
                  <c:v>123484.9</c:v>
                </c:pt>
                <c:pt idx="1">
                  <c:v>112735.70000000013</c:v>
                </c:pt>
                <c:pt idx="2">
                  <c:v>101555.29999999997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1-4B61-AC58-2C9C7A194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60256"/>
        <c:axId val="34655936"/>
      </c:barChart>
      <c:catAx>
        <c:axId val="3466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4655936"/>
        <c:crosses val="autoZero"/>
        <c:auto val="1"/>
        <c:lblAlgn val="ctr"/>
        <c:lblOffset val="100"/>
        <c:noMultiLvlLbl val="0"/>
      </c:catAx>
      <c:valAx>
        <c:axId val="34655936"/>
        <c:scaling>
          <c:orientation val="minMax"/>
        </c:scaling>
        <c:delete val="0"/>
        <c:axPos val="l"/>
        <c:numFmt formatCode="_(&quot;Ksh&quot;* #,##0.00_);_(&quot;Ksh&quot;* \(#,##0.00\);_(&quot;Ksh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466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</xdr:row>
      <xdr:rowOff>114300</xdr:rowOff>
    </xdr:from>
    <xdr:to>
      <xdr:col>10</xdr:col>
      <xdr:colOff>495300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F8B410-AA52-19A2-4602-D39D399DD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1143000</xdr:colOff>
      <xdr:row>26</xdr:row>
      <xdr:rowOff>14287</xdr:rowOff>
    </xdr:from>
    <xdr:to>
      <xdr:col>10</xdr:col>
      <xdr:colOff>238125</xdr:colOff>
      <xdr:row>40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A8B25-C9FA-0565-2006-CFA85DF51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733425</xdr:colOff>
      <xdr:row>43</xdr:row>
      <xdr:rowOff>42862</xdr:rowOff>
    </xdr:from>
    <xdr:to>
      <xdr:col>9</xdr:col>
      <xdr:colOff>438150</xdr:colOff>
      <xdr:row>57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96A53-5440-A29A-1FBA-A336EBB08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452437</xdr:colOff>
      <xdr:row>58</xdr:row>
      <xdr:rowOff>157162</xdr:rowOff>
    </xdr:from>
    <xdr:to>
      <xdr:col>9</xdr:col>
      <xdr:colOff>157162</xdr:colOff>
      <xdr:row>73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4D575F-5EAC-0462-92A1-84765080C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709612</xdr:colOff>
      <xdr:row>73</xdr:row>
      <xdr:rowOff>166687</xdr:rowOff>
    </xdr:from>
    <xdr:to>
      <xdr:col>9</xdr:col>
      <xdr:colOff>414337</xdr:colOff>
      <xdr:row>88</xdr:row>
      <xdr:rowOff>52387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FC80EB0-8020-0071-8E94-F7380602C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369094</xdr:colOff>
      <xdr:row>2</xdr:row>
      <xdr:rowOff>128323</xdr:rowOff>
    </xdr:from>
    <xdr:to>
      <xdr:col>24</xdr:col>
      <xdr:colOff>497894</xdr:colOff>
      <xdr:row>36</xdr:row>
      <xdr:rowOff>26923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6D584B9-5161-E559-CFA3-E8A8C56D3C68}"/>
            </a:ext>
          </a:extLst>
        </xdr:cNvPr>
        <xdr:cNvSpPr/>
      </xdr:nvSpPr>
      <xdr:spPr>
        <a:xfrm>
          <a:off x="369094" y="509323"/>
          <a:ext cx="14702050" cy="63756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KE" sz="1100"/>
        </a:p>
      </xdr:txBody>
    </xdr:sp>
    <xdr:clientData/>
  </xdr:twoCellAnchor>
  <xdr:twoCellAnchor>
    <xdr:from>
      <xdr:col>0</xdr:col>
      <xdr:colOff>392905</xdr:colOff>
      <xdr:row>6</xdr:row>
      <xdr:rowOff>71434</xdr:rowOff>
    </xdr:from>
    <xdr:to>
      <xdr:col>8</xdr:col>
      <xdr:colOff>226218</xdr:colOff>
      <xdr:row>36</xdr:row>
      <xdr:rowOff>11906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96F942-9B64-4D0E-A7E0-88F4B9E4F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285749</xdr:colOff>
      <xdr:row>6</xdr:row>
      <xdr:rowOff>107156</xdr:rowOff>
    </xdr:from>
    <xdr:to>
      <xdr:col>16</xdr:col>
      <xdr:colOff>321468</xdr:colOff>
      <xdr:row>20</xdr:row>
      <xdr:rowOff>183356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3117B2-1B6F-4362-A55A-706460B4F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416719</xdr:colOff>
      <xdr:row>2</xdr:row>
      <xdr:rowOff>119060</xdr:rowOff>
    </xdr:from>
    <xdr:to>
      <xdr:col>24</xdr:col>
      <xdr:colOff>416719</xdr:colOff>
      <xdr:row>5</xdr:row>
      <xdr:rowOff>190498</xdr:rowOff>
    </xdr:to>
    <xdr:sp macro="" textlink="'[1]Working Sheet'!C7">
      <xdr:nvSpPr>
        <xdr:cNvPr id="11" name="TextBox 10">
          <a:extLst>
            <a:ext uri="{FF2B5EF4-FFF2-40B4-BE49-F238E27FC236}">
              <a16:creationId xmlns:a16="http://schemas.microsoft.com/office/drawing/2014/main" id="{DB5D50E6-9E1D-4CE9-A399-45052CF5A30F}"/>
            </a:ext>
          </a:extLst>
        </xdr:cNvPr>
        <xdr:cNvSpPr txBox="1"/>
      </xdr:nvSpPr>
      <xdr:spPr>
        <a:xfrm>
          <a:off x="416719" y="500060"/>
          <a:ext cx="14573250" cy="642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4400" b="0" i="0" u="none" strike="noStrike">
              <a:solidFill>
                <a:srgbClr val="00B05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t>BOLT</a:t>
          </a:r>
          <a:r>
            <a:rPr lang="en-US" sz="4400" b="0" i="0" u="none" strike="noStrike" baseline="0">
              <a:solidFill>
                <a:srgbClr val="00B05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t> EARNINGS ANALYSIS</a:t>
          </a:r>
          <a:endParaRPr lang="en-KE" sz="4400" b="0" i="0" u="none" strike="noStrike">
            <a:solidFill>
              <a:srgbClr val="00B050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16</xdr:col>
      <xdr:colOff>416718</xdr:colOff>
      <xdr:row>6</xdr:row>
      <xdr:rowOff>107156</xdr:rowOff>
    </xdr:from>
    <xdr:to>
      <xdr:col>24</xdr:col>
      <xdr:colOff>464343</xdr:colOff>
      <xdr:row>20</xdr:row>
      <xdr:rowOff>183356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CF2DE81-798E-4712-AAEE-B537438B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285749</xdr:colOff>
      <xdr:row>21</xdr:row>
      <xdr:rowOff>83344</xdr:rowOff>
    </xdr:from>
    <xdr:to>
      <xdr:col>16</xdr:col>
      <xdr:colOff>345281</xdr:colOff>
      <xdr:row>35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5E6A71-9DD5-4F20-997E-ADE3CB4C6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440531</xdr:colOff>
      <xdr:row>21</xdr:row>
      <xdr:rowOff>83345</xdr:rowOff>
    </xdr:from>
    <xdr:to>
      <xdr:col>24</xdr:col>
      <xdr:colOff>428625</xdr:colOff>
      <xdr:row>35</xdr:row>
      <xdr:rowOff>159545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602D4B9-E753-4CCB-B94C-9F9EEEB46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381001</xdr:colOff>
      <xdr:row>2</xdr:row>
      <xdr:rowOff>142875</xdr:rowOff>
    </xdr:from>
    <xdr:to>
      <xdr:col>24</xdr:col>
      <xdr:colOff>476251</xdr:colOff>
      <xdr:row>6</xdr:row>
      <xdr:rowOff>11906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FBB0E281-7CEC-E841-76EA-A1B834593F2F}"/>
            </a:ext>
          </a:extLst>
        </xdr:cNvPr>
        <xdr:cNvSpPr/>
      </xdr:nvSpPr>
      <xdr:spPr>
        <a:xfrm>
          <a:off x="381001" y="523875"/>
          <a:ext cx="14668500" cy="631031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K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inyu\Documents\DataAnalysisProjects\Excel%20Portfolio%20Projects\Blinkit%20Project\BlinkIT%20Grocery%20Data%20Excel.xlsx" TargetMode="External"/><Relationship Id="rId1" Type="http://schemas.openxmlformats.org/officeDocument/2006/relationships/externalLinkPath" Target="Blinkit%20Project/BlinkIT%20Grocery%20Data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linkIT Grocery Data"/>
      <sheetName val="Working Sheet"/>
      <sheetName val="Dashboard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 Kinyua" refreshedDate="45827.6422318287" createdVersion="8" refreshedVersion="8" minRefreshableVersion="3" recordCount="2617" xr:uid="{8E1F9D2A-C527-4FAD-A386-00296A06C989}">
  <cacheSource type="worksheet">
    <worksheetSource name="Bolt_Earnings"/>
  </cacheSource>
  <cacheFields count="19">
    <cacheField name="Source.Name" numFmtId="0">
      <sharedItems count="12">
        <s v="June_2022.csv"/>
        <s v="July_2022.csv"/>
        <s v="August_2022.csv"/>
        <s v="September_2022.csv"/>
        <s v="October_2022.csv"/>
        <s v="November_2022.csv"/>
        <s v="December_2022.csv"/>
        <s v="January_2023.csv"/>
        <s v="February_2023.csv"/>
        <s v="March_2023.csv"/>
        <s v="April_2023.csv"/>
        <s v="May_2023.csv"/>
      </sharedItems>
    </cacheField>
    <cacheField name="Month_Year" numFmtId="0">
      <sharedItems count="12">
        <s v="June_2022"/>
        <s v="July_2022"/>
        <s v="August_2022"/>
        <s v="September_2022"/>
        <s v="October_2022"/>
        <s v="November_2022"/>
        <s v="December_2022"/>
        <s v="January_2023"/>
        <s v="February_2023"/>
        <s v="March_2023"/>
        <s v="April_2023"/>
        <s v="May_2023"/>
      </sharedItems>
    </cacheField>
    <cacheField name="Order time" numFmtId="14">
      <sharedItems containsSemiMixedTypes="0" containsNonDate="0" containsDate="1" containsString="0" minDate="2022-06-03T17:36:00" maxDate="2023-05-08T20:42:00" count="2617">
        <d v="2022-06-03T17:36:00"/>
        <d v="2022-06-03T19:08:00"/>
        <d v="2022-06-03T19:27:00"/>
        <d v="2022-06-03T19:56:00"/>
        <d v="2022-06-03T21:09:00"/>
        <d v="2022-06-03T21:52:00"/>
        <d v="2022-06-04T06:55:00"/>
        <d v="2022-06-04T07:40:00"/>
        <d v="2022-06-04T09:44:00"/>
        <d v="2022-06-06T15:13:00"/>
        <d v="2022-06-06T15:46:00"/>
        <d v="2022-06-06T17:32:00"/>
        <d v="2022-06-06T17:57:00"/>
        <d v="2022-06-06T18:39:00"/>
        <d v="2022-06-06T19:33:00"/>
        <d v="2022-06-06T20:39:00"/>
        <d v="2022-06-07T07:41:00"/>
        <d v="2022-06-07T11:18:00"/>
        <d v="2022-06-07T11:42:00"/>
        <d v="2022-06-07T12:11:00"/>
        <d v="2022-06-07T13:03:00"/>
        <d v="2022-06-07T14:21:00"/>
        <d v="2022-06-07T15:49:00"/>
        <d v="2022-06-07T16:11:00"/>
        <d v="2022-06-07T16:36:00"/>
        <d v="2022-06-07T17:24:00"/>
        <d v="2022-06-07T17:59:00"/>
        <d v="2022-06-07T19:06:00"/>
        <d v="2022-06-07T19:43:00"/>
        <d v="2022-06-08T07:36:00"/>
        <d v="2022-06-08T09:20:00"/>
        <d v="2022-06-08T10:50:00"/>
        <d v="2022-06-08T11:32:00"/>
        <d v="2022-06-08T12:10:00"/>
        <d v="2022-06-08T12:46:00"/>
        <d v="2022-06-08T13:42:00"/>
        <d v="2022-06-08T14:02:00"/>
        <d v="2022-06-08T14:32:00"/>
        <d v="2022-06-08T15:06:00"/>
        <d v="2022-06-08T17:19:00"/>
        <d v="2022-06-08T18:29:00"/>
        <d v="2022-06-08T19:31:00"/>
        <d v="2022-06-08T20:29:00"/>
        <d v="2022-06-08T21:01:00"/>
        <d v="2022-06-08T21:35:00"/>
        <d v="2022-06-09T01:03:00"/>
        <d v="2022-06-09T04:54:00"/>
        <d v="2022-06-09T06:05:00"/>
        <d v="2022-06-09T13:32:00"/>
        <d v="2022-06-09T14:10:00"/>
        <d v="2022-06-09T15:16:00"/>
        <d v="2022-06-09T16:45:00"/>
        <d v="2022-06-09T17:17:00"/>
        <d v="2022-06-09T18:14:00"/>
        <d v="2022-06-09T20:25:00"/>
        <d v="2022-06-09T21:02:00"/>
        <d v="2022-06-09T21:52:00"/>
        <d v="2022-06-09T22:26:00"/>
        <d v="2022-06-09T22:47:00"/>
        <d v="2022-06-10T00:24:00"/>
        <d v="2022-06-10T01:39:00"/>
        <d v="2022-06-10T04:34:00"/>
        <d v="2022-06-10T05:02:00"/>
        <d v="2022-06-10T05:26:00"/>
        <d v="2022-06-10T06:08:00"/>
        <d v="2022-06-10T06:53:00"/>
        <d v="2022-06-10T07:15:00"/>
        <d v="2022-06-10T11:21:00"/>
        <d v="2022-06-10T11:50:00"/>
        <d v="2022-06-10T13:15:00"/>
        <d v="2022-06-10T13:54:00"/>
        <d v="2022-06-10T15:17:00"/>
        <d v="2022-06-10T19:09:00"/>
        <d v="2022-06-10T21:36:00"/>
        <d v="2022-06-11T00:30:00"/>
        <d v="2022-06-11T01:31:00"/>
        <d v="2022-06-11T02:30:00"/>
        <d v="2022-06-11T02:41:00"/>
        <d v="2022-06-11T10:34:00"/>
        <d v="2022-06-11T11:09:00"/>
        <d v="2022-06-11T11:40:00"/>
        <d v="2022-06-11T13:03:00"/>
        <d v="2022-06-11T13:20:00"/>
        <d v="2022-06-11T14:06:00"/>
        <d v="2022-06-11T14:31:00"/>
        <d v="2022-06-11T15:17:00"/>
        <d v="2022-06-11T16:16:00"/>
        <d v="2022-06-11T16:46:00"/>
        <d v="2022-06-11T17:19:00"/>
        <d v="2022-06-11T17:59:00"/>
        <d v="2022-06-11T18:38:00"/>
        <d v="2022-06-11T19:18:00"/>
        <d v="2022-06-11T20:53:00"/>
        <d v="2022-06-11T22:08:00"/>
        <d v="2022-06-13T09:08:00"/>
        <d v="2022-06-13T10:09:00"/>
        <d v="2022-06-13T10:29:00"/>
        <d v="2022-06-13T10:58:00"/>
        <d v="2022-06-13T11:43:00"/>
        <d v="2022-06-13T12:40:00"/>
        <d v="2022-06-13T12:59:00"/>
        <d v="2022-06-13T13:34:00"/>
        <d v="2022-06-13T14:08:00"/>
        <d v="2022-06-13T15:43:00"/>
        <d v="2022-06-13T17:05:00"/>
        <d v="2022-06-13T17:32:00"/>
        <d v="2022-06-13T19:12:00"/>
        <d v="2022-06-13T20:07:00"/>
        <d v="2022-06-14T10:22:00"/>
        <d v="2022-06-14T11:12:00"/>
        <d v="2022-06-14T12:22:00"/>
        <d v="2022-06-14T12:57:00"/>
        <d v="2022-06-14T14:59:00"/>
        <d v="2022-06-14T15:19:00"/>
        <d v="2022-06-14T16:32:00"/>
        <d v="2022-06-14T18:56:00"/>
        <d v="2022-06-15T09:43:00"/>
        <d v="2022-06-15T13:49:00"/>
        <d v="2022-06-15T14:23:00"/>
        <d v="2022-06-15T15:37:00"/>
        <d v="2022-06-15T15:53:00"/>
        <d v="2022-06-15T16:48:00"/>
        <d v="2022-06-15T19:08:00"/>
        <d v="2022-06-15T19:30:00"/>
        <d v="2022-06-16T10:20:00"/>
        <d v="2022-06-16T10:46:00"/>
        <d v="2022-06-16T13:27:00"/>
        <d v="2022-06-16T14:20:00"/>
        <d v="2022-06-16T14:32:00"/>
        <d v="2022-06-16T14:59:00"/>
        <d v="2022-06-16T15:28:00"/>
        <d v="2022-06-16T16:14:00"/>
        <d v="2022-06-16T17:07:00"/>
        <d v="2022-06-16T17:58:00"/>
        <d v="2022-06-16T19:49:00"/>
        <d v="2022-06-16T20:24:00"/>
        <d v="2022-06-16T21:37:00"/>
        <d v="2022-06-16T22:06:00"/>
        <d v="2022-06-16T22:42:00"/>
        <d v="2022-06-16T23:17:00"/>
        <d v="2022-06-16T23:53:00"/>
        <d v="2022-06-17T00:13:00"/>
        <d v="2022-06-17T01:27:00"/>
        <d v="2022-06-17T13:20:00"/>
        <d v="2022-06-17T14:06:00"/>
        <d v="2022-06-17T14:48:00"/>
        <d v="2022-06-17T15:55:00"/>
        <d v="2022-06-17T16:23:00"/>
        <d v="2022-06-17T17:41:00"/>
        <d v="2022-06-17T19:05:00"/>
        <d v="2022-06-17T20:19:00"/>
        <d v="2022-06-17T21:17:00"/>
        <d v="2022-06-17T21:43:00"/>
        <d v="2022-06-17T23:04:00"/>
        <d v="2022-06-17T23:35:00"/>
        <d v="2022-06-18T12:53:00"/>
        <d v="2022-06-18T13:57:00"/>
        <d v="2022-06-18T14:28:00"/>
        <d v="2022-06-18T14:57:00"/>
        <d v="2022-06-18T15:22:00"/>
        <d v="2022-06-18T15:59:00"/>
        <d v="2022-06-18T16:17:00"/>
        <d v="2022-06-18T16:35:00"/>
        <d v="2022-06-18T17:05:00"/>
        <d v="2022-06-18T17:46:00"/>
        <d v="2022-06-18T18:10:00"/>
        <d v="2022-06-18T19:10:00"/>
        <d v="2022-06-18T19:37:00"/>
        <d v="2022-06-18T19:56:00"/>
        <d v="2022-06-18T20:11:00"/>
        <d v="2022-06-18T20:41:00"/>
        <d v="2022-06-18T21:09:00"/>
        <d v="2022-06-18T22:39:00"/>
        <d v="2022-06-19T00:01:00"/>
        <d v="2022-06-19T15:21:00"/>
        <d v="2022-06-19T16:35:00"/>
        <d v="2022-06-19T17:13:00"/>
        <d v="2022-06-19T18:14:00"/>
        <d v="2022-06-19T18:26:00"/>
        <d v="2022-06-19T19:29:00"/>
        <d v="2022-06-19T19:54:00"/>
        <d v="2022-06-19T20:10:00"/>
        <d v="2022-06-19T20:33:00"/>
        <d v="2022-06-19T21:38:00"/>
        <d v="2022-06-19T22:09:00"/>
        <d v="2022-06-19T22:51:00"/>
        <d v="2022-06-20T05:57:00"/>
        <d v="2022-06-20T08:27:00"/>
        <d v="2022-06-20T09:37:00"/>
        <d v="2022-06-20T10:52:00"/>
        <d v="2022-06-20T11:06:00"/>
        <d v="2022-06-20T11:37:00"/>
        <d v="2022-06-20T13:46:00"/>
        <d v="2022-06-21T06:29:00"/>
        <d v="2022-06-21T08:31:00"/>
        <d v="2022-06-21T08:48:00"/>
        <d v="2022-06-21T09:23:00"/>
        <d v="2022-06-21T09:35:00"/>
        <d v="2022-06-21T10:18:00"/>
        <d v="2022-06-21T11:28:00"/>
        <d v="2022-06-21T12:03:00"/>
        <d v="2022-06-21T12:29:00"/>
        <d v="2022-06-21T12:47:00"/>
        <d v="2022-06-21T13:37:00"/>
        <d v="2022-06-21T15:22:00"/>
        <d v="2022-06-21T16:36:00"/>
        <d v="2022-06-21T17:16:00"/>
        <d v="2022-06-21T17:57:00"/>
        <d v="2022-06-22T12:04:00"/>
        <d v="2022-06-22T13:17:00"/>
        <d v="2022-06-22T17:37:00"/>
        <d v="2022-06-22T17:53:00"/>
        <d v="2022-06-22T19:04:00"/>
        <d v="2022-06-22T19:43:00"/>
        <d v="2022-06-22T20:23:00"/>
        <d v="2022-06-22T21:20:00"/>
        <d v="2022-06-23T09:41:00"/>
        <d v="2022-06-24T10:56:00"/>
        <d v="2022-06-24T11:45:00"/>
        <d v="2022-06-24T13:46:00"/>
        <d v="2022-06-24T14:44:00"/>
        <d v="2022-06-24T15:08:00"/>
        <d v="2022-06-24T15:52:00"/>
        <d v="2022-06-24T16:37:00"/>
        <d v="2022-06-24T16:58:00"/>
        <d v="2022-06-24T17:31:00"/>
        <d v="2022-06-24T18:26:00"/>
        <d v="2022-06-24T18:41:00"/>
        <d v="2022-06-24T19:02:00"/>
        <d v="2022-06-24T21:13:00"/>
        <d v="2022-06-24T21:50:00"/>
        <d v="2022-06-24T22:25:00"/>
        <d v="2022-06-24T23:25:00"/>
        <d v="2022-06-25T02:31:00"/>
        <d v="2022-06-25T02:46:00"/>
        <d v="2022-06-25T05:38:00"/>
        <d v="2022-06-25T06:05:00"/>
        <d v="2022-06-25T06:34:00"/>
        <d v="2022-06-25T10:12:00"/>
        <d v="2022-06-25T10:45:00"/>
        <d v="2022-06-25T11:30:00"/>
        <d v="2022-06-25T12:28:00"/>
        <d v="2022-06-25T14:19:00"/>
        <d v="2022-06-25T15:08:00"/>
        <d v="2022-06-25T15:50:00"/>
        <d v="2022-06-25T16:55:00"/>
        <d v="2022-06-25T17:09:00"/>
        <d v="2022-06-25T18:11:00"/>
        <d v="2022-06-25T18:29:00"/>
        <d v="2022-06-25T18:50:00"/>
        <d v="2022-06-25T19:32:00"/>
        <d v="2022-06-25T19:46:00"/>
        <d v="2022-06-27T05:32:00"/>
        <d v="2022-06-27T07:20:00"/>
        <d v="2022-06-27T08:21:00"/>
        <d v="2022-06-27T10:04:00"/>
        <d v="2022-06-27T10:32:00"/>
        <d v="2022-06-27T13:13:00"/>
        <d v="2022-06-27T14:06:00"/>
        <d v="2022-06-27T15:50:00"/>
        <d v="2022-06-27T16:47:00"/>
        <d v="2022-06-27T18:33:00"/>
        <d v="2022-06-27T19:56:00"/>
        <d v="2022-06-27T20:09:00"/>
        <d v="2022-06-28T07:56:00"/>
        <d v="2022-06-28T12:15:00"/>
        <d v="2022-06-28T13:08:00"/>
        <d v="2022-06-28T14:57:00"/>
        <d v="2022-06-28T15:30:00"/>
        <d v="2022-06-28T16:04:00"/>
        <d v="2022-06-28T16:30:00"/>
        <d v="2022-06-28T18:34:00"/>
        <d v="2022-06-28T19:41:00"/>
        <d v="2022-06-28T20:24:00"/>
        <d v="2022-06-28T20:59:00"/>
        <d v="2022-06-28T21:36:00"/>
        <d v="2022-06-28T22:17:00"/>
        <d v="2022-06-30T07:48:00"/>
        <d v="2022-06-30T08:58:00"/>
        <d v="2022-06-30T09:13:00"/>
        <d v="2022-06-30T10:27:00"/>
        <d v="2022-06-30T11:14:00"/>
        <d v="2022-06-30T12:53:00"/>
        <d v="2022-06-30T14:14:00"/>
        <d v="2022-06-30T15:25:00"/>
        <d v="2022-06-30T16:07:00"/>
        <d v="2022-06-30T17:00:00"/>
        <d v="2022-06-30T18:58:00"/>
        <d v="2022-06-30T19:25:00"/>
        <d v="2022-06-30T20:35:00"/>
        <d v="2022-06-30T22:53:00"/>
        <d v="2022-06-30T23:45:00"/>
        <d v="2022-06-30T23:54:00"/>
        <d v="2022-07-01T16:53:00"/>
        <d v="2022-07-01T17:45:00"/>
        <d v="2022-07-01T18:48:00"/>
        <d v="2022-07-01T19:38:00"/>
        <d v="2022-07-06T09:00:00"/>
        <d v="2022-07-06T10:18:00"/>
        <d v="2022-07-06T10:31:00"/>
        <d v="2022-07-06T11:03:00"/>
        <d v="2022-07-06T12:15:00"/>
        <d v="2022-07-06T12:41:00"/>
        <d v="2022-07-06T13:36:00"/>
        <d v="2022-07-06T15:00:00"/>
        <d v="2022-07-06T16:02:00"/>
        <d v="2022-07-06T16:54:00"/>
        <d v="2022-07-06T20:04:00"/>
        <d v="2022-07-06T21:36:00"/>
        <d v="2022-07-06T21:54:00"/>
        <d v="2022-07-06T22:26:00"/>
        <d v="2022-07-06T23:33:00"/>
        <d v="2022-07-07T00:09:00"/>
        <d v="2022-07-07T09:49:00"/>
        <d v="2022-07-07T10:56:00"/>
        <d v="2022-07-07T12:32:00"/>
        <d v="2022-07-07T13:45:00"/>
        <d v="2022-07-07T14:30:00"/>
        <d v="2022-07-07T15:21:00"/>
        <d v="2022-07-07T15:32:00"/>
        <d v="2022-07-07T16:02:00"/>
        <d v="2022-07-07T16:32:00"/>
        <d v="2022-07-07T17:52:00"/>
        <d v="2022-07-07T18:21:00"/>
        <d v="2022-07-07T19:18:00"/>
        <d v="2022-07-07T20:07:00"/>
        <d v="2022-07-07T20:38:00"/>
        <d v="2022-07-07T21:11:00"/>
        <d v="2022-07-07T22:31:00"/>
        <d v="2022-07-07T22:50:00"/>
        <d v="2022-07-08T09:58:00"/>
        <d v="2022-07-08T10:45:00"/>
        <d v="2022-07-08T11:09:00"/>
        <d v="2022-07-08T12:03:00"/>
        <d v="2022-07-08T13:54:00"/>
        <d v="2022-07-08T15:38:00"/>
        <d v="2022-07-08T16:36:00"/>
        <d v="2022-07-08T18:12:00"/>
        <d v="2022-07-08T21:09:00"/>
        <d v="2022-07-08T22:46:00"/>
        <d v="2022-07-08T23:46:00"/>
        <d v="2022-07-09T10:32:00"/>
        <d v="2022-07-09T11:28:00"/>
        <d v="2022-07-09T13:02:00"/>
        <d v="2022-07-09T15:46:00"/>
        <d v="2022-07-09T16:25:00"/>
        <d v="2022-07-09T17:13:00"/>
        <d v="2022-07-09T17:46:00"/>
        <d v="2022-07-09T19:28:00"/>
        <d v="2022-07-10T13:54:00"/>
        <d v="2022-07-10T14:50:00"/>
        <d v="2022-07-10T15:29:00"/>
        <d v="2022-07-10T15:47:00"/>
        <d v="2022-07-10T16:21:00"/>
        <d v="2022-07-10T16:42:00"/>
        <d v="2022-07-10T17:24:00"/>
        <d v="2022-07-10T17:43:00"/>
        <d v="2022-07-10T18:03:00"/>
        <d v="2022-07-10T18:21:00"/>
        <d v="2022-07-10T18:57:00"/>
        <d v="2022-07-10T19:28:00"/>
        <d v="2022-07-10T19:55:00"/>
        <d v="2022-07-10T20:09:00"/>
        <d v="2022-07-10T20:26:00"/>
        <d v="2022-07-10T21:20:00"/>
        <d v="2022-07-10T21:53:00"/>
        <d v="2022-07-10T22:40:00"/>
        <d v="2022-07-10T23:03:00"/>
        <d v="2022-07-10T23:25:00"/>
        <d v="2022-07-11T00:11:00"/>
        <d v="2022-07-11T00:55:00"/>
        <d v="2022-07-11T01:25:00"/>
        <d v="2022-07-11T02:12:00"/>
        <d v="2022-07-11T02:56:00"/>
        <d v="2022-07-11T17:18:00"/>
        <d v="2022-07-11T19:03:00"/>
        <d v="2022-07-12T07:50:00"/>
        <d v="2022-07-12T08:37:00"/>
        <d v="2022-07-12T09:03:00"/>
        <d v="2022-07-12T10:12:00"/>
        <d v="2022-07-12T10:43:00"/>
        <d v="2022-07-12T11:38:00"/>
        <d v="2022-07-12T12:25:00"/>
        <d v="2022-07-12T13:38:00"/>
        <d v="2022-07-12T14:41:00"/>
        <d v="2022-07-12T15:22:00"/>
        <d v="2022-07-12T15:40:00"/>
        <d v="2022-07-12T16:36:00"/>
        <d v="2022-07-12T17:44:00"/>
        <d v="2022-07-12T19:36:00"/>
        <d v="2022-07-12T19:52:00"/>
        <d v="2022-07-12T20:27:00"/>
        <d v="2022-07-12T21:17:00"/>
        <d v="2022-07-12T21:55:00"/>
        <d v="2022-07-13T09:50:00"/>
        <d v="2022-07-13T11:17:00"/>
        <d v="2022-07-13T11:52:00"/>
        <d v="2022-07-13T13:35:00"/>
        <d v="2022-07-13T15:38:00"/>
        <d v="2022-07-13T17:00:00"/>
        <d v="2022-07-13T17:45:00"/>
        <d v="2022-07-13T18:42:00"/>
        <d v="2022-07-13T19:40:00"/>
        <d v="2022-07-14T12:10:00"/>
        <d v="2022-07-14T13:46:00"/>
        <d v="2022-07-14T15:55:00"/>
        <d v="2022-07-14T17:27:00"/>
        <d v="2022-07-14T19:28:00"/>
        <d v="2022-07-14T19:57:00"/>
        <d v="2022-07-14T20:33:00"/>
        <d v="2022-07-14T21:18:00"/>
        <d v="2022-07-14T21:49:00"/>
        <d v="2022-07-14T22:19:00"/>
        <d v="2022-07-15T00:07:00"/>
        <d v="2022-07-15T11:27:00"/>
        <d v="2022-07-15T12:46:00"/>
        <d v="2022-07-15T14:21:00"/>
        <d v="2022-07-15T15:41:00"/>
        <d v="2022-07-15T16:37:00"/>
        <d v="2022-07-15T17:55:00"/>
        <d v="2022-07-15T18:15:00"/>
        <d v="2022-07-15T20:49:00"/>
        <d v="2022-07-16T00:27:00"/>
        <d v="2022-07-16T01:01:00"/>
        <d v="2022-07-16T11:37:00"/>
        <d v="2022-07-16T13:20:00"/>
        <d v="2022-07-16T13:51:00"/>
        <d v="2022-07-16T14:13:00"/>
        <d v="2022-07-16T14:41:00"/>
        <d v="2022-07-16T15:16:00"/>
        <d v="2022-07-16T16:14:00"/>
        <d v="2022-07-16T16:39:00"/>
        <d v="2022-07-16T17:20:00"/>
        <d v="2022-07-16T17:44:00"/>
        <d v="2022-07-16T18:17:00"/>
        <d v="2022-07-16T18:56:00"/>
        <d v="2022-07-16T19:33:00"/>
        <d v="2022-07-16T20:38:00"/>
        <d v="2022-07-16T21:59:00"/>
        <d v="2022-07-17T13:58:00"/>
        <d v="2022-07-17T14:57:00"/>
        <d v="2022-07-17T15:33:00"/>
        <d v="2022-07-17T17:37:00"/>
        <d v="2022-07-17T18:26:00"/>
        <d v="2022-07-17T19:26:00"/>
        <d v="2022-07-17T20:00:00"/>
        <d v="2022-07-17T20:16:00"/>
        <d v="2022-07-19T10:35:00"/>
        <d v="2022-07-19T11:45:00"/>
        <d v="2022-07-20T06:34:00"/>
        <d v="2022-07-20T07:00:00"/>
        <d v="2022-07-20T07:58:00"/>
        <d v="2022-07-20T08:29:00"/>
        <d v="2022-07-20T09:34:00"/>
        <d v="2022-07-20T10:38:00"/>
        <d v="2022-07-20T11:00:00"/>
        <d v="2022-07-20T11:26:00"/>
        <d v="2022-07-20T11:56:00"/>
        <d v="2022-07-20T13:00:00"/>
        <d v="2022-07-20T13:34:00"/>
        <d v="2022-07-20T13:58:00"/>
        <d v="2022-07-20T15:45:00"/>
        <d v="2022-07-20T16:27:00"/>
        <d v="2022-07-20T17:33:00"/>
        <d v="2022-07-20T17:53:00"/>
        <d v="2022-07-20T18:57:00"/>
        <d v="2022-07-20T19:25:00"/>
        <d v="2022-07-20T20:00:00"/>
        <d v="2022-07-20T20:31:00"/>
        <d v="2022-07-20T20:48:00"/>
        <d v="2022-07-21T10:06:00"/>
        <d v="2022-07-21T12:39:00"/>
        <d v="2022-07-22T11:01:00"/>
        <d v="2022-07-22T12:35:00"/>
        <d v="2022-07-22T14:57:00"/>
        <d v="2022-07-22T16:22:00"/>
        <d v="2022-07-22T18:13:00"/>
        <d v="2022-07-22T20:16:00"/>
        <d v="2022-07-22T21:14:00"/>
        <d v="2022-07-23T11:23:00"/>
        <d v="2022-07-23T11:58:00"/>
        <d v="2022-07-23T12:50:00"/>
        <d v="2022-07-23T14:09:00"/>
        <d v="2022-07-23T14:37:00"/>
        <d v="2022-07-23T14:58:00"/>
        <d v="2022-07-23T15:12:00"/>
        <d v="2022-07-23T15:34:00"/>
        <d v="2022-07-23T16:05:00"/>
        <d v="2022-07-23T16:44:00"/>
        <d v="2022-07-23T17:03:00"/>
        <d v="2022-07-23T17:52:00"/>
        <d v="2022-07-23T18:33:00"/>
        <d v="2022-07-23T19:56:00"/>
        <d v="2022-07-23T20:12:00"/>
        <d v="2022-07-23T20:53:00"/>
        <d v="2022-07-23T21:12:00"/>
        <d v="2022-07-23T21:40:00"/>
        <d v="2022-07-23T22:14:00"/>
        <d v="2022-07-23T22:44:00"/>
        <d v="2022-07-23T23:08:00"/>
        <d v="2022-07-23T23:53:00"/>
        <d v="2022-07-24T10:56:00"/>
        <d v="2022-07-24T11:32:00"/>
        <d v="2022-07-24T12:00:00"/>
        <d v="2022-07-24T12:52:00"/>
        <d v="2022-07-24T13:50:00"/>
        <d v="2022-07-24T14:30:00"/>
        <d v="2022-07-24T15:25:00"/>
        <d v="2022-07-24T16:43:00"/>
        <d v="2022-07-24T17:11:00"/>
        <d v="2022-07-24T18:34:00"/>
        <d v="2022-07-24T19:15:00"/>
        <d v="2022-07-24T19:31:00"/>
        <d v="2022-07-24T20:05:00"/>
        <d v="2022-07-24T20:32:00"/>
        <d v="2022-07-24T20:40:00"/>
        <d v="2022-07-24T20:52:00"/>
        <d v="2022-07-24T21:13:00"/>
        <d v="2022-07-24T21:31:00"/>
        <d v="2022-07-24T21:59:00"/>
        <d v="2022-07-24T22:20:00"/>
        <d v="2022-07-25T12:48:00"/>
        <d v="2022-07-26T09:56:00"/>
        <d v="2022-07-26T10:38:00"/>
        <d v="2022-07-26T11:10:00"/>
        <d v="2022-07-26T12:45:00"/>
        <d v="2022-07-26T13:24:00"/>
        <d v="2022-07-26T13:45:00"/>
        <d v="2022-07-26T14:13:00"/>
        <d v="2022-07-26T14:44:00"/>
        <d v="2022-07-26T15:56:00"/>
        <d v="2022-07-26T16:26:00"/>
        <d v="2022-07-26T17:26:00"/>
        <d v="2022-07-26T18:32:00"/>
        <d v="2022-07-26T20:13:00"/>
        <d v="2022-07-26T21:04:00"/>
        <d v="2022-07-26T21:22:00"/>
        <d v="2022-07-26T22:06:00"/>
        <d v="2022-07-26T22:33:00"/>
        <d v="2022-07-27T00:06:00"/>
        <d v="2022-07-27T12:11:00"/>
        <d v="2022-07-27T13:39:00"/>
        <d v="2022-07-29T08:22:00"/>
        <d v="2022-07-29T12:44:00"/>
        <d v="2022-07-29T13:59:00"/>
        <d v="2022-07-29T17:59:00"/>
        <d v="2022-07-29T19:40:00"/>
        <d v="2022-07-29T20:26:00"/>
        <d v="2022-07-29T21:24:00"/>
        <d v="2022-07-29T22:00:00"/>
        <d v="2022-07-29T22:20:00"/>
        <d v="2022-07-29T22:34:00"/>
        <d v="2022-07-29T23:03:00"/>
        <d v="2022-07-30T00:47:00"/>
        <d v="2022-07-30T01:13:00"/>
        <d v="2022-07-30T01:58:00"/>
        <d v="2022-07-30T02:43:00"/>
        <d v="2022-07-30T11:50:00"/>
        <d v="2022-07-30T12:36:00"/>
        <d v="2022-07-30T13:22:00"/>
        <d v="2022-07-30T14:04:00"/>
        <d v="2022-07-30T14:40:00"/>
        <d v="2022-07-30T15:39:00"/>
        <d v="2022-07-30T16:05:00"/>
        <d v="2022-07-30T17:27:00"/>
        <d v="2022-07-30T21:19:00"/>
        <d v="2022-07-30T21:48:00"/>
        <d v="2022-07-30T22:56:00"/>
        <d v="2022-08-02T09:26:00"/>
        <d v="2022-08-02T10:32:00"/>
        <d v="2022-08-02T18:28:00"/>
        <d v="2022-08-02T20:10:00"/>
        <d v="2022-08-02T21:16:00"/>
        <d v="2022-08-02T22:57:00"/>
        <d v="2022-08-02T23:28:00"/>
        <d v="2022-08-02T23:37:00"/>
        <d v="2022-08-03T00:25:00"/>
        <d v="2022-08-03T01:25:00"/>
        <d v="2022-08-03T01:56:00"/>
        <d v="2022-08-03T02:38:00"/>
        <d v="2022-08-03T02:51:00"/>
        <d v="2022-08-03T03:32:00"/>
        <d v="2022-08-03T11:14:00"/>
        <d v="2022-08-03T11:40:00"/>
        <d v="2022-08-03T12:22:00"/>
        <d v="2022-08-03T13:18:00"/>
        <d v="2022-08-03T13:54:00"/>
        <d v="2022-08-03T14:14:00"/>
        <d v="2022-08-03T14:48:00"/>
        <d v="2022-08-03T16:30:00"/>
        <d v="2022-08-03T17:03:00"/>
        <d v="2022-08-03T18:09:00"/>
        <d v="2022-08-03T18:54:00"/>
        <d v="2022-08-03T20:33:00"/>
        <d v="2022-08-03T20:44:00"/>
        <d v="2022-08-03T21:11:00"/>
        <d v="2022-08-03T21:48:00"/>
        <d v="2022-08-03T22:05:00"/>
        <d v="2022-08-03T22:37:00"/>
        <d v="2022-08-03T23:15:00"/>
        <d v="2022-08-04T07:06:00"/>
        <d v="2022-08-04T08:08:00"/>
        <d v="2022-08-04T08:47:00"/>
        <d v="2022-08-04T09:24:00"/>
        <d v="2022-08-04T10:01:00"/>
        <d v="2022-08-04T16:29:00"/>
        <d v="2022-08-04T17:08:00"/>
        <d v="2022-08-04T17:35:00"/>
        <d v="2022-08-04T18:09:00"/>
        <d v="2022-08-04T18:49:00"/>
        <d v="2022-08-04T19:37:00"/>
        <d v="2022-08-05T00:56:00"/>
        <d v="2022-08-05T01:33:00"/>
        <d v="2022-08-05T06:09:00"/>
        <d v="2022-08-05T06:49:00"/>
        <d v="2022-08-05T07:30:00"/>
        <d v="2022-08-05T08:05:00"/>
        <d v="2022-08-05T08:24:00"/>
        <d v="2022-08-05T08:42:00"/>
        <d v="2022-08-05T09:45:00"/>
        <d v="2022-08-05T12:20:00"/>
        <d v="2022-08-05T13:06:00"/>
        <d v="2022-08-05T13:35:00"/>
        <d v="2022-08-05T16:56:00"/>
        <d v="2022-08-05T18:29:00"/>
        <d v="2022-08-06T14:51:00"/>
        <d v="2022-08-06T15:55:00"/>
        <d v="2022-08-06T17:00:00"/>
        <d v="2022-08-06T17:42:00"/>
        <d v="2022-08-06T18:49:00"/>
        <d v="2022-08-06T19:21:00"/>
        <d v="2022-08-06T21:19:00"/>
        <d v="2022-08-06T22:00:00"/>
        <d v="2022-08-06T22:39:00"/>
        <d v="2022-08-06T23:09:00"/>
        <d v="2022-08-06T23:39:00"/>
        <d v="2022-08-07T11:18:00"/>
        <d v="2022-08-07T12:12:00"/>
        <d v="2022-08-07T14:10:00"/>
        <d v="2022-08-07T16:31:00"/>
        <d v="2022-08-07T17:38:00"/>
        <d v="2022-08-07T18:43:00"/>
        <d v="2022-08-07T19:01:00"/>
        <d v="2022-08-07T19:33:00"/>
        <d v="2022-08-07T20:17:00"/>
        <d v="2022-08-07T21:02:00"/>
        <d v="2022-08-07T21:36:00"/>
        <d v="2022-08-07T23:28:00"/>
        <d v="2022-08-07T23:43:00"/>
        <d v="2022-08-08T00:02:00"/>
        <d v="2022-08-16T08:42:00"/>
        <d v="2022-08-16T09:14:00"/>
        <d v="2022-08-16T09:46:00"/>
        <d v="2022-08-16T14:05:00"/>
        <d v="2022-08-16T14:46:00"/>
        <d v="2022-08-16T15:40:00"/>
        <d v="2022-08-16T19:06:00"/>
        <d v="2022-08-16T19:23:00"/>
        <d v="2022-08-16T19:38:00"/>
        <d v="2022-08-16T20:10:00"/>
        <d v="2022-08-16T20:34:00"/>
        <d v="2022-08-16T21:09:00"/>
        <d v="2022-08-16T21:40:00"/>
        <d v="2022-08-16T22:20:00"/>
        <d v="2022-08-17T09:04:00"/>
        <d v="2022-08-17T09:45:00"/>
        <d v="2022-08-17T13:02:00"/>
        <d v="2022-08-17T13:16:00"/>
        <d v="2022-08-17T15:26:00"/>
        <d v="2022-08-17T15:57:00"/>
        <d v="2022-08-17T16:32:00"/>
        <d v="2022-08-17T16:54:00"/>
        <d v="2022-08-17T17:30:00"/>
        <d v="2022-08-17T18:42:00"/>
        <d v="2022-08-17T20:54:00"/>
        <d v="2022-08-17T21:16:00"/>
        <d v="2022-08-17T21:32:00"/>
        <d v="2022-08-17T22:53:00"/>
        <d v="2022-08-18T07:13:00"/>
        <d v="2022-08-18T09:57:00"/>
        <d v="2022-08-18T11:40:00"/>
        <d v="2022-08-20T18:37:00"/>
        <d v="2022-08-20T21:56:00"/>
        <d v="2022-08-20T22:25:00"/>
        <d v="2022-08-20T22:51:00"/>
        <d v="2022-08-21T00:26:00"/>
        <d v="2022-08-21T01:01:00"/>
        <d v="2022-08-21T02:29:00"/>
        <d v="2022-08-21T08:31:00"/>
        <d v="2022-08-25T07:29:00"/>
        <d v="2022-08-25T08:06:00"/>
        <d v="2022-08-25T09:08:00"/>
        <d v="2022-08-25T09:49:00"/>
        <d v="2022-08-25T11:16:00"/>
        <d v="2022-08-25T13:23:00"/>
        <d v="2022-08-25T14:14:00"/>
        <d v="2022-08-25T15:00:00"/>
        <d v="2022-08-25T16:24:00"/>
        <d v="2022-08-25T18:28:00"/>
        <d v="2022-08-25T18:58:00"/>
        <d v="2022-08-25T20:00:00"/>
        <d v="2022-08-25T21:38:00"/>
        <d v="2022-08-25T22:22:00"/>
        <d v="2022-08-26T00:38:00"/>
        <d v="2022-08-26T01:05:00"/>
        <d v="2022-08-26T01:43:00"/>
        <d v="2022-08-27T15:10:00"/>
        <d v="2022-08-27T15:50:00"/>
        <d v="2022-09-01T11:30:00"/>
        <d v="2022-09-01T12:07:00"/>
        <d v="2022-09-01T14:47:00"/>
        <d v="2022-09-01T15:08:00"/>
        <d v="2022-09-01T17:05:00"/>
        <d v="2022-09-01T18:02:00"/>
        <d v="2022-09-01T19:08:00"/>
        <d v="2022-09-01T19:37:00"/>
        <d v="2022-09-01T20:08:00"/>
        <d v="2022-09-01T21:10:00"/>
        <d v="2022-09-01T22:03:00"/>
        <d v="2022-09-01T22:31:00"/>
        <d v="2022-09-01T23:19:00"/>
        <d v="2022-09-02T10:03:00"/>
        <d v="2022-09-02T13:33:00"/>
        <d v="2022-09-02T14:36:00"/>
        <d v="2022-09-02T15:00:00"/>
        <d v="2022-09-02T16:09:00"/>
        <d v="2022-09-02T16:50:00"/>
        <d v="2022-09-02T18:10:00"/>
        <d v="2022-09-02T19:06:00"/>
        <d v="2022-09-02T20:35:00"/>
        <d v="2022-09-02T21:46:00"/>
        <d v="2022-09-02T22:09:00"/>
        <d v="2022-09-02T22:37:00"/>
        <d v="2022-09-03T00:26:00"/>
        <d v="2022-09-03T09:57:00"/>
        <d v="2022-09-03T14:21:00"/>
        <d v="2022-09-03T15:02:00"/>
        <d v="2022-09-07T18:40:00"/>
        <d v="2022-09-07T21:04:00"/>
        <d v="2022-09-08T07:12:00"/>
        <d v="2022-09-08T08:08:00"/>
        <d v="2022-09-08T08:21:00"/>
        <d v="2022-09-08T08:54:00"/>
        <d v="2022-09-08T09:16:00"/>
        <d v="2022-09-08T17:14:00"/>
        <d v="2022-09-08T19:04:00"/>
        <d v="2022-09-08T20:30:00"/>
        <d v="2022-09-08T20:52:00"/>
        <d v="2022-09-09T09:33:00"/>
        <d v="2022-09-09T10:13:00"/>
        <d v="2022-09-09T10:49:00"/>
        <d v="2022-09-09T11:25:00"/>
        <d v="2022-09-09T17:18:00"/>
        <d v="2022-09-09T18:40:00"/>
        <d v="2022-09-09T21:07:00"/>
        <d v="2022-09-09T21:34:00"/>
        <d v="2022-09-10T01:59:00"/>
        <d v="2022-09-10T02:21:00"/>
        <d v="2022-09-10T02:55:00"/>
        <d v="2022-09-10T03:20:00"/>
        <d v="2022-09-10T03:58:00"/>
        <d v="2022-09-10T04:28:00"/>
        <d v="2022-09-10T05:52:00"/>
        <d v="2022-09-10T06:48:00"/>
        <d v="2022-09-10T08:12:00"/>
        <d v="2022-09-10T09:23:00"/>
        <d v="2022-09-10T14:57:00"/>
        <d v="2022-09-10T17:00:00"/>
        <d v="2022-09-10T17:31:00"/>
        <d v="2022-09-11T11:19:00"/>
        <d v="2022-09-11T11:44:00"/>
        <d v="2022-09-11T11:57:00"/>
        <d v="2022-09-11T13:26:00"/>
        <d v="2022-09-11T14:16:00"/>
        <d v="2022-09-11T15:12:00"/>
        <d v="2022-09-11T16:52:00"/>
        <d v="2022-09-11T18:06:00"/>
        <d v="2022-09-11T18:33:00"/>
        <d v="2022-09-11T19:07:00"/>
        <d v="2022-09-11T19:27:00"/>
        <d v="2022-09-11T19:47:00"/>
        <d v="2022-09-11T20:25:00"/>
        <d v="2022-09-11T21:48:00"/>
        <d v="2022-09-11T22:26:00"/>
        <d v="2022-09-11T22:55:00"/>
        <d v="2022-09-13T17:36:00"/>
        <d v="2022-09-13T19:09:00"/>
        <d v="2022-09-13T19:36:00"/>
        <d v="2022-09-13T21:24:00"/>
        <d v="2022-09-13T23:34:00"/>
        <d v="2022-09-14T00:21:00"/>
        <d v="2022-09-15T14:13:00"/>
        <d v="2022-09-15T15:07:00"/>
        <d v="2022-09-15T15:50:00"/>
        <d v="2022-09-15T16:29:00"/>
        <d v="2022-09-16T10:20:00"/>
        <d v="2022-09-16T11:46:00"/>
        <d v="2022-09-16T12:07:00"/>
        <d v="2022-09-16T13:03:00"/>
        <d v="2022-09-16T15:08:00"/>
        <d v="2022-09-16T17:24:00"/>
        <d v="2022-09-16T18:20:00"/>
        <d v="2022-09-16T19:58:00"/>
        <d v="2022-09-16T20:10:00"/>
        <d v="2022-09-16T20:31:00"/>
        <d v="2022-09-17T09:17:00"/>
        <d v="2022-09-17T12:31:00"/>
        <d v="2022-09-17T12:54:00"/>
        <d v="2022-09-17T13:37:00"/>
        <d v="2022-09-17T16:15:00"/>
        <d v="2022-09-17T16:58:00"/>
        <d v="2022-09-17T19:14:00"/>
        <d v="2022-09-17T19:33:00"/>
        <d v="2022-09-17T21:37:00"/>
        <d v="2022-09-17T22:51:00"/>
        <d v="2022-09-17T23:25:00"/>
        <d v="2022-09-17T23:41:00"/>
        <d v="2022-09-18T00:09:00"/>
        <d v="2022-09-18T10:16:00"/>
        <d v="2022-09-18T11:24:00"/>
        <d v="2022-09-18T14:09:00"/>
        <d v="2022-09-18T17:03:00"/>
        <d v="2022-09-18T19:26:00"/>
        <d v="2022-09-18T20:53:00"/>
        <d v="2022-09-18T21:43:00"/>
        <d v="2022-09-18T22:13:00"/>
        <d v="2022-09-19T12:53:00"/>
        <d v="2022-09-22T10:48:00"/>
        <d v="2022-09-22T11:51:00"/>
        <d v="2022-09-22T13:30:00"/>
        <d v="2022-09-22T16:12:00"/>
        <d v="2022-09-22T16:59:00"/>
        <d v="2022-09-22T17:17:00"/>
        <d v="2022-09-22T17:41:00"/>
        <d v="2022-09-22T18:27:00"/>
        <d v="2022-09-22T18:59:00"/>
        <d v="2022-09-22T19:27:00"/>
        <d v="2022-09-22T20:26:00"/>
        <d v="2022-09-22T20:39:00"/>
        <d v="2022-09-22T21:12:00"/>
        <d v="2022-09-22T21:41:00"/>
        <d v="2022-09-22T23:01:00"/>
        <d v="2022-09-23T17:33:00"/>
        <d v="2022-09-23T18:52:00"/>
        <d v="2022-09-23T20:12:00"/>
        <d v="2022-09-23T22:49:00"/>
        <d v="2022-09-24T08:40:00"/>
        <d v="2022-09-24T08:57:00"/>
        <d v="2022-09-24T09:57:00"/>
        <d v="2022-09-24T10:08:00"/>
        <d v="2022-09-24T11:10:00"/>
        <d v="2022-09-24T12:02:00"/>
        <d v="2022-09-24T12:21:00"/>
        <d v="2022-09-24T13:49:00"/>
        <d v="2022-09-24T14:25:00"/>
        <d v="2022-09-24T14:48:00"/>
        <d v="2022-09-24T15:46:00"/>
        <d v="2022-09-24T16:45:00"/>
        <d v="2022-09-24T17:43:00"/>
        <d v="2022-09-24T18:30:00"/>
        <d v="2022-09-24T19:37:00"/>
        <d v="2022-09-24T20:20:00"/>
        <d v="2022-09-24T20:52:00"/>
        <d v="2022-09-24T21:33:00"/>
        <d v="2022-09-24T22:02:00"/>
        <d v="2022-09-24T22:59:00"/>
        <d v="2022-09-24T23:52:00"/>
        <d v="2022-09-25T02:25:00"/>
        <d v="2022-09-25T08:55:00"/>
        <d v="2022-09-25T10:11:00"/>
        <d v="2022-09-25T13:06:00"/>
        <d v="2022-09-25T15:34:00"/>
        <d v="2022-09-25T16:32:00"/>
        <d v="2022-09-25T17:42:00"/>
        <d v="2022-09-25T18:26:00"/>
        <d v="2022-09-25T18:57:00"/>
        <d v="2022-09-25T19:51:00"/>
        <d v="2022-09-30T09:21:00"/>
        <d v="2022-09-30T09:59:00"/>
        <d v="2022-09-30T13:16:00"/>
        <d v="2022-10-01T16:59:00"/>
        <d v="2022-10-01T17:51:00"/>
        <d v="2022-10-01T20:33:00"/>
        <d v="2022-10-01T21:01:00"/>
        <d v="2022-10-02T08:59:00"/>
        <d v="2022-10-02T09:41:00"/>
        <d v="2022-10-02T09:56:00"/>
        <d v="2022-10-02T10:41:00"/>
        <d v="2022-10-02T11:05:00"/>
        <d v="2022-10-02T11:30:00"/>
        <d v="2022-10-02T13:31:00"/>
        <d v="2022-10-02T14:13:00"/>
        <d v="2022-10-02T14:38:00"/>
        <d v="2022-10-02T17:38:00"/>
        <d v="2022-10-02T18:51:00"/>
        <d v="2022-10-02T19:35:00"/>
        <d v="2022-10-02T20:02:00"/>
        <d v="2022-10-02T20:20:00"/>
        <d v="2022-10-02T20:29:00"/>
        <d v="2022-10-02T20:48:00"/>
        <d v="2022-10-02T21:10:00"/>
        <d v="2022-10-02T21:32:00"/>
        <d v="2022-10-02T21:42:00"/>
        <d v="2022-10-02T22:31:00"/>
        <d v="2022-10-02T23:48:00"/>
        <d v="2022-10-03T06:43:00"/>
        <d v="2022-10-03T08:00:00"/>
        <d v="2022-10-03T08:22:00"/>
        <d v="2022-10-03T08:52:00"/>
        <d v="2022-10-03T10:11:00"/>
        <d v="2022-10-03T10:33:00"/>
        <d v="2022-10-03T11:03:00"/>
        <d v="2022-10-03T11:20:00"/>
        <d v="2022-10-03T11:43:00"/>
        <d v="2022-10-03T12:11:00"/>
        <d v="2022-10-03T12:54:00"/>
        <d v="2022-10-03T13:29:00"/>
        <d v="2022-10-03T14:48:00"/>
        <d v="2022-10-03T16:49:00"/>
        <d v="2022-10-03T18:15:00"/>
        <d v="2022-10-03T19:04:00"/>
        <d v="2022-10-03T19:43:00"/>
        <d v="2022-10-03T20:29:00"/>
        <d v="2022-10-03T21:01:00"/>
        <d v="2022-10-03T21:30:00"/>
        <d v="2022-10-03T21:50:00"/>
        <d v="2022-10-03T21:59:00"/>
        <d v="2022-10-03T22:09:00"/>
        <d v="2022-10-04T11:32:00"/>
        <d v="2022-10-04T12:19:00"/>
        <d v="2022-10-04T14:25:00"/>
        <d v="2022-10-04T15:42:00"/>
        <d v="2022-10-04T15:59:00"/>
        <d v="2022-10-04T17:00:00"/>
        <d v="2022-10-04T17:37:00"/>
        <d v="2022-10-04T18:23:00"/>
        <d v="2022-10-04T19:00:00"/>
        <d v="2022-10-04T19:25:00"/>
        <d v="2022-10-04T19:54:00"/>
        <d v="2022-10-04T20:15:00"/>
        <d v="2022-10-04T20:30:00"/>
        <d v="2022-10-04T20:47:00"/>
        <d v="2022-10-04T22:02:00"/>
        <d v="2022-10-06T07:50:00"/>
        <d v="2022-10-06T09:01:00"/>
        <d v="2022-10-06T10:07:00"/>
        <d v="2022-10-06T12:35:00"/>
        <d v="2022-10-06T12:58:00"/>
        <d v="2022-10-06T13:58:00"/>
        <d v="2022-10-06T14:49:00"/>
        <d v="2022-10-06T15:15:00"/>
        <d v="2022-10-06T15:45:00"/>
        <d v="2022-10-06T16:01:00"/>
        <d v="2022-10-06T17:38:00"/>
        <d v="2022-10-06T18:28:00"/>
        <d v="2022-10-06T19:44:00"/>
        <d v="2022-10-06T20:54:00"/>
        <d v="2022-10-06T21:45:00"/>
        <d v="2022-10-07T07:55:00"/>
        <d v="2022-10-07T09:13:00"/>
        <d v="2022-10-07T09:51:00"/>
        <d v="2022-10-07T14:01:00"/>
        <d v="2022-10-07T14:51:00"/>
        <d v="2022-10-07T16:30:00"/>
        <d v="2022-10-07T17:58:00"/>
        <d v="2022-10-07T18:14:00"/>
        <d v="2022-10-07T18:58:00"/>
        <d v="2022-10-07T19:28:00"/>
        <d v="2022-10-07T20:10:00"/>
        <d v="2022-10-07T20:58:00"/>
        <d v="2022-10-07T21:29:00"/>
        <d v="2022-10-08T09:21:00"/>
        <d v="2022-10-08T09:39:00"/>
        <d v="2022-10-08T10:02:00"/>
        <d v="2022-10-08T10:54:00"/>
        <d v="2022-10-08T11:29:00"/>
        <d v="2022-10-08T11:43:00"/>
        <d v="2022-10-08T12:20:00"/>
        <d v="2022-10-08T13:12:00"/>
        <d v="2022-10-08T14:27:00"/>
        <d v="2022-10-08T14:36:00"/>
        <d v="2022-10-08T15:21:00"/>
        <d v="2022-10-08T15:46:00"/>
        <d v="2022-10-08T16:08:00"/>
        <d v="2022-10-08T19:00:00"/>
        <d v="2022-10-08T19:42:00"/>
        <d v="2022-10-08T20:28:00"/>
        <d v="2022-10-09T09:17:00"/>
        <d v="2022-10-09T10:02:00"/>
        <d v="2022-10-09T10:29:00"/>
        <d v="2022-10-09T12:08:00"/>
        <d v="2022-10-09T12:43:00"/>
        <d v="2022-10-09T13:15:00"/>
        <d v="2022-10-09T14:14:00"/>
        <d v="2022-10-09T15:03:00"/>
        <d v="2022-10-09T15:42:00"/>
        <d v="2022-10-09T17:33:00"/>
        <d v="2022-10-09T18:06:00"/>
        <d v="2022-10-09T19:25:00"/>
        <d v="2022-10-09T19:47:00"/>
        <d v="2022-10-09T20:39:00"/>
        <d v="2022-10-09T21:18:00"/>
        <d v="2022-10-09T22:04:00"/>
        <d v="2022-10-09T22:30:00"/>
        <d v="2022-10-09T22:56:00"/>
        <d v="2022-10-11T06:35:00"/>
        <d v="2022-10-11T07:10:00"/>
        <d v="2022-10-11T07:52:00"/>
        <d v="2022-10-11T08:45:00"/>
        <d v="2022-10-11T09:36:00"/>
        <d v="2022-10-11T10:51:00"/>
        <d v="2022-10-11T11:38:00"/>
        <d v="2022-10-11T15:30:00"/>
        <d v="2022-10-11T16:08:00"/>
        <d v="2022-10-11T17:39:00"/>
        <d v="2022-10-11T18:09:00"/>
        <d v="2022-10-12T10:52:00"/>
        <d v="2022-10-12T12:17:00"/>
        <d v="2022-10-12T12:29:00"/>
        <d v="2022-10-12T14:39:00"/>
        <d v="2022-10-12T15:55:00"/>
        <d v="2022-10-12T18:22:00"/>
        <d v="2022-10-12T19:00:00"/>
        <d v="2022-10-12T20:16:00"/>
        <d v="2022-10-12T20:52:00"/>
        <d v="2022-10-12T22:52:00"/>
        <d v="2022-10-13T07:44:00"/>
        <d v="2022-10-13T09:27:00"/>
        <d v="2022-10-13T11:02:00"/>
        <d v="2022-10-13T12:21:00"/>
        <d v="2022-10-18T05:15:00"/>
        <d v="2022-10-18T16:41:00"/>
        <d v="2022-10-18T18:34:00"/>
        <d v="2022-10-18T19:10:00"/>
        <d v="2022-10-18T19:38:00"/>
        <d v="2022-10-18T20:48:00"/>
        <d v="2022-10-19T06:28:00"/>
        <d v="2022-10-19T06:42:00"/>
        <d v="2022-10-19T06:56:00"/>
        <d v="2022-10-19T07:34:00"/>
        <d v="2022-10-19T08:13:00"/>
        <d v="2022-10-19T08:40:00"/>
        <d v="2022-10-19T09:55:00"/>
        <d v="2022-10-19T10:32:00"/>
        <d v="2022-10-19T11:31:00"/>
        <d v="2022-10-19T12:15:00"/>
        <d v="2022-10-19T13:53:00"/>
        <d v="2022-10-19T14:30:00"/>
        <d v="2022-10-19T15:12:00"/>
        <d v="2022-10-19T16:07:00"/>
        <d v="2022-10-19T17:06:00"/>
        <d v="2022-10-19T17:46:00"/>
        <d v="2022-10-19T18:46:00"/>
        <d v="2022-10-19T19:24:00"/>
        <d v="2022-10-19T19:53:00"/>
        <d v="2022-10-19T20:56:00"/>
        <d v="2022-10-19T23:52:00"/>
        <d v="2022-10-20T00:30:00"/>
        <d v="2022-10-20T00:56:00"/>
        <d v="2022-10-20T10:08:00"/>
        <d v="2022-10-20T21:02:00"/>
        <d v="2022-10-20T21:21:00"/>
        <d v="2022-10-20T22:01:00"/>
        <d v="2022-10-20T22:17:00"/>
        <d v="2022-10-20T22:33:00"/>
        <d v="2022-10-20T23:23:00"/>
        <d v="2022-10-21T00:25:00"/>
        <d v="2022-10-21T00:56:00"/>
        <d v="2022-10-21T05:43:00"/>
        <d v="2022-10-21T06:07:00"/>
        <d v="2022-10-21T07:01:00"/>
        <d v="2022-10-21T07:23:00"/>
        <d v="2022-10-21T08:00:00"/>
        <d v="2022-10-21T08:26:00"/>
        <d v="2022-10-21T19:46:00"/>
        <d v="2022-10-22T02:10:00"/>
        <d v="2022-10-22T03:12:00"/>
        <d v="2022-10-22T04:57:00"/>
        <d v="2022-10-22T06:48:00"/>
        <d v="2022-10-22T07:05:00"/>
        <d v="2022-10-22T07:21:00"/>
        <d v="2022-10-22T07:43:00"/>
        <d v="2022-10-22T08:19:00"/>
        <d v="2022-10-22T09:46:00"/>
        <d v="2022-10-22T18:28:00"/>
        <d v="2022-10-22T20:32:00"/>
        <d v="2022-10-22T21:28:00"/>
        <d v="2022-10-22T21:53:00"/>
        <d v="2022-10-22T23:15:00"/>
        <d v="2022-10-23T00:08:00"/>
        <d v="2022-10-23T02:30:00"/>
        <d v="2022-10-23T06:05:00"/>
        <d v="2022-10-23T06:55:00"/>
        <d v="2022-10-23T07:45:00"/>
        <d v="2022-10-23T08:26:00"/>
        <d v="2022-10-23T08:51:00"/>
        <d v="2022-10-23T09:42:00"/>
        <d v="2022-10-23T10:03:00"/>
        <d v="2022-10-23T10:48:00"/>
        <d v="2022-10-23T11:15:00"/>
        <d v="2022-10-23T12:09:00"/>
        <d v="2022-10-23T13:06:00"/>
        <d v="2022-10-23T13:47:00"/>
        <d v="2022-10-23T14:20:00"/>
        <d v="2022-10-23T15:41:00"/>
        <d v="2022-10-23T16:15:00"/>
        <d v="2022-10-23T17:06:00"/>
        <d v="2022-10-24T07:45:00"/>
        <d v="2022-10-24T08:14:00"/>
        <d v="2022-10-24T11:03:00"/>
        <d v="2022-10-24T12:19:00"/>
        <d v="2022-10-24T12:43:00"/>
        <d v="2022-10-24T15:39:00"/>
        <d v="2022-10-24T16:11:00"/>
        <d v="2022-10-24T17:03:00"/>
        <d v="2022-10-25T06:07:00"/>
        <d v="2022-10-25T06:55:00"/>
        <d v="2022-10-25T07:44:00"/>
        <d v="2022-10-25T09:07:00"/>
        <d v="2022-10-25T09:55:00"/>
        <d v="2022-10-25T12:58:00"/>
        <d v="2022-10-25T13:38:00"/>
        <d v="2022-10-25T15:13:00"/>
        <d v="2022-10-25T17:54:00"/>
        <d v="2022-10-25T18:47:00"/>
        <d v="2022-10-25T19:05:00"/>
        <d v="2022-10-25T20:16:00"/>
        <d v="2022-10-25T21:31:00"/>
        <d v="2022-10-25T22:00:00"/>
        <d v="2022-10-25T22:23:00"/>
        <d v="2022-10-26T00:08:00"/>
        <d v="2022-10-26T00:27:00"/>
        <d v="2022-10-26T01:28:00"/>
        <d v="2022-10-26T02:01:00"/>
        <d v="2022-10-26T02:38:00"/>
        <d v="2022-10-26T03:21:00"/>
        <d v="2022-10-26T03:42:00"/>
        <d v="2022-10-26T04:09:00"/>
        <d v="2022-10-26T08:29:00"/>
        <d v="2022-10-26T08:49:00"/>
        <d v="2022-10-26T09:19:00"/>
        <d v="2022-10-26T11:00:00"/>
        <d v="2022-10-26T11:24:00"/>
        <d v="2022-10-26T12:00:00"/>
        <d v="2022-10-26T12:21:00"/>
        <d v="2022-10-26T13:29:00"/>
        <d v="2022-10-27T19:26:00"/>
        <d v="2022-10-28T08:56:00"/>
        <d v="2022-10-28T09:49:00"/>
        <d v="2022-10-28T10:51:00"/>
        <d v="2022-10-28T12:57:00"/>
        <d v="2022-10-28T13:48:00"/>
        <d v="2022-10-28T14:14:00"/>
        <d v="2022-10-28T14:33:00"/>
        <d v="2022-10-28T16:11:00"/>
        <d v="2022-10-28T16:47:00"/>
        <d v="2022-10-28T17:40:00"/>
        <d v="2022-10-28T19:01:00"/>
        <d v="2022-10-28T20:43:00"/>
        <d v="2022-10-28T21:29:00"/>
        <d v="2022-10-28T23:18:00"/>
        <d v="2022-10-29T00:43:00"/>
        <d v="2022-10-29T01:18:00"/>
        <d v="2022-10-29T01:52:00"/>
        <d v="2022-10-29T03:31:00"/>
        <d v="2022-10-29T04:15:00"/>
        <d v="2022-10-29T06:00:00"/>
        <d v="2022-10-29T15:59:00"/>
        <d v="2022-10-29T16:29:00"/>
        <d v="2022-10-29T16:50:00"/>
        <d v="2022-10-29T17:09:00"/>
        <d v="2022-10-29T17:26:00"/>
        <d v="2022-10-29T18:08:00"/>
        <d v="2022-10-29T20:25:00"/>
        <d v="2022-10-29T21:05:00"/>
        <d v="2022-10-29T22:13:00"/>
        <d v="2022-10-29T22:51:00"/>
        <d v="2022-10-29T23:44:00"/>
        <d v="2022-10-30T00:20:00"/>
        <d v="2022-10-30T06:18:00"/>
        <d v="2022-10-30T06:34:00"/>
        <d v="2022-10-30T06:55:00"/>
        <d v="2022-10-30T08:04:00"/>
        <d v="2022-10-30T08:27:00"/>
        <d v="2022-10-30T09:03:00"/>
        <d v="2022-10-30T09:21:00"/>
        <d v="2022-10-30T09:42:00"/>
        <d v="2022-10-30T10:02:00"/>
        <d v="2022-10-30T10:13:00"/>
        <d v="2022-10-30T10:42:00"/>
        <d v="2022-10-30T11:05:00"/>
        <d v="2022-10-30T12:20:00"/>
        <d v="2022-10-30T12:35:00"/>
        <d v="2022-10-30T13:28:00"/>
        <d v="2022-10-30T13:53:00"/>
        <d v="2022-10-30T14:13:00"/>
        <d v="2022-10-30T15:19:00"/>
        <d v="2022-10-30T16:05:00"/>
        <d v="2022-10-30T16:27:00"/>
        <d v="2022-10-30T17:03:00"/>
        <d v="2022-10-30T17:51:00"/>
        <d v="2022-10-30T18:38:00"/>
        <d v="2022-10-30T21:49:00"/>
        <d v="2022-10-30T22:26:00"/>
        <d v="2022-10-30T22:55:00"/>
        <d v="2022-10-30T23:45:00"/>
        <d v="2022-10-31T00:06:00"/>
        <d v="2022-10-31T00:43:00"/>
        <d v="2022-10-31T06:16:00"/>
        <d v="2022-10-31T07:07:00"/>
        <d v="2022-10-31T07:45:00"/>
        <d v="2022-10-31T09:03:00"/>
        <d v="2022-10-31T10:09:00"/>
        <d v="2022-10-31T16:02:00"/>
        <d v="2022-10-31T16:47:00"/>
        <d v="2022-11-01T10:20:00"/>
        <d v="2022-11-01T12:52:00"/>
        <d v="2022-11-01T13:24:00"/>
        <d v="2022-11-01T14:10:00"/>
        <d v="2022-11-01T14:48:00"/>
        <d v="2022-11-01T15:33:00"/>
        <d v="2022-11-01T17:36:00"/>
        <d v="2022-11-01T19:28:00"/>
        <d v="2022-11-01T21:16:00"/>
        <d v="2022-11-01T21:50:00"/>
        <d v="2022-11-01T22:40:00"/>
        <d v="2022-11-01T23:06:00"/>
        <d v="2022-11-01T23:33:00"/>
        <d v="2022-11-01T23:41:00"/>
        <d v="2022-11-02T05:23:00"/>
        <d v="2022-11-02T05:46:00"/>
        <d v="2022-11-02T06:09:00"/>
        <d v="2022-11-02T06:51:00"/>
        <d v="2022-11-03T10:10:00"/>
        <d v="2022-11-03T11:11:00"/>
        <d v="2022-11-03T16:36:00"/>
        <d v="2022-11-03T21:03:00"/>
        <d v="2022-11-03T21:54:00"/>
        <d v="2022-11-03T22:07:00"/>
        <d v="2022-11-03T22:14:00"/>
        <d v="2022-11-03T23:08:00"/>
        <d v="2022-11-03T23:20:00"/>
        <d v="2022-11-03T23:39:00"/>
        <d v="2022-11-04T00:00:00"/>
        <d v="2022-11-04T01:12:00"/>
        <d v="2022-11-04T01:50:00"/>
        <d v="2022-11-04T02:21:00"/>
        <d v="2022-11-04T02:40:00"/>
        <d v="2022-11-04T16:34:00"/>
        <d v="2022-11-04T17:08:00"/>
        <d v="2022-11-04T18:31:00"/>
        <d v="2022-11-04T19:27:00"/>
        <d v="2022-11-04T20:43:00"/>
        <d v="2022-11-04T21:22:00"/>
        <d v="2022-11-04T21:54:00"/>
        <d v="2022-11-04T22:10:00"/>
        <d v="2022-11-04T22:39:00"/>
        <d v="2022-11-04T23:15:00"/>
        <d v="2022-11-05T01:27:00"/>
        <d v="2022-11-05T01:54:00"/>
        <d v="2022-11-05T02:31:00"/>
        <d v="2022-11-05T03:04:00"/>
        <d v="2022-11-05T03:52:00"/>
        <d v="2022-11-05T11:45:00"/>
        <d v="2022-11-05T12:40:00"/>
        <d v="2022-11-05T13:33:00"/>
        <d v="2022-11-05T18:01:00"/>
        <d v="2022-11-06T07:41:00"/>
        <d v="2022-11-06T08:38:00"/>
        <d v="2022-11-06T09:02:00"/>
        <d v="2022-11-06T09:26:00"/>
        <d v="2022-11-06T09:47:00"/>
        <d v="2022-11-06T10:13:00"/>
        <d v="2022-11-06T11:05:00"/>
        <d v="2022-11-06T12:04:00"/>
        <d v="2022-11-06T13:23:00"/>
        <d v="2022-11-06T13:52:00"/>
        <d v="2022-11-06T14:56:00"/>
        <d v="2022-11-06T15:22:00"/>
        <d v="2022-11-06T19:19:00"/>
        <d v="2022-11-06T22:00:00"/>
        <d v="2022-11-06T22:40:00"/>
        <d v="2022-11-08T05:40:00"/>
        <d v="2022-11-08T06:47:00"/>
        <d v="2022-11-08T09:27:00"/>
        <d v="2022-11-08T11:05:00"/>
        <d v="2022-11-08T11:48:00"/>
        <d v="2022-11-08T12:28:00"/>
        <d v="2022-11-08T13:17:00"/>
        <d v="2022-11-08T13:50:00"/>
        <d v="2022-11-08T14:57:00"/>
        <d v="2022-11-08T15:33:00"/>
        <d v="2022-11-08T16:50:00"/>
        <d v="2022-11-08T17:25:00"/>
        <d v="2022-11-08T17:51:00"/>
        <d v="2022-11-08T18:54:00"/>
        <d v="2022-11-09T06:19:00"/>
        <d v="2022-11-09T08:14:00"/>
        <d v="2022-11-09T08:53:00"/>
        <d v="2022-11-09T09:37:00"/>
        <d v="2022-11-09T09:50:00"/>
        <d v="2022-11-09T10:19:00"/>
        <d v="2022-11-09T11:37:00"/>
        <d v="2022-11-09T12:21:00"/>
        <d v="2022-11-09T14:55:00"/>
        <d v="2022-11-09T16:35:00"/>
        <d v="2022-11-09T17:40:00"/>
        <d v="2022-11-09T18:39:00"/>
        <d v="2022-11-09T19:59:00"/>
        <d v="2022-11-10T08:16:00"/>
        <d v="2022-11-10T09:15:00"/>
        <d v="2022-11-10T10:24:00"/>
        <d v="2022-11-10T10:43:00"/>
        <d v="2022-11-10T11:12:00"/>
        <d v="2022-11-10T11:35:00"/>
        <d v="2022-11-10T12:35:00"/>
        <d v="2022-11-10T14:30:00"/>
        <d v="2022-11-10T19:09:00"/>
        <d v="2022-11-10T20:49:00"/>
        <d v="2022-11-10T21:53:00"/>
        <d v="2022-11-11T09:15:00"/>
        <d v="2022-11-11T09:59:00"/>
        <d v="2022-11-11T10:29:00"/>
        <d v="2022-11-11T10:42:00"/>
        <d v="2022-11-11T11:40:00"/>
        <d v="2022-11-11T12:04:00"/>
        <d v="2022-11-11T12:57:00"/>
        <d v="2022-11-11T13:28:00"/>
        <d v="2022-11-11T14:15:00"/>
        <d v="2022-11-11T15:06:00"/>
        <d v="2022-11-11T15:33:00"/>
        <d v="2022-11-11T16:20:00"/>
        <d v="2022-11-11T17:05:00"/>
        <d v="2022-11-11T18:34:00"/>
        <d v="2022-11-11T19:00:00"/>
        <d v="2022-11-11T19:37:00"/>
        <d v="2022-11-11T20:28:00"/>
        <d v="2022-11-11T21:14:00"/>
        <d v="2022-11-11T21:34:00"/>
        <d v="2022-11-11T22:29:00"/>
        <d v="2022-11-11T22:54:00"/>
        <d v="2022-11-12T09:10:00"/>
        <d v="2022-11-12T09:33:00"/>
        <d v="2022-11-12T10:02:00"/>
        <d v="2022-11-12T11:07:00"/>
        <d v="2022-11-12T11:59:00"/>
        <d v="2022-11-12T12:20:00"/>
        <d v="2022-11-12T12:57:00"/>
        <d v="2022-11-12T13:28:00"/>
        <d v="2022-11-12T13:39:00"/>
        <d v="2022-11-12T13:57:00"/>
        <d v="2022-11-12T15:01:00"/>
        <d v="2022-11-12T15:32:00"/>
        <d v="2022-11-12T16:25:00"/>
        <d v="2022-11-12T19:45:00"/>
        <d v="2022-11-12T20:15:00"/>
        <d v="2022-11-12T20:52:00"/>
        <d v="2022-11-12T21:22:00"/>
        <d v="2022-11-13T09:52:00"/>
        <d v="2022-11-13T10:34:00"/>
        <d v="2022-11-13T11:26:00"/>
        <d v="2022-11-13T11:55:00"/>
        <d v="2022-11-13T12:07:00"/>
        <d v="2022-11-13T12:41:00"/>
        <d v="2022-11-13T13:08:00"/>
        <d v="2022-11-13T13:20:00"/>
        <d v="2022-11-13T13:53:00"/>
        <d v="2022-11-13T14:16:00"/>
        <d v="2022-11-13T14:56:00"/>
        <d v="2022-11-13T15:35:00"/>
        <d v="2022-11-13T17:48:00"/>
        <d v="2022-11-13T18:43:00"/>
        <d v="2022-11-13T20:53:00"/>
        <d v="2022-11-13T22:42:00"/>
        <d v="2022-11-14T07:43:00"/>
        <d v="2022-11-14T09:00:00"/>
        <d v="2022-11-15T08:12:00"/>
        <d v="2022-11-15T08:31:00"/>
        <d v="2022-11-15T11:03:00"/>
        <d v="2022-11-15T12:07:00"/>
        <d v="2022-11-15T13:40:00"/>
        <d v="2022-11-15T14:13:00"/>
        <d v="2022-11-15T14:38:00"/>
        <d v="2022-11-15T15:06:00"/>
        <d v="2022-11-15T15:40:00"/>
        <d v="2022-11-15T16:22:00"/>
        <d v="2022-11-15T16:56:00"/>
        <d v="2022-11-15T17:55:00"/>
        <d v="2022-11-16T08:14:00"/>
        <d v="2022-11-16T09:14:00"/>
        <d v="2022-11-16T10:08:00"/>
        <d v="2022-11-17T15:36:00"/>
        <d v="2022-11-17T16:37:00"/>
        <d v="2022-11-18T11:17:00"/>
        <d v="2022-11-18T11:46:00"/>
        <d v="2022-11-18T12:32:00"/>
        <d v="2022-11-18T12:52:00"/>
        <d v="2022-11-18T13:58:00"/>
        <d v="2022-11-18T14:31:00"/>
        <d v="2022-11-18T15:30:00"/>
        <d v="2022-11-18T15:53:00"/>
        <d v="2022-11-18T16:52:00"/>
        <d v="2022-11-18T17:24:00"/>
        <d v="2022-11-18T18:44:00"/>
        <d v="2022-11-18T19:28:00"/>
        <d v="2022-11-18T20:02:00"/>
        <d v="2022-11-19T09:40:00"/>
        <d v="2022-11-19T10:04:00"/>
        <d v="2022-11-19T10:45:00"/>
        <d v="2022-11-19T11:06:00"/>
        <d v="2022-11-19T11:35:00"/>
        <d v="2022-11-19T12:01:00"/>
        <d v="2022-11-19T12:39:00"/>
        <d v="2022-11-19T13:46:00"/>
        <d v="2022-11-19T14:13:00"/>
        <d v="2022-11-19T14:56:00"/>
        <d v="2022-11-19T15:50:00"/>
        <d v="2022-11-19T16:40:00"/>
        <d v="2022-11-19T16:58:00"/>
        <d v="2022-11-19T18:16:00"/>
        <d v="2022-11-19T18:40:00"/>
        <d v="2022-11-19T19:03:00"/>
        <d v="2022-11-20T06:19:00"/>
        <d v="2022-11-20T06:43:00"/>
        <d v="2022-11-20T07:00:00"/>
        <d v="2022-11-20T07:38:00"/>
        <d v="2022-11-20T08:46:00"/>
        <d v="2022-11-20T09:04:00"/>
        <d v="2022-11-20T09:41:00"/>
        <d v="2022-11-20T10:40:00"/>
        <d v="2022-11-20T12:03:00"/>
        <d v="2022-11-20T13:06:00"/>
        <d v="2022-11-20T13:37:00"/>
        <d v="2022-11-20T14:24:00"/>
        <d v="2022-11-20T14:43:00"/>
        <d v="2022-11-20T16:51:00"/>
        <d v="2022-11-20T17:25:00"/>
        <d v="2022-11-20T17:47:00"/>
        <d v="2022-11-20T18:13:00"/>
        <d v="2022-11-20T18:42:00"/>
        <d v="2022-11-20T19:13:00"/>
        <d v="2022-11-20T19:57:00"/>
        <d v="2022-11-20T20:31:00"/>
        <d v="2022-11-21T09:15:00"/>
        <d v="2022-11-21T09:40:00"/>
        <d v="2022-11-21T10:13:00"/>
        <d v="2022-11-21T10:50:00"/>
        <d v="2022-11-21T11:12:00"/>
        <d v="2022-11-21T11:50:00"/>
        <d v="2022-11-21T14:24:00"/>
        <d v="2022-11-21T15:14:00"/>
        <d v="2022-11-21T16:02:00"/>
        <d v="2022-11-21T16:26:00"/>
        <d v="2022-11-21T17:01:00"/>
        <d v="2022-11-21T17:47:00"/>
        <d v="2022-11-21T18:30:00"/>
        <d v="2022-11-21T19:37:00"/>
        <d v="2022-11-22T07:12:00"/>
        <d v="2022-11-22T08:35:00"/>
        <d v="2022-11-22T10:11:00"/>
        <d v="2022-11-22T11:16:00"/>
        <d v="2022-11-22T11:28:00"/>
        <d v="2022-11-22T12:51:00"/>
        <d v="2022-11-22T13:31:00"/>
        <d v="2022-11-22T14:26:00"/>
        <d v="2022-11-22T15:26:00"/>
        <d v="2022-11-22T16:14:00"/>
        <d v="2022-11-22T19:39:00"/>
        <d v="2022-11-22T20:01:00"/>
        <d v="2022-11-24T10:25:00"/>
        <d v="2022-11-24T11:48:00"/>
        <d v="2022-11-25T07:50:00"/>
        <d v="2022-11-25T08:42:00"/>
        <d v="2022-11-25T09:03:00"/>
        <d v="2022-11-25T10:46:00"/>
        <d v="2022-11-25T11:05:00"/>
        <d v="2022-11-25T13:42:00"/>
        <d v="2022-11-25T14:15:00"/>
        <d v="2022-11-25T14:46:00"/>
        <d v="2022-11-25T15:37:00"/>
        <d v="2022-11-25T16:08:00"/>
        <d v="2022-11-25T23:08:00"/>
        <d v="2022-11-25T23:54:00"/>
        <d v="2022-11-26T12:06:00"/>
        <d v="2022-11-26T12:45:00"/>
        <d v="2022-11-26T13:10:00"/>
        <d v="2022-11-26T13:24:00"/>
        <d v="2022-11-26T14:07:00"/>
        <d v="2022-11-26T15:32:00"/>
        <d v="2022-11-26T17:09:00"/>
        <d v="2022-11-26T17:40:00"/>
        <d v="2022-11-26T17:56:00"/>
        <d v="2022-11-26T19:37:00"/>
        <d v="2022-11-26T20:06:00"/>
        <d v="2022-11-27T09:06:00"/>
        <d v="2022-11-27T09:24:00"/>
        <d v="2022-11-27T10:03:00"/>
        <d v="2022-11-27T10:54:00"/>
        <d v="2022-11-27T11:32:00"/>
        <d v="2022-11-27T12:01:00"/>
        <d v="2022-11-27T12:35:00"/>
        <d v="2022-11-27T13:43:00"/>
        <d v="2022-11-27T14:03:00"/>
        <d v="2022-11-27T14:43:00"/>
        <d v="2022-11-27T14:53:00"/>
        <d v="2022-11-27T15:53:00"/>
        <d v="2022-11-27T16:35:00"/>
        <d v="2022-11-27T17:13:00"/>
        <d v="2022-11-27T17:35:00"/>
        <d v="2022-11-27T18:19:00"/>
        <d v="2022-11-27T19:46:00"/>
        <d v="2022-11-27T20:16:00"/>
        <d v="2022-11-27T20:56:00"/>
        <d v="2022-11-27T22:07:00"/>
        <d v="2022-11-27T22:25:00"/>
        <d v="2022-11-27T22:39:00"/>
        <d v="2022-11-27T23:48:00"/>
        <d v="2022-12-01T05:54:00"/>
        <d v="2022-12-01T06:47:00"/>
        <d v="2022-12-01T07:30:00"/>
        <d v="2022-12-01T09:22:00"/>
        <d v="2022-12-01T09:59:00"/>
        <d v="2022-12-01T11:02:00"/>
        <d v="2022-12-01T11:33:00"/>
        <d v="2022-12-01T12:01:00"/>
        <d v="2022-12-01T12:38:00"/>
        <d v="2022-12-01T13:55:00"/>
        <d v="2022-12-01T14:07:00"/>
        <d v="2022-12-01T14:59:00"/>
        <d v="2022-12-01T15:23:00"/>
        <d v="2022-12-01T15:50:00"/>
        <d v="2022-12-01T16:40:00"/>
        <d v="2022-12-01T17:03:00"/>
        <d v="2022-12-01T18:34:00"/>
        <d v="2022-12-01T20:01:00"/>
        <d v="2022-12-02T09:46:00"/>
        <d v="2022-12-02T10:12:00"/>
        <d v="2022-12-02T10:56:00"/>
        <d v="2022-12-02T11:31:00"/>
        <d v="2022-12-02T12:34:00"/>
        <d v="2022-12-02T12:49:00"/>
        <d v="2022-12-02T13:08:00"/>
        <d v="2022-12-02T13:45:00"/>
        <d v="2022-12-02T14:26:00"/>
        <d v="2022-12-02T15:28:00"/>
        <d v="2022-12-02T15:58:00"/>
        <d v="2022-12-02T16:40:00"/>
        <d v="2022-12-02T17:34:00"/>
        <d v="2022-12-02T18:20:00"/>
        <d v="2022-12-02T18:41:00"/>
        <d v="2022-12-02T20:02:00"/>
        <d v="2022-12-03T14:37:00"/>
        <d v="2022-12-03T15:01:00"/>
        <d v="2022-12-03T15:28:00"/>
        <d v="2022-12-03T16:34:00"/>
        <d v="2022-12-03T17:04:00"/>
        <d v="2022-12-03T18:07:00"/>
        <d v="2022-12-04T07:05:00"/>
        <d v="2022-12-04T08:22:00"/>
        <d v="2022-12-04T08:42:00"/>
        <d v="2022-12-04T09:04:00"/>
        <d v="2022-12-04T09:37:00"/>
        <d v="2022-12-04T09:55:00"/>
        <d v="2022-12-04T10:54:00"/>
        <d v="2022-12-04T11:14:00"/>
        <d v="2022-12-04T11:37:00"/>
        <d v="2022-12-04T11:57:00"/>
        <d v="2022-12-04T12:45:00"/>
        <d v="2022-12-04T13:17:00"/>
        <d v="2022-12-04T14:31:00"/>
        <d v="2022-12-04T14:57:00"/>
        <d v="2022-12-04T15:21:00"/>
        <d v="2022-12-04T16:10:00"/>
        <d v="2022-12-04T16:25:00"/>
        <d v="2022-12-04T16:57:00"/>
        <d v="2022-12-04T17:55:00"/>
        <d v="2022-12-04T18:26:00"/>
        <d v="2022-12-05T06:56:00"/>
        <d v="2022-12-05T08:17:00"/>
        <d v="2022-12-05T08:55:00"/>
        <d v="2022-12-05T09:42:00"/>
        <d v="2022-12-05T10:00:00"/>
        <d v="2022-12-05T10:19:00"/>
        <d v="2022-12-05T13:58:00"/>
        <d v="2022-12-08T07:07:00"/>
        <d v="2022-12-08T07:36:00"/>
        <d v="2022-12-08T08:25:00"/>
        <d v="2022-12-08T08:48:00"/>
        <d v="2022-12-08T09:26:00"/>
        <d v="2022-12-08T10:02:00"/>
        <d v="2022-12-08T10:24:00"/>
        <d v="2022-12-08T12:02:00"/>
        <d v="2022-12-08T13:36:00"/>
        <d v="2022-12-08T13:57:00"/>
        <d v="2022-12-08T14:53:00"/>
        <d v="2022-12-08T15:16:00"/>
        <d v="2022-12-08T16:20:00"/>
        <d v="2022-12-08T17:52:00"/>
        <d v="2022-12-08T18:52:00"/>
        <d v="2022-12-08T19:36:00"/>
        <d v="2022-12-08T20:51:00"/>
        <d v="2022-12-08T21:18:00"/>
        <d v="2022-12-09T07:10:00"/>
        <d v="2022-12-09T09:31:00"/>
        <d v="2022-12-09T10:39:00"/>
        <d v="2022-12-09T11:25:00"/>
        <d v="2022-12-09T11:47:00"/>
        <d v="2022-12-09T12:05:00"/>
        <d v="2022-12-09T12:45:00"/>
        <d v="2022-12-09T13:24:00"/>
        <d v="2022-12-09T14:32:00"/>
        <d v="2022-12-09T15:15:00"/>
        <d v="2022-12-09T16:09:00"/>
        <d v="2022-12-09T17:07:00"/>
        <d v="2022-12-09T17:50:00"/>
        <d v="2022-12-09T18:40:00"/>
        <d v="2022-12-09T19:47:00"/>
        <d v="2022-12-09T20:10:00"/>
        <d v="2022-12-09T20:27:00"/>
        <d v="2022-12-09T21:59:00"/>
        <d v="2022-12-10T08:40:00"/>
        <d v="2022-12-10T09:36:00"/>
        <d v="2022-12-10T10:09:00"/>
        <d v="2022-12-10T10:44:00"/>
        <d v="2022-12-10T11:12:00"/>
        <d v="2022-12-10T12:01:00"/>
        <d v="2022-12-10T12:21:00"/>
        <d v="2022-12-10T13:14:00"/>
        <d v="2022-12-10T13:56:00"/>
        <d v="2022-12-10T14:33:00"/>
        <d v="2022-12-10T15:28:00"/>
        <d v="2022-12-10T16:37:00"/>
        <d v="2022-12-10T17:05:00"/>
        <d v="2022-12-10T17:38:00"/>
        <d v="2022-12-10T17:51:00"/>
        <d v="2022-12-10T18:04:00"/>
        <d v="2022-12-10T19:03:00"/>
        <d v="2022-12-10T19:40:00"/>
        <d v="2022-12-10T20:17:00"/>
        <d v="2022-12-10T21:08:00"/>
        <d v="2022-12-10T21:26:00"/>
        <d v="2022-12-10T21:38:00"/>
        <d v="2022-12-10T22:11:00"/>
        <d v="2022-12-11T08:48:00"/>
        <d v="2022-12-11T09:31:00"/>
        <d v="2022-12-11T10:05:00"/>
        <d v="2022-12-11T10:33:00"/>
        <d v="2022-12-11T14:12:00"/>
        <d v="2022-12-11T14:39:00"/>
        <d v="2022-12-11T15:11:00"/>
        <d v="2022-12-11T15:19:00"/>
        <d v="2022-12-11T15:36:00"/>
        <d v="2022-12-11T16:33:00"/>
        <d v="2022-12-11T17:21:00"/>
        <d v="2022-12-13T07:45:00"/>
        <d v="2022-12-13T08:14:00"/>
        <d v="2022-12-13T09:50:00"/>
        <d v="2022-12-13T10:17:00"/>
        <d v="2022-12-13T10:46:00"/>
        <d v="2022-12-13T11:20:00"/>
        <d v="2022-12-13T11:48:00"/>
        <d v="2022-12-13T12:16:00"/>
        <d v="2022-12-13T12:34:00"/>
        <d v="2022-12-13T13:10:00"/>
        <d v="2022-12-13T14:31:00"/>
        <d v="2022-12-13T15:13:00"/>
        <d v="2022-12-13T16:04:00"/>
        <d v="2022-12-13T16:33:00"/>
        <d v="2022-12-13T17:36:00"/>
        <d v="2022-12-13T18:15:00"/>
        <d v="2022-12-14T07:12:00"/>
        <d v="2022-12-14T08:42:00"/>
        <d v="2022-12-14T09:59:00"/>
        <d v="2022-12-14T10:28:00"/>
        <d v="2022-12-14T11:30:00"/>
        <d v="2022-12-14T12:28:00"/>
        <d v="2022-12-14T13:08:00"/>
        <d v="2022-12-14T13:56:00"/>
        <d v="2022-12-14T14:36:00"/>
        <d v="2022-12-14T14:54:00"/>
        <d v="2022-12-14T15:06:00"/>
        <d v="2022-12-14T15:43:00"/>
        <d v="2022-12-14T17:50:00"/>
        <d v="2022-12-14T18:53:00"/>
        <d v="2022-12-14T19:30:00"/>
        <d v="2022-12-14T20:28:00"/>
        <d v="2022-12-15T08:46:00"/>
        <d v="2022-12-15T09:49:00"/>
        <d v="2022-12-15T10:17:00"/>
        <d v="2022-12-15T12:56:00"/>
        <d v="2022-12-15T13:10:00"/>
        <d v="2022-12-15T14:32:00"/>
        <d v="2022-12-15T14:50:00"/>
        <d v="2022-12-15T15:17:00"/>
        <d v="2022-12-15T16:06:00"/>
        <d v="2022-12-15T17:04:00"/>
        <d v="2022-12-15T18:36:00"/>
        <d v="2022-12-16T06:26:00"/>
        <d v="2022-12-16T07:23:00"/>
        <d v="2022-12-16T08:25:00"/>
        <d v="2022-12-16T08:55:00"/>
        <d v="2022-12-16T10:31:00"/>
        <d v="2022-12-16T11:26:00"/>
        <d v="2022-12-16T12:04:00"/>
        <d v="2022-12-16T12:44:00"/>
        <d v="2022-12-16T13:48:00"/>
        <d v="2022-12-16T14:10:00"/>
        <d v="2022-12-16T14:39:00"/>
        <d v="2022-12-16T15:18:00"/>
        <d v="2022-12-16T15:45:00"/>
        <d v="2022-12-16T16:40:00"/>
        <d v="2022-12-16T17:01:00"/>
        <d v="2022-12-16T17:40:00"/>
        <d v="2022-12-16T18:01:00"/>
        <d v="2022-12-16T18:29:00"/>
        <d v="2022-12-16T19:26:00"/>
        <d v="2022-12-16T19:56:00"/>
        <d v="2022-12-16T21:15:00"/>
        <d v="2022-12-16T21:32:00"/>
        <d v="2022-12-17T07:15:00"/>
        <d v="2022-12-17T08:05:00"/>
        <d v="2022-12-17T08:23:00"/>
        <d v="2022-12-17T11:58:00"/>
        <d v="2022-12-17T13:03:00"/>
        <d v="2022-12-17T13:32:00"/>
        <d v="2022-12-17T15:56:00"/>
        <d v="2022-12-17T17:09:00"/>
        <d v="2022-12-17T17:50:00"/>
        <d v="2022-12-17T18:29:00"/>
        <d v="2022-12-17T19:26:00"/>
        <d v="2022-12-17T21:11:00"/>
        <d v="2022-12-17T21:53:00"/>
        <d v="2022-12-18T09:12:00"/>
        <d v="2022-12-18T09:26:00"/>
        <d v="2022-12-18T09:38:00"/>
        <d v="2022-12-18T09:53:00"/>
        <d v="2022-12-18T10:27:00"/>
        <d v="2022-12-18T11:12:00"/>
        <d v="2022-12-18T11:53:00"/>
        <d v="2022-12-18T12:47:00"/>
        <d v="2022-12-18T13:13:00"/>
        <d v="2022-12-18T13:39:00"/>
        <d v="2022-12-18T14:26:00"/>
        <d v="2022-12-18T15:15:00"/>
        <d v="2022-12-18T16:46:00"/>
        <d v="2022-12-20T12:57:00"/>
        <d v="2022-12-20T13:18:00"/>
        <d v="2022-12-20T13:40:00"/>
        <d v="2022-12-20T14:16:00"/>
        <d v="2022-12-20T14:49:00"/>
        <d v="2022-12-20T15:14:00"/>
        <d v="2022-12-20T16:42:00"/>
        <d v="2022-12-20T17:32:00"/>
        <d v="2022-12-20T18:40:00"/>
        <d v="2022-12-20T19:05:00"/>
        <d v="2022-12-20T20:42:00"/>
        <d v="2022-12-22T05:28:00"/>
        <d v="2022-12-22T05:53:00"/>
        <d v="2022-12-22T06:09:00"/>
        <d v="2022-12-22T06:59:00"/>
        <d v="2022-12-22T08:47:00"/>
        <d v="2022-12-22T10:14:00"/>
        <d v="2022-12-22T10:59:00"/>
        <d v="2022-12-22T11:32:00"/>
        <d v="2022-12-22T11:49:00"/>
        <d v="2022-12-22T12:06:00"/>
        <d v="2022-12-22T14:19:00"/>
        <d v="2022-12-22T14:40:00"/>
        <d v="2022-12-22T15:10:00"/>
        <d v="2022-12-22T15:52:00"/>
        <d v="2022-12-22T17:33:00"/>
        <d v="2022-12-22T18:23:00"/>
        <d v="2022-12-22T19:13:00"/>
        <d v="2023-01-08T07:21:00"/>
        <d v="2023-01-08T08:39:00"/>
        <d v="2023-01-08T09:27:00"/>
        <d v="2023-01-08T10:36:00"/>
        <d v="2023-01-08T11:21:00"/>
        <d v="2023-01-08T11:43:00"/>
        <d v="2023-01-08T14:29:00"/>
        <d v="2023-01-08T15:03:00"/>
        <d v="2023-01-10T07:20:00"/>
        <d v="2023-01-10T08:17:00"/>
        <d v="2023-01-10T09:09:00"/>
        <d v="2023-01-10T09:55:00"/>
        <d v="2023-01-10T10:13:00"/>
        <d v="2023-01-10T10:40:00"/>
        <d v="2023-01-10T11:05:00"/>
        <d v="2023-01-10T11:26:00"/>
        <d v="2023-01-10T12:02:00"/>
        <d v="2023-01-10T12:47:00"/>
        <d v="2023-01-10T13:02:00"/>
        <d v="2023-01-10T13:45:00"/>
        <d v="2023-01-10T14:06:00"/>
        <d v="2023-01-10T15:25:00"/>
        <d v="2023-01-10T16:11:00"/>
        <d v="2023-01-10T17:19:00"/>
        <d v="2023-01-10T18:12:00"/>
        <d v="2023-01-10T18:46:00"/>
        <d v="2023-01-10T19:26:00"/>
        <d v="2023-01-11T07:20:00"/>
        <d v="2023-01-11T08:07:00"/>
        <d v="2023-01-11T08:23:00"/>
        <d v="2023-01-11T08:44:00"/>
        <d v="2023-01-11T09:11:00"/>
        <d v="2023-01-11T09:30:00"/>
        <d v="2023-01-11T10:00:00"/>
        <d v="2023-01-11T10:15:00"/>
        <d v="2023-01-11T10:38:00"/>
        <d v="2023-01-11T11:27:00"/>
        <d v="2023-01-11T12:02:00"/>
        <d v="2023-01-11T12:49:00"/>
        <d v="2023-01-11T13:13:00"/>
        <d v="2023-01-11T13:33:00"/>
        <d v="2023-01-11T15:11:00"/>
        <d v="2023-01-12T07:13:00"/>
        <d v="2023-01-12T08:56:00"/>
        <d v="2023-01-12T10:10:00"/>
        <d v="2023-01-12T10:51:00"/>
        <d v="2023-01-12T11:19:00"/>
        <d v="2023-01-12T12:04:00"/>
        <d v="2023-01-12T12:16:00"/>
        <d v="2023-01-12T13:31:00"/>
        <d v="2023-01-12T15:00:00"/>
        <d v="2023-01-12T16:05:00"/>
        <d v="2023-01-12T16:29:00"/>
        <d v="2023-01-12T16:59:00"/>
        <d v="2023-01-12T17:48:00"/>
        <d v="2023-01-12T17:59:00"/>
        <d v="2023-01-12T18:17:00"/>
        <d v="2023-01-13T07:10:00"/>
        <d v="2023-01-13T07:47:00"/>
        <d v="2023-01-13T08:20:00"/>
        <d v="2023-01-13T09:13:00"/>
        <d v="2023-01-13T10:02:00"/>
        <d v="2023-01-13T10:24:00"/>
        <d v="2023-01-13T10:48:00"/>
        <d v="2023-01-13T11:43:00"/>
        <d v="2023-01-13T12:05:00"/>
        <d v="2023-01-13T12:54:00"/>
        <d v="2023-01-13T19:55:00"/>
        <d v="2023-01-14T05:07:00"/>
        <d v="2023-01-14T05:21:00"/>
        <d v="2023-01-15T06:11:00"/>
        <d v="2023-01-15T07:03:00"/>
        <d v="2023-01-15T08:41:00"/>
        <d v="2023-01-15T09:06:00"/>
        <d v="2023-01-15T09:41:00"/>
        <d v="2023-01-15T09:53:00"/>
        <d v="2023-01-15T10:15:00"/>
        <d v="2023-01-15T11:16:00"/>
        <d v="2023-01-15T12:13:00"/>
        <d v="2023-01-15T13:08:00"/>
        <d v="2023-01-15T13:35:00"/>
        <d v="2023-01-15T14:29:00"/>
        <d v="2023-01-15T14:57:00"/>
        <d v="2023-01-15T15:23:00"/>
        <d v="2023-01-15T15:57:00"/>
        <d v="2023-01-15T16:48:00"/>
        <d v="2023-01-15T19:17:00"/>
        <d v="2023-01-15T20:07:00"/>
        <d v="2023-01-15T21:35:00"/>
        <d v="2023-01-17T07:50:00"/>
        <d v="2023-01-17T10:39:00"/>
        <d v="2023-01-17T12:01:00"/>
        <d v="2023-01-17T12:46:00"/>
        <d v="2023-01-17T13:05:00"/>
        <d v="2023-01-17T13:26:00"/>
        <d v="2023-01-17T13:44:00"/>
        <d v="2023-01-17T14:16:00"/>
        <d v="2023-01-17T14:33:00"/>
        <d v="2023-01-17T14:54:00"/>
        <d v="2023-01-17T15:27:00"/>
        <d v="2023-01-17T16:25:00"/>
        <d v="2023-01-17T16:58:00"/>
        <d v="2023-01-17T17:52:00"/>
        <d v="2023-01-18T06:55:00"/>
        <d v="2023-01-18T07:46:00"/>
        <d v="2023-01-18T08:13:00"/>
        <d v="2023-01-18T08:53:00"/>
        <d v="2023-01-18T10:26:00"/>
        <d v="2023-01-18T10:54:00"/>
        <d v="2023-01-18T11:17:00"/>
        <d v="2023-01-18T12:33:00"/>
        <d v="2023-01-18T13:58:00"/>
        <d v="2023-01-18T15:01:00"/>
        <d v="2023-01-18T15:19:00"/>
        <d v="2023-01-18T15:33:00"/>
        <d v="2023-01-18T16:46:00"/>
        <d v="2023-01-18T18:52:00"/>
        <d v="2023-01-18T19:55:00"/>
        <d v="2023-01-18T20:40:00"/>
        <d v="2023-01-18T21:13:00"/>
        <d v="2023-01-19T07:41:00"/>
        <d v="2023-01-19T08:19:00"/>
        <d v="2023-01-19T10:28:00"/>
        <d v="2023-01-19T10:54:00"/>
        <d v="2023-01-19T11:43:00"/>
        <d v="2023-01-19T12:19:00"/>
        <d v="2023-01-19T12:45:00"/>
        <d v="2023-01-19T13:28:00"/>
        <d v="2023-01-20T07:50:00"/>
        <d v="2023-01-21T07:33:00"/>
        <d v="2023-01-21T08:00:00"/>
        <d v="2023-01-21T08:17:00"/>
        <d v="2023-01-21T08:38:00"/>
        <d v="2023-01-21T09:27:00"/>
        <d v="2023-01-21T10:51:00"/>
        <d v="2023-01-21T12:23:00"/>
        <d v="2023-01-21T16:02:00"/>
        <d v="2023-01-21T16:28:00"/>
        <d v="2023-01-21T18:15:00"/>
        <d v="2023-01-22T07:28:00"/>
        <d v="2023-01-22T08:11:00"/>
        <d v="2023-01-22T09:07:00"/>
        <d v="2023-01-22T09:40:00"/>
        <d v="2023-01-22T10:01:00"/>
        <d v="2023-01-22T10:27:00"/>
        <d v="2023-01-22T10:58:00"/>
        <d v="2023-01-22T11:31:00"/>
        <d v="2023-01-22T11:44:00"/>
        <d v="2023-01-22T12:27:00"/>
        <d v="2023-01-22T12:58:00"/>
        <d v="2023-01-22T13:20:00"/>
        <d v="2023-01-22T13:34:00"/>
        <d v="2023-01-22T14:11:00"/>
        <d v="2023-01-22T15:36:00"/>
        <d v="2023-01-22T17:53:00"/>
        <d v="2023-01-22T19:07:00"/>
        <d v="2023-01-22T19:43:00"/>
        <d v="2023-01-22T20:47:00"/>
        <d v="2023-01-22T21:01:00"/>
        <d v="2023-01-23T06:00:00"/>
        <d v="2023-01-23T06:24:00"/>
        <d v="2023-01-23T07:30:00"/>
        <d v="2023-01-23T08:24:00"/>
        <d v="2023-01-24T06:39:00"/>
        <d v="2023-01-24T07:03:00"/>
        <d v="2023-01-24T07:45:00"/>
        <d v="2023-01-24T10:17:00"/>
        <d v="2023-01-24T11:14:00"/>
        <d v="2023-01-24T11:40:00"/>
        <d v="2023-01-24T12:14:00"/>
        <d v="2023-01-24T12:58:00"/>
        <d v="2023-01-24T13:46:00"/>
        <d v="2023-01-24T14:52:00"/>
        <d v="2023-01-24T15:27:00"/>
        <d v="2023-01-24T16:32:00"/>
        <d v="2023-01-24T16:50:00"/>
        <d v="2023-01-24T17:28:00"/>
        <d v="2023-01-24T18:28:00"/>
        <d v="2023-01-24T19:25:00"/>
        <d v="2023-01-24T19:45:00"/>
        <d v="2023-01-24T20:13:00"/>
        <d v="2023-01-24T21:00:00"/>
        <d v="2023-01-24T21:26:00"/>
        <d v="2023-01-25T07:16:00"/>
        <d v="2023-01-25T08:00:00"/>
        <d v="2023-01-25T08:32:00"/>
        <d v="2023-01-25T09:56:00"/>
        <d v="2023-01-25T10:45:00"/>
        <d v="2023-01-25T11:10:00"/>
        <d v="2023-01-25T11:32:00"/>
        <d v="2023-01-25T12:05:00"/>
        <d v="2023-01-25T12:19:00"/>
        <d v="2023-01-25T13:20:00"/>
        <d v="2023-01-25T13:55:00"/>
        <d v="2023-01-25T14:58:00"/>
        <d v="2023-01-25T15:31:00"/>
        <d v="2023-01-25T15:41:00"/>
        <d v="2023-01-25T16:11:00"/>
        <d v="2023-01-25T18:15:00"/>
        <d v="2023-01-25T18:51:00"/>
        <d v="2023-01-25T19:17:00"/>
        <d v="2023-01-25T20:03:00"/>
        <d v="2023-01-25T21:03:00"/>
        <d v="2023-01-28T07:23:00"/>
        <d v="2023-01-28T08:01:00"/>
        <d v="2023-01-28T09:13:00"/>
        <d v="2023-01-28T09:49:00"/>
        <d v="2023-01-28T10:16:00"/>
        <d v="2023-01-28T10:29:00"/>
        <d v="2023-01-28T13:00:00"/>
        <d v="2023-01-28T13:22:00"/>
        <d v="2023-01-28T13:42:00"/>
        <d v="2023-01-28T14:08:00"/>
        <d v="2023-01-28T14:26:00"/>
        <d v="2023-01-28T14:46:00"/>
        <d v="2023-01-28T15:16:00"/>
        <d v="2023-01-28T15:48:00"/>
        <d v="2023-01-28T16:30:00"/>
        <d v="2023-01-28T17:26:00"/>
        <d v="2023-01-28T17:54:00"/>
        <d v="2023-01-28T18:15:00"/>
        <d v="2023-01-28T18:59:00"/>
        <d v="2023-01-28T19:20:00"/>
        <d v="2023-01-28T19:37:00"/>
        <d v="2023-01-28T20:32:00"/>
        <d v="2023-01-28T20:41:00"/>
        <d v="2023-01-28T21:08:00"/>
        <d v="2023-01-28T21:30:00"/>
        <d v="2023-01-28T21:54:00"/>
        <d v="2023-01-29T07:35:00"/>
        <d v="2023-01-29T09:13:00"/>
        <d v="2023-01-29T09:32:00"/>
        <d v="2023-01-29T10:27:00"/>
        <d v="2023-01-29T12:15:00"/>
        <d v="2023-01-29T12:51:00"/>
        <d v="2023-01-29T13:31:00"/>
        <d v="2023-01-29T14:15:00"/>
        <d v="2023-01-29T14:34:00"/>
        <d v="2023-01-29T14:55:00"/>
        <d v="2023-01-29T15:42:00"/>
        <d v="2023-01-29T16:40:00"/>
        <d v="2023-01-29T18:04:00"/>
        <d v="2023-01-29T18:25:00"/>
        <d v="2023-01-29T18:40:00"/>
        <d v="2023-01-29T19:03:00"/>
        <d v="2023-01-31T07:39:00"/>
        <d v="2023-01-31T08:43:00"/>
        <d v="2023-01-31T09:25:00"/>
        <d v="2023-01-31T10:04:00"/>
        <d v="2023-01-31T11:30:00"/>
        <d v="2023-01-31T13:08:00"/>
        <d v="2023-01-31T13:37:00"/>
        <d v="2023-01-31T14:03:00"/>
        <d v="2023-01-31T16:01:00"/>
        <d v="2023-01-31T16:29:00"/>
        <d v="2023-01-31T17:09:00"/>
        <d v="2023-01-31T19:51:00"/>
        <d v="2023-01-31T20:45:00"/>
        <d v="2023-02-01T07:20:00"/>
        <d v="2023-02-01T09:20:00"/>
        <d v="2023-02-01T10:06:00"/>
        <d v="2023-02-01T10:18:00"/>
        <d v="2023-02-01T12:26:00"/>
        <d v="2023-02-01T13:53:00"/>
        <d v="2023-02-01T15:03:00"/>
        <d v="2023-02-01T15:31:00"/>
        <d v="2023-02-01T16:58:00"/>
        <d v="2023-02-01T17:47:00"/>
        <d v="2023-02-01T20:13:00"/>
        <d v="2023-02-02T06:55:00"/>
        <d v="2023-02-02T09:39:00"/>
        <d v="2023-02-02T10:43:00"/>
        <d v="2023-02-02T11:05:00"/>
        <d v="2023-02-02T11:32:00"/>
        <d v="2023-02-02T11:50:00"/>
        <d v="2023-02-02T12:45:00"/>
        <d v="2023-02-02T13:06:00"/>
        <d v="2023-02-02T13:20:00"/>
        <d v="2023-02-02T13:46:00"/>
        <d v="2023-02-02T14:11:00"/>
        <d v="2023-02-02T14:39:00"/>
        <d v="2023-02-02T15:10:00"/>
        <d v="2023-02-02T15:48:00"/>
        <d v="2023-02-02T16:04:00"/>
        <d v="2023-02-02T16:24:00"/>
        <d v="2023-02-02T17:13:00"/>
        <d v="2023-02-02T18:11:00"/>
        <d v="2023-02-04T07:25:00"/>
        <d v="2023-02-04T07:53:00"/>
        <d v="2023-02-04T08:22:00"/>
        <d v="2023-02-04T08:46:00"/>
        <d v="2023-02-04T10:17:00"/>
        <d v="2023-02-04T12:29:00"/>
        <d v="2023-02-04T13:19:00"/>
        <d v="2023-02-04T14:14:00"/>
        <d v="2023-02-04T14:32:00"/>
        <d v="2023-02-04T14:50:00"/>
        <d v="2023-02-04T15:30:00"/>
        <d v="2023-02-04T17:00:00"/>
        <d v="2023-02-04T17:25:00"/>
        <d v="2023-02-04T17:46:00"/>
        <d v="2023-02-04T18:36:00"/>
        <d v="2023-02-04T19:14:00"/>
        <d v="2023-02-04T19:43:00"/>
        <d v="2023-02-04T20:09:00"/>
        <d v="2023-02-04T20:51:00"/>
        <d v="2023-02-04T21:11:00"/>
        <d v="2023-02-04T21:21:00"/>
        <d v="2023-02-04T21:44:00"/>
        <d v="2023-02-04T22:04:00"/>
        <d v="2023-02-04T22:29:00"/>
        <d v="2023-02-05T08:24:00"/>
        <d v="2023-02-05T09:02:00"/>
        <d v="2023-02-05T09:24:00"/>
        <d v="2023-02-05T10:07:00"/>
        <d v="2023-02-05T10:37:00"/>
        <d v="2023-02-05T11:38:00"/>
        <d v="2023-02-05T12:46:00"/>
        <d v="2023-02-05T13:11:00"/>
        <d v="2023-02-05T13:31:00"/>
        <d v="2023-02-05T13:49:00"/>
        <d v="2023-02-05T14:32:00"/>
        <d v="2023-02-05T15:16:00"/>
        <d v="2023-02-05T15:25:00"/>
        <d v="2023-02-05T16:51:00"/>
        <d v="2023-02-05T17:03:00"/>
        <d v="2023-02-05T17:14:00"/>
        <d v="2023-02-05T17:36:00"/>
        <d v="2023-02-05T18:20:00"/>
        <d v="2023-02-05T18:53:00"/>
        <d v="2023-02-05T19:31:00"/>
        <d v="2023-02-05T19:49:00"/>
        <d v="2023-02-05T20:16:00"/>
        <d v="2023-02-06T06:31:00"/>
        <d v="2023-02-06T07:30:00"/>
        <d v="2023-02-06T07:54:00"/>
        <d v="2023-02-06T08:24:00"/>
        <d v="2023-02-06T08:40:00"/>
        <d v="2023-02-06T09:38:00"/>
        <d v="2023-02-06T10:26:00"/>
        <d v="2023-02-06T11:06:00"/>
        <d v="2023-02-06T11:39:00"/>
        <d v="2023-02-06T12:26:00"/>
        <d v="2023-02-06T12:33:00"/>
        <d v="2023-02-06T12:51:00"/>
        <d v="2023-02-06T13:16:00"/>
        <d v="2023-02-06T13:29:00"/>
        <d v="2023-02-06T14:11:00"/>
        <d v="2023-02-06T14:37:00"/>
        <d v="2023-02-06T15:20:00"/>
        <d v="2023-02-06T16:12:00"/>
        <d v="2023-02-06T17:18:00"/>
        <d v="2023-02-06T18:36:00"/>
        <d v="2023-02-09T06:58:00"/>
        <d v="2023-02-09T07:37:00"/>
        <d v="2023-02-09T08:27:00"/>
        <d v="2023-02-09T08:55:00"/>
        <d v="2023-02-09T10:07:00"/>
        <d v="2023-02-09T11:02:00"/>
        <d v="2023-02-09T11:39:00"/>
        <d v="2023-02-09T12:32:00"/>
        <d v="2023-02-09T13:10:00"/>
        <d v="2023-02-09T13:40:00"/>
        <d v="2023-02-09T14:09:00"/>
        <d v="2023-02-09T16:00:00"/>
        <d v="2023-02-09T17:34:00"/>
        <d v="2023-02-09T18:00:00"/>
        <d v="2023-02-09T18:28:00"/>
        <d v="2023-02-09T18:42:00"/>
        <d v="2023-02-09T19:16:00"/>
        <d v="2023-02-09T20:20:00"/>
        <d v="2023-02-09T20:43:00"/>
        <d v="2023-02-09T21:19:00"/>
        <d v="2023-02-10T07:46:00"/>
        <d v="2023-02-10T09:38:00"/>
        <d v="2023-02-10T10:31:00"/>
        <d v="2023-02-10T11:10:00"/>
        <d v="2023-02-10T12:49:00"/>
        <d v="2023-02-10T13:45:00"/>
        <d v="2023-02-10T14:37:00"/>
        <d v="2023-02-10T15:01:00"/>
        <d v="2023-02-10T15:21:00"/>
        <d v="2023-02-10T16:02:00"/>
        <d v="2023-02-10T16:37:00"/>
        <d v="2023-02-10T19:34:00"/>
        <d v="2023-02-11T07:22:00"/>
        <d v="2023-02-11T07:50:00"/>
        <d v="2023-02-11T09:31:00"/>
        <d v="2023-02-11T10:44:00"/>
        <d v="2023-02-11T11:06:00"/>
        <d v="2023-02-11T11:17:00"/>
        <d v="2023-02-11T11:45:00"/>
        <d v="2023-02-11T13:39:00"/>
        <d v="2023-02-11T14:22:00"/>
        <d v="2023-02-11T16:33:00"/>
        <d v="2023-02-11T16:51:00"/>
        <d v="2023-02-11T17:15:00"/>
        <d v="2023-02-12T08:31:00"/>
        <d v="2023-02-12T08:55:00"/>
        <d v="2023-02-12T09:22:00"/>
        <d v="2023-02-12T10:02:00"/>
        <d v="2023-02-12T10:37:00"/>
        <d v="2023-02-12T10:53:00"/>
        <d v="2023-02-12T11:43:00"/>
        <d v="2023-02-12T12:31:00"/>
        <d v="2023-02-12T12:41:00"/>
        <d v="2023-02-12T12:53:00"/>
        <d v="2023-02-12T13:35:00"/>
        <d v="2023-02-12T14:17:00"/>
        <d v="2023-02-12T14:49:00"/>
        <d v="2023-02-12T15:16:00"/>
        <d v="2023-02-12T15:44:00"/>
        <d v="2023-02-12T16:12:00"/>
        <d v="2023-02-12T16:41:00"/>
        <d v="2023-02-12T17:09:00"/>
        <d v="2023-02-12T18:15:00"/>
        <d v="2023-02-12T19:15:00"/>
        <d v="2023-02-12T19:40:00"/>
        <d v="2023-02-12T20:40:00"/>
        <d v="2023-02-12T21:24:00"/>
        <d v="2023-02-12T22:02:00"/>
        <d v="2023-02-12T22:37:00"/>
        <d v="2023-02-15T14:50:00"/>
        <d v="2023-02-15T18:48:00"/>
        <d v="2023-02-15T19:34:00"/>
        <d v="2023-02-15T20:11:00"/>
        <d v="2023-02-15T20:41:00"/>
        <d v="2023-02-15T21:06:00"/>
        <d v="2023-02-17T08:10:00"/>
        <d v="2023-02-17T09:00:00"/>
        <d v="2023-02-17T09:30:00"/>
        <d v="2023-02-17T09:55:00"/>
        <d v="2023-02-17T10:23:00"/>
        <d v="2023-02-17T11:54:00"/>
        <d v="2023-02-17T12:34:00"/>
        <d v="2023-02-17T13:09:00"/>
        <d v="2023-02-17T13:44:00"/>
        <d v="2023-02-17T14:14:00"/>
        <d v="2023-02-17T16:02:00"/>
        <d v="2023-02-17T16:21:00"/>
        <d v="2023-02-17T16:57:00"/>
        <d v="2023-02-17T17:41:00"/>
        <d v="2023-02-17T19:40:00"/>
        <d v="2023-02-19T07:54:00"/>
        <d v="2023-02-19T08:23:00"/>
        <d v="2023-02-19T08:47:00"/>
        <d v="2023-02-19T09:13:00"/>
        <d v="2023-02-19T09:47:00"/>
        <d v="2023-02-19T11:58:00"/>
        <d v="2023-02-19T14:01:00"/>
        <d v="2023-02-19T14:21:00"/>
        <d v="2023-02-19T14:47:00"/>
        <d v="2023-02-19T15:12:00"/>
        <d v="2023-02-19T16:31:00"/>
        <d v="2023-02-19T16:49:00"/>
        <d v="2023-02-19T17:38:00"/>
        <d v="2023-02-19T18:43:00"/>
        <d v="2023-02-19T19:21:00"/>
        <d v="2023-02-19T20:09:00"/>
        <d v="2023-02-19T20:38:00"/>
        <d v="2023-02-19T20:53:00"/>
        <d v="2023-02-19T21:15:00"/>
        <d v="2023-02-19T22:06:00"/>
        <d v="2023-02-21T06:45:00"/>
        <d v="2023-02-21T08:01:00"/>
        <d v="2023-02-21T08:45:00"/>
        <d v="2023-02-21T10:18:00"/>
        <d v="2023-02-21T11:00:00"/>
        <d v="2023-02-21T16:03:00"/>
        <d v="2023-02-21T16:31:00"/>
        <d v="2023-02-21T17:13:00"/>
        <d v="2023-02-21T18:37:00"/>
        <d v="2023-02-21T19:43:00"/>
        <d v="2023-02-21T21:49:00"/>
        <d v="2023-02-22T06:52:00"/>
        <d v="2023-02-22T08:17:00"/>
        <d v="2023-02-22T09:23:00"/>
        <d v="2023-02-22T10:44:00"/>
        <d v="2023-02-22T11:35:00"/>
        <d v="2023-02-22T12:14:00"/>
        <d v="2023-02-22T13:24:00"/>
        <d v="2023-02-22T14:09:00"/>
        <d v="2023-02-24T07:42:00"/>
        <d v="2023-02-24T08:55:00"/>
        <d v="2023-02-24T09:18:00"/>
        <d v="2023-02-24T09:45:00"/>
        <d v="2023-02-24T10:20:00"/>
        <d v="2023-02-24T13:33:00"/>
        <d v="2023-02-24T14:13:00"/>
        <d v="2023-02-24T15:37:00"/>
        <d v="2023-02-24T16:58:00"/>
        <d v="2023-02-24T17:51:00"/>
        <d v="2023-02-25T08:09:00"/>
        <d v="2023-02-25T10:20:00"/>
        <d v="2023-02-25T11:29:00"/>
        <d v="2023-02-25T12:39:00"/>
        <d v="2023-02-25T13:49:00"/>
        <d v="2023-02-25T14:14:00"/>
        <d v="2023-02-25T14:52:00"/>
        <d v="2023-02-25T17:26:00"/>
        <d v="2023-02-25T17:53:00"/>
        <d v="2023-02-25T18:37:00"/>
        <d v="2023-02-26T08:59:00"/>
        <d v="2023-02-26T09:39:00"/>
        <d v="2023-02-26T10:05:00"/>
        <d v="2023-02-26T10:27:00"/>
        <d v="2023-02-26T10:54:00"/>
        <d v="2023-02-26T11:42:00"/>
        <d v="2023-02-26T12:14:00"/>
        <d v="2023-02-26T12:40:00"/>
        <d v="2023-02-26T13:32:00"/>
        <d v="2023-02-26T14:15:00"/>
        <d v="2023-02-26T14:55:00"/>
        <d v="2023-02-26T15:12:00"/>
        <d v="2023-02-26T15:55:00"/>
        <d v="2023-02-26T16:36:00"/>
        <d v="2023-02-26T17:32:00"/>
        <d v="2023-02-26T18:04:00"/>
        <d v="2023-02-26T18:24:00"/>
        <d v="2023-02-26T19:04:00"/>
        <d v="2023-02-26T20:01:00"/>
        <d v="2023-02-26T20:34:00"/>
        <d v="2023-02-26T22:45:00"/>
        <d v="2023-02-26T23:41:00"/>
        <d v="2023-02-27T19:03:00"/>
        <d v="2023-03-07T08:00:00"/>
        <d v="2023-03-07T08:45:00"/>
        <d v="2023-03-07T09:13:00"/>
        <d v="2023-03-07T09:57:00"/>
        <d v="2023-03-07T10:22:00"/>
        <d v="2023-03-07T11:01:00"/>
        <d v="2023-03-07T11:19:00"/>
        <d v="2023-03-07T11:54:00"/>
        <d v="2023-03-07T13:27:00"/>
        <d v="2023-03-07T16:32:00"/>
        <d v="2023-03-07T17:08:00"/>
        <d v="2023-03-07T18:58:00"/>
        <d v="2023-03-07T19:42:00"/>
        <d v="2023-03-07T20:21:00"/>
        <d v="2023-03-09T07:12:00"/>
        <d v="2023-03-09T07:41:00"/>
        <d v="2023-03-09T08:42:00"/>
        <d v="2023-03-09T09:25:00"/>
        <d v="2023-03-09T10:05:00"/>
        <d v="2023-03-09T10:46:00"/>
        <d v="2023-03-09T11:53:00"/>
        <d v="2023-03-09T12:25:00"/>
        <d v="2023-03-10T07:36:00"/>
        <d v="2023-03-10T08:39:00"/>
        <d v="2023-03-10T11:10:00"/>
        <d v="2023-03-10T11:40:00"/>
        <d v="2023-03-10T12:27:00"/>
        <d v="2023-03-10T12:54:00"/>
        <d v="2023-03-10T16:19:00"/>
        <d v="2023-03-10T16:55:00"/>
        <d v="2023-03-10T17:30:00"/>
        <d v="2023-03-10T18:31:00"/>
        <d v="2023-03-10T19:41:00"/>
        <d v="2023-03-10T20:33:00"/>
        <d v="2023-03-10T21:04:00"/>
        <d v="2023-03-11T07:43:00"/>
        <d v="2023-03-11T08:31:00"/>
        <d v="2023-03-11T09:38:00"/>
        <d v="2023-03-11T10:55:00"/>
        <d v="2023-03-11T11:39:00"/>
        <d v="2023-03-11T12:55:00"/>
        <d v="2023-03-11T13:27:00"/>
        <d v="2023-03-11T14:03:00"/>
        <d v="2023-03-11T14:14:00"/>
        <d v="2023-03-11T15:06:00"/>
        <d v="2023-03-11T16:21:00"/>
        <d v="2023-03-11T17:47:00"/>
        <d v="2023-03-11T19:27:00"/>
        <d v="2023-03-11T20:24:00"/>
        <d v="2023-03-14T06:42:00"/>
        <d v="2023-03-14T07:26:00"/>
        <d v="2023-03-14T08:41:00"/>
        <d v="2023-03-14T09:31:00"/>
        <d v="2023-03-14T10:20:00"/>
        <d v="2023-03-14T11:32:00"/>
        <d v="2023-03-14T12:47:00"/>
        <d v="2023-03-14T13:35:00"/>
        <d v="2023-03-14T14:13:00"/>
        <d v="2023-03-14T15:30:00"/>
        <d v="2023-03-14T16:14:00"/>
        <d v="2023-03-14T16:52:00"/>
        <d v="2023-03-14T17:16:00"/>
        <d v="2023-03-14T18:43:00"/>
        <d v="2023-03-14T19:20:00"/>
        <d v="2023-03-14T19:36:00"/>
        <d v="2023-03-14T19:55:00"/>
        <d v="2023-03-14T20:12:00"/>
        <d v="2023-03-14T20:45:00"/>
        <d v="2023-03-14T21:01:00"/>
        <d v="2023-03-14T21:19:00"/>
        <d v="2023-03-16T07:20:00"/>
        <d v="2023-03-16T08:39:00"/>
        <d v="2023-03-16T09:25:00"/>
        <d v="2023-03-16T10:10:00"/>
        <d v="2023-03-16T11:08:00"/>
        <d v="2023-03-16T12:58:00"/>
        <d v="2023-03-16T15:12:00"/>
        <d v="2023-03-16T15:49:00"/>
        <d v="2023-03-17T06:35:00"/>
        <d v="2023-03-17T07:14:00"/>
        <d v="2023-03-17T07:31:00"/>
        <d v="2023-03-17T07:49:00"/>
        <d v="2023-03-17T10:28:00"/>
        <d v="2023-03-17T11:02:00"/>
        <d v="2023-03-17T19:40:00"/>
        <d v="2023-03-17T21:03:00"/>
        <d v="2023-03-17T23:06:00"/>
        <d v="2023-03-18T00:45:00"/>
        <d v="2023-03-21T06:27:00"/>
        <d v="2023-03-21T08:13:00"/>
        <d v="2023-03-21T08:34:00"/>
        <d v="2023-03-21T10:25:00"/>
        <d v="2023-03-21T11:55:00"/>
        <d v="2023-03-21T12:30:00"/>
        <d v="2023-03-21T13:24:00"/>
        <d v="2023-03-21T13:55:00"/>
        <d v="2023-03-21T14:08:00"/>
        <d v="2023-03-21T14:48:00"/>
        <d v="2023-03-21T17:01:00"/>
        <d v="2023-03-21T18:27:00"/>
        <d v="2023-03-21T19:10:00"/>
        <d v="2023-03-22T07:00:00"/>
        <d v="2023-03-22T08:15:00"/>
        <d v="2023-03-22T09:29:00"/>
        <d v="2023-03-22T11:44:00"/>
        <d v="2023-03-22T12:18:00"/>
        <d v="2023-03-22T12:42:00"/>
        <d v="2023-03-22T14:04:00"/>
        <d v="2023-03-22T15:31:00"/>
        <d v="2023-03-22T16:22:00"/>
        <d v="2023-03-22T16:43:00"/>
        <d v="2023-03-23T07:48:00"/>
        <d v="2023-03-23T09:11:00"/>
        <d v="2023-03-23T10:10:00"/>
        <d v="2023-03-23T11:09:00"/>
        <d v="2023-03-23T11:53:00"/>
        <d v="2023-03-23T13:10:00"/>
        <d v="2023-03-23T13:57:00"/>
        <d v="2023-03-23T14:36:00"/>
        <d v="2023-03-23T15:11:00"/>
        <d v="2023-03-23T16:55:00"/>
        <d v="2023-03-23T17:45:00"/>
        <d v="2023-03-23T18:50:00"/>
        <d v="2023-03-23T19:09:00"/>
        <d v="2023-03-23T19:41:00"/>
        <d v="2023-03-23T20:17:00"/>
        <d v="2023-03-25T09:41:00"/>
        <d v="2023-03-25T10:12:00"/>
        <d v="2023-03-25T10:52:00"/>
        <d v="2023-03-25T11:32:00"/>
        <d v="2023-03-25T12:32:00"/>
        <d v="2023-03-25T13:01:00"/>
        <d v="2023-03-25T13:29:00"/>
        <d v="2023-03-25T13:59:00"/>
        <d v="2023-03-25T14:32:00"/>
        <d v="2023-03-25T15:25:00"/>
        <d v="2023-03-25T17:30:00"/>
        <d v="2023-03-25T19:03:00"/>
        <d v="2023-03-25T19:35:00"/>
        <d v="2023-03-25T19:54:00"/>
        <d v="2023-03-26T09:56:00"/>
        <d v="2023-03-26T10:41:00"/>
        <d v="2023-03-29T08:47:00"/>
        <d v="2023-04-01T11:31:00"/>
        <d v="2023-04-01T13:20:00"/>
        <d v="2023-04-01T14:43:00"/>
        <d v="2023-04-01T15:31:00"/>
        <d v="2023-04-01T16:37:00"/>
        <d v="2023-04-01T18:29:00"/>
        <d v="2023-04-01T18:58:00"/>
        <d v="2023-04-01T20:04:00"/>
        <d v="2023-04-01T20:19:00"/>
        <d v="2023-04-01T20:45:00"/>
        <d v="2023-04-01T21:21:00"/>
        <d v="2023-04-01T21:39:00"/>
        <d v="2023-04-02T07:49:00"/>
        <d v="2023-04-02T08:29:00"/>
        <d v="2023-04-02T08:45:00"/>
        <d v="2023-04-02T09:10:00"/>
        <d v="2023-04-02T09:52:00"/>
        <d v="2023-04-02T10:54:00"/>
        <d v="2023-04-02T11:10:00"/>
        <d v="2023-04-02T11:48:00"/>
        <d v="2023-04-02T12:27:00"/>
        <d v="2023-04-02T12:58:00"/>
        <d v="2023-04-02T13:39:00"/>
        <d v="2023-04-02T14:18:00"/>
        <d v="2023-04-02T14:53:00"/>
        <d v="2023-04-02T15:34:00"/>
        <d v="2023-04-02T17:24:00"/>
        <d v="2023-04-02T17:54:00"/>
        <d v="2023-04-02T19:39:00"/>
        <d v="2023-04-02T20:12:00"/>
        <d v="2023-04-02T20:40:00"/>
        <d v="2023-04-02T21:07:00"/>
        <d v="2023-04-02T21:50:00"/>
        <d v="2023-04-02T22:10:00"/>
        <d v="2023-04-04T09:39:00"/>
        <d v="2023-04-04T10:37:00"/>
        <d v="2023-04-04T11:03:00"/>
        <d v="2023-04-04T11:22:00"/>
        <d v="2023-04-04T12:36:00"/>
        <d v="2023-04-04T13:22:00"/>
        <d v="2023-04-04T15:44:00"/>
        <d v="2023-04-04T16:09:00"/>
        <d v="2023-04-04T16:58:00"/>
        <d v="2023-04-04T17:44:00"/>
        <d v="2023-04-04T18:44:00"/>
        <d v="2023-04-05T09:26:00"/>
        <d v="2023-04-05T10:03:00"/>
        <d v="2023-04-05T10:31:00"/>
        <d v="2023-04-05T11:08:00"/>
        <d v="2023-04-05T11:55:00"/>
        <d v="2023-04-05T12:30:00"/>
        <d v="2023-04-05T13:11:00"/>
        <d v="2023-04-05T13:31:00"/>
        <d v="2023-04-05T13:52:00"/>
        <d v="2023-04-05T14:36:00"/>
        <d v="2023-04-05T15:04:00"/>
        <d v="2023-04-05T15:42:00"/>
        <d v="2023-04-05T16:24:00"/>
        <d v="2023-04-05T16:52:00"/>
        <d v="2023-04-05T19:19:00"/>
        <d v="2023-04-05T19:43:00"/>
        <d v="2023-04-05T20:15:00"/>
        <d v="2023-04-06T06:41:00"/>
        <d v="2023-04-06T07:25:00"/>
        <d v="2023-04-06T09:25:00"/>
        <d v="2023-04-06T10:17:00"/>
        <d v="2023-04-06T10:35:00"/>
        <d v="2023-04-06T11:39:00"/>
        <d v="2023-04-06T13:51:00"/>
        <d v="2023-04-06T14:40:00"/>
        <d v="2023-04-06T15:00:00"/>
        <d v="2023-04-06T16:13:00"/>
        <d v="2023-04-06T16:48:00"/>
        <d v="2023-04-06T17:38:00"/>
        <d v="2023-04-06T17:51:00"/>
        <d v="2023-04-06T18:27:00"/>
        <d v="2023-04-06T18:45:00"/>
        <d v="2023-04-06T19:51:00"/>
        <d v="2023-04-06T20:53:00"/>
        <d v="2023-04-06T21:18:00"/>
        <d v="2023-04-07T08:09:00"/>
        <d v="2023-04-07T09:37:00"/>
        <d v="2023-04-07T10:11:00"/>
        <d v="2023-04-07T10:45:00"/>
        <d v="2023-04-07T11:40:00"/>
        <d v="2023-04-07T12:27:00"/>
        <d v="2023-04-07T13:35:00"/>
        <d v="2023-04-07T16:12:00"/>
        <d v="2023-04-07T16:28:00"/>
        <d v="2023-04-07T17:35:00"/>
        <d v="2023-04-07T18:20:00"/>
        <d v="2023-04-07T19:14:00"/>
        <d v="2023-04-07T19:48:00"/>
        <d v="2023-04-07T20:15:00"/>
        <d v="2023-04-07T21:45:00"/>
        <d v="2023-04-08T13:55:00"/>
        <d v="2023-04-11T19:18:00"/>
        <d v="2023-04-11T19:46:00"/>
        <d v="2023-04-13T06:46:00"/>
        <d v="2023-04-13T07:54:00"/>
        <d v="2023-04-13T12:28:00"/>
        <d v="2023-04-13T12:57:00"/>
        <d v="2023-04-13T13:40:00"/>
        <d v="2023-04-13T13:56:00"/>
        <d v="2023-04-14T06:42:00"/>
        <d v="2023-04-14T07:31:00"/>
        <d v="2023-04-14T07:45:00"/>
        <d v="2023-04-14T08:05:00"/>
        <d v="2023-04-14T08:56:00"/>
        <d v="2023-04-14T10:01:00"/>
        <d v="2023-04-14T10:14:00"/>
        <d v="2023-04-14T12:22:00"/>
        <d v="2023-04-14T13:48:00"/>
        <d v="2023-04-14T18:46:00"/>
        <d v="2023-04-14T21:45:00"/>
        <d v="2023-04-14T22:23:00"/>
        <d v="2023-04-14T23:07:00"/>
        <d v="2023-04-17T08:32:00"/>
        <d v="2023-04-17T09:51:00"/>
        <d v="2023-04-17T11:18:00"/>
        <d v="2023-04-18T06:51:00"/>
        <d v="2023-04-18T09:03:00"/>
        <d v="2023-04-18T10:10:00"/>
        <d v="2023-04-18T10:35:00"/>
        <d v="2023-04-18T11:40:00"/>
        <d v="2023-04-18T14:18:00"/>
        <d v="2023-04-18T14:59:00"/>
        <d v="2023-04-18T18:24:00"/>
        <d v="2023-04-19T14:32:00"/>
        <d v="2023-04-19T17:43:00"/>
        <d v="2023-04-20T09:51:00"/>
        <d v="2023-04-20T10:28:00"/>
        <d v="2023-04-20T11:06:00"/>
        <d v="2023-04-20T13:59:00"/>
        <d v="2023-04-20T14:31:00"/>
        <d v="2023-04-20T16:05:00"/>
        <d v="2023-04-20T17:46:00"/>
        <d v="2023-04-29T08:39:00"/>
        <d v="2023-04-29T12:45:00"/>
        <d v="2023-04-29T17:52:00"/>
        <d v="2023-04-29T18:07:00"/>
        <d v="2023-04-29T23:36:00"/>
        <d v="2023-04-30T08:53:00"/>
        <d v="2023-04-30T11:18:00"/>
        <d v="2023-04-30T11:48:00"/>
        <d v="2023-04-30T15:06:00"/>
        <d v="2023-04-30T15:55:00"/>
        <d v="2023-04-30T16:20:00"/>
        <d v="2023-04-30T18:22:00"/>
        <d v="2023-04-30T18:53:00"/>
        <d v="2023-04-30T20:09:00"/>
        <d v="2023-04-30T20:50:00"/>
        <d v="2023-04-30T21:22:00"/>
        <d v="2023-04-30T21:45:00"/>
        <d v="2023-04-30T22:44:00"/>
        <d v="2023-05-01T11:35:00"/>
        <d v="2023-05-01T12:27:00"/>
        <d v="2023-05-01T12:57:00"/>
        <d v="2023-05-01T13:44:00"/>
        <d v="2023-05-01T14:33:00"/>
        <d v="2023-05-01T16:41:00"/>
        <d v="2023-05-01T17:01:00"/>
        <d v="2023-05-01T18:34:00"/>
        <d v="2023-05-04T14:16:00"/>
        <d v="2023-05-04T15:58:00"/>
        <d v="2023-05-08T09:07:00"/>
        <d v="2023-05-08T09:31:00"/>
        <d v="2023-05-08T10:00:00"/>
        <d v="2023-05-08T14:19:00"/>
        <d v="2023-05-08T15:03:00"/>
        <d v="2023-05-08T15:40:00"/>
        <d v="2023-05-08T16:19:00"/>
        <d v="2023-05-08T17:33:00"/>
        <d v="2023-05-08T17:59:00"/>
        <d v="2023-05-08T19:41:00"/>
        <d v="2023-05-08T20:42:00"/>
      </sharedItems>
      <fieldGroup par="18"/>
    </cacheField>
    <cacheField name="Pickup address" numFmtId="0">
      <sharedItems/>
    </cacheField>
    <cacheField name="Ride price" numFmtId="44">
      <sharedItems containsSemiMixedTypes="0" containsString="0" containsNumber="1" containsInteger="1" minValue="180" maxValue="2390"/>
    </cacheField>
    <cacheField name="Booking fee" numFmtId="44">
      <sharedItems containsSemiMixedTypes="0" containsString="0" containsNumber="1" minValue="9" maxValue="119.5"/>
    </cacheField>
    <cacheField name="Commission" numFmtId="44">
      <sharedItems containsSemiMixedTypes="0" containsString="0" containsNumber="1" minValue="32.4" maxValue="430.2"/>
    </cacheField>
    <cacheField name="Net Income" numFmtId="44">
      <sharedItems containsSemiMixedTypes="0" containsString="0" containsNumber="1" minValue="138.6" maxValue="1840.3"/>
    </cacheField>
    <cacheField name="Toll fee" numFmtId="0">
      <sharedItems containsSemiMixedTypes="0" containsString="0" containsNumber="1" containsInteger="1" minValue="0" maxValue="200"/>
    </cacheField>
    <cacheField name="Cancellation fee" numFmtId="0">
      <sharedItems containsSemiMixedTypes="0" containsString="0" containsNumber="1" containsInteger="1" minValue="0" maxValue="0"/>
    </cacheField>
    <cacheField name="Tip" numFmtId="0">
      <sharedItems containsSemiMixedTypes="0" containsString="0" containsNumber="1" containsInteger="1" minValue="0" maxValue="150"/>
    </cacheField>
    <cacheField name="Currency" numFmtId="0">
      <sharedItems/>
    </cacheField>
    <cacheField name="Payment method" numFmtId="0">
      <sharedItems/>
    </cacheField>
    <cacheField name="Payment time" numFmtId="164">
      <sharedItems containsSemiMixedTypes="0" containsNonDate="0" containsDate="1" containsString="0" minDate="2022-06-03T18:29:00" maxDate="2023-05-08T21:06:00"/>
    </cacheField>
    <cacheField name="Distance" numFmtId="0">
      <sharedItems containsSemiMixedTypes="0" containsString="0" containsNumber="1" containsInteger="1" minValue="0" maxValue="61"/>
    </cacheField>
    <cacheField name="State" numFmtId="0">
      <sharedItems/>
    </cacheField>
    <cacheField name="Months (Order time)" numFmtId="0" databaseField="0">
      <fieldGroup base="2">
        <rangePr groupBy="months" startDate="2022-06-03T17:36:00" endDate="2023-05-08T20:42:00"/>
        <groupItems count="14">
          <s v="&lt;03/06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/05/2023"/>
        </groupItems>
      </fieldGroup>
    </cacheField>
    <cacheField name="Quarters (Order time)" numFmtId="0" databaseField="0">
      <fieldGroup base="2">
        <rangePr groupBy="quarters" startDate="2022-06-03T17:36:00" endDate="2023-05-08T20:42:00"/>
        <groupItems count="6">
          <s v="&lt;03/06/2022"/>
          <s v="Qtr1"/>
          <s v="Qtr2"/>
          <s v="Qtr3"/>
          <s v="Qtr4"/>
          <s v="&gt;08/05/2023"/>
        </groupItems>
      </fieldGroup>
    </cacheField>
    <cacheField name="Years (Order time)" numFmtId="0" databaseField="0">
      <fieldGroup base="2">
        <rangePr groupBy="years" startDate="2022-06-03T17:36:00" endDate="2023-05-08T20:42:00"/>
        <groupItems count="4">
          <s v="&lt;03/06/2022"/>
          <s v="2022"/>
          <s v="2023"/>
          <s v="&gt;08/05/2023"/>
        </groupItems>
      </fieldGroup>
    </cacheField>
  </cacheFields>
  <extLst>
    <ext xmlns:x14="http://schemas.microsoft.com/office/spreadsheetml/2009/9/main" uri="{725AE2AE-9491-48be-B2B4-4EB974FC3084}">
      <x14:pivotCacheDefinition pivotCacheId="14401559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7">
  <r>
    <x v="0"/>
    <x v="0"/>
    <x v="0"/>
    <s v="Kasarani Constituency, Nairobi"/>
    <n v="280"/>
    <n v="14"/>
    <n v="50.4"/>
    <n v="215.6"/>
    <n v="0"/>
    <n v="0"/>
    <n v="0"/>
    <s v="Ksh"/>
    <s v="Cash"/>
    <d v="2022-06-03T18:29:00"/>
    <n v="1"/>
    <s v="Finished"/>
  </r>
  <r>
    <x v="0"/>
    <x v="0"/>
    <x v="1"/>
    <s v="Kasarani Mwiki Road, Nairobi"/>
    <n v="180"/>
    <n v="9"/>
    <n v="32.4"/>
    <n v="138.6"/>
    <n v="0"/>
    <n v="0"/>
    <n v="0"/>
    <s v="Ksh"/>
    <s v="Cash"/>
    <d v="2022-06-03T19:20:00"/>
    <n v="2"/>
    <s v="Finished"/>
  </r>
  <r>
    <x v="0"/>
    <x v="0"/>
    <x v="2"/>
    <s v="Powerstar, Nairobi"/>
    <n v="180"/>
    <n v="9"/>
    <n v="32.4"/>
    <n v="138.6"/>
    <n v="0"/>
    <n v="0"/>
    <n v="0"/>
    <s v="Ksh"/>
    <s v="Cash"/>
    <d v="2022-06-03T19:44:00"/>
    <n v="3"/>
    <s v="Finished"/>
  </r>
  <r>
    <x v="0"/>
    <x v="0"/>
    <x v="3"/>
    <s v="Springview, Nairobi"/>
    <n v="380"/>
    <n v="19"/>
    <n v="68.399999999999991"/>
    <n v="292.60000000000002"/>
    <n v="0"/>
    <n v="0"/>
    <n v="0"/>
    <s v="Ksh"/>
    <s v="Cash"/>
    <d v="2022-06-03T20:17:00"/>
    <n v="8"/>
    <s v="Finished"/>
  </r>
  <r>
    <x v="0"/>
    <x v="0"/>
    <x v="4"/>
    <s v="Mountain Mall, Thika Road, Nairobi"/>
    <n v="180"/>
    <n v="9"/>
    <n v="32.4"/>
    <n v="138.6"/>
    <n v="0"/>
    <n v="0"/>
    <n v="0"/>
    <s v="Ksh"/>
    <s v="Cash"/>
    <d v="2022-06-03T21:20:00"/>
    <n v="2"/>
    <s v="Finished"/>
  </r>
  <r>
    <x v="0"/>
    <x v="0"/>
    <x v="5"/>
    <s v="Geoid Technologies Ltd, Astrol Petrol station, Thika Road, Nairobi, Kenya"/>
    <n v="290"/>
    <n v="14.5"/>
    <n v="52.199999999999996"/>
    <n v="223.3"/>
    <n v="0"/>
    <n v="0"/>
    <n v="0"/>
    <s v="Ksh"/>
    <s v="Cash"/>
    <d v="2022-06-03T22:19:00"/>
    <n v="6"/>
    <s v="Finished"/>
  </r>
  <r>
    <x v="0"/>
    <x v="0"/>
    <x v="6"/>
    <s v="Kasarani Mwiki Road, Nairobi"/>
    <n v="180"/>
    <n v="9"/>
    <n v="32.4"/>
    <n v="138.6"/>
    <n v="0"/>
    <n v="0"/>
    <n v="0"/>
    <s v="Ksh"/>
    <s v="Cash"/>
    <d v="2022-06-04T07:06:00"/>
    <n v="2"/>
    <s v="Finished"/>
  </r>
  <r>
    <x v="0"/>
    <x v="0"/>
    <x v="7"/>
    <s v="Sportsview Hotel Kasarani, Kasarani, Nairobi, Kenya"/>
    <n v="1330"/>
    <n v="66.5"/>
    <n v="239.39999999999998"/>
    <n v="1024.0999999999999"/>
    <n v="0"/>
    <n v="0"/>
    <n v="0"/>
    <s v="Ksh"/>
    <s v="Cash"/>
    <d v="2022-06-04T08:47:00"/>
    <n v="34"/>
    <s v="Finished"/>
  </r>
  <r>
    <x v="0"/>
    <x v="0"/>
    <x v="8"/>
    <s v="Friends Court, Syokimau, Kenya"/>
    <n v="240"/>
    <n v="12"/>
    <n v="43.199999999999996"/>
    <n v="184.8"/>
    <n v="0"/>
    <n v="0"/>
    <n v="0"/>
    <s v="Ksh"/>
    <s v="Cash"/>
    <d v="2022-06-04T10:13:00"/>
    <n v="3"/>
    <s v="Finished"/>
  </r>
  <r>
    <x v="0"/>
    <x v="0"/>
    <x v="9"/>
    <s v="Juja Road, Nairobi"/>
    <n v="580"/>
    <n v="29"/>
    <n v="104.39999999999999"/>
    <n v="446.6"/>
    <n v="0"/>
    <n v="0"/>
    <n v="0"/>
    <s v="Ksh"/>
    <s v="Cash"/>
    <d v="2022-06-06T15:45:00"/>
    <n v="14"/>
    <s v="Finished"/>
  </r>
  <r>
    <x v="0"/>
    <x v="0"/>
    <x v="10"/>
    <s v="Kahawa South, Nairobi"/>
    <n v="320"/>
    <n v="16"/>
    <n v="57.599999999999994"/>
    <n v="246.4"/>
    <n v="0"/>
    <n v="0"/>
    <n v="0"/>
    <s v="Ksh"/>
    <s v="Cash"/>
    <d v="2022-06-06T16:20:00"/>
    <n v="3"/>
    <s v="Finished"/>
  </r>
  <r>
    <x v="0"/>
    <x v="0"/>
    <x v="11"/>
    <s v="Muthaiga Mosque And Madrasah, Murang'a Road, Nairobi"/>
    <n v="180"/>
    <n v="9"/>
    <n v="32.4"/>
    <n v="138.6"/>
    <n v="0"/>
    <n v="0"/>
    <n v="0"/>
    <s v="Ksh"/>
    <s v="Cash"/>
    <d v="2022-06-06T17:57:00"/>
    <n v="2"/>
    <s v="Finished"/>
  </r>
  <r>
    <x v="0"/>
    <x v="0"/>
    <x v="12"/>
    <s v="Kipande Athumani Street, Nairobi"/>
    <n v="400"/>
    <n v="20"/>
    <n v="72"/>
    <n v="308"/>
    <n v="0"/>
    <n v="0"/>
    <n v="0"/>
    <s v="Ksh"/>
    <s v="Cash"/>
    <d v="2022-06-06T18:25:00"/>
    <n v="7"/>
    <s v="Finished"/>
  </r>
  <r>
    <x v="0"/>
    <x v="0"/>
    <x v="13"/>
    <s v="One Westpark, Mpaka Road, Nairobi"/>
    <n v="180"/>
    <n v="9"/>
    <n v="32.4"/>
    <n v="138.6"/>
    <n v="0"/>
    <n v="0"/>
    <n v="0"/>
    <s v="Ksh"/>
    <s v="Cash"/>
    <d v="2022-06-06T18:51:00"/>
    <n v="1"/>
    <s v="Finished"/>
  </r>
  <r>
    <x v="0"/>
    <x v="0"/>
    <x v="14"/>
    <s v="La Dolce Vita, Limuru Road, Nairobi"/>
    <n v="890"/>
    <n v="44.5"/>
    <n v="160.19999999999999"/>
    <n v="685.3"/>
    <n v="0"/>
    <n v="0"/>
    <n v="0"/>
    <s v="Ksh"/>
    <s v="Cash"/>
    <d v="2022-06-06T20:38:00"/>
    <n v="22"/>
    <s v="Finished"/>
  </r>
  <r>
    <x v="0"/>
    <x v="0"/>
    <x v="15"/>
    <s v="Donholm Road, Nairobi"/>
    <n v="180"/>
    <n v="9"/>
    <n v="32.4"/>
    <n v="138.6"/>
    <n v="0"/>
    <n v="0"/>
    <n v="0"/>
    <s v="Ksh"/>
    <s v="Cash"/>
    <d v="2022-06-06T21:05:00"/>
    <n v="2"/>
    <s v="Finished"/>
  </r>
  <r>
    <x v="0"/>
    <x v="0"/>
    <x v="16"/>
    <s v="Springview, Nairobi"/>
    <n v="560"/>
    <n v="28"/>
    <n v="100.8"/>
    <n v="431.2"/>
    <n v="0"/>
    <n v="0"/>
    <n v="0"/>
    <s v="Ksh"/>
    <s v="Cash"/>
    <d v="2022-06-07T08:07:00"/>
    <n v="14"/>
    <s v="Finished"/>
  </r>
  <r>
    <x v="0"/>
    <x v="0"/>
    <x v="17"/>
    <s v="Koinage Street 19, Nairobi"/>
    <n v="250"/>
    <n v="12.5"/>
    <n v="45"/>
    <n v="192.5"/>
    <n v="0"/>
    <n v="0"/>
    <n v="0"/>
    <s v="Ksh"/>
    <s v="Cash"/>
    <d v="2022-06-07T11:42:00"/>
    <n v="4"/>
    <s v="Finished"/>
  </r>
  <r>
    <x v="0"/>
    <x v="0"/>
    <x v="18"/>
    <s v="Bishop Road 4th Floor, ACK Garden House, P. O. Box 45335, Nairobi, Nairobi"/>
    <n v="220"/>
    <n v="11"/>
    <n v="39.6"/>
    <n v="169.4"/>
    <n v="0"/>
    <n v="0"/>
    <n v="0"/>
    <s v="Ksh"/>
    <s v="Cash"/>
    <d v="2022-06-07T12:04:00"/>
    <n v="3"/>
    <s v="Finished"/>
  </r>
  <r>
    <x v="0"/>
    <x v="0"/>
    <x v="19"/>
    <s v="Monrovia Street 429, Nairobi"/>
    <n v="290"/>
    <n v="14.5"/>
    <n v="52.199999999999996"/>
    <n v="223.3"/>
    <n v="0"/>
    <n v="0"/>
    <n v="0"/>
    <s v="Ksh"/>
    <s v="Cash"/>
    <d v="2022-06-07T12:27:00"/>
    <n v="5"/>
    <s v="Finished"/>
  </r>
  <r>
    <x v="0"/>
    <x v="0"/>
    <x v="20"/>
    <s v="Wood Avenue"/>
    <n v="540"/>
    <n v="27"/>
    <n v="97.2"/>
    <n v="415.8"/>
    <n v="0"/>
    <n v="0"/>
    <n v="0"/>
    <s v="Ksh"/>
    <s v="Cash"/>
    <d v="2022-06-07T13:45:00"/>
    <n v="13"/>
    <s v="Finished"/>
  </r>
  <r>
    <x v="0"/>
    <x v="0"/>
    <x v="21"/>
    <s v="Captain Mungai Street, Nairobi"/>
    <n v="520"/>
    <n v="26"/>
    <n v="93.6"/>
    <n v="400.4"/>
    <n v="0"/>
    <n v="0"/>
    <n v="0"/>
    <s v="Ksh"/>
    <s v="Cash"/>
    <d v="2022-06-07T14:58:00"/>
    <n v="10"/>
    <s v="Finished"/>
  </r>
  <r>
    <x v="0"/>
    <x v="0"/>
    <x v="22"/>
    <s v="Kirichwa Road Gardens, Nairobi"/>
    <n v="270"/>
    <n v="13.5"/>
    <n v="48.6"/>
    <n v="207.9"/>
    <n v="0"/>
    <n v="0"/>
    <n v="0"/>
    <s v="Ksh"/>
    <s v="Cash"/>
    <d v="2022-06-07T16:10:00"/>
    <n v="5"/>
    <s v="Finished"/>
  </r>
  <r>
    <x v="0"/>
    <x v="0"/>
    <x v="23"/>
    <s v="CIC Plaza, Mara Road, Nairobi"/>
    <n v="230"/>
    <n v="11.5"/>
    <n v="41.4"/>
    <n v="177.1"/>
    <n v="0"/>
    <n v="0"/>
    <n v="0"/>
    <s v="Ksh"/>
    <s v="Cash"/>
    <d v="2022-06-07T16:33:00"/>
    <n v="5"/>
    <s v="Finished"/>
  </r>
  <r>
    <x v="0"/>
    <x v="0"/>
    <x v="24"/>
    <s v="Mbagathi Road, Nairobi"/>
    <n v="290"/>
    <n v="14.5"/>
    <n v="52.199999999999996"/>
    <n v="223.3"/>
    <n v="0"/>
    <n v="0"/>
    <n v="0"/>
    <s v="Ksh"/>
    <s v="Cash"/>
    <d v="2022-06-07T17:22:00"/>
    <n v="4"/>
    <s v="Finished"/>
  </r>
  <r>
    <x v="0"/>
    <x v="0"/>
    <x v="25"/>
    <s v="QUICK MART KILIMANI, Kilimani Road, Nairobi"/>
    <n v="180"/>
    <n v="9"/>
    <n v="32.4"/>
    <n v="138.6"/>
    <n v="0"/>
    <n v="0"/>
    <n v="0"/>
    <s v="Ksh"/>
    <s v="Cash"/>
    <d v="2022-06-07T17:43:00"/>
    <n v="1"/>
    <s v="Finished"/>
  </r>
  <r>
    <x v="0"/>
    <x v="0"/>
    <x v="26"/>
    <s v="Ngong Road, Nairobi"/>
    <n v="350"/>
    <n v="17.5"/>
    <n v="63"/>
    <n v="269.5"/>
    <n v="0"/>
    <n v="0"/>
    <n v="0"/>
    <s v="Ksh"/>
    <s v="Cash"/>
    <d v="2022-06-07T18:35:00"/>
    <n v="5"/>
    <s v="Finished"/>
  </r>
  <r>
    <x v="0"/>
    <x v="0"/>
    <x v="27"/>
    <s v="Park Road Government Quarters, Ngara East, Nairobi"/>
    <n v="180"/>
    <n v="9"/>
    <n v="32.4"/>
    <n v="138.6"/>
    <n v="0"/>
    <n v="0"/>
    <n v="0"/>
    <s v="Ksh"/>
    <s v="Cash"/>
    <d v="2022-06-07T19:26:00"/>
    <n v="2"/>
    <s v="Finished"/>
  </r>
  <r>
    <x v="0"/>
    <x v="0"/>
    <x v="28"/>
    <s v="Mweni Road, Nairobi"/>
    <n v="680"/>
    <n v="34"/>
    <n v="122.39999999999999"/>
    <n v="523.6"/>
    <n v="0"/>
    <n v="0"/>
    <n v="0"/>
    <s v="Ksh"/>
    <s v="Cash"/>
    <d v="2022-06-07T20:40:00"/>
    <n v="16"/>
    <s v="Finished"/>
  </r>
  <r>
    <x v="0"/>
    <x v="0"/>
    <x v="29"/>
    <s v="Kasarani Mwiki Road, Nairobi"/>
    <n v="1320"/>
    <n v="66"/>
    <n v="237.6"/>
    <n v="1016.4"/>
    <n v="0"/>
    <n v="0"/>
    <n v="0"/>
    <s v="Ksh"/>
    <s v="Cash"/>
    <d v="2022-06-08T08:49:00"/>
    <n v="39"/>
    <s v="Finished"/>
  </r>
  <r>
    <x v="0"/>
    <x v="0"/>
    <x v="30"/>
    <s v="Nairobi, Kenya"/>
    <n v="780"/>
    <n v="39"/>
    <n v="140.4"/>
    <n v="600.6"/>
    <n v="0"/>
    <n v="0"/>
    <n v="0"/>
    <s v="Ksh"/>
    <s v="Cash"/>
    <d v="2022-06-08T10:23:00"/>
    <n v="23"/>
    <s v="Finished"/>
  </r>
  <r>
    <x v="0"/>
    <x v="0"/>
    <x v="31"/>
    <s v="Kilimani, Nairobi"/>
    <n v="350"/>
    <n v="17.5"/>
    <n v="63"/>
    <n v="269.5"/>
    <n v="0"/>
    <n v="0"/>
    <n v="0"/>
    <s v="Ksh"/>
    <s v="Cash"/>
    <d v="2022-06-08T11:23:00"/>
    <n v="6"/>
    <s v="Finished"/>
  </r>
  <r>
    <x v="0"/>
    <x v="0"/>
    <x v="32"/>
    <s v="Lower Kabete Road, Nairobi"/>
    <n v="210"/>
    <n v="10.5"/>
    <n v="37.799999999999997"/>
    <n v="161.69999999999999"/>
    <n v="0"/>
    <n v="0"/>
    <n v="0"/>
    <s v="Ksh"/>
    <s v="Bolt Payment"/>
    <d v="2022-06-08T11:47:00"/>
    <n v="5"/>
    <s v="Finished"/>
  </r>
  <r>
    <x v="0"/>
    <x v="0"/>
    <x v="33"/>
    <s v="David Osieli Road 19, Nairobi"/>
    <n v="300"/>
    <n v="15"/>
    <n v="54"/>
    <n v="231"/>
    <n v="0"/>
    <n v="0"/>
    <n v="0"/>
    <s v="Ksh"/>
    <s v="Cash"/>
    <d v="2022-06-08T12:43:00"/>
    <n v="6"/>
    <s v="Finished"/>
  </r>
  <r>
    <x v="0"/>
    <x v="0"/>
    <x v="34"/>
    <s v="River Road 63, Nairobi"/>
    <n v="380"/>
    <n v="19"/>
    <n v="68.399999999999991"/>
    <n v="292.60000000000002"/>
    <n v="0"/>
    <n v="0"/>
    <n v="0"/>
    <s v="Ksh"/>
    <s v="Cash"/>
    <d v="2022-06-08T13:22:00"/>
    <n v="8"/>
    <s v="Finished"/>
  </r>
  <r>
    <x v="0"/>
    <x v="0"/>
    <x v="35"/>
    <s v="R Ui Rwaka Crescent 1961, Nairobi"/>
    <n v="320"/>
    <n v="16"/>
    <n v="57.599999999999994"/>
    <n v="246.4"/>
    <n v="0"/>
    <n v="0"/>
    <n v="0"/>
    <s v="Ksh"/>
    <s v="Cash"/>
    <d v="2022-06-08T13:59:00"/>
    <n v="6"/>
    <s v="Finished"/>
  </r>
  <r>
    <x v="0"/>
    <x v="0"/>
    <x v="36"/>
    <s v="City Hall Way, Nairobi"/>
    <n v="180"/>
    <n v="9"/>
    <n v="32.4"/>
    <n v="138.6"/>
    <n v="0"/>
    <n v="0"/>
    <n v="0"/>
    <s v="Ksh"/>
    <s v="Cash"/>
    <d v="2022-06-08T14:22:00"/>
    <n v="2"/>
    <s v="Finished"/>
  </r>
  <r>
    <x v="0"/>
    <x v="0"/>
    <x v="37"/>
    <s v="Harry Thuku Road, Nairobi"/>
    <n v="460"/>
    <n v="23"/>
    <n v="82.8"/>
    <n v="354.2"/>
    <n v="0"/>
    <n v="0"/>
    <n v="0"/>
    <s v="Ksh"/>
    <s v="Cash"/>
    <d v="2022-06-08T15:04:00"/>
    <n v="10"/>
    <s v="Finished"/>
  </r>
  <r>
    <x v="0"/>
    <x v="0"/>
    <x v="38"/>
    <s v="Outer Ring Road, Nairobi"/>
    <n v="370"/>
    <n v="18.5"/>
    <n v="66.599999999999994"/>
    <n v="284.89999999999998"/>
    <n v="0"/>
    <n v="0"/>
    <n v="0"/>
    <s v="Ksh"/>
    <s v="Cash"/>
    <d v="2022-06-08T15:40:00"/>
    <n v="7"/>
    <s v="Finished"/>
  </r>
  <r>
    <x v="0"/>
    <x v="0"/>
    <x v="39"/>
    <s v="Muthangari Drive 48674, Nairobi 00100"/>
    <n v="280"/>
    <n v="14"/>
    <n v="50.4"/>
    <n v="215.6"/>
    <n v="0"/>
    <n v="0"/>
    <n v="0"/>
    <s v="Ksh"/>
    <s v="Bolt Payment"/>
    <d v="2022-06-08T17:53:00"/>
    <n v="6"/>
    <s v="Finished"/>
  </r>
  <r>
    <x v="0"/>
    <x v="0"/>
    <x v="40"/>
    <s v="Ojijo Road 13, Nairobi"/>
    <n v="390"/>
    <n v="19.5"/>
    <n v="70.2"/>
    <n v="300.3"/>
    <n v="0"/>
    <n v="0"/>
    <n v="0"/>
    <s v="Ksh"/>
    <s v="Cash"/>
    <d v="2022-06-08T18:57:00"/>
    <n v="8"/>
    <s v="Finished"/>
  </r>
  <r>
    <x v="0"/>
    <x v="0"/>
    <x v="41"/>
    <s v="Koinage Street 19 Cianda House, Nairobi"/>
    <n v="870"/>
    <n v="43.5"/>
    <n v="156.6"/>
    <n v="669.9"/>
    <n v="0"/>
    <n v="0"/>
    <n v="0"/>
    <s v="Ksh"/>
    <s v="Cash"/>
    <d v="2022-06-08T20:12:00"/>
    <n v="20"/>
    <s v="Finished"/>
  </r>
  <r>
    <x v="0"/>
    <x v="0"/>
    <x v="42"/>
    <s v="Syokimau, Nairobi"/>
    <n v="570"/>
    <n v="28.5"/>
    <n v="102.6"/>
    <n v="438.9"/>
    <n v="0"/>
    <n v="0"/>
    <n v="0"/>
    <s v="Ksh"/>
    <s v="Cash"/>
    <d v="2022-06-08T21:02:00"/>
    <n v="15"/>
    <s v="Finished"/>
  </r>
  <r>
    <x v="0"/>
    <x v="0"/>
    <x v="43"/>
    <s v="Njiwa Apartments, Plainsview Rd, Nairobi, Kenya"/>
    <n v="540"/>
    <n v="27"/>
    <n v="97.2"/>
    <n v="415.8"/>
    <n v="0"/>
    <n v="0"/>
    <n v="0"/>
    <s v="Ksh"/>
    <s v="Cash"/>
    <d v="2022-06-08T21:35:00"/>
    <n v="12"/>
    <s v="Finished"/>
  </r>
  <r>
    <x v="0"/>
    <x v="0"/>
    <x v="44"/>
    <s v="Maziwa, Nairobi"/>
    <n v="1190"/>
    <n v="59.5"/>
    <n v="214.2"/>
    <n v="916.3"/>
    <n v="0"/>
    <n v="0"/>
    <n v="0"/>
    <s v="Ksh"/>
    <s v="Cash"/>
    <d v="2022-06-08T22:55:00"/>
    <n v="32"/>
    <s v="Finished"/>
  </r>
  <r>
    <x v="0"/>
    <x v="0"/>
    <x v="45"/>
    <s v="Nairobi, Kenya"/>
    <n v="500"/>
    <n v="25"/>
    <n v="90"/>
    <n v="385"/>
    <n v="0"/>
    <n v="0"/>
    <n v="0"/>
    <s v="Ksh"/>
    <s v="Cash"/>
    <d v="2022-06-09T01:20:00"/>
    <n v="13"/>
    <s v="Finished"/>
  </r>
  <r>
    <x v="0"/>
    <x v="0"/>
    <x v="46"/>
    <s v="Hunters Road, Nairobi"/>
    <n v="1100"/>
    <n v="55"/>
    <n v="198"/>
    <n v="847"/>
    <n v="100"/>
    <n v="0"/>
    <n v="0"/>
    <s v="Ksh"/>
    <s v="Cash"/>
    <d v="2022-06-09T05:40:00"/>
    <n v="26"/>
    <s v="Finished"/>
  </r>
  <r>
    <x v="0"/>
    <x v="0"/>
    <x v="47"/>
    <s v="Embakasi, Nairobi"/>
    <n v="920"/>
    <n v="46"/>
    <n v="165.6"/>
    <n v="708.4"/>
    <n v="100"/>
    <n v="0"/>
    <n v="0"/>
    <s v="Ksh"/>
    <s v="Cash"/>
    <d v="2022-06-09T06:58:00"/>
    <n v="20"/>
    <s v="Finished"/>
  </r>
  <r>
    <x v="0"/>
    <x v="0"/>
    <x v="48"/>
    <s v="Kahawa South, Nairobi"/>
    <n v="420"/>
    <n v="21"/>
    <n v="75.599999999999994"/>
    <n v="323.39999999999998"/>
    <n v="0"/>
    <n v="0"/>
    <n v="0"/>
    <s v="Ksh"/>
    <s v="Cash"/>
    <d v="2022-06-09T14:02:00"/>
    <n v="9"/>
    <s v="Finished"/>
  </r>
  <r>
    <x v="0"/>
    <x v="0"/>
    <x v="49"/>
    <s v="Ruiru, Kenya"/>
    <n v="740"/>
    <n v="37"/>
    <n v="133.19999999999999"/>
    <n v="569.79999999999995"/>
    <n v="0"/>
    <n v="0"/>
    <n v="0"/>
    <s v="Ksh"/>
    <s v="Cash"/>
    <d v="2022-06-09T14:58:00"/>
    <n v="18"/>
    <s v="Finished"/>
  </r>
  <r>
    <x v="0"/>
    <x v="0"/>
    <x v="50"/>
    <s v="Moi Avenue Bazaar Plaza, Nairobi"/>
    <n v="470"/>
    <n v="23.5"/>
    <n v="84.6"/>
    <n v="361.9"/>
    <n v="0"/>
    <n v="0"/>
    <n v="0"/>
    <s v="Ksh"/>
    <s v="Cash"/>
    <d v="2022-06-09T16:23:00"/>
    <n v="9"/>
    <s v="Finished"/>
  </r>
  <r>
    <x v="0"/>
    <x v="0"/>
    <x v="51"/>
    <s v="Woodley, Nairobi"/>
    <n v="330"/>
    <n v="16.5"/>
    <n v="59.4"/>
    <n v="254.1"/>
    <n v="0"/>
    <n v="0"/>
    <n v="0"/>
    <s v="Ksh"/>
    <s v="Cash"/>
    <d v="2022-06-09T17:17:00"/>
    <n v="5"/>
    <s v="Finished"/>
  </r>
  <r>
    <x v="0"/>
    <x v="0"/>
    <x v="52"/>
    <s v="Hospital Road 10, Nairobi"/>
    <n v="250"/>
    <n v="12.5"/>
    <n v="45"/>
    <n v="192.5"/>
    <n v="0"/>
    <n v="0"/>
    <n v="0"/>
    <s v="Ksh"/>
    <s v="Cash"/>
    <d v="2022-06-09T18:02:00"/>
    <n v="4"/>
    <s v="Finished"/>
  </r>
  <r>
    <x v="0"/>
    <x v="0"/>
    <x v="53"/>
    <s v="Moktar Daddah Street, Nairobi"/>
    <n v="870"/>
    <n v="43.5"/>
    <n v="156.6"/>
    <n v="669.9"/>
    <n v="0"/>
    <n v="0"/>
    <n v="0"/>
    <s v="Ksh"/>
    <s v="Cash"/>
    <d v="2022-06-09T19:47:00"/>
    <n v="17"/>
    <s v="Finished"/>
  </r>
  <r>
    <x v="0"/>
    <x v="0"/>
    <x v="54"/>
    <s v="Donholm, Nairobi"/>
    <n v="230"/>
    <n v="11.5"/>
    <n v="41.4"/>
    <n v="177.1"/>
    <n v="0"/>
    <n v="0"/>
    <n v="0"/>
    <s v="Ksh"/>
    <s v="Cash"/>
    <d v="2022-06-09T20:43:00"/>
    <n v="4"/>
    <s v="Finished"/>
  </r>
  <r>
    <x v="0"/>
    <x v="0"/>
    <x v="55"/>
    <s v="Jogoo Road, Nairobi"/>
    <n v="180"/>
    <n v="9"/>
    <n v="32.4"/>
    <n v="138.6"/>
    <n v="0"/>
    <n v="0"/>
    <n v="0"/>
    <s v="Ksh"/>
    <s v="Cash"/>
    <d v="2022-06-09T21:12:00"/>
    <n v="3"/>
    <s v="Finished"/>
  </r>
  <r>
    <x v="0"/>
    <x v="0"/>
    <x v="56"/>
    <s v="Nairobi, Kenya"/>
    <n v="180"/>
    <n v="9"/>
    <n v="32.4"/>
    <n v="138.6"/>
    <n v="0"/>
    <n v="0"/>
    <n v="0"/>
    <s v="Ksh"/>
    <s v="Cash"/>
    <d v="2022-06-09T22:03:00"/>
    <n v="1"/>
    <s v="Finished"/>
  </r>
  <r>
    <x v="0"/>
    <x v="0"/>
    <x v="57"/>
    <s v="Donholm, Nairobi"/>
    <n v="220"/>
    <n v="11"/>
    <n v="39.6"/>
    <n v="169.4"/>
    <n v="0"/>
    <n v="0"/>
    <n v="0"/>
    <s v="Ksh"/>
    <s v="Cash"/>
    <d v="2022-06-09T22:45:00"/>
    <n v="4"/>
    <s v="Finished"/>
  </r>
  <r>
    <x v="0"/>
    <x v="0"/>
    <x v="58"/>
    <s v="Buruburu Crescent, Nairobi"/>
    <n v="520"/>
    <n v="26"/>
    <n v="93.6"/>
    <n v="400.4"/>
    <n v="0"/>
    <n v="0"/>
    <n v="0"/>
    <s v="Ksh"/>
    <s v="Cash"/>
    <d v="2022-06-09T23:25:00"/>
    <n v="15"/>
    <s v="Finished"/>
  </r>
  <r>
    <x v="0"/>
    <x v="0"/>
    <x v="59"/>
    <s v="Galana Plaza, Galana Road, Nairobi"/>
    <n v="700"/>
    <n v="35"/>
    <n v="126"/>
    <n v="539"/>
    <n v="0"/>
    <n v="0"/>
    <n v="0"/>
    <s v="Ksh"/>
    <s v="Cash"/>
    <d v="2022-06-10T00:55:00"/>
    <n v="18"/>
    <s v="Finished"/>
  </r>
  <r>
    <x v="0"/>
    <x v="0"/>
    <x v="60"/>
    <s v="Nairobi, Kenya"/>
    <n v="270"/>
    <n v="13.5"/>
    <n v="48.6"/>
    <n v="207.9"/>
    <n v="0"/>
    <n v="0"/>
    <n v="0"/>
    <s v="Ksh"/>
    <s v="Cash"/>
    <d v="2022-06-10T02:08:00"/>
    <n v="5"/>
    <s v="Finished"/>
  </r>
  <r>
    <x v="0"/>
    <x v="0"/>
    <x v="61"/>
    <s v="Kairu Road, Nairobi"/>
    <n v="730"/>
    <n v="36.5"/>
    <n v="131.4"/>
    <n v="562.1"/>
    <n v="0"/>
    <n v="0"/>
    <n v="0"/>
    <s v="Ksh"/>
    <s v="Cash"/>
    <d v="2022-06-10T05:08:00"/>
    <n v="19"/>
    <s v="Finished"/>
  </r>
  <r>
    <x v="0"/>
    <x v="0"/>
    <x v="62"/>
    <s v="Purple Haze, Kitale Lane, Nairobi"/>
    <n v="260"/>
    <n v="13"/>
    <n v="46.8"/>
    <n v="200.2"/>
    <n v="0"/>
    <n v="0"/>
    <n v="0"/>
    <s v="Ksh"/>
    <s v="Cash"/>
    <d v="2022-06-10T05:20:00"/>
    <n v="6"/>
    <s v="Finished"/>
  </r>
  <r>
    <x v="0"/>
    <x v="0"/>
    <x v="63"/>
    <s v="Kibera Station Road, Nairobi"/>
    <n v="180"/>
    <n v="9"/>
    <n v="32.4"/>
    <n v="138.6"/>
    <n v="0"/>
    <n v="0"/>
    <n v="0"/>
    <s v="Ksh"/>
    <s v="Cash"/>
    <d v="2022-06-10T05:49:00"/>
    <n v="3"/>
    <s v="Finished"/>
  </r>
  <r>
    <x v="0"/>
    <x v="0"/>
    <x v="64"/>
    <s v="Kibera, Nairobi 00500"/>
    <n v="350"/>
    <n v="17.5"/>
    <n v="63"/>
    <n v="269.5"/>
    <n v="0"/>
    <n v="0"/>
    <n v="0"/>
    <s v="Ksh"/>
    <s v="Cash"/>
    <d v="2022-06-10T06:41:00"/>
    <n v="8"/>
    <s v="Finished"/>
  </r>
  <r>
    <x v="0"/>
    <x v="0"/>
    <x v="65"/>
    <s v="Punda Milia Crescent, Nairobi"/>
    <n v="320"/>
    <n v="16"/>
    <n v="57.599999999999994"/>
    <n v="246.4"/>
    <n v="0"/>
    <n v="0"/>
    <n v="0"/>
    <s v="Ksh"/>
    <s v="Cash"/>
    <d v="2022-06-10T07:15:00"/>
    <n v="2"/>
    <s v="Finished"/>
  </r>
  <r>
    <x v="0"/>
    <x v="0"/>
    <x v="66"/>
    <s v="Fifth Street, Eastleigh North, Nairobi, Kenya"/>
    <n v="630"/>
    <n v="31.5"/>
    <n v="113.39999999999999"/>
    <n v="485.1"/>
    <n v="0"/>
    <n v="0"/>
    <n v="0"/>
    <s v="Ksh"/>
    <s v="Cash"/>
    <d v="2022-06-10T07:54:00"/>
    <n v="17"/>
    <s v="Finished"/>
  </r>
  <r>
    <x v="0"/>
    <x v="0"/>
    <x v="67"/>
    <s v="Tsavo Road, Nairobi"/>
    <n v="340"/>
    <n v="17"/>
    <n v="61.199999999999996"/>
    <n v="261.8"/>
    <n v="0"/>
    <n v="0"/>
    <n v="0"/>
    <s v="Ksh"/>
    <s v="Cash"/>
    <d v="2022-06-10T11:47:00"/>
    <n v="6"/>
    <s v="Finished"/>
  </r>
  <r>
    <x v="0"/>
    <x v="0"/>
    <x v="68"/>
    <s v="Uchumi House, Nkrumah Lane, Nairobi, Kenya"/>
    <n v="740"/>
    <n v="37"/>
    <n v="133.19999999999999"/>
    <n v="569.79999999999995"/>
    <n v="0"/>
    <n v="0"/>
    <n v="0"/>
    <s v="Ksh"/>
    <s v="Cash"/>
    <d v="2022-06-10T12:32:00"/>
    <n v="16"/>
    <s v="Finished"/>
  </r>
  <r>
    <x v="0"/>
    <x v="0"/>
    <x v="69"/>
    <s v="Kasarani Constituency, Chieko"/>
    <n v="710"/>
    <n v="35.5"/>
    <n v="127.8"/>
    <n v="546.70000000000005"/>
    <n v="0"/>
    <n v="0"/>
    <n v="0"/>
    <s v="Ksh"/>
    <s v="Cash"/>
    <d v="2022-06-10T13:54:00"/>
    <n v="18"/>
    <s v="Finished"/>
  </r>
  <r>
    <x v="0"/>
    <x v="0"/>
    <x v="70"/>
    <s v="Koinange Street, Nairobi"/>
    <n v="210"/>
    <n v="10.5"/>
    <n v="37.799999999999997"/>
    <n v="161.69999999999999"/>
    <n v="0"/>
    <n v="0"/>
    <n v="0"/>
    <s v="Ksh"/>
    <s v="Cash"/>
    <d v="2022-06-10T14:14:00"/>
    <n v="4"/>
    <s v="Finished"/>
  </r>
  <r>
    <x v="0"/>
    <x v="0"/>
    <x v="71"/>
    <s v="Mogotio Road 9, Nairobi"/>
    <n v="590"/>
    <n v="29.5"/>
    <n v="106.2"/>
    <n v="454.3"/>
    <n v="0"/>
    <n v="0"/>
    <n v="0"/>
    <s v="Ksh"/>
    <s v="Cash"/>
    <d v="2022-06-10T16:30:00"/>
    <n v="13"/>
    <s v="Finished"/>
  </r>
  <r>
    <x v="0"/>
    <x v="0"/>
    <x v="72"/>
    <s v="Kasarani Constituency, Nairobi"/>
    <n v="590"/>
    <n v="29.5"/>
    <n v="106.2"/>
    <n v="454.3"/>
    <n v="0"/>
    <n v="0"/>
    <n v="0"/>
    <s v="Ksh"/>
    <s v="Cash"/>
    <d v="2022-06-10T19:55:00"/>
    <n v="13"/>
    <s v="Finished"/>
  </r>
  <r>
    <x v="0"/>
    <x v="0"/>
    <x v="73"/>
    <s v="Kasarani Constituency, Nairobi"/>
    <n v="760"/>
    <n v="38"/>
    <n v="136.79999999999998"/>
    <n v="585.20000000000005"/>
    <n v="0"/>
    <n v="0"/>
    <n v="0"/>
    <s v="Ksh"/>
    <s v="Cash"/>
    <d v="2022-06-10T22:16:00"/>
    <n v="19"/>
    <s v="Finished"/>
  </r>
  <r>
    <x v="0"/>
    <x v="0"/>
    <x v="74"/>
    <s v="Othaya Road, Nairobi"/>
    <n v="460"/>
    <n v="23"/>
    <n v="82.8"/>
    <n v="354.2"/>
    <n v="0"/>
    <n v="0"/>
    <n v="0"/>
    <s v="Ksh"/>
    <s v="Cash"/>
    <d v="2022-06-11T01:03:00"/>
    <n v="10"/>
    <s v="Finished"/>
  </r>
  <r>
    <x v="0"/>
    <x v="0"/>
    <x v="75"/>
    <s v="Monrovia Street, Nairobi"/>
    <n v="490"/>
    <n v="24.5"/>
    <n v="88.2"/>
    <n v="377.3"/>
    <n v="0"/>
    <n v="0"/>
    <n v="0"/>
    <s v="Ksh"/>
    <s v="Cash"/>
    <d v="2022-06-11T01:54:00"/>
    <n v="13"/>
    <s v="Finished"/>
  </r>
  <r>
    <x v="0"/>
    <x v="0"/>
    <x v="76"/>
    <s v="TRM Drive, Nairobi"/>
    <n v="240"/>
    <n v="12"/>
    <n v="43.199999999999996"/>
    <n v="184.8"/>
    <n v="0"/>
    <n v="0"/>
    <n v="0"/>
    <s v="Ksh"/>
    <s v="Cash"/>
    <d v="2022-06-11T02:40:00"/>
    <n v="4"/>
    <s v="Finished"/>
  </r>
  <r>
    <x v="0"/>
    <x v="0"/>
    <x v="77"/>
    <s v="Nairobi, Kenya"/>
    <n v="430"/>
    <n v="21.5"/>
    <n v="77.399999999999991"/>
    <n v="331.1"/>
    <n v="0"/>
    <n v="0"/>
    <n v="0"/>
    <s v="Ksh"/>
    <s v="Cash"/>
    <d v="2022-06-11T03:16:00"/>
    <n v="8"/>
    <s v="Finished"/>
  </r>
  <r>
    <x v="0"/>
    <x v="0"/>
    <x v="78"/>
    <s v="Kasarani Constituency, Nairobi"/>
    <n v="420"/>
    <n v="21"/>
    <n v="75.599999999999994"/>
    <n v="323.39999999999998"/>
    <n v="0"/>
    <n v="0"/>
    <n v="0"/>
    <s v="Ksh"/>
    <s v="Cash"/>
    <d v="2022-06-11T11:08:00"/>
    <n v="10"/>
    <s v="Finished"/>
  </r>
  <r>
    <x v="0"/>
    <x v="0"/>
    <x v="79"/>
    <s v="Muthaiga North Gardens, Nairobi"/>
    <n v="410"/>
    <n v="20.5"/>
    <n v="73.8"/>
    <n v="315.7"/>
    <n v="0"/>
    <n v="0"/>
    <n v="0"/>
    <s v="Ksh"/>
    <s v="Cash"/>
    <d v="2022-06-11T11:39:00"/>
    <n v="9"/>
    <s v="Finished"/>
  </r>
  <r>
    <x v="0"/>
    <x v="0"/>
    <x v="80"/>
    <s v="Sango Street, Nairobi"/>
    <n v="460"/>
    <n v="23"/>
    <n v="82.8"/>
    <n v="354.2"/>
    <n v="0"/>
    <n v="0"/>
    <n v="0"/>
    <s v="Ksh"/>
    <s v="Cash"/>
    <d v="2022-06-11T12:28:00"/>
    <n v="12"/>
    <s v="Finished"/>
  </r>
  <r>
    <x v="0"/>
    <x v="0"/>
    <x v="81"/>
    <s v="Umoja, Nairobi"/>
    <n v="210"/>
    <n v="10.5"/>
    <n v="37.799999999999997"/>
    <n v="161.69999999999999"/>
    <n v="0"/>
    <n v="0"/>
    <n v="0"/>
    <s v="Ksh"/>
    <s v="Cash"/>
    <d v="2022-06-11T13:18:00"/>
    <n v="3"/>
    <s v="Finished"/>
  </r>
  <r>
    <x v="0"/>
    <x v="0"/>
    <x v="82"/>
    <s v="Donholm, Nairobi"/>
    <n v="610"/>
    <n v="30.5"/>
    <n v="109.8"/>
    <n v="469.7"/>
    <n v="0"/>
    <n v="0"/>
    <n v="0"/>
    <s v="Ksh"/>
    <s v="Cash"/>
    <d v="2022-06-11T14:03:00"/>
    <n v="16"/>
    <s v="Finished"/>
  </r>
  <r>
    <x v="0"/>
    <x v="0"/>
    <x v="83"/>
    <s v="Hospital Entrance, Aga Khan University Hospital"/>
    <n v="180"/>
    <n v="9"/>
    <n v="32.4"/>
    <n v="138.6"/>
    <n v="0"/>
    <n v="0"/>
    <n v="0"/>
    <s v="Ksh"/>
    <s v="Cash"/>
    <d v="2022-06-11T14:33:00"/>
    <n v="3"/>
    <s v="Finished"/>
  </r>
  <r>
    <x v="0"/>
    <x v="0"/>
    <x v="84"/>
    <s v="Limuru Road, Nairobi"/>
    <n v="450"/>
    <n v="22.5"/>
    <n v="81"/>
    <n v="346.5"/>
    <n v="0"/>
    <n v="0"/>
    <n v="0"/>
    <s v="Ksh"/>
    <s v="Cash"/>
    <d v="2022-06-11T15:14:00"/>
    <n v="8"/>
    <s v="Finished"/>
  </r>
  <r>
    <x v="0"/>
    <x v="0"/>
    <x v="85"/>
    <s v="Kilimani RD, off elgeyo 4519-00200, Nairobi"/>
    <n v="390"/>
    <n v="19.5"/>
    <n v="70.2"/>
    <n v="300.3"/>
    <n v="0"/>
    <n v="0"/>
    <n v="0"/>
    <s v="Ksh"/>
    <s v="Cash"/>
    <d v="2022-06-11T15:49:00"/>
    <n v="9"/>
    <s v="Finished"/>
  </r>
  <r>
    <x v="0"/>
    <x v="0"/>
    <x v="86"/>
    <s v="Link Road, Nairobi"/>
    <n v="250"/>
    <n v="12.5"/>
    <n v="45"/>
    <n v="192.5"/>
    <n v="0"/>
    <n v="0"/>
    <n v="0"/>
    <s v="Ksh"/>
    <s v="Cash"/>
    <d v="2022-06-11T16:44:00"/>
    <n v="5"/>
    <s v="Finished"/>
  </r>
  <r>
    <x v="0"/>
    <x v="0"/>
    <x v="87"/>
    <s v="Strathmore Chapel-Phase 1, Nairobi"/>
    <n v="290"/>
    <n v="14.5"/>
    <n v="52.199999999999996"/>
    <n v="223.3"/>
    <n v="0"/>
    <n v="0"/>
    <n v="0"/>
    <s v="Ksh"/>
    <s v="Cash"/>
    <d v="2022-06-11T17:16:00"/>
    <n v="6"/>
    <s v="Finished"/>
  </r>
  <r>
    <x v="0"/>
    <x v="0"/>
    <x v="88"/>
    <s v="Langata Link Road, Nairobi"/>
    <n v="530"/>
    <n v="26.5"/>
    <n v="95.399999999999991"/>
    <n v="408.1"/>
    <n v="0"/>
    <n v="0"/>
    <n v="0"/>
    <s v="Ksh"/>
    <s v="Cash"/>
    <d v="2022-06-11T17:53:00"/>
    <n v="12"/>
    <s v="Finished"/>
  </r>
  <r>
    <x v="0"/>
    <x v="0"/>
    <x v="89"/>
    <s v="Othaya Road"/>
    <n v="350"/>
    <n v="17.5"/>
    <n v="63"/>
    <n v="269.5"/>
    <n v="0"/>
    <n v="0"/>
    <n v="0"/>
    <s v="Ksh"/>
    <s v="Cash"/>
    <d v="2022-06-11T18:33:00"/>
    <n v="7"/>
    <s v="Finished"/>
  </r>
  <r>
    <x v="0"/>
    <x v="0"/>
    <x v="90"/>
    <s v="Riverside Lane 86, Nairobi"/>
    <n v="430"/>
    <n v="21.5"/>
    <n v="77.399999999999991"/>
    <n v="331.1"/>
    <n v="0"/>
    <n v="0"/>
    <n v="0"/>
    <s v="Ksh"/>
    <s v="Cash"/>
    <d v="2022-06-11T19:13:00"/>
    <n v="9"/>
    <s v="Finished"/>
  </r>
  <r>
    <x v="0"/>
    <x v="0"/>
    <x v="91"/>
    <s v="Kamburu Drive, Nairobi"/>
    <n v="530"/>
    <n v="26.5"/>
    <n v="95.399999999999991"/>
    <n v="408.1"/>
    <n v="0"/>
    <n v="0"/>
    <n v="0"/>
    <s v="Ksh"/>
    <s v="Cash"/>
    <d v="2022-06-11T20:42:00"/>
    <n v="6"/>
    <s v="Finished"/>
  </r>
  <r>
    <x v="0"/>
    <x v="0"/>
    <x v="92"/>
    <s v="Ngotho Road, Nairobi"/>
    <n v="180"/>
    <n v="9"/>
    <n v="32.4"/>
    <n v="138.6"/>
    <n v="0"/>
    <n v="0"/>
    <n v="0"/>
    <s v="Ksh"/>
    <s v="Cash"/>
    <d v="2022-06-11T21:17:00"/>
    <n v="1"/>
    <s v="Finished"/>
  </r>
  <r>
    <x v="0"/>
    <x v="0"/>
    <x v="93"/>
    <s v="Monrovia Street, Nairobi"/>
    <n v="320"/>
    <n v="16"/>
    <n v="57.599999999999994"/>
    <n v="246.4"/>
    <n v="0"/>
    <n v="0"/>
    <n v="0"/>
    <s v="Ksh"/>
    <s v="Cash"/>
    <d v="2022-06-11T22:41:00"/>
    <n v="5"/>
    <s v="Finished"/>
  </r>
  <r>
    <x v="0"/>
    <x v="0"/>
    <x v="94"/>
    <s v="Seasons Road, Nairobi"/>
    <n v="680"/>
    <n v="34"/>
    <n v="122.39999999999999"/>
    <n v="523.6"/>
    <n v="0"/>
    <n v="0"/>
    <n v="0"/>
    <s v="Ksh"/>
    <s v="Cash"/>
    <d v="2022-06-13T09:56:00"/>
    <n v="16"/>
    <s v="Finished"/>
  </r>
  <r>
    <x v="0"/>
    <x v="0"/>
    <x v="95"/>
    <s v="Kilimani, Nairobi"/>
    <n v="210"/>
    <n v="10.5"/>
    <n v="37.799999999999997"/>
    <n v="161.69999999999999"/>
    <n v="0"/>
    <n v="0"/>
    <n v="0"/>
    <s v="Ksh"/>
    <s v="Cash"/>
    <d v="2022-06-13T10:27:00"/>
    <n v="4"/>
    <s v="Finished"/>
  </r>
  <r>
    <x v="0"/>
    <x v="0"/>
    <x v="96"/>
    <s v="Nairobi 00200, Kenya"/>
    <n v="360"/>
    <n v="18"/>
    <n v="64.8"/>
    <n v="277.2"/>
    <n v="0"/>
    <n v="0"/>
    <n v="0"/>
    <s v="Ksh"/>
    <s v="Cash"/>
    <d v="2022-06-13T10:57:00"/>
    <n v="7"/>
    <s v="Finished"/>
  </r>
  <r>
    <x v="0"/>
    <x v="0"/>
    <x v="97"/>
    <s v="Kirongothi Street, Nairobi"/>
    <n v="340"/>
    <n v="17"/>
    <n v="61.199999999999996"/>
    <n v="261.8"/>
    <n v="0"/>
    <n v="0"/>
    <n v="0"/>
    <s v="Ksh"/>
    <s v="Cash"/>
    <d v="2022-06-13T11:45:00"/>
    <n v="7"/>
    <s v="Finished"/>
  </r>
  <r>
    <x v="0"/>
    <x v="0"/>
    <x v="98"/>
    <s v="Dusit D2, Riverside Park 14, Nairobi"/>
    <n v="190"/>
    <n v="9.5"/>
    <n v="34.199999999999996"/>
    <n v="146.30000000000001"/>
    <n v="0"/>
    <n v="0"/>
    <n v="0"/>
    <s v="Ksh"/>
    <s v="Bolt Payment"/>
    <d v="2022-06-13T11:56:00"/>
    <n v="3"/>
    <s v="Finished"/>
  </r>
  <r>
    <x v="0"/>
    <x v="0"/>
    <x v="99"/>
    <s v="East Church Road 95, Nairobi"/>
    <n v="180"/>
    <n v="9"/>
    <n v="32.4"/>
    <n v="138.6"/>
    <n v="0"/>
    <n v="0"/>
    <n v="0"/>
    <s v="Ksh"/>
    <s v="Cash"/>
    <d v="2022-06-13T12:50:00"/>
    <n v="3"/>
    <s v="Finished"/>
  </r>
  <r>
    <x v="0"/>
    <x v="0"/>
    <x v="100"/>
    <s v="Consolata Shrine, Waiyaki Way, Nairobi"/>
    <n v="330"/>
    <n v="16.5"/>
    <n v="59.4"/>
    <n v="254.1"/>
    <n v="0"/>
    <n v="0"/>
    <n v="0"/>
    <s v="Ksh"/>
    <s v="Cash"/>
    <d v="2022-06-13T13:28:00"/>
    <n v="5"/>
    <s v="Finished"/>
  </r>
  <r>
    <x v="0"/>
    <x v="0"/>
    <x v="101"/>
    <s v="Hekima Gardens, Nairobi"/>
    <n v="180"/>
    <n v="9"/>
    <n v="32.4"/>
    <n v="138.6"/>
    <n v="0"/>
    <n v="0"/>
    <n v="0"/>
    <s v="Ksh"/>
    <s v="Cash"/>
    <d v="2022-06-13T13:54:00"/>
    <n v="2"/>
    <s v="Finished"/>
  </r>
  <r>
    <x v="0"/>
    <x v="0"/>
    <x v="102"/>
    <s v="China Town中华街, Kenya, Nairobi, Kindaruma Road"/>
    <n v="180"/>
    <n v="9"/>
    <n v="32.4"/>
    <n v="138.6"/>
    <n v="0"/>
    <n v="0"/>
    <n v="0"/>
    <s v="Ksh"/>
    <s v="Cash"/>
    <d v="2022-06-13T14:20:00"/>
    <n v="2"/>
    <s v="Finished"/>
  </r>
  <r>
    <x v="0"/>
    <x v="0"/>
    <x v="103"/>
    <s v="Almas Towers, Kirichwa Road, Nairobi, Kenya"/>
    <n v="330"/>
    <n v="16.5"/>
    <n v="59.4"/>
    <n v="254.1"/>
    <n v="0"/>
    <n v="0"/>
    <n v="0"/>
    <s v="Ksh"/>
    <s v="Cash"/>
    <d v="2022-06-13T16:16:00"/>
    <n v="5"/>
    <s v="Finished"/>
  </r>
  <r>
    <x v="0"/>
    <x v="0"/>
    <x v="104"/>
    <s v="Kiganjo Avenue, Nairobi"/>
    <n v="310"/>
    <n v="15.5"/>
    <n v="55.8"/>
    <n v="238.7"/>
    <n v="0"/>
    <n v="0"/>
    <n v="0"/>
    <s v="Ksh"/>
    <s v="Cash"/>
    <d v="2022-06-13T17:30:00"/>
    <n v="7"/>
    <s v="Finished"/>
  </r>
  <r>
    <x v="0"/>
    <x v="0"/>
    <x v="105"/>
    <s v="Argwings Kodhek Road Kenol, Nairobi"/>
    <n v="690"/>
    <n v="34.5"/>
    <n v="124.19999999999999"/>
    <n v="531.29999999999995"/>
    <n v="0"/>
    <n v="0"/>
    <n v="0"/>
    <s v="Ksh"/>
    <s v="Cash"/>
    <d v="2022-06-13T19:12:00"/>
    <n v="10"/>
    <s v="Finished"/>
  </r>
  <r>
    <x v="0"/>
    <x v="0"/>
    <x v="106"/>
    <s v="Thirteenth Street, Nairobi"/>
    <n v="340"/>
    <n v="17"/>
    <n v="61.199999999999996"/>
    <n v="261.8"/>
    <n v="0"/>
    <n v="0"/>
    <n v="0"/>
    <s v="Ksh"/>
    <s v="Cash"/>
    <d v="2022-06-13T19:50:00"/>
    <n v="5"/>
    <s v="Finished"/>
  </r>
  <r>
    <x v="0"/>
    <x v="0"/>
    <x v="107"/>
    <s v="Mfangano Street, Nairobi"/>
    <n v="540"/>
    <n v="27"/>
    <n v="97.2"/>
    <n v="415.8"/>
    <n v="0"/>
    <n v="0"/>
    <n v="0"/>
    <s v="Ksh"/>
    <s v="Cash"/>
    <d v="2022-06-13T20:50:00"/>
    <n v="12"/>
    <s v="Finished"/>
  </r>
  <r>
    <x v="0"/>
    <x v="0"/>
    <x v="108"/>
    <s v="Springview, Nairobi"/>
    <n v="660"/>
    <n v="33"/>
    <n v="118.8"/>
    <n v="508.2"/>
    <n v="0"/>
    <n v="0"/>
    <n v="0"/>
    <s v="Ksh"/>
    <s v="Cash"/>
    <d v="2022-06-14T11:01:00"/>
    <n v="16"/>
    <s v="Finished"/>
  </r>
  <r>
    <x v="0"/>
    <x v="0"/>
    <x v="109"/>
    <s v="Ole Shapara Avenue 356, Nairobi"/>
    <n v="780"/>
    <n v="39"/>
    <n v="140.4"/>
    <n v="600.6"/>
    <n v="0"/>
    <n v="0"/>
    <n v="0"/>
    <s v="Ksh"/>
    <s v="Cash"/>
    <d v="2022-06-14T12:21:00"/>
    <n v="18"/>
    <s v="Finished"/>
  </r>
  <r>
    <x v="0"/>
    <x v="0"/>
    <x v="110"/>
    <s v="Kitisuru"/>
    <n v="470"/>
    <n v="23.5"/>
    <n v="84.6"/>
    <n v="361.9"/>
    <n v="50"/>
    <n v="0"/>
    <n v="0"/>
    <s v="Ksh"/>
    <s v="Bolt Payment"/>
    <d v="2022-06-14T12:47:00"/>
    <n v="9"/>
    <s v="Finished"/>
  </r>
  <r>
    <x v="0"/>
    <x v="0"/>
    <x v="111"/>
    <s v="Mpaka Road Manohar Centre, Nairobi"/>
    <n v="710"/>
    <n v="35.5"/>
    <n v="127.8"/>
    <n v="546.70000000000005"/>
    <n v="0"/>
    <n v="0"/>
    <n v="0"/>
    <s v="Ksh"/>
    <s v="Cash"/>
    <d v="2022-06-14T13:39:00"/>
    <n v="16"/>
    <s v="Finished"/>
  </r>
  <r>
    <x v="0"/>
    <x v="0"/>
    <x v="112"/>
    <s v="Limuru Road, Nairobi"/>
    <n v="180"/>
    <n v="9"/>
    <n v="32.4"/>
    <n v="138.6"/>
    <n v="0"/>
    <n v="0"/>
    <n v="0"/>
    <s v="Ksh"/>
    <s v="Cash"/>
    <d v="2022-06-14T15:12:00"/>
    <n v="2"/>
    <s v="Finished"/>
  </r>
  <r>
    <x v="0"/>
    <x v="0"/>
    <x v="113"/>
    <s v="Ruaka, Kenya"/>
    <n v="830"/>
    <n v="41.5"/>
    <n v="149.4"/>
    <n v="639.1"/>
    <n v="0"/>
    <n v="0"/>
    <n v="0"/>
    <s v="Ksh"/>
    <s v="Cash"/>
    <d v="2022-06-14T16:32:00"/>
    <n v="20"/>
    <s v="Finished"/>
  </r>
  <r>
    <x v="0"/>
    <x v="0"/>
    <x v="114"/>
    <s v="Kindaruma Lane, Nairobi"/>
    <n v="870"/>
    <n v="43.5"/>
    <n v="156.6"/>
    <n v="669.9"/>
    <n v="0"/>
    <n v="0"/>
    <n v="0"/>
    <s v="Ksh"/>
    <s v="Cash"/>
    <d v="2022-06-14T18:02:00"/>
    <n v="19"/>
    <s v="Finished"/>
  </r>
  <r>
    <x v="0"/>
    <x v="0"/>
    <x v="115"/>
    <s v="Philly Homes, Thindigwa Highway Road, Kenya"/>
    <n v="350"/>
    <n v="17.5"/>
    <n v="63"/>
    <n v="269.5"/>
    <n v="0"/>
    <n v="0"/>
    <n v="0"/>
    <s v="Ksh"/>
    <s v="Cash"/>
    <d v="2022-06-14T19:29:00"/>
    <n v="4"/>
    <s v="Finished"/>
  </r>
  <r>
    <x v="0"/>
    <x v="0"/>
    <x v="116"/>
    <s v="Shallom Street, Nairobi"/>
    <n v="690"/>
    <n v="34.5"/>
    <n v="124.19999999999999"/>
    <n v="531.29999999999995"/>
    <n v="0"/>
    <n v="0"/>
    <n v="0"/>
    <s v="Ksh"/>
    <s v="Cash"/>
    <d v="2022-06-15T10:35:00"/>
    <n v="18"/>
    <s v="Finished"/>
  </r>
  <r>
    <x v="0"/>
    <x v="0"/>
    <x v="117"/>
    <s v="Desai Road Opposite Gymkhana Desai Road, Nairobi, Nairobi"/>
    <n v="250"/>
    <n v="12.5"/>
    <n v="45"/>
    <n v="192.5"/>
    <n v="0"/>
    <n v="0"/>
    <n v="0"/>
    <s v="Ksh"/>
    <s v="Cash"/>
    <d v="2022-06-15T14:16:00"/>
    <n v="4"/>
    <s v="Finished"/>
  </r>
  <r>
    <x v="0"/>
    <x v="0"/>
    <x v="118"/>
    <s v="The Crescent, Nairobi"/>
    <n v="320"/>
    <n v="16"/>
    <n v="57.599999999999994"/>
    <n v="246.4"/>
    <n v="0"/>
    <n v="0"/>
    <n v="0"/>
    <s v="Ksh"/>
    <s v="Cash"/>
    <d v="2022-06-15T14:45:00"/>
    <n v="7"/>
    <s v="Finished"/>
  </r>
  <r>
    <x v="0"/>
    <x v="0"/>
    <x v="119"/>
    <s v="Kilimani, Nairobi"/>
    <n v="180"/>
    <n v="9"/>
    <n v="32.4"/>
    <n v="138.6"/>
    <n v="0"/>
    <n v="0"/>
    <n v="0"/>
    <s v="Ksh"/>
    <s v="Cash"/>
    <d v="2022-06-15T15:51:00"/>
    <n v="1"/>
    <s v="Finished"/>
  </r>
  <r>
    <x v="0"/>
    <x v="0"/>
    <x v="120"/>
    <s v="Woodlands Office Park, Nairobi, Kenya"/>
    <n v="620"/>
    <n v="31"/>
    <n v="111.6"/>
    <n v="477.4"/>
    <n v="0"/>
    <n v="0"/>
    <n v="0"/>
    <s v="Ksh"/>
    <s v="Cash"/>
    <d v="2022-06-15T16:34:00"/>
    <n v="14"/>
    <s v="Finished"/>
  </r>
  <r>
    <x v="0"/>
    <x v="0"/>
    <x v="121"/>
    <s v="TRM Drive, Nairobi"/>
    <n v="520"/>
    <n v="26"/>
    <n v="93.6"/>
    <n v="400.4"/>
    <n v="0"/>
    <n v="0"/>
    <n v="0"/>
    <s v="Ksh"/>
    <s v="Cash"/>
    <d v="2022-06-15T17:40:00"/>
    <n v="15"/>
    <s v="Finished"/>
  </r>
  <r>
    <x v="0"/>
    <x v="0"/>
    <x v="122"/>
    <s v="Nairobi, Kenya"/>
    <n v="200"/>
    <n v="10"/>
    <n v="36"/>
    <n v="154"/>
    <n v="0"/>
    <n v="0"/>
    <n v="0"/>
    <s v="Ksh"/>
    <s v="Cash"/>
    <d v="2022-06-15T19:28:00"/>
    <n v="3"/>
    <s v="Finished"/>
  </r>
  <r>
    <x v="0"/>
    <x v="0"/>
    <x v="123"/>
    <s v="Likoni Lane 1408, Nairobi"/>
    <n v="810"/>
    <n v="40.5"/>
    <n v="145.79999999999998"/>
    <n v="623.70000000000005"/>
    <n v="0"/>
    <n v="0"/>
    <n v="0"/>
    <s v="Ksh"/>
    <s v="Cash"/>
    <d v="2022-06-15T20:26:00"/>
    <n v="19"/>
    <s v="Finished"/>
  </r>
  <r>
    <x v="0"/>
    <x v="0"/>
    <x v="124"/>
    <s v="Kairu Road, Nairobi"/>
    <n v="440"/>
    <n v="22"/>
    <n v="79.2"/>
    <n v="338.8"/>
    <n v="0"/>
    <n v="0"/>
    <n v="0"/>
    <s v="Ksh"/>
    <s v="Cash"/>
    <d v="2022-06-16T10:43:00"/>
    <n v="10"/>
    <s v="Finished"/>
  </r>
  <r>
    <x v="0"/>
    <x v="0"/>
    <x v="125"/>
    <s v="Mathare, Nairobi"/>
    <n v="420"/>
    <n v="21"/>
    <n v="75.599999999999994"/>
    <n v="323.39999999999998"/>
    <n v="0"/>
    <n v="0"/>
    <n v="0"/>
    <s v="Ksh"/>
    <s v="Cash"/>
    <d v="2022-06-16T11:35:00"/>
    <n v="10"/>
    <s v="Finished"/>
  </r>
  <r>
    <x v="0"/>
    <x v="0"/>
    <x v="126"/>
    <s v="Jameson Court, Block D, Ngong Road, Nairobi"/>
    <n v="280"/>
    <n v="14"/>
    <n v="50.4"/>
    <n v="215.6"/>
    <n v="0"/>
    <n v="0"/>
    <n v="0"/>
    <s v="Ksh"/>
    <s v="Cash"/>
    <d v="2022-06-16T13:54:00"/>
    <n v="5"/>
    <s v="Finished"/>
  </r>
  <r>
    <x v="0"/>
    <x v="0"/>
    <x v="127"/>
    <s v="Losai Road, Nairobi"/>
    <n v="180"/>
    <n v="9"/>
    <n v="32.4"/>
    <n v="138.6"/>
    <n v="0"/>
    <n v="0"/>
    <n v="0"/>
    <s v="Ksh"/>
    <s v="Cash"/>
    <d v="2022-06-16T14:29:00"/>
    <n v="2"/>
    <s v="Finished"/>
  </r>
  <r>
    <x v="0"/>
    <x v="0"/>
    <x v="128"/>
    <s v="Ngara East, Nairobi"/>
    <n v="400"/>
    <n v="20"/>
    <n v="72"/>
    <n v="308"/>
    <n v="0"/>
    <n v="0"/>
    <n v="0"/>
    <s v="Ksh"/>
    <s v="Cash"/>
    <d v="2022-06-16T14:59:00"/>
    <n v="10"/>
    <s v="Finished"/>
  </r>
  <r>
    <x v="0"/>
    <x v="0"/>
    <x v="129"/>
    <s v="Ridgeways Lane 95, Nairobi"/>
    <n v="350"/>
    <n v="17.5"/>
    <n v="63"/>
    <n v="269.5"/>
    <n v="0"/>
    <n v="0"/>
    <n v="0"/>
    <s v="Ksh"/>
    <s v="Cash"/>
    <d v="2022-06-16T15:27:00"/>
    <n v="8"/>
    <s v="Finished"/>
  </r>
  <r>
    <x v="0"/>
    <x v="0"/>
    <x v="130"/>
    <s v="Banjui Road, Nairobi"/>
    <n v="180"/>
    <n v="9"/>
    <n v="32.4"/>
    <n v="138.6"/>
    <n v="0"/>
    <n v="0"/>
    <n v="0"/>
    <s v="Ksh"/>
    <s v="Cash"/>
    <d v="2022-06-16T15:45:00"/>
    <n v="2"/>
    <s v="Finished"/>
  </r>
  <r>
    <x v="0"/>
    <x v="0"/>
    <x v="131"/>
    <s v="Murang'a Road, Nairobi"/>
    <n v="460"/>
    <n v="23"/>
    <n v="82.8"/>
    <n v="354.2"/>
    <n v="0"/>
    <n v="0"/>
    <n v="0"/>
    <s v="Ksh"/>
    <s v="Cash"/>
    <d v="2022-06-16T17:06:00"/>
    <n v="8"/>
    <s v="Finished"/>
  </r>
  <r>
    <x v="0"/>
    <x v="0"/>
    <x v="132"/>
    <s v="Kiasungur Road, Nairobi"/>
    <n v="420"/>
    <n v="21"/>
    <n v="75.599999999999994"/>
    <n v="323.39999999999998"/>
    <n v="0"/>
    <n v="0"/>
    <n v="0"/>
    <s v="Ksh"/>
    <s v="Cash"/>
    <d v="2022-06-16T17:52:00"/>
    <n v="7"/>
    <s v="Finished"/>
  </r>
  <r>
    <x v="0"/>
    <x v="0"/>
    <x v="133"/>
    <s v="General Waruingi Street, Nairobi"/>
    <n v="510"/>
    <n v="25.5"/>
    <n v="91.8"/>
    <n v="392.7"/>
    <n v="0"/>
    <n v="0"/>
    <n v="0"/>
    <s v="Ksh"/>
    <s v="Cash"/>
    <d v="2022-06-16T18:43:00"/>
    <n v="9"/>
    <s v="Finished"/>
  </r>
  <r>
    <x v="0"/>
    <x v="0"/>
    <x v="134"/>
    <s v="Savannah Road, Nairobi"/>
    <n v="190"/>
    <n v="9.5"/>
    <n v="34.199999999999996"/>
    <n v="146.30000000000001"/>
    <n v="0"/>
    <n v="0"/>
    <n v="0"/>
    <s v="Ksh"/>
    <s v="Cash"/>
    <d v="2022-06-16T20:03:00"/>
    <n v="2"/>
    <s v="Finished"/>
  </r>
  <r>
    <x v="0"/>
    <x v="0"/>
    <x v="135"/>
    <s v="Donholm Road 4208, Nairobi"/>
    <n v="940"/>
    <n v="47"/>
    <n v="169.2"/>
    <n v="723.8"/>
    <n v="0"/>
    <n v="0"/>
    <n v="0"/>
    <s v="Ksh"/>
    <s v="Cash"/>
    <d v="2022-06-16T21:14:00"/>
    <n v="23"/>
    <s v="Finished"/>
  </r>
  <r>
    <x v="0"/>
    <x v="0"/>
    <x v="136"/>
    <s v="Old Ruaka Road., Ruaka"/>
    <n v="190"/>
    <n v="9.5"/>
    <n v="34.199999999999996"/>
    <n v="146.30000000000001"/>
    <n v="0"/>
    <n v="0"/>
    <n v="0"/>
    <s v="Ksh"/>
    <s v="Cash"/>
    <d v="2022-06-16T22:03:00"/>
    <n v="3"/>
    <s v="Finished"/>
  </r>
  <r>
    <x v="0"/>
    <x v="0"/>
    <x v="137"/>
    <s v="Limuru Road"/>
    <n v="390"/>
    <n v="19.5"/>
    <n v="70.2"/>
    <n v="300.3"/>
    <n v="0"/>
    <n v="0"/>
    <n v="0"/>
    <s v="Ksh"/>
    <s v="Cash"/>
    <d v="2022-06-16T22:35:00"/>
    <n v="9"/>
    <s v="Finished"/>
  </r>
  <r>
    <x v="0"/>
    <x v="0"/>
    <x v="138"/>
    <s v="Nairobi, Kenya"/>
    <n v="540"/>
    <n v="27"/>
    <n v="97.2"/>
    <n v="415.8"/>
    <n v="0"/>
    <n v="0"/>
    <n v="0"/>
    <s v="Ksh"/>
    <s v="Cash"/>
    <d v="2022-06-16T23:11:00"/>
    <n v="14"/>
    <s v="Finished"/>
  </r>
  <r>
    <x v="0"/>
    <x v="0"/>
    <x v="139"/>
    <s v="Casa Mia Apartments, Ngong Road A3-7, Nairobi"/>
    <n v="180"/>
    <n v="9"/>
    <n v="32.4"/>
    <n v="138.6"/>
    <n v="0"/>
    <n v="0"/>
    <n v="0"/>
    <s v="Ksh"/>
    <s v="Cash"/>
    <d v="2022-06-16T23:37:00"/>
    <n v="3"/>
    <s v="Finished"/>
  </r>
  <r>
    <x v="0"/>
    <x v="0"/>
    <x v="140"/>
    <s v="Chelezo apartments, Kindaruma Road, Nairobi, Kenya"/>
    <n v="180"/>
    <n v="9"/>
    <n v="32.4"/>
    <n v="138.6"/>
    <n v="0"/>
    <n v="0"/>
    <n v="0"/>
    <s v="Ksh"/>
    <s v="Cash"/>
    <d v="2022-06-17T00:01:00"/>
    <n v="1"/>
    <s v="Finished"/>
  </r>
  <r>
    <x v="0"/>
    <x v="0"/>
    <x v="141"/>
    <s v="George Padmore Road P. O. Box 48278, Nairobi"/>
    <n v="870"/>
    <n v="43.5"/>
    <n v="156.6"/>
    <n v="669.9"/>
    <n v="100"/>
    <n v="0"/>
    <n v="0"/>
    <s v="Ksh"/>
    <s v="Cash"/>
    <d v="2022-06-17T00:57:00"/>
    <n v="20"/>
    <s v="Finished"/>
  </r>
  <r>
    <x v="0"/>
    <x v="0"/>
    <x v="142"/>
    <s v="Terminal 1E, Jomo Kenyatta International Airport"/>
    <n v="650"/>
    <n v="32.5"/>
    <n v="117"/>
    <n v="500.5"/>
    <n v="0"/>
    <n v="0"/>
    <n v="0"/>
    <s v="Ksh"/>
    <s v="Cash"/>
    <d v="2022-06-17T02:00:00"/>
    <n v="18"/>
    <s v="Finished"/>
  </r>
  <r>
    <x v="0"/>
    <x v="0"/>
    <x v="143"/>
    <s v="Uzima Street, Nairobi"/>
    <n v="770"/>
    <n v="38.5"/>
    <n v="138.6"/>
    <n v="592.9"/>
    <n v="0"/>
    <n v="0"/>
    <n v="0"/>
    <s v="Ksh"/>
    <s v="Cash"/>
    <d v="2022-06-17T14:04:00"/>
    <n v="18"/>
    <s v="Finished"/>
  </r>
  <r>
    <x v="0"/>
    <x v="0"/>
    <x v="144"/>
    <s v="Ralph Bunche Road, Nairobi"/>
    <n v="350"/>
    <n v="17.5"/>
    <n v="63"/>
    <n v="269.5"/>
    <n v="0"/>
    <n v="0"/>
    <n v="0"/>
    <s v="Ksh"/>
    <s v="Cash"/>
    <d v="2022-06-17T14:45:00"/>
    <n v="6"/>
    <s v="Finished"/>
  </r>
  <r>
    <x v="0"/>
    <x v="0"/>
    <x v="145"/>
    <s v="Banjui Road, Nairobi"/>
    <n v="560"/>
    <n v="28"/>
    <n v="100.8"/>
    <n v="431.2"/>
    <n v="0"/>
    <n v="0"/>
    <n v="0"/>
    <s v="Ksh"/>
    <s v="Cash"/>
    <d v="2022-06-17T15:55:00"/>
    <n v="10"/>
    <s v="Finished"/>
  </r>
  <r>
    <x v="0"/>
    <x v="0"/>
    <x v="146"/>
    <s v="Five Stars Road, Nairobi"/>
    <n v="280"/>
    <n v="14"/>
    <n v="50.4"/>
    <n v="215.6"/>
    <n v="0"/>
    <n v="0"/>
    <n v="0"/>
    <s v="Ksh"/>
    <s v="Cash"/>
    <d v="2022-06-17T16:11:00"/>
    <n v="5"/>
    <s v="Finished"/>
  </r>
  <r>
    <x v="0"/>
    <x v="0"/>
    <x v="147"/>
    <s v="Casamia Apartments, Ngong Road, Nairobi, Kenya"/>
    <n v="840"/>
    <n v="42"/>
    <n v="151.19999999999999"/>
    <n v="646.79999999999995"/>
    <n v="0"/>
    <n v="0"/>
    <n v="0"/>
    <s v="Ksh"/>
    <s v="Cash"/>
    <d v="2022-06-17T17:39:00"/>
    <n v="18"/>
    <s v="Finished"/>
  </r>
  <r>
    <x v="0"/>
    <x v="0"/>
    <x v="148"/>
    <s v="Zimmerman Base Road, Nairobi"/>
    <n v="640"/>
    <n v="32"/>
    <n v="115.19999999999999"/>
    <n v="492.8"/>
    <n v="0"/>
    <n v="0"/>
    <n v="0"/>
    <s v="Ksh"/>
    <s v="Cash"/>
    <d v="2022-06-17T18:45:00"/>
    <n v="15"/>
    <s v="Finished"/>
  </r>
  <r>
    <x v="0"/>
    <x v="0"/>
    <x v="149"/>
    <s v="Moi Drive, Nairobi"/>
    <n v="420"/>
    <n v="21"/>
    <n v="75.599999999999994"/>
    <n v="323.39999999999998"/>
    <n v="0"/>
    <n v="0"/>
    <n v="0"/>
    <s v="Ksh"/>
    <s v="Cash"/>
    <d v="2022-06-17T19:44:00"/>
    <n v="8"/>
    <s v="Finished"/>
  </r>
  <r>
    <x v="0"/>
    <x v="0"/>
    <x v="150"/>
    <s v="Thika Road, Nairobi"/>
    <n v="180"/>
    <n v="9"/>
    <n v="32.4"/>
    <n v="138.6"/>
    <n v="0"/>
    <n v="0"/>
    <n v="0"/>
    <s v="Ksh"/>
    <s v="Cash"/>
    <d v="2022-06-17T20:42:00"/>
    <n v="1"/>
    <s v="Finished"/>
  </r>
  <r>
    <x v="0"/>
    <x v="0"/>
    <x v="151"/>
    <s v="Pedestrian Entrance, Garden City Mall"/>
    <n v="400"/>
    <n v="20"/>
    <n v="72"/>
    <n v="308"/>
    <n v="0"/>
    <n v="0"/>
    <n v="0"/>
    <s v="Ksh"/>
    <s v="Cash"/>
    <d v="2022-06-17T21:37:00"/>
    <n v="10"/>
    <s v="Finished"/>
  </r>
  <r>
    <x v="0"/>
    <x v="0"/>
    <x v="152"/>
    <s v="Kiuu, Kenya"/>
    <n v="600"/>
    <n v="30"/>
    <n v="108"/>
    <n v="462"/>
    <n v="0"/>
    <n v="0"/>
    <n v="0"/>
    <s v="Ksh"/>
    <s v="Cash"/>
    <d v="2022-06-17T22:22:00"/>
    <n v="17"/>
    <s v="Finished"/>
  </r>
  <r>
    <x v="0"/>
    <x v="0"/>
    <x v="153"/>
    <s v="Keiyo Road, Nairobi"/>
    <n v="340"/>
    <n v="17"/>
    <n v="61.199999999999996"/>
    <n v="261.8"/>
    <n v="0"/>
    <n v="0"/>
    <n v="0"/>
    <s v="Ksh"/>
    <s v="Cash"/>
    <d v="2022-06-17T23:29:00"/>
    <n v="6"/>
    <s v="Finished"/>
  </r>
  <r>
    <x v="0"/>
    <x v="0"/>
    <x v="154"/>
    <s v="Chai Road, Nairobi"/>
    <n v="510"/>
    <n v="25.5"/>
    <n v="91.8"/>
    <n v="392.7"/>
    <n v="0"/>
    <n v="0"/>
    <n v="0"/>
    <s v="Ksh"/>
    <s v="Cash"/>
    <d v="2022-06-18T00:03:00"/>
    <n v="13"/>
    <s v="Finished"/>
  </r>
  <r>
    <x v="0"/>
    <x v="0"/>
    <x v="155"/>
    <s v="Hill View 14 Down Street, Nairobi"/>
    <n v="450"/>
    <n v="22.5"/>
    <n v="81"/>
    <n v="346.5"/>
    <n v="0"/>
    <n v="0"/>
    <n v="0"/>
    <s v="Ksh"/>
    <s v="Cash"/>
    <d v="2022-06-18T13:19:00"/>
    <n v="10"/>
    <s v="Finished"/>
  </r>
  <r>
    <x v="0"/>
    <x v="0"/>
    <x v="156"/>
    <s v="Pedestrian Entrance, Garden City Mall"/>
    <n v="340"/>
    <n v="17"/>
    <n v="61.199999999999996"/>
    <n v="261.8"/>
    <n v="0"/>
    <n v="0"/>
    <n v="0"/>
    <s v="Ksh"/>
    <s v="Cash"/>
    <d v="2022-06-18T14:20:00"/>
    <n v="8"/>
    <s v="Finished"/>
  </r>
  <r>
    <x v="0"/>
    <x v="0"/>
    <x v="157"/>
    <s v="Lucky summer playground, Nairobi"/>
    <n v="520"/>
    <n v="26"/>
    <n v="93.6"/>
    <n v="400.4"/>
    <n v="0"/>
    <n v="0"/>
    <n v="0"/>
    <s v="Ksh"/>
    <s v="Cash"/>
    <d v="2022-06-18T14:56:00"/>
    <n v="13"/>
    <s v="Finished"/>
  </r>
  <r>
    <x v="0"/>
    <x v="0"/>
    <x v="158"/>
    <s v="Okoth Aura Road, Nairobi"/>
    <n v="220"/>
    <n v="11"/>
    <n v="39.6"/>
    <n v="169.4"/>
    <n v="0"/>
    <n v="0"/>
    <n v="0"/>
    <s v="Ksh"/>
    <s v="Cash"/>
    <d v="2022-06-18T15:18:00"/>
    <n v="3"/>
    <s v="Finished"/>
  </r>
  <r>
    <x v="0"/>
    <x v="0"/>
    <x v="159"/>
    <s v="Agoi Road, Nairobi"/>
    <n v="270"/>
    <n v="13.5"/>
    <n v="48.6"/>
    <n v="207.9"/>
    <n v="0"/>
    <n v="0"/>
    <n v="0"/>
    <s v="Ksh"/>
    <s v="Cash"/>
    <d v="2022-06-18T15:49:00"/>
    <n v="5"/>
    <s v="Finished"/>
  </r>
  <r>
    <x v="0"/>
    <x v="0"/>
    <x v="160"/>
    <s v="Nairobi, Kenya"/>
    <n v="350"/>
    <n v="17.5"/>
    <n v="63"/>
    <n v="269.5"/>
    <n v="0"/>
    <n v="0"/>
    <n v="0"/>
    <s v="Ksh"/>
    <s v="Cash"/>
    <d v="2022-06-18T16:22:00"/>
    <n v="7"/>
    <s v="Finished"/>
  </r>
  <r>
    <x v="0"/>
    <x v="0"/>
    <x v="161"/>
    <s v="Harambee Avenue Electricity House, Nairobi"/>
    <n v="200"/>
    <n v="10"/>
    <n v="36"/>
    <n v="154"/>
    <n v="0"/>
    <n v="0"/>
    <n v="0"/>
    <s v="Ksh"/>
    <s v="Cash"/>
    <d v="2022-06-18T16:32:00"/>
    <n v="4"/>
    <s v="Finished"/>
  </r>
  <r>
    <x v="0"/>
    <x v="0"/>
    <x v="162"/>
    <s v="Mombasa Road 505, Nairobi"/>
    <n v="190"/>
    <n v="9.5"/>
    <n v="34.199999999999996"/>
    <n v="146.30000000000001"/>
    <n v="0"/>
    <n v="0"/>
    <n v="0"/>
    <s v="Ksh"/>
    <s v="Cash"/>
    <d v="2022-06-18T17:04:00"/>
    <n v="3"/>
    <s v="Finished"/>
  </r>
  <r>
    <x v="0"/>
    <x v="0"/>
    <x v="163"/>
    <s v="Mai Mahiu Road 8, Nairobi"/>
    <n v="400"/>
    <n v="20"/>
    <n v="72"/>
    <n v="308"/>
    <n v="0"/>
    <n v="0"/>
    <n v="0"/>
    <s v="Ksh"/>
    <s v="Cash"/>
    <d v="2022-06-18T17:47:00"/>
    <n v="9"/>
    <s v="Finished"/>
  </r>
  <r>
    <x v="0"/>
    <x v="0"/>
    <x v="164"/>
    <s v="Hombe Road, Nairobi"/>
    <n v="200"/>
    <n v="10"/>
    <n v="36"/>
    <n v="154"/>
    <n v="0"/>
    <n v="0"/>
    <n v="0"/>
    <s v="Ksh"/>
    <s v="Cash"/>
    <d v="2022-06-18T18:08:00"/>
    <n v="2"/>
    <s v="Finished"/>
  </r>
  <r>
    <x v="0"/>
    <x v="0"/>
    <x v="165"/>
    <s v="Al-Amin Hospital, Major Kinyanjui Street,, Nairobi"/>
    <n v="270"/>
    <n v="13.5"/>
    <n v="48.6"/>
    <n v="207.9"/>
    <n v="0"/>
    <n v="0"/>
    <n v="0"/>
    <s v="Ksh"/>
    <s v="Cash"/>
    <d v="2022-06-18T18:45:00"/>
    <n v="5"/>
    <s v="Finished"/>
  </r>
  <r>
    <x v="0"/>
    <x v="0"/>
    <x v="166"/>
    <s v="Oshwal Park"/>
    <n v="290"/>
    <n v="14.5"/>
    <n v="52.199999999999996"/>
    <n v="223.3"/>
    <n v="0"/>
    <n v="0"/>
    <n v="0"/>
    <s v="Ksh"/>
    <s v="Cash"/>
    <d v="2022-06-18T19:32:00"/>
    <n v="5"/>
    <s v="Finished"/>
  </r>
  <r>
    <x v="0"/>
    <x v="0"/>
    <x v="167"/>
    <s v="Mwanzi Road Westgate Mall, Nairobi 00100"/>
    <n v="310"/>
    <n v="15.5"/>
    <n v="55.8"/>
    <n v="238.7"/>
    <n v="0"/>
    <n v="0"/>
    <n v="0"/>
    <s v="Ksh"/>
    <s v="Cash"/>
    <d v="2022-06-18T19:52:00"/>
    <n v="6"/>
    <s v="Finished"/>
  </r>
  <r>
    <x v="0"/>
    <x v="0"/>
    <x v="168"/>
    <s v="Northview Road, Nairobi"/>
    <n v="180"/>
    <n v="9"/>
    <n v="32.4"/>
    <n v="138.6"/>
    <n v="0"/>
    <n v="0"/>
    <n v="0"/>
    <s v="Ksh"/>
    <s v="Cash"/>
    <d v="2022-06-18T20:11:00"/>
    <n v="2"/>
    <s v="Finished"/>
  </r>
  <r>
    <x v="0"/>
    <x v="0"/>
    <x v="169"/>
    <s v="Ninth Street, Nairobi"/>
    <n v="370"/>
    <n v="18.5"/>
    <n v="66.599999999999994"/>
    <n v="284.89999999999998"/>
    <n v="0"/>
    <n v="0"/>
    <n v="0"/>
    <s v="Ksh"/>
    <s v="Cash"/>
    <d v="2022-06-18T20:39:00"/>
    <n v="7"/>
    <s v="Finished"/>
  </r>
  <r>
    <x v="0"/>
    <x v="0"/>
    <x v="170"/>
    <s v="Kapiti Road, Nairobi"/>
    <n v="300"/>
    <n v="15"/>
    <n v="54"/>
    <n v="231"/>
    <n v="0"/>
    <n v="0"/>
    <n v="0"/>
    <s v="Ksh"/>
    <s v="Cash"/>
    <d v="2022-06-18T21:03:00"/>
    <n v="6"/>
    <s v="Finished"/>
  </r>
  <r>
    <x v="0"/>
    <x v="0"/>
    <x v="171"/>
    <s v="Muratina Street, Nairobi"/>
    <n v="950"/>
    <n v="47.5"/>
    <n v="171"/>
    <n v="731.5"/>
    <n v="0"/>
    <n v="0"/>
    <n v="0"/>
    <s v="Ksh"/>
    <s v="Cash"/>
    <d v="2022-06-18T22:00:00"/>
    <n v="21"/>
    <s v="Finished"/>
  </r>
  <r>
    <x v="0"/>
    <x v="0"/>
    <x v="172"/>
    <s v="Ngong Road, Nairobi"/>
    <n v="1030"/>
    <n v="51.5"/>
    <n v="185.4"/>
    <n v="793.1"/>
    <n v="0"/>
    <n v="0"/>
    <n v="0"/>
    <s v="Ksh"/>
    <s v="Cash"/>
    <d v="2022-06-18T23:23:00"/>
    <n v="22"/>
    <s v="Finished"/>
  </r>
  <r>
    <x v="0"/>
    <x v="0"/>
    <x v="173"/>
    <s v="Thika Road, Nairobi"/>
    <n v="180"/>
    <n v="9"/>
    <n v="32.4"/>
    <n v="138.6"/>
    <n v="0"/>
    <n v="0"/>
    <n v="0"/>
    <s v="Ksh"/>
    <s v="Cash"/>
    <d v="2022-06-19T00:14:00"/>
    <n v="2"/>
    <s v="Finished"/>
  </r>
  <r>
    <x v="0"/>
    <x v="0"/>
    <x v="174"/>
    <s v="Kasarani Constituency, Nairobi"/>
    <n v="370"/>
    <n v="18.5"/>
    <n v="66.599999999999994"/>
    <n v="284.89999999999998"/>
    <n v="0"/>
    <n v="0"/>
    <n v="0"/>
    <s v="Ksh"/>
    <s v="Cash"/>
    <d v="2022-06-19T16:04:00"/>
    <n v="8"/>
    <s v="Finished"/>
  </r>
  <r>
    <x v="0"/>
    <x v="0"/>
    <x v="175"/>
    <s v="Mwaalika Court, Nairobi"/>
    <n v="500"/>
    <n v="25"/>
    <n v="90"/>
    <n v="385"/>
    <n v="0"/>
    <n v="0"/>
    <n v="0"/>
    <s v="Ksh"/>
    <s v="Cash"/>
    <d v="2022-06-19T17:13:00"/>
    <n v="10"/>
    <s v="Finished"/>
  </r>
  <r>
    <x v="0"/>
    <x v="0"/>
    <x v="176"/>
    <s v="Major Kinyanjui Street, Nairobi"/>
    <n v="500"/>
    <n v="25"/>
    <n v="90"/>
    <n v="385"/>
    <n v="0"/>
    <n v="0"/>
    <n v="0"/>
    <s v="Ksh"/>
    <s v="Cash"/>
    <d v="2022-06-19T18:09:00"/>
    <n v="10"/>
    <s v="Finished"/>
  </r>
  <r>
    <x v="0"/>
    <x v="0"/>
    <x v="177"/>
    <s v="Mubea Road 190, Nairobi"/>
    <n v="180"/>
    <n v="9"/>
    <n v="32.4"/>
    <n v="138.6"/>
    <n v="0"/>
    <n v="0"/>
    <n v="0"/>
    <s v="Ksh"/>
    <s v="Cash"/>
    <d v="2022-06-19T18:25:00"/>
    <n v="1"/>
    <s v="Finished"/>
  </r>
  <r>
    <x v="0"/>
    <x v="0"/>
    <x v="178"/>
    <s v="Donholm, Nairobi"/>
    <n v="560"/>
    <n v="28"/>
    <n v="100.8"/>
    <n v="431.2"/>
    <n v="0"/>
    <n v="0"/>
    <n v="0"/>
    <s v="Ksh"/>
    <s v="Cash"/>
    <d v="2022-06-19T19:28:00"/>
    <n v="12"/>
    <s v="Finished"/>
  </r>
  <r>
    <x v="0"/>
    <x v="0"/>
    <x v="179"/>
    <s v="Desai Road, Nairobi"/>
    <n v="180"/>
    <n v="9"/>
    <n v="32.4"/>
    <n v="138.6"/>
    <n v="0"/>
    <n v="0"/>
    <n v="0"/>
    <s v="Ksh"/>
    <s v="Cash"/>
    <d v="2022-06-19T19:43:00"/>
    <n v="3"/>
    <s v="Finished"/>
  </r>
  <r>
    <x v="0"/>
    <x v="0"/>
    <x v="180"/>
    <s v="Kipande Road, Nairobi"/>
    <n v="210"/>
    <n v="10.5"/>
    <n v="37.799999999999997"/>
    <n v="161.69999999999999"/>
    <n v="0"/>
    <n v="0"/>
    <n v="0"/>
    <s v="Ksh"/>
    <s v="Cash"/>
    <d v="2022-06-19T20:12:00"/>
    <n v="3"/>
    <s v="Finished"/>
  </r>
  <r>
    <x v="0"/>
    <x v="0"/>
    <x v="181"/>
    <s v="Mwanzi Road Westgate Mall, Nairobi 00100"/>
    <n v="350"/>
    <n v="17.5"/>
    <n v="63"/>
    <n v="269.5"/>
    <n v="0"/>
    <n v="0"/>
    <n v="0"/>
    <s v="Ksh"/>
    <s v="Cash"/>
    <d v="2022-06-19T20:33:00"/>
    <n v="8"/>
    <s v="Finished"/>
  </r>
  <r>
    <x v="0"/>
    <x v="0"/>
    <x v="182"/>
    <s v="Captain Mungai Street, Nairobi"/>
    <n v="450"/>
    <n v="22.5"/>
    <n v="81"/>
    <n v="346.5"/>
    <n v="0"/>
    <n v="0"/>
    <n v="0"/>
    <s v="Ksh"/>
    <s v="Cash"/>
    <d v="2022-06-19T21:02:00"/>
    <n v="9"/>
    <s v="Finished"/>
  </r>
  <r>
    <x v="0"/>
    <x v="0"/>
    <x v="183"/>
    <s v="Nairobi, Kenya"/>
    <n v="180"/>
    <n v="9"/>
    <n v="32.4"/>
    <n v="138.6"/>
    <n v="0"/>
    <n v="0"/>
    <n v="0"/>
    <s v="Ksh"/>
    <s v="Cash"/>
    <d v="2022-06-19T21:52:00"/>
    <n v="2"/>
    <s v="Finished"/>
  </r>
  <r>
    <x v="0"/>
    <x v="0"/>
    <x v="184"/>
    <s v="Umoja, Nairobi"/>
    <n v="480"/>
    <n v="24"/>
    <n v="86.399999999999991"/>
    <n v="369.6"/>
    <n v="0"/>
    <n v="0"/>
    <n v="0"/>
    <s v="Ksh"/>
    <s v="Cash"/>
    <d v="2022-06-19T22:37:00"/>
    <n v="11"/>
    <s v="Finished"/>
  </r>
  <r>
    <x v="0"/>
    <x v="0"/>
    <x v="185"/>
    <s v="Ronald Ngala Street, Nairobi"/>
    <n v="410"/>
    <n v="20.5"/>
    <n v="73.8"/>
    <n v="315.7"/>
    <n v="0"/>
    <n v="0"/>
    <n v="0"/>
    <s v="Ksh"/>
    <s v="Cash"/>
    <d v="2022-06-19T23:11:00"/>
    <n v="10"/>
    <s v="Finished"/>
  </r>
  <r>
    <x v="0"/>
    <x v="0"/>
    <x v="186"/>
    <s v="Kasarani Constituency, Nairobi"/>
    <n v="1110"/>
    <n v="55.5"/>
    <n v="199.79999999999998"/>
    <n v="854.7"/>
    <n v="0"/>
    <n v="0"/>
    <n v="0"/>
    <s v="Ksh"/>
    <s v="Cash"/>
    <d v="2022-06-20T07:21:00"/>
    <n v="25"/>
    <s v="Finished"/>
  </r>
  <r>
    <x v="0"/>
    <x v="0"/>
    <x v="187"/>
    <s v="Community Road, Nairobi"/>
    <n v="750"/>
    <n v="37.5"/>
    <n v="135"/>
    <n v="577.5"/>
    <n v="0"/>
    <n v="0"/>
    <n v="0"/>
    <s v="Ksh"/>
    <s v="Cash"/>
    <d v="2022-06-20T09:24:00"/>
    <n v="21"/>
    <s v="Finished"/>
  </r>
  <r>
    <x v="0"/>
    <x v="0"/>
    <x v="188"/>
    <s v="Eagle Plains Estate, Road C, Nairobi"/>
    <n v="290"/>
    <n v="14.5"/>
    <n v="52.199999999999996"/>
    <n v="223.3"/>
    <n v="0"/>
    <n v="0"/>
    <n v="0"/>
    <s v="Ksh"/>
    <s v="Cash"/>
    <d v="2022-06-20T10:04:00"/>
    <n v="6"/>
    <s v="Finished"/>
  </r>
  <r>
    <x v="0"/>
    <x v="0"/>
    <x v="189"/>
    <s v="Nairobi, Kenya"/>
    <n v="220"/>
    <n v="11"/>
    <n v="39.6"/>
    <n v="169.4"/>
    <n v="0"/>
    <n v="0"/>
    <n v="0"/>
    <s v="Ksh"/>
    <s v="Cash"/>
    <d v="2022-06-20T11:07:00"/>
    <n v="3"/>
    <s v="Finished"/>
  </r>
  <r>
    <x v="0"/>
    <x v="0"/>
    <x v="190"/>
    <s v="Nairobi South, Nairobi"/>
    <n v="370"/>
    <n v="18.5"/>
    <n v="66.599999999999994"/>
    <n v="284.89999999999998"/>
    <n v="0"/>
    <n v="0"/>
    <n v="0"/>
    <s v="Ksh"/>
    <s v="Cash"/>
    <d v="2022-06-20T11:35:00"/>
    <n v="7"/>
    <s v="Finished"/>
  </r>
  <r>
    <x v="0"/>
    <x v="0"/>
    <x v="191"/>
    <s v="First Avenue Eastleigh"/>
    <n v="430"/>
    <n v="21.5"/>
    <n v="77.399999999999991"/>
    <n v="331.1"/>
    <n v="0"/>
    <n v="0"/>
    <n v="0"/>
    <s v="Ksh"/>
    <s v="Cash"/>
    <d v="2022-06-20T12:08:00"/>
    <n v="7"/>
    <s v="Finished"/>
  </r>
  <r>
    <x v="0"/>
    <x v="0"/>
    <x v="192"/>
    <s v="Kalobot Road 122, Nairobi"/>
    <n v="180"/>
    <n v="9"/>
    <n v="32.4"/>
    <n v="138.6"/>
    <n v="0"/>
    <n v="0"/>
    <n v="0"/>
    <s v="Ksh"/>
    <s v="Cash"/>
    <d v="2022-06-20T14:17:00"/>
    <n v="2"/>
    <s v="Finished"/>
  </r>
  <r>
    <x v="0"/>
    <x v="0"/>
    <x v="193"/>
    <s v="Kasarani Constituency, Nairobi"/>
    <n v="1370"/>
    <n v="68.5"/>
    <n v="246.6"/>
    <n v="1054.9000000000001"/>
    <n v="0"/>
    <n v="0"/>
    <n v="0"/>
    <s v="Ksh"/>
    <s v="Cash"/>
    <d v="2022-06-21T08:27:00"/>
    <n v="29"/>
    <s v="Finished"/>
  </r>
  <r>
    <x v="0"/>
    <x v="0"/>
    <x v="194"/>
    <s v="Amboseli Road 849, Nairobi"/>
    <n v="180"/>
    <n v="9"/>
    <n v="32.4"/>
    <n v="138.6"/>
    <n v="0"/>
    <n v="0"/>
    <n v="0"/>
    <s v="Ksh"/>
    <s v="Cash"/>
    <d v="2022-06-21T08:47:00"/>
    <n v="3"/>
    <s v="Finished"/>
  </r>
  <r>
    <x v="0"/>
    <x v="0"/>
    <x v="195"/>
    <s v="Diani Road, Nairobi"/>
    <n v="200"/>
    <n v="10"/>
    <n v="36"/>
    <n v="154"/>
    <n v="0"/>
    <n v="0"/>
    <n v="0"/>
    <s v="Ksh"/>
    <s v="Cash"/>
    <d v="2022-06-21T09:01:00"/>
    <n v="3"/>
    <s v="Finished"/>
  </r>
  <r>
    <x v="0"/>
    <x v="0"/>
    <x v="196"/>
    <s v="Gatundu Road 3329, Nairobi"/>
    <n v="180"/>
    <n v="9"/>
    <n v="32.4"/>
    <n v="138.6"/>
    <n v="0"/>
    <n v="0"/>
    <n v="0"/>
    <s v="Ksh"/>
    <s v="Cash"/>
    <d v="2022-06-21T09:33:00"/>
    <n v="1"/>
    <s v="Finished"/>
  </r>
  <r>
    <x v="0"/>
    <x v="0"/>
    <x v="197"/>
    <s v="Viraj Millenium Apartments, Nairobi"/>
    <n v="440"/>
    <n v="22"/>
    <n v="79.2"/>
    <n v="338.8"/>
    <n v="0"/>
    <n v="0"/>
    <n v="0"/>
    <s v="Ksh"/>
    <s v="Cash"/>
    <d v="2022-06-21T09:56:00"/>
    <n v="8"/>
    <s v="Finished"/>
  </r>
  <r>
    <x v="0"/>
    <x v="0"/>
    <x v="198"/>
    <s v="Kipande Athumani Street, Nairobi"/>
    <n v="430"/>
    <n v="21.5"/>
    <n v="77.399999999999991"/>
    <n v="331.1"/>
    <n v="0"/>
    <n v="0"/>
    <n v="0"/>
    <s v="Ksh"/>
    <s v="Cash"/>
    <d v="2022-06-21T10:45:00"/>
    <n v="7"/>
    <s v="Finished"/>
  </r>
  <r>
    <x v="0"/>
    <x v="0"/>
    <x v="199"/>
    <s v="Hospital Close, Nairobi"/>
    <n v="290"/>
    <n v="14.5"/>
    <n v="52.199999999999996"/>
    <n v="223.3"/>
    <n v="0"/>
    <n v="0"/>
    <n v="0"/>
    <s v="Ksh"/>
    <s v="Cash"/>
    <d v="2022-06-21T11:47:00"/>
    <n v="5"/>
    <s v="Finished"/>
  </r>
  <r>
    <x v="0"/>
    <x v="0"/>
    <x v="200"/>
    <s v="Kijabe Street, Nairobi"/>
    <n v="290"/>
    <n v="14.5"/>
    <n v="52.199999999999996"/>
    <n v="223.3"/>
    <n v="0"/>
    <n v="0"/>
    <n v="0"/>
    <s v="Ksh"/>
    <s v="Cash"/>
    <d v="2022-06-21T12:29:00"/>
    <n v="5"/>
    <s v="Finished"/>
  </r>
  <r>
    <x v="0"/>
    <x v="0"/>
    <x v="201"/>
    <s v="Metropolitan Court, Argwings Kodhek Road 31, Nairobi"/>
    <n v="180"/>
    <n v="9"/>
    <n v="32.4"/>
    <n v="138.6"/>
    <n v="0"/>
    <n v="0"/>
    <n v="0"/>
    <s v="Ksh"/>
    <s v="Cash"/>
    <d v="2022-06-21T12:46:00"/>
    <n v="2"/>
    <s v="Finished"/>
  </r>
  <r>
    <x v="0"/>
    <x v="0"/>
    <x v="202"/>
    <s v="Suna Road, Nairobi"/>
    <n v="470"/>
    <n v="23.5"/>
    <n v="84.6"/>
    <n v="361.9"/>
    <n v="0"/>
    <n v="0"/>
    <n v="0"/>
    <s v="Ksh"/>
    <s v="Cash"/>
    <d v="2022-06-21T13:20:00"/>
    <n v="11"/>
    <s v="Finished"/>
  </r>
  <r>
    <x v="0"/>
    <x v="0"/>
    <x v="203"/>
    <s v="Sore Road 744, Nairobi"/>
    <n v="480"/>
    <n v="24"/>
    <n v="86.399999999999991"/>
    <n v="369.6"/>
    <n v="0"/>
    <n v="0"/>
    <n v="0"/>
    <s v="Ksh"/>
    <s v="Cash"/>
    <d v="2022-06-21T14:10:00"/>
    <n v="10"/>
    <s v="Finished"/>
  </r>
  <r>
    <x v="0"/>
    <x v="0"/>
    <x v="204"/>
    <s v="Gitanga Road, Nairobi"/>
    <n v="460"/>
    <n v="23"/>
    <n v="82.8"/>
    <n v="354.2"/>
    <n v="0"/>
    <n v="0"/>
    <n v="0"/>
    <s v="Ksh"/>
    <s v="Cash"/>
    <d v="2022-06-21T16:16:00"/>
    <n v="7"/>
    <s v="Finished"/>
  </r>
  <r>
    <x v="0"/>
    <x v="0"/>
    <x v="205"/>
    <s v="Tebere Crescent, Nairobi"/>
    <n v="350"/>
    <n v="17.5"/>
    <n v="63"/>
    <n v="269.5"/>
    <n v="0"/>
    <n v="0"/>
    <n v="0"/>
    <s v="Ksh"/>
    <s v="Cash"/>
    <d v="2022-06-21T17:14:00"/>
    <n v="7"/>
    <s v="Finished"/>
  </r>
  <r>
    <x v="0"/>
    <x v="0"/>
    <x v="206"/>
    <s v="Hospital Road, Nairobi"/>
    <n v="380"/>
    <n v="19"/>
    <n v="68.399999999999991"/>
    <n v="292.60000000000002"/>
    <n v="0"/>
    <n v="0"/>
    <n v="0"/>
    <s v="Ksh"/>
    <s v="Cash"/>
    <d v="2022-06-21T17:55:00"/>
    <n v="6"/>
    <s v="Finished"/>
  </r>
  <r>
    <x v="0"/>
    <x v="0"/>
    <x v="207"/>
    <s v="General Waruingi Street, Nairobi"/>
    <n v="610"/>
    <n v="30.5"/>
    <n v="109.8"/>
    <n v="469.7"/>
    <n v="0"/>
    <n v="0"/>
    <n v="0"/>
    <s v="Ksh"/>
    <s v="Cash"/>
    <d v="2022-06-21T18:55:00"/>
    <n v="11"/>
    <s v="Finished"/>
  </r>
  <r>
    <x v="0"/>
    <x v="0"/>
    <x v="208"/>
    <s v="1st Hunters' Link Road, Nairobi"/>
    <n v="440"/>
    <n v="22"/>
    <n v="79.2"/>
    <n v="338.8"/>
    <n v="0"/>
    <n v="0"/>
    <n v="0"/>
    <s v="Ksh"/>
    <s v="Cash"/>
    <d v="2022-06-22T12:41:00"/>
    <n v="9"/>
    <s v="Finished"/>
  </r>
  <r>
    <x v="0"/>
    <x v="0"/>
    <x v="209"/>
    <s v="Nairobi, Kenya"/>
    <n v="300"/>
    <n v="15"/>
    <n v="54"/>
    <n v="231"/>
    <n v="0"/>
    <n v="0"/>
    <n v="0"/>
    <s v="Ksh"/>
    <s v="Cash"/>
    <d v="2022-06-22T13:45:00"/>
    <n v="5"/>
    <s v="Finished"/>
  </r>
  <r>
    <x v="0"/>
    <x v="0"/>
    <x v="210"/>
    <s v="Parklands Road, Sarit Centre"/>
    <n v="230"/>
    <n v="11.5"/>
    <n v="41.4"/>
    <n v="177.1"/>
    <n v="50"/>
    <n v="0"/>
    <n v="0"/>
    <s v="Ksh"/>
    <s v="Cash"/>
    <d v="2022-06-22T17:52:00"/>
    <n v="1"/>
    <s v="Finished"/>
  </r>
  <r>
    <x v="0"/>
    <x v="0"/>
    <x v="211"/>
    <s v="Donyo Sabuk Lane, Nairobi"/>
    <n v="330"/>
    <n v="16.5"/>
    <n v="59.4"/>
    <n v="254.1"/>
    <n v="0"/>
    <n v="0"/>
    <n v="0"/>
    <s v="Ksh"/>
    <s v="Cash"/>
    <d v="2022-06-22T18:23:00"/>
    <n v="6"/>
    <s v="Finished"/>
  </r>
  <r>
    <x v="0"/>
    <x v="0"/>
    <x v="212"/>
    <s v="Parklands Road 18, Nairobi"/>
    <n v="510"/>
    <n v="25.5"/>
    <n v="91.8"/>
    <n v="392.7"/>
    <n v="0"/>
    <n v="0"/>
    <n v="0"/>
    <s v="Ksh"/>
    <s v="Cash"/>
    <d v="2022-06-22T19:37:00"/>
    <n v="12"/>
    <s v="Finished"/>
  </r>
  <r>
    <x v="0"/>
    <x v="0"/>
    <x v="213"/>
    <s v="Lumumba Drive, Nairobi"/>
    <n v="230"/>
    <n v="11.5"/>
    <n v="41.4"/>
    <n v="177.1"/>
    <n v="0"/>
    <n v="0"/>
    <n v="0"/>
    <s v="Ksh"/>
    <s v="Cash"/>
    <d v="2022-06-22T19:55:00"/>
    <n v="4"/>
    <s v="Finished"/>
  </r>
  <r>
    <x v="0"/>
    <x v="0"/>
    <x v="214"/>
    <s v="Thika Road, Nairobi"/>
    <n v="850"/>
    <n v="42.5"/>
    <n v="153"/>
    <n v="654.5"/>
    <n v="0"/>
    <n v="0"/>
    <n v="0"/>
    <s v="Ksh"/>
    <s v="Cash"/>
    <d v="2022-06-22T21:19:00"/>
    <n v="17"/>
    <s v="Finished"/>
  </r>
  <r>
    <x v="0"/>
    <x v="0"/>
    <x v="215"/>
    <s v="Kwa Chaina, Mihango, Nairobi"/>
    <n v="570"/>
    <n v="28.5"/>
    <n v="102.6"/>
    <n v="438.9"/>
    <n v="0"/>
    <n v="0"/>
    <n v="0"/>
    <s v="Ksh"/>
    <s v="Cash"/>
    <d v="2022-06-22T21:56:00"/>
    <n v="15"/>
    <s v="Finished"/>
  </r>
  <r>
    <x v="0"/>
    <x v="0"/>
    <x v="216"/>
    <s v="Hunters Road, Nairobi"/>
    <n v="220"/>
    <n v="11"/>
    <n v="39.6"/>
    <n v="169.4"/>
    <n v="0"/>
    <n v="0"/>
    <n v="0"/>
    <s v="Ksh"/>
    <s v="Cash"/>
    <d v="2022-06-23T10:24:00"/>
    <n v="3"/>
    <s v="Finished"/>
  </r>
  <r>
    <x v="0"/>
    <x v="0"/>
    <x v="217"/>
    <s v="Reedemed Church - Sunton, Nairobi, Kenya"/>
    <n v="840"/>
    <n v="42"/>
    <n v="151.19999999999999"/>
    <n v="646.79999999999995"/>
    <n v="0"/>
    <n v="0"/>
    <n v="0"/>
    <s v="Ksh"/>
    <s v="Cash"/>
    <d v="2022-06-24T11:44:00"/>
    <n v="19"/>
    <s v="Finished"/>
  </r>
  <r>
    <x v="0"/>
    <x v="0"/>
    <x v="218"/>
    <s v="Ngong Road, Nairobi"/>
    <n v="810"/>
    <n v="40.5"/>
    <n v="145.79999999999998"/>
    <n v="623.70000000000005"/>
    <n v="0"/>
    <n v="0"/>
    <n v="0"/>
    <s v="Ksh"/>
    <s v="Cash"/>
    <d v="2022-06-24T12:17:00"/>
    <n v="19"/>
    <s v="Finished"/>
  </r>
  <r>
    <x v="0"/>
    <x v="0"/>
    <x v="219"/>
    <s v="Kasarani Constituency, Nairobi"/>
    <n v="610"/>
    <n v="30.5"/>
    <n v="109.8"/>
    <n v="469.7"/>
    <n v="0"/>
    <n v="0"/>
    <n v="0"/>
    <s v="Ksh"/>
    <s v="Cash"/>
    <d v="2022-06-24T14:30:00"/>
    <n v="15"/>
    <s v="Finished"/>
  </r>
  <r>
    <x v="0"/>
    <x v="0"/>
    <x v="220"/>
    <s v="3rd Parklands Avenue 2, Nairobi"/>
    <n v="180"/>
    <n v="9"/>
    <n v="32.4"/>
    <n v="138.6"/>
    <n v="0"/>
    <n v="0"/>
    <n v="0"/>
    <s v="Ksh"/>
    <s v="Cash"/>
    <d v="2022-06-24T14:55:00"/>
    <n v="2"/>
    <s v="Finished"/>
  </r>
  <r>
    <x v="0"/>
    <x v="0"/>
    <x v="221"/>
    <s v="Wambugu Grove, Nairobi"/>
    <n v="240"/>
    <n v="12"/>
    <n v="43.199999999999996"/>
    <n v="184.8"/>
    <n v="0"/>
    <n v="0"/>
    <n v="0"/>
    <s v="Ksh"/>
    <s v="Cash"/>
    <d v="2022-06-24T15:30:00"/>
    <n v="5"/>
    <s v="Finished"/>
  </r>
  <r>
    <x v="0"/>
    <x v="0"/>
    <x v="222"/>
    <s v="Mvuli Road, Nairobi"/>
    <n v="440"/>
    <n v="22"/>
    <n v="79.2"/>
    <n v="338.8"/>
    <n v="0"/>
    <n v="0"/>
    <n v="0"/>
    <s v="Ksh"/>
    <s v="Cash"/>
    <d v="2022-06-24T16:33:00"/>
    <n v="8"/>
    <s v="Finished"/>
  </r>
  <r>
    <x v="0"/>
    <x v="0"/>
    <x v="223"/>
    <s v="Ngong Road Shop 55, Meky Place, Opposite Prestige Plaza, Nairobi"/>
    <n v="260"/>
    <n v="13"/>
    <n v="46.8"/>
    <n v="200.2"/>
    <n v="0"/>
    <n v="0"/>
    <n v="0"/>
    <s v="Ksh"/>
    <s v="Cash"/>
    <d v="2022-06-24T16:58:00"/>
    <n v="4"/>
    <s v="Finished"/>
  </r>
  <r>
    <x v="0"/>
    <x v="0"/>
    <x v="224"/>
    <s v="Laikipia Road, Nairobi"/>
    <n v="250"/>
    <n v="12.5"/>
    <n v="45"/>
    <n v="192.5"/>
    <n v="0"/>
    <n v="0"/>
    <n v="0"/>
    <s v="Ksh"/>
    <s v="Cash"/>
    <d v="2022-06-24T17:31:00"/>
    <n v="4"/>
    <s v="Finished"/>
  </r>
  <r>
    <x v="0"/>
    <x v="0"/>
    <x v="225"/>
    <s v="Kasuku Road, Nairobi"/>
    <n v="350"/>
    <n v="17.5"/>
    <n v="63"/>
    <n v="269.5"/>
    <n v="0"/>
    <n v="0"/>
    <n v="0"/>
    <s v="Ksh"/>
    <s v="Cash"/>
    <d v="2022-06-24T18:04:00"/>
    <n v="6"/>
    <s v="Finished"/>
  </r>
  <r>
    <x v="0"/>
    <x v="0"/>
    <x v="226"/>
    <s v="Kisauni Road, Nairobi"/>
    <n v="180"/>
    <n v="9"/>
    <n v="32.4"/>
    <n v="138.6"/>
    <n v="0"/>
    <n v="0"/>
    <n v="0"/>
    <s v="Ksh"/>
    <s v="Cash"/>
    <d v="2022-06-24T18:40:00"/>
    <n v="2"/>
    <s v="Finished"/>
  </r>
  <r>
    <x v="0"/>
    <x v="0"/>
    <x v="227"/>
    <s v="Uhuru Highway, Nairobi"/>
    <n v="180"/>
    <n v="9"/>
    <n v="32.4"/>
    <n v="138.6"/>
    <n v="0"/>
    <n v="0"/>
    <n v="0"/>
    <s v="Ksh"/>
    <s v="Cash"/>
    <d v="2022-06-24T18:54:00"/>
    <n v="2"/>
    <s v="Finished"/>
  </r>
  <r>
    <x v="0"/>
    <x v="0"/>
    <x v="228"/>
    <s v="Elgon Road, Nairobi"/>
    <n v="350"/>
    <n v="17.5"/>
    <n v="63"/>
    <n v="269.5"/>
    <n v="0"/>
    <n v="0"/>
    <n v="0"/>
    <s v="Ksh"/>
    <s v="Cash"/>
    <d v="2022-06-24T19:19:00"/>
    <n v="8"/>
    <s v="Finished"/>
  </r>
  <r>
    <x v="0"/>
    <x v="0"/>
    <x v="229"/>
    <s v="Mombasa Road 505, Nairobi"/>
    <n v="190"/>
    <n v="9.5"/>
    <n v="34.199999999999996"/>
    <n v="146.30000000000001"/>
    <n v="0"/>
    <n v="0"/>
    <n v="0"/>
    <s v="Ksh"/>
    <s v="Cash"/>
    <d v="2022-06-24T21:33:00"/>
    <n v="3"/>
    <s v="Finished"/>
  </r>
  <r>
    <x v="0"/>
    <x v="0"/>
    <x v="230"/>
    <s v="Birongo Square, Nairobi"/>
    <n v="450"/>
    <n v="22.5"/>
    <n v="81"/>
    <n v="346.5"/>
    <n v="0"/>
    <n v="0"/>
    <n v="0"/>
    <s v="Ksh"/>
    <s v="Cash"/>
    <d v="2022-06-24T22:24:00"/>
    <n v="11"/>
    <s v="Finished"/>
  </r>
  <r>
    <x v="0"/>
    <x v="0"/>
    <x v="231"/>
    <s v="Moi Drive, Nairobi"/>
    <n v="430"/>
    <n v="21.5"/>
    <n v="77.399999999999991"/>
    <n v="331.1"/>
    <n v="0"/>
    <n v="0"/>
    <n v="0"/>
    <s v="Ksh"/>
    <s v="Cash"/>
    <d v="2022-06-24T23:00:00"/>
    <n v="11"/>
    <s v="Finished"/>
  </r>
  <r>
    <x v="0"/>
    <x v="0"/>
    <x v="232"/>
    <s v="Number 7 Club, Koinange Street, Nairobi, Kenya"/>
    <n v="210"/>
    <n v="10.5"/>
    <n v="37.799999999999997"/>
    <n v="161.69999999999999"/>
    <n v="0"/>
    <n v="0"/>
    <n v="0"/>
    <s v="Ksh"/>
    <s v="Cash"/>
    <d v="2022-06-24T23:38:00"/>
    <n v="3"/>
    <s v="Finished"/>
  </r>
  <r>
    <x v="0"/>
    <x v="0"/>
    <x v="233"/>
    <s v="Tulwet Residence, Nairobi"/>
    <n v="180"/>
    <n v="9"/>
    <n v="32.4"/>
    <n v="138.6"/>
    <n v="0"/>
    <n v="0"/>
    <n v="0"/>
    <s v="Ksh"/>
    <s v="Cash"/>
    <d v="2022-06-25T02:47:00"/>
    <n v="3"/>
    <s v="Finished"/>
  </r>
  <r>
    <x v="0"/>
    <x v="0"/>
    <x v="234"/>
    <s v="Aboretum Drive, Nairobi"/>
    <n v="1010"/>
    <n v="50.5"/>
    <n v="181.79999999999998"/>
    <n v="777.7"/>
    <n v="0"/>
    <n v="0"/>
    <n v="0"/>
    <s v="Ksh"/>
    <s v="Cash"/>
    <d v="2022-06-25T03:22:00"/>
    <n v="26"/>
    <s v="Finished"/>
  </r>
  <r>
    <x v="0"/>
    <x v="0"/>
    <x v="235"/>
    <s v="Sports Drive Estate, Nairobi"/>
    <n v="180"/>
    <n v="9"/>
    <n v="32.4"/>
    <n v="138.6"/>
    <n v="0"/>
    <n v="0"/>
    <n v="0"/>
    <s v="Ksh"/>
    <s v="Cash"/>
    <d v="2022-06-25T05:52:00"/>
    <n v="2"/>
    <s v="Finished"/>
  </r>
  <r>
    <x v="0"/>
    <x v="0"/>
    <x v="236"/>
    <s v="Seasons Road, Nairobi"/>
    <n v="550"/>
    <n v="27.5"/>
    <n v="99"/>
    <n v="423.5"/>
    <n v="0"/>
    <n v="0"/>
    <n v="0"/>
    <s v="Ksh"/>
    <s v="Cash"/>
    <d v="2022-06-25T06:30:00"/>
    <n v="14"/>
    <s v="Finished"/>
  </r>
  <r>
    <x v="0"/>
    <x v="0"/>
    <x v="237"/>
    <s v="Timboroa Street, Nairobi"/>
    <n v="970"/>
    <n v="48.5"/>
    <n v="174.6"/>
    <n v="746.9"/>
    <n v="100"/>
    <n v="0"/>
    <n v="0"/>
    <s v="Ksh"/>
    <s v="Cash"/>
    <d v="2022-06-25T07:37:00"/>
    <n v="21"/>
    <s v="Finished"/>
  </r>
  <r>
    <x v="0"/>
    <x v="0"/>
    <x v="238"/>
    <s v="Terminal 1A &amp; 1D, Nairobi Jomo Kenyatta Airport (NBO)"/>
    <n v="550"/>
    <n v="27.5"/>
    <n v="99"/>
    <n v="423.5"/>
    <n v="0"/>
    <n v="0"/>
    <n v="0"/>
    <s v="Ksh"/>
    <s v="Cash"/>
    <d v="2022-06-25T10:46:00"/>
    <n v="11"/>
    <s v="Finished"/>
  </r>
  <r>
    <x v="0"/>
    <x v="0"/>
    <x v="239"/>
    <s v="Embakasi, Nairobi"/>
    <n v="370"/>
    <n v="18.5"/>
    <n v="66.599999999999994"/>
    <n v="284.89999999999998"/>
    <n v="0"/>
    <n v="0"/>
    <n v="0"/>
    <s v="Ksh"/>
    <s v="Cash"/>
    <d v="2022-06-25T11:24:00"/>
    <n v="8"/>
    <s v="Finished"/>
  </r>
  <r>
    <x v="0"/>
    <x v="0"/>
    <x v="240"/>
    <s v="Ronald Ngala Street, Nairobi"/>
    <n v="300"/>
    <n v="15"/>
    <n v="54"/>
    <n v="231"/>
    <n v="0"/>
    <n v="0"/>
    <n v="0"/>
    <s v="Ksh"/>
    <s v="Cash"/>
    <d v="2022-06-25T12:00:00"/>
    <n v="5"/>
    <s v="Finished"/>
  </r>
  <r>
    <x v="0"/>
    <x v="0"/>
    <x v="241"/>
    <s v="Ring Road Parklands 9, Nairobi"/>
    <n v="680"/>
    <n v="34"/>
    <n v="122.39999999999999"/>
    <n v="523.6"/>
    <n v="0"/>
    <n v="0"/>
    <n v="0"/>
    <s v="Ksh"/>
    <s v="Cash"/>
    <d v="2022-06-25T13:07:00"/>
    <n v="14"/>
    <s v="Finished"/>
  </r>
  <r>
    <x v="0"/>
    <x v="0"/>
    <x v="242"/>
    <s v="Kasarani Constituency, Nairobi 00200"/>
    <n v="370"/>
    <n v="18.5"/>
    <n v="66.599999999999994"/>
    <n v="284.89999999999998"/>
    <n v="0"/>
    <n v="0"/>
    <n v="0"/>
    <s v="Ksh"/>
    <s v="Cash"/>
    <d v="2022-06-25T14:46:00"/>
    <n v="8"/>
    <s v="Finished"/>
  </r>
  <r>
    <x v="0"/>
    <x v="0"/>
    <x v="243"/>
    <s v="Thika Road Garden City, Nairobi"/>
    <n v="590"/>
    <n v="29.5"/>
    <n v="106.2"/>
    <n v="454.3"/>
    <n v="0"/>
    <n v="0"/>
    <n v="0"/>
    <s v="Ksh"/>
    <s v="Cash"/>
    <d v="2022-06-25T15:35:00"/>
    <n v="14"/>
    <s v="Finished"/>
  </r>
  <r>
    <x v="0"/>
    <x v="0"/>
    <x v="244"/>
    <s v="Ring Road Kilimani, Nairobi"/>
    <n v="490"/>
    <n v="24.5"/>
    <n v="88.2"/>
    <n v="377.3"/>
    <n v="0"/>
    <n v="0"/>
    <n v="0"/>
    <s v="Ksh"/>
    <s v="Cash"/>
    <d v="2022-06-25T16:15:00"/>
    <n v="12"/>
    <s v="Finished"/>
  </r>
  <r>
    <x v="0"/>
    <x v="0"/>
    <x v="245"/>
    <s v="Farasi Close, Nairobi"/>
    <n v="260"/>
    <n v="13"/>
    <n v="46.8"/>
    <n v="200.2"/>
    <n v="0"/>
    <n v="0"/>
    <n v="0"/>
    <s v="Ksh"/>
    <s v="Cash"/>
    <d v="2022-06-25T17:09:00"/>
    <n v="5"/>
    <s v="Finished"/>
  </r>
  <r>
    <x v="0"/>
    <x v="0"/>
    <x v="246"/>
    <s v="Grevillea Grove, Nairobi"/>
    <n v="640"/>
    <n v="32"/>
    <n v="115.19999999999999"/>
    <n v="492.8"/>
    <n v="0"/>
    <n v="0"/>
    <n v="0"/>
    <s v="Ksh"/>
    <s v="Cash"/>
    <d v="2022-06-25T17:48:00"/>
    <n v="16"/>
    <s v="Finished"/>
  </r>
  <r>
    <x v="0"/>
    <x v="0"/>
    <x v="247"/>
    <s v="James Drive, Ruaka"/>
    <n v="190"/>
    <n v="9.5"/>
    <n v="34.199999999999996"/>
    <n v="146.30000000000001"/>
    <n v="0"/>
    <n v="0"/>
    <n v="0"/>
    <s v="Ksh"/>
    <s v="Cash"/>
    <d v="2022-06-25T18:28:00"/>
    <n v="3"/>
    <s v="Finished"/>
  </r>
  <r>
    <x v="0"/>
    <x v="0"/>
    <x v="248"/>
    <s v="Post Office Parking, Two Rivers Mall"/>
    <n v="240"/>
    <n v="12"/>
    <n v="43.199999999999996"/>
    <n v="184.8"/>
    <n v="50"/>
    <n v="0"/>
    <n v="0"/>
    <s v="Ksh"/>
    <s v="Cash"/>
    <d v="2022-06-25T18:50:00"/>
    <n v="2"/>
    <s v="Finished"/>
  </r>
  <r>
    <x v="0"/>
    <x v="0"/>
    <x v="249"/>
    <s v="Roselyn Lone Tree Estate, Nairobi"/>
    <n v="440"/>
    <n v="22"/>
    <n v="79.2"/>
    <n v="338.8"/>
    <n v="0"/>
    <n v="0"/>
    <n v="0"/>
    <s v="Ksh"/>
    <s v="Cash"/>
    <d v="2022-06-25T19:26:00"/>
    <n v="10"/>
    <s v="Finished"/>
  </r>
  <r>
    <x v="0"/>
    <x v="0"/>
    <x v="250"/>
    <s v="Mkungu Close Mkungu Cl, Nairobi, Nairobi"/>
    <n v="180"/>
    <n v="9"/>
    <n v="32.4"/>
    <n v="138.6"/>
    <n v="0"/>
    <n v="0"/>
    <n v="0"/>
    <s v="Ksh"/>
    <s v="Cash"/>
    <d v="2022-06-25T19:43:00"/>
    <n v="2"/>
    <s v="Finished"/>
  </r>
  <r>
    <x v="0"/>
    <x v="0"/>
    <x v="251"/>
    <s v="Gardens Apartments Fully Furnished and Serviced Apartments, Nairobi City, Kenya"/>
    <n v="380"/>
    <n v="19"/>
    <n v="68.399999999999991"/>
    <n v="292.60000000000002"/>
    <n v="0"/>
    <n v="0"/>
    <n v="0"/>
    <s v="Ksh"/>
    <s v="Cash"/>
    <d v="2022-06-25T20:10:00"/>
    <n v="8"/>
    <s v="Finished"/>
  </r>
  <r>
    <x v="0"/>
    <x v="0"/>
    <x v="252"/>
    <s v="Maji Mazuri Street, Nairobi"/>
    <n v="380"/>
    <n v="19"/>
    <n v="68.399999999999991"/>
    <n v="292.60000000000002"/>
    <n v="0"/>
    <n v="0"/>
    <n v="0"/>
    <s v="Ksh"/>
    <s v="Cash"/>
    <d v="2022-06-27T06:09:00"/>
    <n v="8"/>
    <s v="Finished"/>
  </r>
  <r>
    <x v="0"/>
    <x v="0"/>
    <x v="253"/>
    <s v="Kasarani Mwiki Road, Nairobi"/>
    <n v="180"/>
    <n v="9"/>
    <n v="32.4"/>
    <n v="138.6"/>
    <n v="0"/>
    <n v="0"/>
    <n v="0"/>
    <s v="Ksh"/>
    <s v="Cash"/>
    <d v="2022-06-27T07:38:00"/>
    <n v="1"/>
    <s v="Finished"/>
  </r>
  <r>
    <x v="0"/>
    <x v="0"/>
    <x v="254"/>
    <s v="Kasarani Mwiki Road, Nairobi"/>
    <n v="180"/>
    <n v="9"/>
    <n v="32.4"/>
    <n v="138.6"/>
    <n v="0"/>
    <n v="0"/>
    <n v="0"/>
    <s v="Ksh"/>
    <s v="Cash"/>
    <d v="2022-06-27T08:42:00"/>
    <n v="3"/>
    <s v="Finished"/>
  </r>
  <r>
    <x v="0"/>
    <x v="0"/>
    <x v="255"/>
    <s v="Joy Farm, Nairobi"/>
    <n v="450"/>
    <n v="22.5"/>
    <n v="81"/>
    <n v="346.5"/>
    <n v="0"/>
    <n v="0"/>
    <n v="0"/>
    <s v="Ksh"/>
    <s v="Cash"/>
    <d v="2022-06-27T10:29:00"/>
    <n v="12"/>
    <s v="Finished"/>
  </r>
  <r>
    <x v="0"/>
    <x v="0"/>
    <x v="256"/>
    <s v="Wells Palace Pub &amp; Carwash, Kamiti Road"/>
    <n v="1390"/>
    <n v="69.5"/>
    <n v="250.2"/>
    <n v="1070.3"/>
    <n v="0"/>
    <n v="0"/>
    <n v="0"/>
    <s v="Ksh"/>
    <s v="Cash"/>
    <d v="2022-06-27T12:02:00"/>
    <n v="33"/>
    <s v="Finished"/>
  </r>
  <r>
    <x v="0"/>
    <x v="0"/>
    <x v="257"/>
    <s v="Kindaruma Road L.R 1/442, Nairobi"/>
    <n v="850"/>
    <n v="42.5"/>
    <n v="153"/>
    <n v="654.5"/>
    <n v="50"/>
    <n v="0"/>
    <n v="0"/>
    <s v="Ksh"/>
    <s v="Cash"/>
    <d v="2022-06-27T13:56:00"/>
    <n v="17"/>
    <s v="Finished"/>
  </r>
  <r>
    <x v="0"/>
    <x v="0"/>
    <x v="258"/>
    <s v="Northern Bypass Rd, Two Rivers Mall"/>
    <n v="470"/>
    <n v="23.5"/>
    <n v="84.6"/>
    <n v="361.9"/>
    <n v="50"/>
    <n v="0"/>
    <n v="0"/>
    <s v="Ksh"/>
    <s v="Cash"/>
    <d v="2022-06-27T14:36:00"/>
    <n v="9"/>
    <s v="Finished"/>
  </r>
  <r>
    <x v="0"/>
    <x v="0"/>
    <x v="259"/>
    <s v="Potterhouse School and Kindergarten, Nairobi, Kenya"/>
    <n v="570"/>
    <n v="28.5"/>
    <n v="102.6"/>
    <n v="438.9"/>
    <n v="0"/>
    <n v="0"/>
    <n v="0"/>
    <s v="Ksh"/>
    <s v="Cash"/>
    <d v="2022-06-27T16:46:00"/>
    <n v="15"/>
    <s v="Finished"/>
  </r>
  <r>
    <x v="0"/>
    <x v="0"/>
    <x v="260"/>
    <s v="Sri Aurobindo Avenue 2, Nairobi"/>
    <n v="180"/>
    <n v="9"/>
    <n v="32.4"/>
    <n v="138.6"/>
    <n v="0"/>
    <n v="0"/>
    <n v="0"/>
    <s v="Ksh"/>
    <s v="Cash"/>
    <d v="2022-06-27T17:25:00"/>
    <n v="3"/>
    <s v="Finished"/>
  </r>
  <r>
    <x v="0"/>
    <x v="0"/>
    <x v="261"/>
    <s v="Mkungu Close Mkungu Cl, Nairobi, Nairobi"/>
    <n v="390"/>
    <n v="19.5"/>
    <n v="70.2"/>
    <n v="300.3"/>
    <n v="0"/>
    <n v="0"/>
    <n v="0"/>
    <s v="Ksh"/>
    <s v="Cash"/>
    <d v="2022-06-27T19:07:00"/>
    <n v="9"/>
    <s v="Finished"/>
  </r>
  <r>
    <x v="0"/>
    <x v="0"/>
    <x v="262"/>
    <s v="Utalii Street, Nairobi"/>
    <n v="180"/>
    <n v="9"/>
    <n v="32.4"/>
    <n v="138.6"/>
    <n v="0"/>
    <n v="0"/>
    <n v="0"/>
    <s v="Ksh"/>
    <s v="Cash"/>
    <d v="2022-06-27T20:05:00"/>
    <n v="0"/>
    <s v="Finished"/>
  </r>
  <r>
    <x v="0"/>
    <x v="0"/>
    <x v="263"/>
    <s v="Koinage Street College House, Nairobi"/>
    <n v="490"/>
    <n v="24.5"/>
    <n v="88.2"/>
    <n v="377.3"/>
    <n v="0"/>
    <n v="0"/>
    <n v="0"/>
    <s v="Ksh"/>
    <s v="Cash"/>
    <d v="2022-06-27T20:32:00"/>
    <n v="12"/>
    <s v="Finished"/>
  </r>
  <r>
    <x v="0"/>
    <x v="0"/>
    <x v="264"/>
    <s v="Kasarani Constituency, Nairobi"/>
    <n v="760"/>
    <n v="38"/>
    <n v="136.79999999999998"/>
    <n v="585.20000000000005"/>
    <n v="0"/>
    <n v="0"/>
    <n v="0"/>
    <s v="Ksh"/>
    <s v="Cash"/>
    <d v="2022-06-28T09:17:00"/>
    <n v="17"/>
    <s v="Finished"/>
  </r>
  <r>
    <x v="0"/>
    <x v="0"/>
    <x v="265"/>
    <s v="Kamukunji Road, Nairobi"/>
    <n v="740"/>
    <n v="37"/>
    <n v="133.19999999999999"/>
    <n v="569.79999999999995"/>
    <n v="0"/>
    <n v="0"/>
    <n v="0"/>
    <s v="Ksh"/>
    <s v="Bolt Payment"/>
    <d v="2022-06-28T13:06:00"/>
    <n v="16"/>
    <s v="Finished"/>
  </r>
  <r>
    <x v="0"/>
    <x v="0"/>
    <x v="266"/>
    <s v="Kikuyu Road, Nairobi"/>
    <n v="1140"/>
    <n v="57"/>
    <n v="205.2"/>
    <n v="877.8"/>
    <n v="0"/>
    <n v="0"/>
    <n v="0"/>
    <s v="Ksh"/>
    <s v="Cash"/>
    <d v="2022-06-28T13:57:00"/>
    <n v="30"/>
    <s v="Finished"/>
  </r>
  <r>
    <x v="0"/>
    <x v="0"/>
    <x v="267"/>
    <s v="Plainsview Road, Nairobi"/>
    <n v="360"/>
    <n v="18"/>
    <n v="64.8"/>
    <n v="277.2"/>
    <n v="0"/>
    <n v="0"/>
    <n v="0"/>
    <s v="Ksh"/>
    <s v="Cash"/>
    <d v="2022-06-28T15:22:00"/>
    <n v="6"/>
    <s v="Finished"/>
  </r>
  <r>
    <x v="0"/>
    <x v="0"/>
    <x v="268"/>
    <s v="First Avenue Eastleigh, Nairobi"/>
    <n v="340"/>
    <n v="17"/>
    <n v="61.199999999999996"/>
    <n v="261.8"/>
    <n v="0"/>
    <n v="0"/>
    <n v="0"/>
    <s v="Ksh"/>
    <s v="Cash"/>
    <d v="2022-06-28T15:49:00"/>
    <n v="7"/>
    <s v="Finished"/>
  </r>
  <r>
    <x v="0"/>
    <x v="0"/>
    <x v="269"/>
    <s v="Rumbi Road 13, Nairobi"/>
    <n v="220"/>
    <n v="11"/>
    <n v="39.6"/>
    <n v="169.4"/>
    <n v="0"/>
    <n v="0"/>
    <n v="0"/>
    <s v="Ksh"/>
    <s v="Cash"/>
    <d v="2022-06-28T16:19:00"/>
    <n v="3"/>
    <s v="Finished"/>
  </r>
  <r>
    <x v="0"/>
    <x v="0"/>
    <x v="270"/>
    <s v="Commercial Street 11, Nairobi"/>
    <n v="460"/>
    <n v="23"/>
    <n v="82.8"/>
    <n v="354.2"/>
    <n v="0"/>
    <n v="0"/>
    <n v="0"/>
    <s v="Ksh"/>
    <s v="Cash"/>
    <d v="2022-06-28T17:35:00"/>
    <n v="9"/>
    <s v="Finished"/>
  </r>
  <r>
    <x v="0"/>
    <x v="0"/>
    <x v="271"/>
    <s v="Ole Odume Road, Nairobi"/>
    <n v="180"/>
    <n v="9"/>
    <n v="32.4"/>
    <n v="138.6"/>
    <n v="0"/>
    <n v="0"/>
    <n v="0"/>
    <s v="Ksh"/>
    <s v="Cash"/>
    <d v="2022-06-28T18:52:00"/>
    <n v="2"/>
    <s v="Finished"/>
  </r>
  <r>
    <x v="0"/>
    <x v="0"/>
    <x v="272"/>
    <s v="Kilimani RD, off elgeyo 4519-00200, Nairobi"/>
    <n v="180"/>
    <n v="9"/>
    <n v="32.4"/>
    <n v="138.6"/>
    <n v="0"/>
    <n v="0"/>
    <n v="0"/>
    <s v="Ksh"/>
    <s v="Cash"/>
    <d v="2022-06-28T19:55:00"/>
    <n v="2"/>
    <s v="Finished"/>
  </r>
  <r>
    <x v="0"/>
    <x v="0"/>
    <x v="273"/>
    <s v="Silverstone Apartment, Argwings Kodhek Road, Nairobi"/>
    <n v="320"/>
    <n v="16"/>
    <n v="57.599999999999994"/>
    <n v="246.4"/>
    <n v="0"/>
    <n v="0"/>
    <n v="0"/>
    <s v="Ksh"/>
    <s v="Cash"/>
    <d v="2022-06-28T20:52:00"/>
    <n v="7"/>
    <s v="Finished"/>
  </r>
  <r>
    <x v="0"/>
    <x v="0"/>
    <x v="274"/>
    <s v="Times tower, Haile Sellassie Avenue, Nairobi"/>
    <n v="560"/>
    <n v="28"/>
    <n v="100.8"/>
    <n v="431.2"/>
    <n v="0"/>
    <n v="0"/>
    <n v="0"/>
    <s v="Ksh"/>
    <s v="Cash"/>
    <d v="2022-06-28T21:36:00"/>
    <n v="14"/>
    <s v="Finished"/>
  </r>
  <r>
    <x v="0"/>
    <x v="0"/>
    <x v="275"/>
    <s v="Mirema Road, Nairobi"/>
    <n v="310"/>
    <n v="15.5"/>
    <n v="55.8"/>
    <n v="238.7"/>
    <n v="0"/>
    <n v="0"/>
    <n v="0"/>
    <s v="Ksh"/>
    <s v="Cash"/>
    <d v="2022-06-28T21:54:00"/>
    <n v="6"/>
    <s v="Finished"/>
  </r>
  <r>
    <x v="0"/>
    <x v="0"/>
    <x v="276"/>
    <s v="Seasons Road, Nairobi"/>
    <n v="200"/>
    <n v="10"/>
    <n v="36"/>
    <n v="154"/>
    <n v="0"/>
    <n v="0"/>
    <n v="0"/>
    <s v="Ksh"/>
    <s v="Cash"/>
    <d v="2022-06-28T22:29:00"/>
    <n v="2"/>
    <s v="Finished"/>
  </r>
  <r>
    <x v="0"/>
    <x v="0"/>
    <x v="277"/>
    <s v="Kasarani Constituency, Nairobi"/>
    <n v="1270"/>
    <n v="63.5"/>
    <n v="228.6"/>
    <n v="977.9"/>
    <n v="0"/>
    <n v="0"/>
    <n v="0"/>
    <s v="Ksh"/>
    <s v="Cash"/>
    <d v="2022-06-30T08:56:00"/>
    <n v="31"/>
    <s v="Finished"/>
  </r>
  <r>
    <x v="0"/>
    <x v="0"/>
    <x v="278"/>
    <s v="Kiasungur Road, Nairobi"/>
    <n v="180"/>
    <n v="9"/>
    <n v="32.4"/>
    <n v="138.6"/>
    <n v="0"/>
    <n v="0"/>
    <n v="0"/>
    <s v="Ksh"/>
    <s v="Cash"/>
    <d v="2022-06-30T09:13:00"/>
    <n v="2"/>
    <s v="Finished"/>
  </r>
  <r>
    <x v="0"/>
    <x v="0"/>
    <x v="279"/>
    <s v="Nairobi, Kenya"/>
    <n v="710"/>
    <n v="35.5"/>
    <n v="127.8"/>
    <n v="546.70000000000005"/>
    <n v="0"/>
    <n v="0"/>
    <n v="0"/>
    <s v="Ksh"/>
    <s v="Cash"/>
    <d v="2022-06-30T09:53:00"/>
    <n v="20"/>
    <s v="Finished"/>
  </r>
  <r>
    <x v="0"/>
    <x v="0"/>
    <x v="280"/>
    <s v="Kitisuru, Nairobi"/>
    <n v="430"/>
    <n v="21.5"/>
    <n v="77.399999999999991"/>
    <n v="331.1"/>
    <n v="0"/>
    <n v="0"/>
    <n v="0"/>
    <s v="Ksh"/>
    <s v="Cash"/>
    <d v="2022-06-30T11:01:00"/>
    <n v="8"/>
    <s v="Finished"/>
  </r>
  <r>
    <x v="0"/>
    <x v="0"/>
    <x v="281"/>
    <s v="Harambee Avenue, Nairobi"/>
    <n v="180"/>
    <n v="9"/>
    <n v="32.4"/>
    <n v="138.6"/>
    <n v="0"/>
    <n v="0"/>
    <n v="0"/>
    <s v="Ksh"/>
    <s v="Cash"/>
    <d v="2022-06-30T11:39:00"/>
    <n v="2"/>
    <s v="Finished"/>
  </r>
  <r>
    <x v="0"/>
    <x v="0"/>
    <x v="282"/>
    <s v="Mbagathi Way off, Nairobi"/>
    <n v="610"/>
    <n v="30.5"/>
    <n v="109.8"/>
    <n v="469.7"/>
    <n v="0"/>
    <n v="0"/>
    <n v="0"/>
    <s v="Ksh"/>
    <s v="Cash"/>
    <d v="2022-06-30T13:40:00"/>
    <n v="14"/>
    <s v="Finished"/>
  </r>
  <r>
    <x v="0"/>
    <x v="0"/>
    <x v="283"/>
    <s v="Donholm, Nairobi 00100"/>
    <n v="480"/>
    <n v="24"/>
    <n v="86.399999999999991"/>
    <n v="369.6"/>
    <n v="0"/>
    <n v="0"/>
    <n v="0"/>
    <s v="Ksh"/>
    <s v="Cash"/>
    <d v="2022-06-30T15:21:00"/>
    <n v="9"/>
    <s v="Finished"/>
  </r>
  <r>
    <x v="0"/>
    <x v="0"/>
    <x v="284"/>
    <s v="Eastleigh 1st Avenue, Nairobi"/>
    <n v="430"/>
    <n v="21.5"/>
    <n v="77.399999999999991"/>
    <n v="331.1"/>
    <n v="0"/>
    <n v="0"/>
    <n v="0"/>
    <s v="Ksh"/>
    <s v="Cash"/>
    <d v="2022-06-30T16:07:00"/>
    <n v="8"/>
    <s v="Finished"/>
  </r>
  <r>
    <x v="0"/>
    <x v="0"/>
    <x v="285"/>
    <s v="Brookside Drive, Nairobi"/>
    <n v="530"/>
    <n v="26.5"/>
    <n v="95.399999999999991"/>
    <n v="408.1"/>
    <n v="0"/>
    <n v="0"/>
    <n v="0"/>
    <s v="Ksh"/>
    <s v="Cash"/>
    <d v="2022-06-30T16:59:00"/>
    <n v="9"/>
    <s v="Finished"/>
  </r>
  <r>
    <x v="0"/>
    <x v="0"/>
    <x v="286"/>
    <s v="Uchumi Road, Nairobi"/>
    <n v="500"/>
    <n v="25"/>
    <n v="90"/>
    <n v="385"/>
    <n v="0"/>
    <n v="0"/>
    <n v="0"/>
    <s v="Ksh"/>
    <s v="Cash"/>
    <d v="2022-06-30T17:50:00"/>
    <n v="9"/>
    <s v="Finished"/>
  </r>
  <r>
    <x v="0"/>
    <x v="0"/>
    <x v="287"/>
    <s v="Gitanga Road, Nairobi"/>
    <n v="180"/>
    <n v="9"/>
    <n v="32.4"/>
    <n v="138.6"/>
    <n v="0"/>
    <n v="0"/>
    <n v="0"/>
    <s v="Ksh"/>
    <s v="Cash"/>
    <d v="2022-06-30T19:06:00"/>
    <n v="1"/>
    <s v="Finished"/>
  </r>
  <r>
    <x v="0"/>
    <x v="0"/>
    <x v="288"/>
    <s v="Platinum surgery center, Argwings Kodhek Road, Nairobi, Kenya"/>
    <n v="390"/>
    <n v="19.5"/>
    <n v="70.2"/>
    <n v="300.3"/>
    <n v="0"/>
    <n v="0"/>
    <n v="0"/>
    <s v="Ksh"/>
    <s v="Cash"/>
    <d v="2022-06-30T19:55:00"/>
    <n v="9"/>
    <s v="Finished"/>
  </r>
  <r>
    <x v="0"/>
    <x v="0"/>
    <x v="289"/>
    <s v="The Attic Place, Nairobi, Kenya"/>
    <n v="900"/>
    <n v="45"/>
    <n v="162"/>
    <n v="693"/>
    <n v="100"/>
    <n v="0"/>
    <n v="0"/>
    <s v="Ksh"/>
    <s v="Cash"/>
    <d v="2022-06-30T21:15:00"/>
    <n v="20"/>
    <s v="Finished"/>
  </r>
  <r>
    <x v="0"/>
    <x v="0"/>
    <x v="290"/>
    <s v="Terminal 1A &amp; 1D, Nairobi Jomo Kenyatta Airport (NBO)"/>
    <n v="540"/>
    <n v="27"/>
    <n v="97.2"/>
    <n v="415.8"/>
    <n v="0"/>
    <n v="0"/>
    <n v="0"/>
    <s v="Ksh"/>
    <s v="Cash"/>
    <d v="2022-06-30T23:43:00"/>
    <n v="14"/>
    <s v="Finished"/>
  </r>
  <r>
    <x v="0"/>
    <x v="0"/>
    <x v="291"/>
    <s v="Lusaka Road, Nairobi"/>
    <n v="200"/>
    <n v="10"/>
    <n v="36"/>
    <n v="154"/>
    <n v="0"/>
    <n v="0"/>
    <n v="0"/>
    <s v="Ksh"/>
    <s v="Cash"/>
    <d v="2022-06-30T23:53:00"/>
    <n v="3"/>
    <s v="Finished"/>
  </r>
  <r>
    <x v="1"/>
    <x v="1"/>
    <x v="292"/>
    <s v="Kamukunji Road, Nairobi"/>
    <n v="700"/>
    <n v="35"/>
    <n v="126"/>
    <n v="539"/>
    <n v="0"/>
    <n v="0"/>
    <n v="0"/>
    <s v="Ksh"/>
    <s v="Cash"/>
    <d v="2022-07-01T00:15:00"/>
    <n v="18"/>
    <s v="Finished"/>
  </r>
  <r>
    <x v="1"/>
    <x v="1"/>
    <x v="293"/>
    <s v="Seasons Road, Nairobi"/>
    <n v="670"/>
    <n v="33.5"/>
    <n v="120.6"/>
    <n v="515.9"/>
    <n v="0"/>
    <n v="0"/>
    <n v="0"/>
    <s v="Ksh"/>
    <s v="Cash"/>
    <d v="2022-07-01T17:39:00"/>
    <n v="14"/>
    <s v="Finished"/>
  </r>
  <r>
    <x v="1"/>
    <x v="1"/>
    <x v="294"/>
    <s v="Mihango, Nairobi"/>
    <n v="320"/>
    <n v="16"/>
    <n v="57.599999999999994"/>
    <n v="246.4"/>
    <n v="0"/>
    <n v="0"/>
    <n v="0"/>
    <s v="Ksh"/>
    <s v="Cash"/>
    <d v="2022-07-01T18:05:00"/>
    <n v="6"/>
    <s v="Finished"/>
  </r>
  <r>
    <x v="1"/>
    <x v="1"/>
    <x v="295"/>
    <s v="1st Hunters' Link Road, Nairobi"/>
    <n v="330"/>
    <n v="16.5"/>
    <n v="59.4"/>
    <n v="254.1"/>
    <n v="0"/>
    <n v="0"/>
    <n v="0"/>
    <s v="Ksh"/>
    <s v="Cash"/>
    <d v="2022-07-01T19:24:00"/>
    <n v="6"/>
    <s v="Finished"/>
  </r>
  <r>
    <x v="1"/>
    <x v="1"/>
    <x v="296"/>
    <s v="Nairobi, Kenya"/>
    <n v="570"/>
    <n v="28.5"/>
    <n v="102.6"/>
    <n v="438.9"/>
    <n v="0"/>
    <n v="0"/>
    <n v="0"/>
    <s v="Ksh"/>
    <s v="Cash"/>
    <d v="2022-07-01T20:28:00"/>
    <n v="12"/>
    <s v="Finished"/>
  </r>
  <r>
    <x v="1"/>
    <x v="1"/>
    <x v="297"/>
    <s v="Hill View 14 Down Street 14, Nairobi"/>
    <n v="910"/>
    <n v="45.5"/>
    <n v="163.79999999999998"/>
    <n v="700.7"/>
    <n v="0"/>
    <n v="0"/>
    <n v="0"/>
    <s v="Ksh"/>
    <s v="Cash"/>
    <d v="2022-07-06T10:07:00"/>
    <n v="20"/>
    <s v="Finished"/>
  </r>
  <r>
    <x v="1"/>
    <x v="1"/>
    <x v="298"/>
    <s v="Ngong Road Opposite China Centre, Ngong Rd, Nairobi, Nairobi"/>
    <n v="230"/>
    <n v="11.5"/>
    <n v="41.4"/>
    <n v="177.1"/>
    <n v="0"/>
    <n v="0"/>
    <n v="0"/>
    <s v="Ksh"/>
    <s v="Cash"/>
    <d v="2022-07-06T10:31:00"/>
    <n v="4"/>
    <s v="Finished"/>
  </r>
  <r>
    <x v="1"/>
    <x v="1"/>
    <x v="299"/>
    <s v="Nairobi, Kenya"/>
    <n v="340"/>
    <n v="17"/>
    <n v="61.199999999999996"/>
    <n v="261.8"/>
    <n v="0"/>
    <n v="0"/>
    <n v="0"/>
    <s v="Ksh"/>
    <s v="Cash"/>
    <d v="2022-07-06T11:02:00"/>
    <n v="6"/>
    <s v="Finished"/>
  </r>
  <r>
    <x v="1"/>
    <x v="1"/>
    <x v="300"/>
    <s v="Ruby Estate, Nairobi, Kenya"/>
    <n v="450"/>
    <n v="22.5"/>
    <n v="81"/>
    <n v="346.5"/>
    <n v="0"/>
    <n v="0"/>
    <n v="0"/>
    <s v="Ksh"/>
    <s v="Cash"/>
    <d v="2022-07-06T11:52:00"/>
    <n v="9"/>
    <s v="Finished"/>
  </r>
  <r>
    <x v="1"/>
    <x v="1"/>
    <x v="301"/>
    <s v="Pangani, Nairobi"/>
    <n v="190"/>
    <n v="9.5"/>
    <n v="34.199999999999996"/>
    <n v="146.30000000000001"/>
    <n v="0"/>
    <n v="0"/>
    <n v="0"/>
    <s v="Ksh"/>
    <s v="Cash"/>
    <d v="2022-07-06T12:37:00"/>
    <n v="2"/>
    <s v="Finished"/>
  </r>
  <r>
    <x v="1"/>
    <x v="1"/>
    <x v="302"/>
    <s v="Royal Mall, Eastleigh First Avenue, Nairobi, Kenya"/>
    <n v="360"/>
    <n v="18"/>
    <n v="64.8"/>
    <n v="277.2"/>
    <n v="0"/>
    <n v="0"/>
    <n v="0"/>
    <s v="Ksh"/>
    <s v="Cash"/>
    <d v="2022-07-06T13:16:00"/>
    <n v="7"/>
    <s v="Finished"/>
  </r>
  <r>
    <x v="1"/>
    <x v="1"/>
    <x v="303"/>
    <s v="Pedestrian Entrance, Garden City Mall"/>
    <n v="430"/>
    <n v="21.5"/>
    <n v="77.399999999999991"/>
    <n v="331.1"/>
    <n v="0"/>
    <n v="0"/>
    <n v="0"/>
    <s v="Ksh"/>
    <s v="Cash"/>
    <d v="2022-07-06T13:59:00"/>
    <n v="9"/>
    <s v="Finished"/>
  </r>
  <r>
    <x v="1"/>
    <x v="1"/>
    <x v="304"/>
    <s v="Jacaranda Gardens Club House, Kamiti Road, Nairobi, Kenya"/>
    <n v="910"/>
    <n v="45.5"/>
    <n v="163.79999999999998"/>
    <n v="700.7"/>
    <n v="0"/>
    <n v="0"/>
    <n v="0"/>
    <s v="Ksh"/>
    <s v="Cash"/>
    <d v="2022-07-06T15:52:00"/>
    <n v="22"/>
    <s v="Finished"/>
  </r>
  <r>
    <x v="1"/>
    <x v="1"/>
    <x v="305"/>
    <s v="Embakasi, Nairobi"/>
    <n v="400"/>
    <n v="20"/>
    <n v="72"/>
    <n v="308"/>
    <n v="0"/>
    <n v="0"/>
    <n v="0"/>
    <s v="Ksh"/>
    <s v="Cash"/>
    <d v="2022-07-06T16:22:00"/>
    <n v="8"/>
    <s v="Finished"/>
  </r>
  <r>
    <x v="1"/>
    <x v="1"/>
    <x v="306"/>
    <s v="Dhahabu Avenue, Nairobi"/>
    <n v="460"/>
    <n v="23"/>
    <n v="82.8"/>
    <n v="354.2"/>
    <n v="0"/>
    <n v="0"/>
    <n v="0"/>
    <s v="Ksh"/>
    <s v="Cash"/>
    <d v="2022-07-06T17:26:00"/>
    <n v="7"/>
    <s v="Finished"/>
  </r>
  <r>
    <x v="1"/>
    <x v="1"/>
    <x v="307"/>
    <s v="Pefa Church - Doonholm, Off Doonholm Road, Nairobi"/>
    <n v="350"/>
    <n v="17.5"/>
    <n v="63"/>
    <n v="269.5"/>
    <n v="0"/>
    <n v="0"/>
    <n v="0"/>
    <s v="Ksh"/>
    <s v="Cash"/>
    <d v="2022-07-06T20:40:00"/>
    <n v="6"/>
    <s v="Finished"/>
  </r>
  <r>
    <x v="1"/>
    <x v="1"/>
    <x v="308"/>
    <s v="Mountain Mall, Thika Road, Nairobi"/>
    <n v="320"/>
    <n v="16"/>
    <n v="57.599999999999994"/>
    <n v="246.4"/>
    <n v="0"/>
    <n v="0"/>
    <n v="0"/>
    <s v="Ksh"/>
    <s v="Cash"/>
    <d v="2022-07-06T21:52:00"/>
    <n v="7"/>
    <s v="Finished"/>
  </r>
  <r>
    <x v="1"/>
    <x v="1"/>
    <x v="309"/>
    <s v="Mumias South Road 9423, Nairobi 00100"/>
    <n v="220"/>
    <n v="11"/>
    <n v="39.6"/>
    <n v="169.4"/>
    <n v="0"/>
    <n v="0"/>
    <n v="0"/>
    <s v="Ksh"/>
    <s v="Cash"/>
    <d v="2022-07-06T22:08:00"/>
    <n v="4"/>
    <s v="Finished"/>
  </r>
  <r>
    <x v="1"/>
    <x v="1"/>
    <x v="310"/>
    <s v="Umoja 1 Police Patrol post, Nairobi, Kenya"/>
    <n v="900"/>
    <n v="45"/>
    <n v="162"/>
    <n v="693"/>
    <n v="0"/>
    <n v="0"/>
    <n v="0"/>
    <s v="Ksh"/>
    <s v="Cash"/>
    <d v="2022-07-06T23:03:00"/>
    <n v="22"/>
    <s v="Finished"/>
  </r>
  <r>
    <x v="1"/>
    <x v="1"/>
    <x v="311"/>
    <s v="Ruiru, Kenya"/>
    <n v="520"/>
    <n v="26"/>
    <n v="93.6"/>
    <n v="400.4"/>
    <n v="0"/>
    <n v="0"/>
    <n v="0"/>
    <s v="Ksh"/>
    <s v="Cash"/>
    <d v="2022-07-07T00:03:00"/>
    <n v="12"/>
    <s v="Finished"/>
  </r>
  <r>
    <x v="1"/>
    <x v="1"/>
    <x v="312"/>
    <s v="Kamiti Road 260, Kiambu County"/>
    <n v="290"/>
    <n v="14.5"/>
    <n v="52.199999999999996"/>
    <n v="223.3"/>
    <n v="0"/>
    <n v="0"/>
    <n v="0"/>
    <s v="Ksh"/>
    <s v="Cash"/>
    <d v="2022-07-07T00:39:00"/>
    <n v="6"/>
    <s v="Finished"/>
  </r>
  <r>
    <x v="1"/>
    <x v="1"/>
    <x v="313"/>
    <s v="Kasarani Constituency, Nairobi"/>
    <n v="980"/>
    <n v="49"/>
    <n v="176.4"/>
    <n v="754.6"/>
    <n v="0"/>
    <n v="0"/>
    <n v="0"/>
    <s v="Ksh"/>
    <s v="Cash"/>
    <d v="2022-07-07T10:56:00"/>
    <n v="22"/>
    <s v="Finished"/>
  </r>
  <r>
    <x v="1"/>
    <x v="1"/>
    <x v="314"/>
    <s v="Nairobi, Kenya"/>
    <n v="440"/>
    <n v="22"/>
    <n v="79.2"/>
    <n v="338.8"/>
    <n v="0"/>
    <n v="0"/>
    <n v="0"/>
    <s v="Ksh"/>
    <s v="Cash"/>
    <d v="2022-07-07T11:58:00"/>
    <n v="8"/>
    <s v="Finished"/>
  </r>
  <r>
    <x v="1"/>
    <x v="1"/>
    <x v="315"/>
    <s v="Nyasi Ln, Nairobi, Kenya"/>
    <n v="350"/>
    <n v="17.5"/>
    <n v="63"/>
    <n v="269.5"/>
    <n v="0"/>
    <n v="0"/>
    <n v="0"/>
    <s v="Ksh"/>
    <s v="Cash"/>
    <d v="2022-07-07T13:21:00"/>
    <n v="6"/>
    <s v="Finished"/>
  </r>
  <r>
    <x v="1"/>
    <x v="1"/>
    <x v="316"/>
    <s v="Ndovu Lane, Nairobi"/>
    <n v="300"/>
    <n v="15"/>
    <n v="54"/>
    <n v="231"/>
    <n v="0"/>
    <n v="0"/>
    <n v="0"/>
    <s v="Ksh"/>
    <s v="Cash"/>
    <d v="2022-07-07T14:29:00"/>
    <n v="3"/>
    <s v="Finished"/>
  </r>
  <r>
    <x v="1"/>
    <x v="1"/>
    <x v="317"/>
    <s v="Yare Plaza Eastleigh, Nairobi"/>
    <n v="460"/>
    <n v="23"/>
    <n v="82.8"/>
    <n v="354.2"/>
    <n v="0"/>
    <n v="0"/>
    <n v="0"/>
    <s v="Ksh"/>
    <s v="Cash"/>
    <d v="2022-07-07T15:14:00"/>
    <n v="8"/>
    <s v="Finished"/>
  </r>
  <r>
    <x v="1"/>
    <x v="1"/>
    <x v="318"/>
    <s v="Keystone Park, Riverside Drive 95, Nairobi"/>
    <n v="190"/>
    <n v="9.5"/>
    <n v="34.199999999999996"/>
    <n v="146.30000000000001"/>
    <n v="0"/>
    <n v="0"/>
    <n v="0"/>
    <s v="Ksh"/>
    <s v="Cash"/>
    <d v="2022-07-07T15:31:00"/>
    <n v="1"/>
    <s v="Finished"/>
  </r>
  <r>
    <x v="1"/>
    <x v="1"/>
    <x v="319"/>
    <s v="Cedar Road, Nairobi"/>
    <n v="270"/>
    <n v="13.5"/>
    <n v="48.6"/>
    <n v="207.9"/>
    <n v="0"/>
    <n v="0"/>
    <n v="0"/>
    <s v="Ksh"/>
    <s v="Cash"/>
    <d v="2022-07-07T15:55:00"/>
    <n v="5"/>
    <s v="Finished"/>
  </r>
  <r>
    <x v="1"/>
    <x v="1"/>
    <x v="320"/>
    <s v="Mageta Road 7, Nairobi"/>
    <n v="540"/>
    <n v="27"/>
    <n v="97.2"/>
    <n v="415.8"/>
    <n v="0"/>
    <n v="0"/>
    <n v="0"/>
    <s v="Ksh"/>
    <s v="Cash"/>
    <d v="2022-07-07T16:36:00"/>
    <n v="10"/>
    <s v="Finished"/>
  </r>
  <r>
    <x v="1"/>
    <x v="1"/>
    <x v="321"/>
    <s v="Kipande Athumani Street, Nairobi"/>
    <n v="1020"/>
    <n v="51"/>
    <n v="183.6"/>
    <n v="785.4"/>
    <n v="0"/>
    <n v="0"/>
    <n v="0"/>
    <s v="Ksh"/>
    <s v="Bolt Payment"/>
    <d v="2022-07-07T17:51:00"/>
    <n v="21"/>
    <s v="Finished"/>
  </r>
  <r>
    <x v="1"/>
    <x v="1"/>
    <x v="322"/>
    <s v="Fahari Kincar Road, Nairobi"/>
    <n v="190"/>
    <n v="9.5"/>
    <n v="34.199999999999996"/>
    <n v="146.30000000000001"/>
    <n v="0"/>
    <n v="0"/>
    <n v="0"/>
    <s v="Ksh"/>
    <s v="Cash"/>
    <d v="2022-07-07T17:57:00"/>
    <n v="1"/>
    <s v="Finished"/>
  </r>
  <r>
    <x v="1"/>
    <x v="1"/>
    <x v="323"/>
    <s v="Fun City, Nairobi"/>
    <n v="610"/>
    <n v="30.5"/>
    <n v="109.8"/>
    <n v="469.7"/>
    <n v="0"/>
    <n v="0"/>
    <n v="0"/>
    <s v="Ksh"/>
    <s v="Cash"/>
    <d v="2022-07-07T19:08:00"/>
    <n v="12"/>
    <s v="Finished"/>
  </r>
  <r>
    <x v="1"/>
    <x v="1"/>
    <x v="324"/>
    <s v="Kayole Spine Road, Nairobi"/>
    <n v="470"/>
    <n v="23.5"/>
    <n v="84.6"/>
    <n v="361.9"/>
    <n v="0"/>
    <n v="0"/>
    <n v="0"/>
    <s v="Ksh"/>
    <s v="Cash"/>
    <d v="2022-07-07T20:06:00"/>
    <n v="9"/>
    <s v="Finished"/>
  </r>
  <r>
    <x v="1"/>
    <x v="1"/>
    <x v="325"/>
    <s v="Eastleigh Mall, General Waruingi Street, Nairobi"/>
    <n v="390"/>
    <n v="19.5"/>
    <n v="70.2"/>
    <n v="300.3"/>
    <n v="0"/>
    <n v="0"/>
    <n v="0"/>
    <s v="Ksh"/>
    <s v="Cash"/>
    <d v="2022-07-07T20:38:00"/>
    <n v="6"/>
    <s v="Finished"/>
  </r>
  <r>
    <x v="1"/>
    <x v="1"/>
    <x v="326"/>
    <s v="Muthaiga Round About, Nairobi"/>
    <n v="480"/>
    <n v="24"/>
    <n v="86.399999999999991"/>
    <n v="369.6"/>
    <n v="0"/>
    <n v="0"/>
    <n v="0"/>
    <s v="Ksh"/>
    <s v="Cash"/>
    <d v="2022-07-07T21:05:00"/>
    <n v="11"/>
    <s v="Finished"/>
  </r>
  <r>
    <x v="1"/>
    <x v="1"/>
    <x v="327"/>
    <s v="Post Office Parking, Two Rivers Mall"/>
    <n v="890"/>
    <n v="44.5"/>
    <n v="160.19999999999999"/>
    <n v="685.3"/>
    <n v="50"/>
    <n v="0"/>
    <n v="0"/>
    <s v="Ksh"/>
    <s v="Cash"/>
    <d v="2022-07-07T22:30:00"/>
    <n v="19"/>
    <s v="Finished"/>
  </r>
  <r>
    <x v="1"/>
    <x v="1"/>
    <x v="328"/>
    <s v="Parklands, Nairobi"/>
    <n v="280"/>
    <n v="14"/>
    <n v="50.4"/>
    <n v="215.6"/>
    <n v="0"/>
    <n v="0"/>
    <n v="0"/>
    <s v="Ksh"/>
    <s v="Cash"/>
    <d v="2022-07-07T22:50:00"/>
    <n v="5"/>
    <s v="Finished"/>
  </r>
  <r>
    <x v="1"/>
    <x v="1"/>
    <x v="329"/>
    <s v="Ronald Ngala Street, Nairobi"/>
    <n v="550"/>
    <n v="27.5"/>
    <n v="99"/>
    <n v="423.5"/>
    <n v="0"/>
    <n v="0"/>
    <n v="0"/>
    <s v="Ksh"/>
    <s v="Cash"/>
    <d v="2022-07-07T23:20:00"/>
    <n v="14"/>
    <s v="Finished"/>
  </r>
  <r>
    <x v="1"/>
    <x v="1"/>
    <x v="330"/>
    <s v="Kasarani Constituency, Nairobi"/>
    <n v="700"/>
    <n v="35"/>
    <n v="126"/>
    <n v="539"/>
    <n v="0"/>
    <n v="0"/>
    <n v="0"/>
    <s v="Ksh"/>
    <s v="Cash"/>
    <d v="2022-07-08T10:39:00"/>
    <n v="16"/>
    <s v="Finished"/>
  </r>
  <r>
    <x v="1"/>
    <x v="1"/>
    <x v="331"/>
    <s v="1st Parklands Avenue, Nairobi"/>
    <n v="430"/>
    <n v="21.5"/>
    <n v="77.399999999999991"/>
    <n v="331.1"/>
    <n v="0"/>
    <n v="0"/>
    <n v="0"/>
    <s v="Ksh"/>
    <s v="Cash"/>
    <d v="2022-07-08T11:08:00"/>
    <n v="8"/>
    <s v="Finished"/>
  </r>
  <r>
    <x v="1"/>
    <x v="1"/>
    <x v="332"/>
    <s v="MBK investments Limited, Nairobi, Kenya"/>
    <n v="420"/>
    <n v="21"/>
    <n v="75.599999999999994"/>
    <n v="323.39999999999998"/>
    <n v="0"/>
    <n v="0"/>
    <n v="0"/>
    <s v="Ksh"/>
    <s v="Cash"/>
    <d v="2022-07-08T11:57:00"/>
    <n v="8"/>
    <s v="Finished"/>
  </r>
  <r>
    <x v="1"/>
    <x v="1"/>
    <x v="333"/>
    <s v="Bustani Lane, Nairobi"/>
    <n v="190"/>
    <n v="9.5"/>
    <n v="34.199999999999996"/>
    <n v="146.30000000000001"/>
    <n v="0"/>
    <n v="0"/>
    <n v="0"/>
    <s v="Ksh"/>
    <s v="Cash"/>
    <d v="2022-07-08T12:25:00"/>
    <n v="2"/>
    <s v="Finished"/>
  </r>
  <r>
    <x v="1"/>
    <x v="1"/>
    <x v="334"/>
    <s v="Agoi Road, Nairobi"/>
    <n v="510"/>
    <n v="25.5"/>
    <n v="91.8"/>
    <n v="392.7"/>
    <n v="0"/>
    <n v="0"/>
    <n v="0"/>
    <s v="Ksh"/>
    <s v="Cash"/>
    <d v="2022-07-08T14:26:00"/>
    <n v="13"/>
    <s v="Finished"/>
  </r>
  <r>
    <x v="1"/>
    <x v="1"/>
    <x v="335"/>
    <s v="Kahawa South, Nairobi"/>
    <n v="320"/>
    <n v="16"/>
    <n v="57.599999999999994"/>
    <n v="246.4"/>
    <n v="0"/>
    <n v="0"/>
    <n v="0"/>
    <s v="Ksh"/>
    <s v="Cash"/>
    <d v="2022-07-08T16:03:00"/>
    <n v="6"/>
    <s v="Finished"/>
  </r>
  <r>
    <x v="1"/>
    <x v="1"/>
    <x v="336"/>
    <s v="Royal Suburbs by TSAVO, Nairobi, Kenya"/>
    <n v="190"/>
    <n v="9.5"/>
    <n v="34.199999999999996"/>
    <n v="146.30000000000001"/>
    <n v="0"/>
    <n v="0"/>
    <n v="0"/>
    <s v="Ksh"/>
    <s v="Cash"/>
    <d v="2022-07-08T16:47:00"/>
    <n v="0"/>
    <s v="Finished"/>
  </r>
  <r>
    <x v="1"/>
    <x v="1"/>
    <x v="337"/>
    <s v="Phase 13 Security personell, Thika, Kenya"/>
    <n v="350"/>
    <n v="17.5"/>
    <n v="63"/>
    <n v="269.5"/>
    <n v="0"/>
    <n v="0"/>
    <n v="0"/>
    <s v="Ksh"/>
    <s v="Cash"/>
    <d v="2022-07-08T18:58:00"/>
    <n v="5"/>
    <s v="Finished"/>
  </r>
  <r>
    <x v="1"/>
    <x v="1"/>
    <x v="338"/>
    <s v="Ruiru, Kenya"/>
    <n v="860"/>
    <n v="43"/>
    <n v="154.79999999999998"/>
    <n v="662.2"/>
    <n v="0"/>
    <n v="0"/>
    <n v="0"/>
    <s v="Ksh"/>
    <s v="Cash"/>
    <d v="2022-07-08T21:58:00"/>
    <n v="21"/>
    <s v="Finished"/>
  </r>
  <r>
    <x v="1"/>
    <x v="1"/>
    <x v="339"/>
    <s v="Kasarani Mwiki Road, Nairobi"/>
    <n v="500"/>
    <n v="25"/>
    <n v="90"/>
    <n v="385"/>
    <n v="0"/>
    <n v="0"/>
    <n v="0"/>
    <s v="Ksh"/>
    <s v="Cash"/>
    <d v="2022-07-08T23:27:00"/>
    <n v="10"/>
    <s v="Finished"/>
  </r>
  <r>
    <x v="1"/>
    <x v="1"/>
    <x v="340"/>
    <s v="Kasarani Constituency, Nairobi City 00621"/>
    <n v="190"/>
    <n v="9.5"/>
    <n v="34.199999999999996"/>
    <n v="146.30000000000001"/>
    <n v="0"/>
    <n v="0"/>
    <n v="0"/>
    <s v="Ksh"/>
    <s v="Cash"/>
    <d v="2022-07-09T00:02:00"/>
    <n v="3"/>
    <s v="Finished"/>
  </r>
  <r>
    <x v="1"/>
    <x v="1"/>
    <x v="341"/>
    <s v="Hunters Pub, Kasarani Mwiki Road, Nairobi"/>
    <n v="670"/>
    <n v="33.5"/>
    <n v="120.6"/>
    <n v="515.9"/>
    <n v="0"/>
    <n v="0"/>
    <n v="0"/>
    <s v="Ksh"/>
    <s v="Cash"/>
    <d v="2022-07-09T11:18:00"/>
    <n v="15"/>
    <s v="Finished"/>
  </r>
  <r>
    <x v="1"/>
    <x v="1"/>
    <x v="342"/>
    <s v="Cabral Street, Nairobi"/>
    <n v="630"/>
    <n v="31.5"/>
    <n v="113.39999999999999"/>
    <n v="485.1"/>
    <n v="0"/>
    <n v="0"/>
    <n v="0"/>
    <s v="Ksh"/>
    <s v="Cash"/>
    <d v="2022-07-09T12:09:00"/>
    <n v="16"/>
    <s v="Finished"/>
  </r>
  <r>
    <x v="1"/>
    <x v="1"/>
    <x v="343"/>
    <s v="Gitaru, Kenya"/>
    <n v="760"/>
    <n v="38"/>
    <n v="136.79999999999998"/>
    <n v="585.20000000000005"/>
    <n v="0"/>
    <n v="0"/>
    <n v="0"/>
    <s v="Ksh"/>
    <s v="Cash"/>
    <d v="2022-07-09T14:14:00"/>
    <n v="19"/>
    <s v="Finished"/>
  </r>
  <r>
    <x v="1"/>
    <x v="1"/>
    <x v="344"/>
    <s v="Dagoretti Garden, Nairobi"/>
    <n v="430"/>
    <n v="21.5"/>
    <n v="77.399999999999991"/>
    <n v="331.1"/>
    <n v="0"/>
    <n v="0"/>
    <n v="0"/>
    <s v="Ksh"/>
    <s v="Cash"/>
    <d v="2022-07-09T16:25:00"/>
    <n v="10"/>
    <s v="Finished"/>
  </r>
  <r>
    <x v="1"/>
    <x v="1"/>
    <x v="345"/>
    <s v="Tom Mboya Street, Nairobi"/>
    <n v="630"/>
    <n v="31.5"/>
    <n v="113.39999999999999"/>
    <n v="485.1"/>
    <n v="0"/>
    <n v="0"/>
    <n v="0"/>
    <s v="Ksh"/>
    <s v="Cash"/>
    <d v="2022-07-09T17:12:00"/>
    <n v="9"/>
    <s v="Finished"/>
  </r>
  <r>
    <x v="1"/>
    <x v="1"/>
    <x v="346"/>
    <s v="Moi Drive, Nairobi"/>
    <n v="450"/>
    <n v="22.5"/>
    <n v="81"/>
    <n v="346.5"/>
    <n v="0"/>
    <n v="0"/>
    <n v="0"/>
    <s v="Ksh"/>
    <s v="Cash"/>
    <d v="2022-07-09T17:46:00"/>
    <n v="12"/>
    <s v="Finished"/>
  </r>
  <r>
    <x v="1"/>
    <x v="1"/>
    <x v="347"/>
    <s v="Parking Entrance, Garden City Mall"/>
    <n v="1000"/>
    <n v="50"/>
    <n v="180"/>
    <n v="770"/>
    <n v="0"/>
    <n v="0"/>
    <n v="0"/>
    <s v="Ksh"/>
    <s v="Cash"/>
    <d v="2022-07-09T18:26:00"/>
    <n v="25"/>
    <s v="Finished"/>
  </r>
  <r>
    <x v="1"/>
    <x v="1"/>
    <x v="348"/>
    <s v="TAMZ RESTAURANT &amp; LOUNGE BAR, Syokimart, Syokimau, Nairobi, Kenya"/>
    <n v="1700"/>
    <n v="85"/>
    <n v="306"/>
    <n v="1309"/>
    <n v="0"/>
    <n v="0"/>
    <n v="0"/>
    <s v="Ksh"/>
    <s v="Cash"/>
    <d v="2022-07-09T20:38:00"/>
    <n v="43"/>
    <s v="Finished"/>
  </r>
  <r>
    <x v="1"/>
    <x v="1"/>
    <x v="349"/>
    <s v="Kasarani Constituency, Nairobi"/>
    <n v="910"/>
    <n v="45.5"/>
    <n v="163.79999999999998"/>
    <n v="700.7"/>
    <n v="0"/>
    <n v="0"/>
    <n v="0"/>
    <s v="Ksh"/>
    <s v="Cash"/>
    <d v="2022-07-10T14:47:00"/>
    <n v="18"/>
    <s v="Finished"/>
  </r>
  <r>
    <x v="1"/>
    <x v="1"/>
    <x v="350"/>
    <s v="World Business Centre, Tom Mboya Street, Nairobi"/>
    <n v="340"/>
    <n v="17"/>
    <n v="61.199999999999996"/>
    <n v="261.8"/>
    <n v="0"/>
    <n v="0"/>
    <n v="0"/>
    <s v="Ksh"/>
    <s v="Cash"/>
    <d v="2022-07-10T15:17:00"/>
    <n v="6"/>
    <s v="Finished"/>
  </r>
  <r>
    <x v="1"/>
    <x v="1"/>
    <x v="351"/>
    <s v="NCBA Bank - Wabera Street ATM, Wabera Street, Nairobi, Kenya"/>
    <n v="320"/>
    <n v="16"/>
    <n v="57.599999999999994"/>
    <n v="246.4"/>
    <n v="0"/>
    <n v="0"/>
    <n v="0"/>
    <s v="Ksh"/>
    <s v="Cash"/>
    <d v="2022-07-10T15:46:00"/>
    <n v="5"/>
    <s v="Finished"/>
  </r>
  <r>
    <x v="1"/>
    <x v="1"/>
    <x v="352"/>
    <s v="Parklands gate, Diamond Plaza Parklands"/>
    <n v="200"/>
    <n v="10"/>
    <n v="36"/>
    <n v="154"/>
    <n v="0"/>
    <n v="0"/>
    <n v="0"/>
    <s v="Ksh"/>
    <s v="Cash"/>
    <d v="2022-07-10T16:02:00"/>
    <n v="3"/>
    <s v="Finished"/>
  </r>
  <r>
    <x v="1"/>
    <x v="1"/>
    <x v="353"/>
    <s v="Ring Road Parklands Kenrail Towers, Nairobi"/>
    <n v="260"/>
    <n v="13"/>
    <n v="46.8"/>
    <n v="200.2"/>
    <n v="0"/>
    <n v="0"/>
    <n v="0"/>
    <s v="Ksh"/>
    <s v="Bolt Payment"/>
    <d v="2022-07-10T16:39:00"/>
    <n v="5"/>
    <s v="Finished"/>
  </r>
  <r>
    <x v="1"/>
    <x v="1"/>
    <x v="354"/>
    <s v="Dennis Pritt Road, Nairobi"/>
    <n v="360"/>
    <n v="18"/>
    <n v="64.8"/>
    <n v="277.2"/>
    <n v="0"/>
    <n v="0"/>
    <n v="0"/>
    <s v="Ksh"/>
    <s v="Cash"/>
    <d v="2022-07-10T17:10:00"/>
    <n v="7"/>
    <s v="Finished"/>
  </r>
  <r>
    <x v="1"/>
    <x v="1"/>
    <x v="355"/>
    <s v="Riara Road, Nairobi"/>
    <n v="190"/>
    <n v="9.5"/>
    <n v="34.199999999999996"/>
    <n v="146.30000000000001"/>
    <n v="0"/>
    <n v="0"/>
    <n v="0"/>
    <s v="Ksh"/>
    <s v="Cash"/>
    <d v="2022-07-10T17:34:00"/>
    <n v="1"/>
    <s v="Finished"/>
  </r>
  <r>
    <x v="1"/>
    <x v="1"/>
    <x v="356"/>
    <s v="Riara Road 523, Nairobi"/>
    <n v="200"/>
    <n v="10"/>
    <n v="36"/>
    <n v="154"/>
    <n v="0"/>
    <n v="0"/>
    <n v="0"/>
    <s v="Ksh"/>
    <s v="Cash"/>
    <d v="2022-07-10T17:58:00"/>
    <n v="3"/>
    <s v="Finished"/>
  </r>
  <r>
    <x v="1"/>
    <x v="1"/>
    <x v="357"/>
    <s v="House Of Leather &amp; Gifts-Adams Arcade, Nairobi, Kenya"/>
    <n v="190"/>
    <n v="9.5"/>
    <n v="34.199999999999996"/>
    <n v="146.30000000000001"/>
    <n v="0"/>
    <n v="0"/>
    <n v="0"/>
    <s v="Ksh"/>
    <s v="Cash"/>
    <d v="2022-07-10T18:17:00"/>
    <n v="2"/>
    <s v="Finished"/>
  </r>
  <r>
    <x v="1"/>
    <x v="1"/>
    <x v="358"/>
    <s v="Parking, The Junction Mall"/>
    <n v="320"/>
    <n v="16"/>
    <n v="57.599999999999994"/>
    <n v="246.4"/>
    <n v="50"/>
    <n v="0"/>
    <n v="0"/>
    <s v="Ksh"/>
    <s v="Cash"/>
    <d v="2022-07-10T18:41:00"/>
    <n v="5"/>
    <s v="Finished"/>
  </r>
  <r>
    <x v="1"/>
    <x v="1"/>
    <x v="359"/>
    <s v="James Gichuru Road 80, Nairobi"/>
    <n v="470"/>
    <n v="23.5"/>
    <n v="84.6"/>
    <n v="361.9"/>
    <n v="0"/>
    <n v="0"/>
    <n v="0"/>
    <s v="Ksh"/>
    <s v="Cash"/>
    <d v="2022-07-10T19:18:00"/>
    <n v="9"/>
    <s v="Finished"/>
  </r>
  <r>
    <x v="1"/>
    <x v="1"/>
    <x v="360"/>
    <s v="Hotel Rio Nairobi, Corner of Birongo Square and Muthaiti Ave, Nairobi West, Nairobi, Kenya, Nairobi, Nairobi"/>
    <n v="330"/>
    <n v="16.5"/>
    <n v="59.4"/>
    <n v="254.1"/>
    <n v="0"/>
    <n v="0"/>
    <n v="0"/>
    <s v="Ksh"/>
    <s v="Cash"/>
    <d v="2022-07-10T19:47:00"/>
    <n v="7"/>
    <s v="Finished"/>
  </r>
  <r>
    <x v="1"/>
    <x v="1"/>
    <x v="361"/>
    <s v="Skyhorse Apartments, Wood Avenue, Nairobi"/>
    <n v="220"/>
    <n v="11"/>
    <n v="39.6"/>
    <n v="169.4"/>
    <n v="0"/>
    <n v="0"/>
    <n v="0"/>
    <s v="Ksh"/>
    <s v="Cash"/>
    <d v="2022-07-10T20:09:00"/>
    <n v="4"/>
    <s v="Finished"/>
  </r>
  <r>
    <x v="1"/>
    <x v="1"/>
    <x v="362"/>
    <s v="Reata Serviced Apartments, Ralph Bunche Road, Nairobi"/>
    <n v="270"/>
    <n v="13.5"/>
    <n v="48.6"/>
    <n v="207.9"/>
    <n v="0"/>
    <n v="0"/>
    <n v="0"/>
    <s v="Ksh"/>
    <s v="Cash"/>
    <d v="2022-07-10T20:28:00"/>
    <n v="5"/>
    <s v="Finished"/>
  </r>
  <r>
    <x v="1"/>
    <x v="1"/>
    <x v="363"/>
    <s v="Lower Kabete Road, Sarit Centre"/>
    <n v="290"/>
    <n v="14.5"/>
    <n v="52.199999999999996"/>
    <n v="223.3"/>
    <n v="0"/>
    <n v="0"/>
    <n v="0"/>
    <s v="Ksh"/>
    <s v="Cash"/>
    <d v="2022-07-10T21:06:00"/>
    <n v="6"/>
    <s v="Finished"/>
  </r>
  <r>
    <x v="1"/>
    <x v="1"/>
    <x v="364"/>
    <s v="Pangani Times, Baridi Lane, Nairobi, Kenya"/>
    <n v="410"/>
    <n v="20.5"/>
    <n v="73.8"/>
    <n v="315.7"/>
    <n v="0"/>
    <n v="0"/>
    <n v="0"/>
    <s v="Ksh"/>
    <s v="Cash"/>
    <d v="2022-07-10T21:52:00"/>
    <n v="9"/>
    <s v="Finished"/>
  </r>
  <r>
    <x v="1"/>
    <x v="1"/>
    <x v="365"/>
    <s v="Galana Plaza, Galana Road, Nairobi"/>
    <n v="830"/>
    <n v="41.5"/>
    <n v="149.4"/>
    <n v="639.1"/>
    <n v="0"/>
    <n v="0"/>
    <n v="0"/>
    <s v="Ksh"/>
    <s v="Cash"/>
    <d v="2022-07-10T22:39:00"/>
    <n v="19"/>
    <s v="Finished"/>
  </r>
  <r>
    <x v="1"/>
    <x v="1"/>
    <x v="366"/>
    <s v="Harambee, Nairobi"/>
    <n v="190"/>
    <n v="9.5"/>
    <n v="34.199999999999996"/>
    <n v="146.30000000000001"/>
    <n v="0"/>
    <n v="0"/>
    <n v="0"/>
    <s v="Ksh"/>
    <s v="Cash"/>
    <d v="2022-07-10T22:56:00"/>
    <n v="1"/>
    <s v="Finished"/>
  </r>
  <r>
    <x v="1"/>
    <x v="1"/>
    <x v="367"/>
    <s v="Nairobi, Kenya"/>
    <n v="190"/>
    <n v="9.5"/>
    <n v="34.199999999999996"/>
    <n v="146.30000000000001"/>
    <n v="0"/>
    <n v="0"/>
    <n v="0"/>
    <s v="Ksh"/>
    <s v="Cash"/>
    <d v="2022-07-10T23:22:00"/>
    <n v="3"/>
    <s v="Finished"/>
  </r>
  <r>
    <x v="1"/>
    <x v="1"/>
    <x v="368"/>
    <s v="Ruaraka, Nairobi"/>
    <n v="440"/>
    <n v="22"/>
    <n v="79.2"/>
    <n v="338.8"/>
    <n v="0"/>
    <n v="0"/>
    <n v="0"/>
    <s v="Ksh"/>
    <s v="Cash"/>
    <d v="2022-07-10T23:48:00"/>
    <n v="12"/>
    <s v="Finished"/>
  </r>
  <r>
    <x v="1"/>
    <x v="1"/>
    <x v="369"/>
    <s v="Woodvale Grove, Nairobi"/>
    <n v="520"/>
    <n v="26"/>
    <n v="93.6"/>
    <n v="400.4"/>
    <n v="0"/>
    <n v="0"/>
    <n v="0"/>
    <s v="Ksh"/>
    <s v="Cash"/>
    <d v="2022-07-11T00:40:00"/>
    <n v="16"/>
    <s v="Finished"/>
  </r>
  <r>
    <x v="1"/>
    <x v="1"/>
    <x v="370"/>
    <s v="Baldwin Lane, Nairobi"/>
    <n v="460"/>
    <n v="23"/>
    <n v="82.8"/>
    <n v="354.2"/>
    <n v="0"/>
    <n v="0"/>
    <n v="0"/>
    <s v="Ksh"/>
    <s v="Cash"/>
    <d v="2022-07-11T01:22:00"/>
    <n v="10"/>
    <s v="Finished"/>
  </r>
  <r>
    <x v="1"/>
    <x v="1"/>
    <x v="371"/>
    <s v="Chai Road, Nairobi"/>
    <n v="360"/>
    <n v="18"/>
    <n v="64.8"/>
    <n v="277.2"/>
    <n v="0"/>
    <n v="0"/>
    <n v="0"/>
    <s v="Ksh"/>
    <s v="Cash"/>
    <d v="2022-07-11T02:00:00"/>
    <n v="8"/>
    <s v="Finished"/>
  </r>
  <r>
    <x v="1"/>
    <x v="1"/>
    <x v="372"/>
    <s v="Baron Court Apartments, Nairobi"/>
    <n v="620"/>
    <n v="31"/>
    <n v="111.6"/>
    <n v="477.4"/>
    <n v="0"/>
    <n v="0"/>
    <n v="0"/>
    <s v="Ksh"/>
    <s v="Cash"/>
    <d v="2022-07-11T02:41:00"/>
    <n v="16"/>
    <s v="Finished"/>
  </r>
  <r>
    <x v="1"/>
    <x v="1"/>
    <x v="373"/>
    <s v="Nairobi, Kenya"/>
    <n v="280"/>
    <n v="14"/>
    <n v="50.4"/>
    <n v="215.6"/>
    <n v="0"/>
    <n v="0"/>
    <n v="0"/>
    <s v="Ksh"/>
    <s v="Cash"/>
    <d v="2022-07-11T03:13:00"/>
    <n v="6"/>
    <s v="Finished"/>
  </r>
  <r>
    <x v="1"/>
    <x v="1"/>
    <x v="374"/>
    <s v="1st Hunters' Link Road, Nairobi"/>
    <n v="940"/>
    <n v="47"/>
    <n v="169.2"/>
    <n v="723.8"/>
    <n v="0"/>
    <n v="0"/>
    <n v="0"/>
    <s v="Ksh"/>
    <s v="Cash"/>
    <d v="2022-07-11T18:10:00"/>
    <n v="20"/>
    <s v="Finished"/>
  </r>
  <r>
    <x v="1"/>
    <x v="1"/>
    <x v="375"/>
    <s v="Ring Road Kilimani, Nairobi"/>
    <n v="610"/>
    <n v="30.5"/>
    <n v="109.8"/>
    <n v="469.7"/>
    <n v="0"/>
    <n v="0"/>
    <n v="0"/>
    <s v="Ksh"/>
    <s v="Cash"/>
    <d v="2022-07-11T20:09:00"/>
    <n v="10"/>
    <s v="Finished"/>
  </r>
  <r>
    <x v="1"/>
    <x v="1"/>
    <x v="376"/>
    <s v="Kasarani Constituency, Nairobi"/>
    <n v="400"/>
    <n v="20"/>
    <n v="72"/>
    <n v="308"/>
    <n v="0"/>
    <n v="0"/>
    <n v="0"/>
    <s v="Ksh"/>
    <s v="Cash"/>
    <d v="2022-07-12T08:35:00"/>
    <n v="7"/>
    <s v="Finished"/>
  </r>
  <r>
    <x v="1"/>
    <x v="1"/>
    <x v="377"/>
    <s v="Thika Road 7, Nairobi"/>
    <n v="210"/>
    <n v="10.5"/>
    <n v="37.799999999999997"/>
    <n v="161.69999999999999"/>
    <n v="0"/>
    <n v="0"/>
    <n v="0"/>
    <s v="Ksh"/>
    <s v="Cash"/>
    <d v="2022-07-12T09:01:00"/>
    <n v="4"/>
    <s v="Finished"/>
  </r>
  <r>
    <x v="1"/>
    <x v="1"/>
    <x v="378"/>
    <s v="Mathare, Nairobi"/>
    <n v="730"/>
    <n v="36.5"/>
    <n v="131.4"/>
    <n v="562.1"/>
    <n v="0"/>
    <n v="0"/>
    <n v="0"/>
    <s v="Ksh"/>
    <s v="Cash"/>
    <d v="2022-07-12T10:08:00"/>
    <n v="15"/>
    <s v="Finished"/>
  </r>
  <r>
    <x v="1"/>
    <x v="1"/>
    <x v="379"/>
    <s v="Argwings Kodhek Road 7th Landmark Plaza, Nairobi"/>
    <n v="660"/>
    <n v="33"/>
    <n v="118.8"/>
    <n v="508.2"/>
    <n v="0"/>
    <n v="0"/>
    <n v="0"/>
    <s v="Ksh"/>
    <s v="Cash"/>
    <d v="2022-07-12T10:44:00"/>
    <n v="16"/>
    <s v="Finished"/>
  </r>
  <r>
    <x v="1"/>
    <x v="1"/>
    <x v="380"/>
    <s v="Outer Ring Road, Nairobi"/>
    <n v="540"/>
    <n v="27"/>
    <n v="97.2"/>
    <n v="415.8"/>
    <n v="0"/>
    <n v="0"/>
    <n v="0"/>
    <s v="Ksh"/>
    <s v="Cash"/>
    <d v="2022-07-12T11:38:00"/>
    <n v="10"/>
    <s v="Finished"/>
  </r>
  <r>
    <x v="1"/>
    <x v="1"/>
    <x v="381"/>
    <s v="Eastleigh South, Nairobi"/>
    <n v="370"/>
    <n v="18.5"/>
    <n v="66.599999999999994"/>
    <n v="284.89999999999998"/>
    <n v="0"/>
    <n v="0"/>
    <n v="0"/>
    <s v="Ksh"/>
    <s v="Cash"/>
    <d v="2022-07-12T12:26:00"/>
    <n v="7"/>
    <s v="Finished"/>
  </r>
  <r>
    <x v="1"/>
    <x v="1"/>
    <x v="382"/>
    <s v="Uchumi 122, Nairobi"/>
    <n v="450"/>
    <n v="22.5"/>
    <n v="81"/>
    <n v="346.5"/>
    <n v="0"/>
    <n v="0"/>
    <n v="0"/>
    <s v="Ksh"/>
    <s v="Cash"/>
    <d v="2022-07-12T13:37:00"/>
    <n v="8"/>
    <s v="Finished"/>
  </r>
  <r>
    <x v="1"/>
    <x v="1"/>
    <x v="383"/>
    <s v="Ninth Street, Nairobi"/>
    <n v="350"/>
    <n v="17.5"/>
    <n v="63"/>
    <n v="269.5"/>
    <n v="0"/>
    <n v="0"/>
    <n v="0"/>
    <s v="Ksh"/>
    <s v="Cash"/>
    <d v="2022-07-12T14:33:00"/>
    <n v="6"/>
    <s v="Finished"/>
  </r>
  <r>
    <x v="1"/>
    <x v="1"/>
    <x v="384"/>
    <s v="Mtama Road 89200, Nairobi"/>
    <n v="230"/>
    <n v="11.5"/>
    <n v="41.4"/>
    <n v="177.1"/>
    <n v="0"/>
    <n v="0"/>
    <n v="0"/>
    <s v="Ksh"/>
    <s v="Bolt Payment"/>
    <d v="2022-07-12T15:01:00"/>
    <n v="4"/>
    <s v="Finished"/>
  </r>
  <r>
    <x v="1"/>
    <x v="1"/>
    <x v="385"/>
    <s v="Madonna House, Westlands Road 3, Nairobi"/>
    <n v="200"/>
    <n v="10"/>
    <n v="36"/>
    <n v="154"/>
    <n v="0"/>
    <n v="0"/>
    <n v="0"/>
    <s v="Ksh"/>
    <s v="Cash"/>
    <d v="2022-07-12T15:38:00"/>
    <n v="3"/>
    <s v="Finished"/>
  </r>
  <r>
    <x v="1"/>
    <x v="1"/>
    <x v="386"/>
    <s v="Mama Ngina Street Hilton House, Nairobi"/>
    <n v="590"/>
    <n v="29.5"/>
    <n v="106.2"/>
    <n v="454.3"/>
    <n v="0"/>
    <n v="0"/>
    <n v="0"/>
    <s v="Ksh"/>
    <s v="Cash"/>
    <d v="2022-07-12T16:35:00"/>
    <n v="9"/>
    <s v="Finished"/>
  </r>
  <r>
    <x v="1"/>
    <x v="1"/>
    <x v="387"/>
    <s v="Chalbi Drive, Nairobi"/>
    <n v="470"/>
    <n v="23.5"/>
    <n v="84.6"/>
    <n v="361.9"/>
    <n v="0"/>
    <n v="0"/>
    <n v="0"/>
    <s v="Ksh"/>
    <s v="Cash"/>
    <d v="2022-07-12T17:44:00"/>
    <n v="8"/>
    <s v="Finished"/>
  </r>
  <r>
    <x v="1"/>
    <x v="1"/>
    <x v="388"/>
    <s v="Kigali Road, Nairobi"/>
    <n v="730"/>
    <n v="36.5"/>
    <n v="131.4"/>
    <n v="562.1"/>
    <n v="0"/>
    <n v="0"/>
    <n v="0"/>
    <s v="Ksh"/>
    <s v="Cash"/>
    <d v="2022-07-12T18:49:00"/>
    <n v="12"/>
    <s v="Finished"/>
  </r>
  <r>
    <x v="1"/>
    <x v="1"/>
    <x v="389"/>
    <s v="Amref International University, Nairobi, Kenya"/>
    <n v="290"/>
    <n v="14.5"/>
    <n v="52.199999999999996"/>
    <n v="223.3"/>
    <n v="0"/>
    <n v="0"/>
    <n v="0"/>
    <s v="Ksh"/>
    <s v="Cash"/>
    <d v="2022-07-12T19:52:00"/>
    <n v="6"/>
    <s v="Finished"/>
  </r>
  <r>
    <x v="1"/>
    <x v="1"/>
    <x v="390"/>
    <s v="St. Mary's Hospital, Nairobi"/>
    <n v="190"/>
    <n v="9.5"/>
    <n v="34.199999999999996"/>
    <n v="146.30000000000001"/>
    <n v="0"/>
    <n v="0"/>
    <n v="0"/>
    <s v="Ksh"/>
    <s v="Cash"/>
    <d v="2022-07-12T20:06:00"/>
    <n v="2"/>
    <s v="Finished"/>
  </r>
  <r>
    <x v="1"/>
    <x v="1"/>
    <x v="391"/>
    <s v="Nairobi, Kenya"/>
    <n v="440"/>
    <n v="22"/>
    <n v="79.2"/>
    <n v="338.8"/>
    <n v="0"/>
    <n v="0"/>
    <n v="0"/>
    <s v="Ksh"/>
    <s v="Cash"/>
    <d v="2022-07-12T20:54:00"/>
    <n v="10"/>
    <s v="Finished"/>
  </r>
  <r>
    <x v="1"/>
    <x v="1"/>
    <x v="392"/>
    <s v="Banda Street, Nairobi"/>
    <n v="250"/>
    <n v="12.5"/>
    <n v="45"/>
    <n v="192.5"/>
    <n v="0"/>
    <n v="0"/>
    <n v="0"/>
    <s v="Ksh"/>
    <s v="Cash"/>
    <d v="2022-07-12T21:30:00"/>
    <n v="5"/>
    <s v="Finished"/>
  </r>
  <r>
    <x v="1"/>
    <x v="1"/>
    <x v="393"/>
    <s v="Mwimbi Lane, Nairobi"/>
    <n v="470"/>
    <n v="23.5"/>
    <n v="84.6"/>
    <n v="361.9"/>
    <n v="0"/>
    <n v="0"/>
    <n v="0"/>
    <s v="Ksh"/>
    <s v="Cash"/>
    <d v="2022-07-12T22:20:00"/>
    <n v="11"/>
    <s v="Finished"/>
  </r>
  <r>
    <x v="1"/>
    <x v="1"/>
    <x v="394"/>
    <s v="Kasarani Mwiki Road, Nairobi"/>
    <n v="820"/>
    <n v="41"/>
    <n v="147.6"/>
    <n v="631.4"/>
    <n v="0"/>
    <n v="0"/>
    <n v="0"/>
    <s v="Ksh"/>
    <s v="Cash"/>
    <d v="2022-07-13T11:11:00"/>
    <n v="15"/>
    <s v="Finished"/>
  </r>
  <r>
    <x v="1"/>
    <x v="1"/>
    <x v="395"/>
    <s v="Milimani Law Courts, Upper Hill Close, Nairobi, Kenya"/>
    <n v="430"/>
    <n v="21.5"/>
    <n v="77.399999999999991"/>
    <n v="331.1"/>
    <n v="0"/>
    <n v="0"/>
    <n v="0"/>
    <s v="Ksh"/>
    <s v="Cash"/>
    <d v="2022-07-13T11:49:00"/>
    <n v="8"/>
    <s v="Finished"/>
  </r>
  <r>
    <x v="1"/>
    <x v="1"/>
    <x v="396"/>
    <s v="Nairobi, Kenya"/>
    <n v="630"/>
    <n v="31.5"/>
    <n v="113.39999999999999"/>
    <n v="485.1"/>
    <n v="100"/>
    <n v="0"/>
    <n v="0"/>
    <s v="Ksh"/>
    <s v="Cash"/>
    <d v="2022-07-13T12:18:00"/>
    <n v="12"/>
    <s v="Finished"/>
  </r>
  <r>
    <x v="1"/>
    <x v="1"/>
    <x v="397"/>
    <s v="Syokimau Airport Road 156, Nairobi 00200"/>
    <n v="710"/>
    <n v="35.5"/>
    <n v="127.8"/>
    <n v="546.70000000000005"/>
    <n v="0"/>
    <n v="0"/>
    <n v="0"/>
    <s v="Ksh"/>
    <s v="Cash"/>
    <d v="2022-07-13T14:21:00"/>
    <n v="16"/>
    <s v="Finished"/>
  </r>
  <r>
    <x v="1"/>
    <x v="1"/>
    <x v="398"/>
    <s v="Community Road"/>
    <n v="970"/>
    <n v="48.5"/>
    <n v="174.6"/>
    <n v="746.9"/>
    <n v="0"/>
    <n v="0"/>
    <n v="0"/>
    <s v="Ksh"/>
    <s v="Cash"/>
    <d v="2022-07-13T16:56:00"/>
    <n v="22"/>
    <s v="Finished"/>
  </r>
  <r>
    <x v="1"/>
    <x v="1"/>
    <x v="399"/>
    <s v="Muhoho Road, Nairobi"/>
    <n v="360"/>
    <n v="18"/>
    <n v="64.8"/>
    <n v="277.2"/>
    <n v="0"/>
    <n v="0"/>
    <n v="0"/>
    <s v="Ksh"/>
    <s v="Cash"/>
    <d v="2022-07-13T17:32:00"/>
    <n v="8"/>
    <s v="Finished"/>
  </r>
  <r>
    <x v="1"/>
    <x v="1"/>
    <x v="400"/>
    <s v="Mombasa Road 121, Nairobi"/>
    <n v="450"/>
    <n v="22.5"/>
    <n v="81"/>
    <n v="346.5"/>
    <n v="0"/>
    <n v="0"/>
    <n v="0"/>
    <s v="Ksh"/>
    <s v="Cash"/>
    <d v="2022-07-13T18:32:00"/>
    <n v="8"/>
    <s v="Finished"/>
  </r>
  <r>
    <x v="1"/>
    <x v="1"/>
    <x v="401"/>
    <s v="Moi Avenue Bazaar Plaza, Nairobi"/>
    <n v="530"/>
    <n v="26.5"/>
    <n v="95.399999999999991"/>
    <n v="408.1"/>
    <n v="0"/>
    <n v="0"/>
    <n v="0"/>
    <s v="Ksh"/>
    <s v="Cash"/>
    <d v="2022-07-13T19:19:00"/>
    <n v="11"/>
    <s v="Finished"/>
  </r>
  <r>
    <x v="1"/>
    <x v="1"/>
    <x v="402"/>
    <s v="Kogo Star Plaza, Nairobi, Kenya"/>
    <n v="440"/>
    <n v="22"/>
    <n v="79.2"/>
    <n v="338.8"/>
    <n v="0"/>
    <n v="0"/>
    <n v="0"/>
    <s v="Ksh"/>
    <s v="Cash"/>
    <d v="2022-07-13T20:13:00"/>
    <n v="9"/>
    <s v="Finished"/>
  </r>
  <r>
    <x v="1"/>
    <x v="1"/>
    <x v="403"/>
    <s v="Kasarani Constituency, Nairobi"/>
    <n v="850"/>
    <n v="42.5"/>
    <n v="153"/>
    <n v="654.5"/>
    <n v="0"/>
    <n v="0"/>
    <n v="0"/>
    <s v="Ksh"/>
    <s v="Cash"/>
    <d v="2022-07-14T13:14:00"/>
    <n v="24"/>
    <s v="Finished"/>
  </r>
  <r>
    <x v="1"/>
    <x v="1"/>
    <x v="404"/>
    <s v="Kiambu Road"/>
    <n v="1020"/>
    <n v="51"/>
    <n v="183.6"/>
    <n v="785.4"/>
    <n v="0"/>
    <n v="0"/>
    <n v="0"/>
    <s v="Ksh"/>
    <s v="Cash"/>
    <d v="2022-07-14T15:10:00"/>
    <n v="21"/>
    <s v="Finished"/>
  </r>
  <r>
    <x v="1"/>
    <x v="1"/>
    <x v="405"/>
    <s v="Kayole Spine Road, Nairobi"/>
    <n v="190"/>
    <n v="9.5"/>
    <n v="34.199999999999996"/>
    <n v="146.30000000000001"/>
    <n v="0"/>
    <n v="0"/>
    <n v="0"/>
    <s v="Ksh"/>
    <s v="Cash"/>
    <d v="2022-07-14T16:12:00"/>
    <n v="3"/>
    <s v="Finished"/>
  </r>
  <r>
    <x v="1"/>
    <x v="1"/>
    <x v="406"/>
    <s v="Donholm - Harambee Sacco Street 52, Nairobi"/>
    <n v="720"/>
    <n v="36"/>
    <n v="129.6"/>
    <n v="554.4"/>
    <n v="0"/>
    <n v="0"/>
    <n v="0"/>
    <s v="Ksh"/>
    <s v="Cash"/>
    <d v="2022-07-14T18:33:00"/>
    <n v="16"/>
    <s v="Finished"/>
  </r>
  <r>
    <x v="1"/>
    <x v="1"/>
    <x v="407"/>
    <s v="ACS Plaza, Lenana Road, Nairobi"/>
    <n v="210"/>
    <n v="10.5"/>
    <n v="37.799999999999997"/>
    <n v="161.69999999999999"/>
    <n v="0"/>
    <n v="0"/>
    <n v="0"/>
    <s v="Ksh"/>
    <s v="Cash"/>
    <d v="2022-07-14T19:49:00"/>
    <n v="3"/>
    <s v="Finished"/>
  </r>
  <r>
    <x v="1"/>
    <x v="1"/>
    <x v="408"/>
    <s v="Mugo Kibiru Road, Nairobi"/>
    <n v="190"/>
    <n v="9.5"/>
    <n v="34.199999999999996"/>
    <n v="146.30000000000001"/>
    <n v="0"/>
    <n v="0"/>
    <n v="0"/>
    <s v="Ksh"/>
    <s v="Cash"/>
    <d v="2022-07-14T20:14:00"/>
    <n v="2"/>
    <s v="Finished"/>
  </r>
  <r>
    <x v="1"/>
    <x v="1"/>
    <x v="409"/>
    <s v="Kigali Road, Nairobi"/>
    <n v="290"/>
    <n v="14.5"/>
    <n v="52.199999999999996"/>
    <n v="223.3"/>
    <n v="0"/>
    <n v="0"/>
    <n v="0"/>
    <s v="Ksh"/>
    <s v="Cash"/>
    <d v="2022-07-14T20:57:00"/>
    <n v="5"/>
    <s v="Finished"/>
  </r>
  <r>
    <x v="1"/>
    <x v="1"/>
    <x v="410"/>
    <s v="Jabavu Road, Nairobi"/>
    <n v="390"/>
    <n v="19.5"/>
    <n v="70.2"/>
    <n v="300.3"/>
    <n v="0"/>
    <n v="0"/>
    <n v="0"/>
    <s v="Ksh"/>
    <s v="Cash"/>
    <d v="2022-07-14T21:43:00"/>
    <n v="8"/>
    <s v="Finished"/>
  </r>
  <r>
    <x v="1"/>
    <x v="1"/>
    <x v="411"/>
    <s v="Maziwa, Nairobi"/>
    <n v="390"/>
    <n v="19.5"/>
    <n v="70.2"/>
    <n v="300.3"/>
    <n v="0"/>
    <n v="0"/>
    <n v="0"/>
    <s v="Ksh"/>
    <s v="Cash"/>
    <d v="2022-07-14T22:17:00"/>
    <n v="8"/>
    <s v="Finished"/>
  </r>
  <r>
    <x v="1"/>
    <x v="1"/>
    <x v="412"/>
    <s v="Rhapta Road, Nairobi"/>
    <n v="470"/>
    <n v="23.5"/>
    <n v="84.6"/>
    <n v="361.9"/>
    <n v="0"/>
    <n v="0"/>
    <n v="0"/>
    <s v="Ksh"/>
    <s v="Cash"/>
    <d v="2022-07-14T22:47:00"/>
    <n v="10"/>
    <s v="Finished"/>
  </r>
  <r>
    <x v="1"/>
    <x v="1"/>
    <x v="413"/>
    <s v="Kasarani Mwiki Road, Nairobi"/>
    <n v="200"/>
    <n v="10"/>
    <n v="36"/>
    <n v="154"/>
    <n v="0"/>
    <n v="0"/>
    <n v="0"/>
    <s v="Ksh"/>
    <s v="Cash"/>
    <d v="2022-07-15T00:15:00"/>
    <n v="3"/>
    <s v="Finished"/>
  </r>
  <r>
    <x v="1"/>
    <x v="1"/>
    <x v="414"/>
    <s v="Kasarani Mwiki Road, Nairobi"/>
    <n v="380"/>
    <n v="19"/>
    <n v="68.399999999999991"/>
    <n v="292.60000000000002"/>
    <n v="0"/>
    <n v="0"/>
    <n v="0"/>
    <s v="Ksh"/>
    <s v="Cash"/>
    <d v="2022-07-15T11:49:00"/>
    <n v="8"/>
    <s v="Finished"/>
  </r>
  <r>
    <x v="1"/>
    <x v="1"/>
    <x v="415"/>
    <s v="Kasarani Constituency, Nairobi City 00200"/>
    <n v="730"/>
    <n v="36.5"/>
    <n v="131.4"/>
    <n v="562.1"/>
    <n v="0"/>
    <n v="0"/>
    <n v="0"/>
    <s v="Ksh"/>
    <s v="Cash"/>
    <d v="2022-07-15T13:38:00"/>
    <n v="16"/>
    <s v="Finished"/>
  </r>
  <r>
    <x v="1"/>
    <x v="1"/>
    <x v="416"/>
    <s v="Ruiru, Kenya"/>
    <n v="190"/>
    <n v="9.5"/>
    <n v="34.199999999999996"/>
    <n v="146.30000000000001"/>
    <n v="0"/>
    <n v="0"/>
    <n v="0"/>
    <s v="Ksh"/>
    <s v="Cash"/>
    <d v="2022-07-15T14:42:00"/>
    <n v="3"/>
    <s v="Finished"/>
  </r>
  <r>
    <x v="1"/>
    <x v="1"/>
    <x v="417"/>
    <s v="Black Friars Apartments, Unnamed Road, Nairobi, Kenya"/>
    <n v="860"/>
    <n v="43"/>
    <n v="154.79999999999998"/>
    <n v="662.2"/>
    <n v="0"/>
    <n v="0"/>
    <n v="0"/>
    <s v="Ksh"/>
    <s v="Cash"/>
    <d v="2022-07-15T16:41:00"/>
    <n v="19"/>
    <s v="Finished"/>
  </r>
  <r>
    <x v="1"/>
    <x v="1"/>
    <x v="418"/>
    <s v="Sandalwood Garden apartments, Argwings Kodhek Road, Nairobi"/>
    <n v="190"/>
    <n v="9.5"/>
    <n v="34.199999999999996"/>
    <n v="146.30000000000001"/>
    <n v="0"/>
    <n v="0"/>
    <n v="0"/>
    <s v="Ksh"/>
    <s v="Cash"/>
    <d v="2022-07-15T16:59:00"/>
    <n v="2"/>
    <s v="Finished"/>
  </r>
  <r>
    <x v="1"/>
    <x v="1"/>
    <x v="419"/>
    <s v="Dennis Pritt Road, Nairobi"/>
    <n v="190"/>
    <n v="9.5"/>
    <n v="34.199999999999996"/>
    <n v="146.30000000000001"/>
    <n v="0"/>
    <n v="0"/>
    <n v="0"/>
    <s v="Ksh"/>
    <s v="Cash"/>
    <d v="2022-07-15T18:13:00"/>
    <n v="2"/>
    <s v="Finished"/>
  </r>
  <r>
    <x v="1"/>
    <x v="1"/>
    <x v="420"/>
    <s v="Jambo Apartments Hurlingham, Nairobi, Kenya"/>
    <n v="880"/>
    <n v="44"/>
    <n v="158.4"/>
    <n v="677.6"/>
    <n v="0"/>
    <n v="0"/>
    <n v="0"/>
    <s v="Ksh"/>
    <s v="Cash"/>
    <d v="2022-07-15T19:38:00"/>
    <n v="19"/>
    <s v="Finished"/>
  </r>
  <r>
    <x v="1"/>
    <x v="1"/>
    <x v="421"/>
    <s v="Kasarani Constituency, Nairobi"/>
    <n v="660"/>
    <n v="33"/>
    <n v="118.8"/>
    <n v="508.2"/>
    <n v="0"/>
    <n v="0"/>
    <n v="0"/>
    <s v="Ksh"/>
    <s v="Cash"/>
    <d v="2022-07-15T21:34:00"/>
    <n v="16"/>
    <s v="Finished"/>
  </r>
  <r>
    <x v="1"/>
    <x v="1"/>
    <x v="422"/>
    <s v="Donholm Savannah Road, Nairobi"/>
    <n v="200"/>
    <n v="10"/>
    <n v="36"/>
    <n v="154"/>
    <n v="0"/>
    <n v="0"/>
    <n v="0"/>
    <s v="Ksh"/>
    <s v="Cash"/>
    <d v="2022-07-16T00:42:00"/>
    <n v="3"/>
    <s v="Finished"/>
  </r>
  <r>
    <x v="1"/>
    <x v="1"/>
    <x v="423"/>
    <s v="Lane 12, Nairobi"/>
    <n v="220"/>
    <n v="11"/>
    <n v="39.6"/>
    <n v="169.4"/>
    <n v="0"/>
    <n v="0"/>
    <n v="0"/>
    <s v="Ksh"/>
    <s v="Cash"/>
    <d v="2022-07-16T01:17:00"/>
    <n v="4"/>
    <s v="Finished"/>
  </r>
  <r>
    <x v="1"/>
    <x v="1"/>
    <x v="424"/>
    <s v="Kasarani Constituency, Nairobi"/>
    <n v="670"/>
    <n v="33.5"/>
    <n v="120.6"/>
    <n v="515.9"/>
    <n v="0"/>
    <n v="0"/>
    <n v="0"/>
    <s v="Ksh"/>
    <s v="Cash"/>
    <d v="2022-07-16T12:06:00"/>
    <n v="16"/>
    <s v="Finished"/>
  </r>
  <r>
    <x v="1"/>
    <x v="1"/>
    <x v="425"/>
    <s v="Agoi Road, Nairobi"/>
    <n v="320"/>
    <n v="16"/>
    <n v="57.599999999999994"/>
    <n v="246.4"/>
    <n v="0"/>
    <n v="0"/>
    <n v="0"/>
    <s v="Ksh"/>
    <s v="Cash"/>
    <d v="2022-07-16T13:51:00"/>
    <n v="5"/>
    <s v="Finished"/>
  </r>
  <r>
    <x v="1"/>
    <x v="1"/>
    <x v="426"/>
    <s v="Kista Caffè - Best Coffee In Nairobi, Banda Street, Nairobi, Kenya"/>
    <n v="250"/>
    <n v="12.5"/>
    <n v="45"/>
    <n v="192.5"/>
    <n v="0"/>
    <n v="0"/>
    <n v="0"/>
    <s v="Ksh"/>
    <s v="Cash"/>
    <d v="2022-07-16T14:12:00"/>
    <n v="4"/>
    <s v="Finished"/>
  </r>
  <r>
    <x v="1"/>
    <x v="1"/>
    <x v="427"/>
    <s v="Ngong Road 100, Nairobi"/>
    <n v="240"/>
    <n v="12"/>
    <n v="43.199999999999996"/>
    <n v="184.8"/>
    <n v="0"/>
    <n v="0"/>
    <n v="0"/>
    <s v="Ksh"/>
    <s v="Cash"/>
    <d v="2022-07-16T14:39:00"/>
    <n v="3"/>
    <s v="Finished"/>
  </r>
  <r>
    <x v="1"/>
    <x v="1"/>
    <x v="428"/>
    <s v="Pearl Towers, Nairobi, Kenya"/>
    <n v="530"/>
    <n v="26.5"/>
    <n v="95.399999999999991"/>
    <n v="408.1"/>
    <n v="0"/>
    <n v="0"/>
    <n v="0"/>
    <s v="Ksh"/>
    <s v="Cash"/>
    <d v="2022-07-16T15:19:00"/>
    <n v="11"/>
    <s v="Finished"/>
  </r>
  <r>
    <x v="1"/>
    <x v="1"/>
    <x v="429"/>
    <s v="Fourteenth Street, Nairobi"/>
    <n v="260"/>
    <n v="13"/>
    <n v="46.8"/>
    <n v="200.2"/>
    <n v="0"/>
    <n v="0"/>
    <n v="0"/>
    <s v="Ksh"/>
    <s v="Cash"/>
    <d v="2022-07-16T15:46:00"/>
    <n v="5"/>
    <s v="Finished"/>
  </r>
  <r>
    <x v="1"/>
    <x v="1"/>
    <x v="430"/>
    <s v="Ole Sinoni Road, Nairobi"/>
    <n v="290"/>
    <n v="14.5"/>
    <n v="52.199999999999996"/>
    <n v="223.3"/>
    <n v="0"/>
    <n v="0"/>
    <n v="0"/>
    <s v="Ksh"/>
    <s v="Cash"/>
    <d v="2022-07-16T16:40:00"/>
    <n v="5"/>
    <s v="Finished"/>
  </r>
  <r>
    <x v="1"/>
    <x v="1"/>
    <x v="431"/>
    <s v="Ring Road Ngara, Nairobi"/>
    <n v="420"/>
    <n v="21"/>
    <n v="75.599999999999994"/>
    <n v="323.39999999999998"/>
    <n v="0"/>
    <n v="0"/>
    <n v="0"/>
    <s v="Ksh"/>
    <s v="Cash"/>
    <d v="2022-07-16T17:08:00"/>
    <n v="8"/>
    <s v="Finished"/>
  </r>
  <r>
    <x v="1"/>
    <x v="1"/>
    <x v="432"/>
    <s v="Embakasi, Nairobi"/>
    <n v="300"/>
    <n v="15"/>
    <n v="54"/>
    <n v="231"/>
    <n v="0"/>
    <n v="0"/>
    <n v="0"/>
    <s v="Ksh"/>
    <s v="Cash"/>
    <d v="2022-07-16T17:39:00"/>
    <n v="6"/>
    <s v="Finished"/>
  </r>
  <r>
    <x v="1"/>
    <x v="1"/>
    <x v="433"/>
    <s v="Sore Road 745, Nairobi"/>
    <n v="190"/>
    <n v="9.5"/>
    <n v="34.199999999999996"/>
    <n v="146.30000000000001"/>
    <n v="0"/>
    <n v="0"/>
    <n v="0"/>
    <s v="Ksh"/>
    <s v="Cash"/>
    <d v="2022-07-16T18:02:00"/>
    <n v="3"/>
    <s v="Finished"/>
  </r>
  <r>
    <x v="1"/>
    <x v="1"/>
    <x v="434"/>
    <s v="Kiasungur Road, Nairobi"/>
    <n v="420"/>
    <n v="21"/>
    <n v="75.599999999999994"/>
    <n v="323.39999999999998"/>
    <n v="0"/>
    <n v="0"/>
    <n v="0"/>
    <s v="Ksh"/>
    <s v="Bolt Payment"/>
    <d v="2022-07-16T18:56:00"/>
    <n v="7"/>
    <s v="Finished"/>
  </r>
  <r>
    <x v="1"/>
    <x v="1"/>
    <x v="435"/>
    <s v="Sixth Street, Nairobi"/>
    <n v="470"/>
    <n v="23.5"/>
    <n v="84.6"/>
    <n v="361.9"/>
    <n v="0"/>
    <n v="0"/>
    <n v="0"/>
    <s v="Ksh"/>
    <s v="Cash"/>
    <d v="2022-07-16T19:28:00"/>
    <n v="9"/>
    <s v="Finished"/>
  </r>
  <r>
    <x v="1"/>
    <x v="1"/>
    <x v="436"/>
    <s v="Kilimani, Nairobi"/>
    <n v="620"/>
    <n v="31"/>
    <n v="111.6"/>
    <n v="477.4"/>
    <n v="0"/>
    <n v="0"/>
    <n v="0"/>
    <s v="Ksh"/>
    <s v="Cash"/>
    <d v="2022-07-16T20:28:00"/>
    <n v="13"/>
    <s v="Finished"/>
  </r>
  <r>
    <x v="1"/>
    <x v="1"/>
    <x v="437"/>
    <s v="Naivasha Road, Nairobi"/>
    <n v="330"/>
    <n v="16.5"/>
    <n v="59.4"/>
    <n v="254.1"/>
    <n v="0"/>
    <n v="0"/>
    <n v="0"/>
    <s v="Ksh"/>
    <s v="Cash"/>
    <d v="2022-07-16T21:00:00"/>
    <n v="6"/>
    <s v="Finished"/>
  </r>
  <r>
    <x v="1"/>
    <x v="1"/>
    <x v="438"/>
    <s v="Nkurumah Avenue, Nairobi"/>
    <n v="420"/>
    <n v="21"/>
    <n v="75.599999999999994"/>
    <n v="323.39999999999998"/>
    <n v="0"/>
    <n v="0"/>
    <n v="0"/>
    <s v="Ksh"/>
    <s v="Cash"/>
    <d v="2022-07-16T22:28:00"/>
    <n v="9"/>
    <s v="Finished"/>
  </r>
  <r>
    <x v="1"/>
    <x v="1"/>
    <x v="439"/>
    <s v="Covenant Renewal Altar Ministry, Nairobi, Kenya"/>
    <n v="780"/>
    <n v="39"/>
    <n v="140.4"/>
    <n v="600.6"/>
    <n v="0"/>
    <n v="0"/>
    <n v="0"/>
    <s v="Ksh"/>
    <s v="Cash"/>
    <d v="2022-07-17T14:45:00"/>
    <n v="20"/>
    <s v="Finished"/>
  </r>
  <r>
    <x v="1"/>
    <x v="1"/>
    <x v="440"/>
    <s v="Donholm Stage, Donholm, Nairobi"/>
    <n v="270"/>
    <n v="13.5"/>
    <n v="48.6"/>
    <n v="207.9"/>
    <n v="0"/>
    <n v="0"/>
    <n v="0"/>
    <s v="Ksh"/>
    <s v="Cash"/>
    <d v="2022-07-17T15:20:00"/>
    <n v="4"/>
    <s v="Finished"/>
  </r>
  <r>
    <x v="1"/>
    <x v="1"/>
    <x v="441"/>
    <s v="Umoja, Nairobi"/>
    <n v="200"/>
    <n v="10"/>
    <n v="36"/>
    <n v="154"/>
    <n v="0"/>
    <n v="0"/>
    <n v="0"/>
    <s v="Ksh"/>
    <s v="Cash"/>
    <d v="2022-07-17T16:00:00"/>
    <n v="2"/>
    <s v="Finished"/>
  </r>
  <r>
    <x v="1"/>
    <x v="1"/>
    <x v="442"/>
    <s v="Donholm, Nairobi"/>
    <n v="820"/>
    <n v="41"/>
    <n v="147.6"/>
    <n v="631.4"/>
    <n v="0"/>
    <n v="0"/>
    <n v="0"/>
    <s v="Ksh"/>
    <s v="Cash"/>
    <d v="2022-07-17T18:26:00"/>
    <n v="18"/>
    <s v="Finished"/>
  </r>
  <r>
    <x v="1"/>
    <x v="1"/>
    <x v="443"/>
    <s v="Jamuhuri Shopping Centre, Nairobi"/>
    <n v="610"/>
    <n v="30.5"/>
    <n v="109.8"/>
    <n v="469.7"/>
    <n v="0"/>
    <n v="0"/>
    <n v="0"/>
    <s v="Ksh"/>
    <s v="Cash"/>
    <d v="2022-07-17T19:12:00"/>
    <n v="13"/>
    <s v="Finished"/>
  </r>
  <r>
    <x v="1"/>
    <x v="1"/>
    <x v="444"/>
    <s v="Lower Kabete Road, Nairobi"/>
    <n v="600"/>
    <n v="30"/>
    <n v="108"/>
    <n v="462"/>
    <n v="0"/>
    <n v="0"/>
    <n v="0"/>
    <s v="Ksh"/>
    <s v="Cash"/>
    <d v="2022-07-17T20:01:00"/>
    <n v="16"/>
    <s v="Finished"/>
  </r>
  <r>
    <x v="1"/>
    <x v="1"/>
    <x v="445"/>
    <s v="Harambee, Nairobi"/>
    <n v="190"/>
    <n v="9.5"/>
    <n v="34.199999999999996"/>
    <n v="146.30000000000001"/>
    <n v="0"/>
    <n v="0"/>
    <n v="0"/>
    <s v="Ksh"/>
    <s v="Cash"/>
    <d v="2022-07-17T20:15:00"/>
    <n v="2"/>
    <s v="Finished"/>
  </r>
  <r>
    <x v="1"/>
    <x v="1"/>
    <x v="446"/>
    <s v="Guru Close, Nairobi"/>
    <n v="640"/>
    <n v="32"/>
    <n v="115.19999999999999"/>
    <n v="492.8"/>
    <n v="0"/>
    <n v="0"/>
    <n v="0"/>
    <s v="Ksh"/>
    <s v="Cash"/>
    <d v="2022-07-17T21:05:00"/>
    <n v="18"/>
    <s v="Finished"/>
  </r>
  <r>
    <x v="1"/>
    <x v="1"/>
    <x v="447"/>
    <s v="Kasarani Constituency, Nairobi"/>
    <n v="630"/>
    <n v="31.5"/>
    <n v="113.39999999999999"/>
    <n v="485.1"/>
    <n v="0"/>
    <n v="0"/>
    <n v="0"/>
    <s v="Ksh"/>
    <s v="Cash"/>
    <d v="2022-07-19T11:37:00"/>
    <n v="16"/>
    <s v="Finished"/>
  </r>
  <r>
    <x v="1"/>
    <x v="1"/>
    <x v="448"/>
    <s v="Ruai, Nairobi"/>
    <n v="240"/>
    <n v="12"/>
    <n v="43.199999999999996"/>
    <n v="184.8"/>
    <n v="0"/>
    <n v="0"/>
    <n v="0"/>
    <s v="Ksh"/>
    <s v="Cash"/>
    <d v="2022-07-19T12:07:00"/>
    <n v="4"/>
    <s v="Finished"/>
  </r>
  <r>
    <x v="1"/>
    <x v="1"/>
    <x v="449"/>
    <s v="1st Hunters' Link Road, Nairobi"/>
    <n v="240"/>
    <n v="12"/>
    <n v="43.199999999999996"/>
    <n v="184.8"/>
    <n v="0"/>
    <n v="0"/>
    <n v="0"/>
    <s v="Ksh"/>
    <s v="Cash"/>
    <d v="2022-07-20T06:59:00"/>
    <n v="3"/>
    <s v="Finished"/>
  </r>
  <r>
    <x v="1"/>
    <x v="1"/>
    <x v="450"/>
    <s v="Kahawa South, Nairobi"/>
    <n v="660"/>
    <n v="33"/>
    <n v="118.8"/>
    <n v="508.2"/>
    <n v="0"/>
    <n v="0"/>
    <n v="0"/>
    <s v="Ksh"/>
    <s v="Cash"/>
    <d v="2022-07-20T07:54:00"/>
    <n v="13"/>
    <s v="Finished"/>
  </r>
  <r>
    <x v="1"/>
    <x v="1"/>
    <x v="451"/>
    <s v="Ngara West, Nairobi"/>
    <n v="220"/>
    <n v="11"/>
    <n v="39.6"/>
    <n v="169.4"/>
    <n v="0"/>
    <n v="0"/>
    <n v="0"/>
    <s v="Ksh"/>
    <s v="Cash"/>
    <d v="2022-07-20T08:13:00"/>
    <n v="3"/>
    <s v="Finished"/>
  </r>
  <r>
    <x v="1"/>
    <x v="1"/>
    <x v="452"/>
    <s v="Mayfair Business Centre, Nairobi, Kenya"/>
    <n v="200"/>
    <n v="10"/>
    <n v="36"/>
    <n v="154"/>
    <n v="0"/>
    <n v="0"/>
    <n v="0"/>
    <s v="Ksh"/>
    <s v="Cash"/>
    <d v="2022-07-20T08:41:00"/>
    <n v="3"/>
    <s v="Finished"/>
  </r>
  <r>
    <x v="1"/>
    <x v="1"/>
    <x v="453"/>
    <s v="Parklands, Nairobi"/>
    <n v="290"/>
    <n v="14.5"/>
    <n v="52.199999999999996"/>
    <n v="223.3"/>
    <n v="0"/>
    <n v="0"/>
    <n v="0"/>
    <s v="Ksh"/>
    <s v="Cash"/>
    <d v="2022-07-20T09:53:00"/>
    <n v="6"/>
    <s v="Finished"/>
  </r>
  <r>
    <x v="1"/>
    <x v="1"/>
    <x v="454"/>
    <s v="Muratina Street, Nairobi"/>
    <n v="300"/>
    <n v="15"/>
    <n v="54"/>
    <n v="231"/>
    <n v="0"/>
    <n v="0"/>
    <n v="0"/>
    <s v="Ksh"/>
    <s v="Cash"/>
    <d v="2022-07-20T11:00:00"/>
    <n v="6"/>
    <s v="Finished"/>
  </r>
  <r>
    <x v="1"/>
    <x v="1"/>
    <x v="455"/>
    <s v="3rd Parklands Avenue Mediplaza, Nairobi"/>
    <n v="280"/>
    <n v="14"/>
    <n v="50.4"/>
    <n v="215.6"/>
    <n v="0"/>
    <n v="0"/>
    <n v="0"/>
    <s v="Ksh"/>
    <s v="Cash"/>
    <d v="2022-07-20T11:23:00"/>
    <n v="6"/>
    <s v="Finished"/>
  </r>
  <r>
    <x v="1"/>
    <x v="1"/>
    <x v="456"/>
    <s v="General Waruingi Street, Nairobi"/>
    <n v="290"/>
    <n v="14.5"/>
    <n v="52.199999999999996"/>
    <n v="223.3"/>
    <n v="0"/>
    <n v="0"/>
    <n v="0"/>
    <s v="Ksh"/>
    <s v="Cash"/>
    <d v="2022-07-20T11:44:00"/>
    <n v="4"/>
    <s v="Finished"/>
  </r>
  <r>
    <x v="1"/>
    <x v="1"/>
    <x v="457"/>
    <s v="Harambee Lane, Nairobi"/>
    <n v="510"/>
    <n v="25.5"/>
    <n v="91.8"/>
    <n v="392.7"/>
    <n v="0"/>
    <n v="0"/>
    <n v="0"/>
    <s v="Ksh"/>
    <s v="Cash"/>
    <d v="2022-07-20T12:42:00"/>
    <n v="12"/>
    <s v="Finished"/>
  </r>
  <r>
    <x v="1"/>
    <x v="1"/>
    <x v="458"/>
    <s v="Thika Road, Ruiru"/>
    <n v="710"/>
    <n v="35.5"/>
    <n v="127.8"/>
    <n v="546.70000000000005"/>
    <n v="0"/>
    <n v="0"/>
    <n v="0"/>
    <s v="Ksh"/>
    <s v="Cash"/>
    <d v="2022-07-20T13:33:00"/>
    <n v="17"/>
    <s v="Finished"/>
  </r>
  <r>
    <x v="1"/>
    <x v="1"/>
    <x v="459"/>
    <s v="Mama Ngina Street Hilton House, Nairobi"/>
    <n v="330"/>
    <n v="16.5"/>
    <n v="59.4"/>
    <n v="254.1"/>
    <n v="0"/>
    <n v="0"/>
    <n v="0"/>
    <s v="Ksh"/>
    <s v="Cash"/>
    <d v="2022-07-20T13:57:00"/>
    <n v="6"/>
    <s v="Finished"/>
  </r>
  <r>
    <x v="1"/>
    <x v="1"/>
    <x v="460"/>
    <s v="Green 2, Nairobi"/>
    <n v="420"/>
    <n v="21"/>
    <n v="75.599999999999994"/>
    <n v="323.39999999999998"/>
    <n v="0"/>
    <n v="0"/>
    <n v="0"/>
    <s v="Ksh"/>
    <s v="Cash"/>
    <d v="2022-07-20T14:45:00"/>
    <n v="9"/>
    <s v="Finished"/>
  </r>
  <r>
    <x v="1"/>
    <x v="1"/>
    <x v="461"/>
    <s v="Lamu Road, Nairobi"/>
    <n v="460"/>
    <n v="23"/>
    <n v="82.8"/>
    <n v="354.2"/>
    <n v="0"/>
    <n v="0"/>
    <n v="0"/>
    <s v="Ksh"/>
    <s v="Cash"/>
    <d v="2022-07-20T16:22:00"/>
    <n v="9"/>
    <s v="Finished"/>
  </r>
  <r>
    <x v="1"/>
    <x v="1"/>
    <x v="462"/>
    <s v="Kindaruma Road, Nairobi"/>
    <n v="510"/>
    <n v="25.5"/>
    <n v="91.8"/>
    <n v="392.7"/>
    <n v="0"/>
    <n v="0"/>
    <n v="0"/>
    <s v="Ksh"/>
    <s v="Cash"/>
    <d v="2022-07-20T16:53:00"/>
    <n v="10"/>
    <s v="Finished"/>
  </r>
  <r>
    <x v="1"/>
    <x v="1"/>
    <x v="463"/>
    <s v="K.L.B Road 76, Nairobi"/>
    <n v="190"/>
    <n v="9.5"/>
    <n v="34.199999999999996"/>
    <n v="146.30000000000001"/>
    <n v="0"/>
    <n v="0"/>
    <n v="0"/>
    <s v="Ksh"/>
    <s v="Cash"/>
    <d v="2022-07-20T17:55:00"/>
    <n v="1"/>
    <s v="Finished"/>
  </r>
  <r>
    <x v="1"/>
    <x v="1"/>
    <x v="464"/>
    <s v="Southern springs apartments"/>
    <n v="200"/>
    <n v="10"/>
    <n v="36"/>
    <n v="154"/>
    <n v="0"/>
    <n v="0"/>
    <n v="0"/>
    <s v="Ksh"/>
    <s v="Cash"/>
    <d v="2022-07-20T18:10:00"/>
    <n v="3"/>
    <s v="Finished"/>
  </r>
  <r>
    <x v="1"/>
    <x v="1"/>
    <x v="465"/>
    <s v="Mbukoni Apartments, Nairobi, Kenya"/>
    <n v="250"/>
    <n v="12.5"/>
    <n v="45"/>
    <n v="192.5"/>
    <n v="0"/>
    <n v="0"/>
    <n v="0"/>
    <s v="Ksh"/>
    <s v="Cash"/>
    <d v="2022-07-20T19:13:00"/>
    <n v="5"/>
    <s v="Finished"/>
  </r>
  <r>
    <x v="1"/>
    <x v="1"/>
    <x v="466"/>
    <s v="Kenyatta Avenue Ground Floor,I&amp;M Building, Nairobi"/>
    <n v="320"/>
    <n v="16"/>
    <n v="57.599999999999994"/>
    <n v="246.4"/>
    <n v="0"/>
    <n v="0"/>
    <n v="0"/>
    <s v="Ksh"/>
    <s v="Cash"/>
    <d v="2022-07-20T19:54:00"/>
    <n v="7"/>
    <s v="Finished"/>
  </r>
  <r>
    <x v="1"/>
    <x v="1"/>
    <x v="467"/>
    <s v="Eastleigh 1st Avenue, Nairobi"/>
    <n v="460"/>
    <n v="23"/>
    <n v="82.8"/>
    <n v="354.2"/>
    <n v="0"/>
    <n v="0"/>
    <n v="0"/>
    <s v="Ksh"/>
    <s v="Cash"/>
    <d v="2022-07-20T20:27:00"/>
    <n v="8"/>
    <s v="Finished"/>
  </r>
  <r>
    <x v="1"/>
    <x v="1"/>
    <x v="468"/>
    <s v="Entrance Pramukh Swami Ave, Diamond Plaza Parklands"/>
    <n v="290"/>
    <n v="14.5"/>
    <n v="52.199999999999996"/>
    <n v="223.3"/>
    <n v="0"/>
    <n v="0"/>
    <n v="0"/>
    <s v="Ksh"/>
    <s v="Bolt Payment"/>
    <d v="2022-07-20T20:48:00"/>
    <n v="6"/>
    <s v="Finished"/>
  </r>
  <r>
    <x v="1"/>
    <x v="1"/>
    <x v="469"/>
    <s v="Selam Pharmacy, Githunguri Road, Nairobi, Kenya"/>
    <n v="190"/>
    <n v="9.5"/>
    <n v="34.199999999999996"/>
    <n v="146.30000000000001"/>
    <n v="0"/>
    <n v="0"/>
    <n v="0"/>
    <s v="Ksh"/>
    <s v="Bolt Payment"/>
    <d v="2022-07-20T21:02:00"/>
    <n v="2"/>
    <s v="Finished"/>
  </r>
  <r>
    <x v="1"/>
    <x v="1"/>
    <x v="470"/>
    <s v="Indho Adde Garage, FIrst Avenue Eastleigh, Nairobi City, Kenya"/>
    <n v="350"/>
    <n v="17.5"/>
    <n v="63"/>
    <n v="269.5"/>
    <n v="0"/>
    <n v="0"/>
    <n v="0"/>
    <s v="Ksh"/>
    <s v="Cash"/>
    <d v="2022-07-21T10:44:00"/>
    <n v="7"/>
    <s v="Finished"/>
  </r>
  <r>
    <x v="1"/>
    <x v="1"/>
    <x v="471"/>
    <s v="Digo Road, Nairobi"/>
    <n v="960"/>
    <n v="48"/>
    <n v="172.79999999999998"/>
    <n v="739.2"/>
    <n v="0"/>
    <n v="0"/>
    <n v="0"/>
    <s v="Ksh"/>
    <s v="Cash"/>
    <d v="2022-07-21T13:23:00"/>
    <n v="29"/>
    <s v="Finished"/>
  </r>
  <r>
    <x v="1"/>
    <x v="1"/>
    <x v="472"/>
    <s v="Kahawa South, Nairobi"/>
    <n v="200"/>
    <n v="10"/>
    <n v="36"/>
    <n v="154"/>
    <n v="0"/>
    <n v="0"/>
    <n v="0"/>
    <s v="Ksh"/>
    <s v="Cash"/>
    <d v="2022-07-22T11:22:00"/>
    <n v="3"/>
    <s v="Finished"/>
  </r>
  <r>
    <x v="1"/>
    <x v="1"/>
    <x v="473"/>
    <s v="Lumumba Drive, Nairobi 00100"/>
    <n v="190"/>
    <n v="9.5"/>
    <n v="34.199999999999996"/>
    <n v="146.30000000000001"/>
    <n v="0"/>
    <n v="0"/>
    <n v="0"/>
    <s v="Ksh"/>
    <s v="Cash"/>
    <d v="2022-07-22T12:48:00"/>
    <n v="2"/>
    <s v="Finished"/>
  </r>
  <r>
    <x v="1"/>
    <x v="1"/>
    <x v="474"/>
    <s v="Clay City Secondary School, Hunters Road, Nairobi, Kenya"/>
    <n v="660"/>
    <n v="33"/>
    <n v="118.8"/>
    <n v="508.2"/>
    <n v="0"/>
    <n v="0"/>
    <n v="0"/>
    <s v="Ksh"/>
    <s v="Cash"/>
    <d v="2022-07-22T15:37:00"/>
    <n v="16"/>
    <s v="Finished"/>
  </r>
  <r>
    <x v="1"/>
    <x v="1"/>
    <x v="475"/>
    <s v="Gallant Mall, Parklands Road,, Nairobi"/>
    <n v="570"/>
    <n v="28.5"/>
    <n v="102.6"/>
    <n v="438.9"/>
    <n v="0"/>
    <n v="0"/>
    <n v="0"/>
    <s v="Ksh"/>
    <s v="Cash"/>
    <d v="2022-07-22T16:56:00"/>
    <n v="13"/>
    <s v="Finished"/>
  </r>
  <r>
    <x v="1"/>
    <x v="1"/>
    <x v="476"/>
    <s v="Zimmerman Base Road, Nairobi"/>
    <n v="850"/>
    <n v="42.5"/>
    <n v="153"/>
    <n v="654.5"/>
    <n v="0"/>
    <n v="0"/>
    <n v="0"/>
    <s v="Ksh"/>
    <s v="Cash"/>
    <d v="2022-07-22T19:27:00"/>
    <n v="20"/>
    <s v="Finished"/>
  </r>
  <r>
    <x v="1"/>
    <x v="1"/>
    <x v="477"/>
    <s v="Kenma court, Ruaka, Kenya"/>
    <n v="770"/>
    <n v="38.5"/>
    <n v="138.6"/>
    <n v="592.9"/>
    <n v="0"/>
    <n v="0"/>
    <n v="0"/>
    <s v="Ksh"/>
    <s v="Cash"/>
    <d v="2022-07-22T21:05:00"/>
    <n v="20"/>
    <s v="Finished"/>
  </r>
  <r>
    <x v="1"/>
    <x v="1"/>
    <x v="478"/>
    <s v="Sweetworld Supermarkets-Kawangware, Magadi Rd, North, Kenya"/>
    <n v="890"/>
    <n v="44.5"/>
    <n v="160.19999999999999"/>
    <n v="685.3"/>
    <n v="0"/>
    <n v="0"/>
    <n v="0"/>
    <s v="Ksh"/>
    <s v="Cash"/>
    <d v="2022-07-22T22:30:00"/>
    <n v="22"/>
    <s v="Finished"/>
  </r>
  <r>
    <x v="1"/>
    <x v="1"/>
    <x v="479"/>
    <s v="Lumumba Drive, Nairobi 00100"/>
    <n v="190"/>
    <n v="9.5"/>
    <n v="34.199999999999996"/>
    <n v="146.30000000000001"/>
    <n v="0"/>
    <n v="0"/>
    <n v="0"/>
    <s v="Ksh"/>
    <s v="Cash"/>
    <d v="2022-07-23T11:49:00"/>
    <n v="1"/>
    <s v="Finished"/>
  </r>
  <r>
    <x v="1"/>
    <x v="1"/>
    <x v="480"/>
    <s v="Springview, Nairobi"/>
    <n v="740"/>
    <n v="37"/>
    <n v="133.19999999999999"/>
    <n v="569.79999999999995"/>
    <n v="50"/>
    <n v="0"/>
    <n v="0"/>
    <s v="Ksh"/>
    <s v="Cash"/>
    <d v="2022-07-23T12:40:00"/>
    <n v="16"/>
    <s v="Finished"/>
  </r>
  <r>
    <x v="1"/>
    <x v="1"/>
    <x v="481"/>
    <s v="Trademark Hotel, The Village Market"/>
    <n v="860"/>
    <n v="43"/>
    <n v="154.79999999999998"/>
    <n v="662.2"/>
    <n v="0"/>
    <n v="0"/>
    <n v="0"/>
    <s v="Ksh"/>
    <s v="Bolt Payment"/>
    <d v="2022-07-23T13:39:00"/>
    <n v="20"/>
    <s v="Finished"/>
  </r>
  <r>
    <x v="1"/>
    <x v="1"/>
    <x v="482"/>
    <s v="Kitengela Road, Nairobi"/>
    <n v="440"/>
    <n v="22"/>
    <n v="79.2"/>
    <n v="338.8"/>
    <n v="0"/>
    <n v="0"/>
    <n v="0"/>
    <s v="Ksh"/>
    <s v="Cash"/>
    <d v="2022-07-23T14:36:00"/>
    <n v="9"/>
    <s v="Finished"/>
  </r>
  <r>
    <x v="1"/>
    <x v="1"/>
    <x v="483"/>
    <s v="N and N Apartments, Nairobi, Kenya"/>
    <n v="190"/>
    <n v="9.5"/>
    <n v="34.199999999999996"/>
    <n v="146.30000000000001"/>
    <n v="0"/>
    <n v="0"/>
    <n v="0"/>
    <s v="Ksh"/>
    <s v="Cash"/>
    <d v="2022-07-23T14:52:00"/>
    <n v="1"/>
    <s v="Finished"/>
  </r>
  <r>
    <x v="1"/>
    <x v="1"/>
    <x v="484"/>
    <s v="Meltonia Luxury Suites, Kindaruma Road, Nairobi, Kenya"/>
    <n v="190"/>
    <n v="9.5"/>
    <n v="34.199999999999996"/>
    <n v="146.30000000000001"/>
    <n v="0"/>
    <n v="0"/>
    <n v="0"/>
    <s v="Ksh"/>
    <s v="Cash"/>
    <d v="2022-07-23T15:11:00"/>
    <n v="1"/>
    <s v="Finished"/>
  </r>
  <r>
    <x v="1"/>
    <x v="1"/>
    <x v="485"/>
    <s v="Kindaruma Road, Nairobi"/>
    <n v="330"/>
    <n v="16.5"/>
    <n v="59.4"/>
    <n v="254.1"/>
    <n v="0"/>
    <n v="0"/>
    <n v="0"/>
    <s v="Ksh"/>
    <s v="Cash"/>
    <d v="2022-07-23T15:33:00"/>
    <n v="6"/>
    <s v="Finished"/>
  </r>
  <r>
    <x v="1"/>
    <x v="1"/>
    <x v="486"/>
    <s v="Karuna Road, Sarit Centre"/>
    <n v="240"/>
    <n v="12"/>
    <n v="43.199999999999996"/>
    <n v="184.8"/>
    <n v="0"/>
    <n v="0"/>
    <n v="0"/>
    <s v="Ksh"/>
    <s v="Bolt Payment"/>
    <d v="2022-07-23T15:49:00"/>
    <n v="4"/>
    <s v="Finished"/>
  </r>
  <r>
    <x v="1"/>
    <x v="1"/>
    <x v="487"/>
    <s v="Executive Residency By Best Western Nairobi, Nairobi, Kenya"/>
    <n v="210"/>
    <n v="10.5"/>
    <n v="37.799999999999997"/>
    <n v="161.69999999999999"/>
    <n v="0"/>
    <n v="0"/>
    <n v="0"/>
    <s v="Ksh"/>
    <s v="Cash"/>
    <d v="2022-07-23T16:25:00"/>
    <n v="3"/>
    <s v="Finished"/>
  </r>
  <r>
    <x v="1"/>
    <x v="1"/>
    <x v="488"/>
    <s v="Vasudev Heights, Siaya Rd, Nairobi, Kenya"/>
    <n v="190"/>
    <n v="9.5"/>
    <n v="34.199999999999996"/>
    <n v="146.30000000000001"/>
    <n v="0"/>
    <n v="0"/>
    <n v="0"/>
    <s v="Ksh"/>
    <s v="Cash"/>
    <d v="2022-07-23T16:55:00"/>
    <n v="1"/>
    <s v="Finished"/>
  </r>
  <r>
    <x v="1"/>
    <x v="1"/>
    <x v="489"/>
    <s v="Tigoni Road, Nairobi"/>
    <n v="190"/>
    <n v="9.5"/>
    <n v="34.199999999999996"/>
    <n v="146.30000000000001"/>
    <n v="0"/>
    <n v="0"/>
    <n v="0"/>
    <s v="Ksh"/>
    <s v="Cash"/>
    <d v="2022-07-23T17:12:00"/>
    <n v="1"/>
    <s v="Finished"/>
  </r>
  <r>
    <x v="1"/>
    <x v="1"/>
    <x v="490"/>
    <s v="Kinoo Road, Nairobi"/>
    <n v="370"/>
    <n v="18.5"/>
    <n v="66.599999999999994"/>
    <n v="284.89999999999998"/>
    <n v="0"/>
    <n v="0"/>
    <n v="0"/>
    <s v="Ksh"/>
    <s v="Cash"/>
    <d v="2022-07-23T18:27:00"/>
    <n v="8"/>
    <s v="Finished"/>
  </r>
  <r>
    <x v="1"/>
    <x v="1"/>
    <x v="491"/>
    <s v="Afya Centre, Tom Mboya Street, Nairobi"/>
    <n v="500"/>
    <n v="25"/>
    <n v="90"/>
    <n v="385"/>
    <n v="0"/>
    <n v="0"/>
    <n v="0"/>
    <s v="Ksh"/>
    <s v="Cash"/>
    <d v="2022-07-23T19:18:00"/>
    <n v="10"/>
    <s v="Finished"/>
  </r>
  <r>
    <x v="1"/>
    <x v="1"/>
    <x v="492"/>
    <s v="Lower Kabete Road, Nairobi"/>
    <n v="200"/>
    <n v="10"/>
    <n v="36"/>
    <n v="154"/>
    <n v="0"/>
    <n v="0"/>
    <n v="0"/>
    <s v="Ksh"/>
    <s v="Cash"/>
    <d v="2022-07-23T20:07:00"/>
    <n v="3"/>
    <s v="Finished"/>
  </r>
  <r>
    <x v="1"/>
    <x v="1"/>
    <x v="493"/>
    <s v="Mvuli Suites, Nairobi"/>
    <n v="220"/>
    <n v="11"/>
    <n v="39.6"/>
    <n v="169.4"/>
    <n v="0"/>
    <n v="0"/>
    <n v="0"/>
    <s v="Ksh"/>
    <s v="Cash"/>
    <d v="2022-07-23T20:29:00"/>
    <n v="3"/>
    <s v="Finished"/>
  </r>
  <r>
    <x v="1"/>
    <x v="1"/>
    <x v="494"/>
    <s v="Pramukh Swami Avenue, Nairobi"/>
    <n v="290"/>
    <n v="14.5"/>
    <n v="52.199999999999996"/>
    <n v="223.3"/>
    <n v="0"/>
    <n v="0"/>
    <n v="0"/>
    <s v="Ksh"/>
    <s v="Cash"/>
    <d v="2022-07-23T21:11:00"/>
    <n v="5"/>
    <s v="Finished"/>
  </r>
  <r>
    <x v="1"/>
    <x v="1"/>
    <x v="495"/>
    <s v="Kirongothi Street, Nairobi"/>
    <n v="190"/>
    <n v="9.5"/>
    <n v="34.199999999999996"/>
    <n v="146.30000000000001"/>
    <n v="0"/>
    <n v="0"/>
    <n v="0"/>
    <s v="Ksh"/>
    <s v="Cash"/>
    <d v="2022-07-23T21:26:00"/>
    <n v="2"/>
    <s v="Finished"/>
  </r>
  <r>
    <x v="1"/>
    <x v="1"/>
    <x v="496"/>
    <s v="Simba Street, Nairobi"/>
    <n v="670"/>
    <n v="33.5"/>
    <n v="120.6"/>
    <n v="515.9"/>
    <n v="0"/>
    <n v="0"/>
    <n v="0"/>
    <s v="Ksh"/>
    <s v="Cash"/>
    <d v="2022-07-23T22:12:00"/>
    <n v="17"/>
    <s v="Finished"/>
  </r>
  <r>
    <x v="1"/>
    <x v="1"/>
    <x v="497"/>
    <s v="Ruminyi, Kenya"/>
    <n v="560"/>
    <n v="28"/>
    <n v="100.8"/>
    <n v="431.2"/>
    <n v="0"/>
    <n v="0"/>
    <n v="0"/>
    <s v="Ksh"/>
    <s v="Cash"/>
    <d v="2022-07-23T22:43:00"/>
    <n v="13"/>
    <s v="Finished"/>
  </r>
  <r>
    <x v="1"/>
    <x v="1"/>
    <x v="498"/>
    <s v="Ring Road Parklands Kenrail Towers, Nairobi"/>
    <n v="340"/>
    <n v="17"/>
    <n v="61.199999999999996"/>
    <n v="261.8"/>
    <n v="0"/>
    <n v="0"/>
    <n v="0"/>
    <s v="Ksh"/>
    <s v="Cash"/>
    <d v="2022-07-23T23:05:00"/>
    <n v="7"/>
    <s v="Finished"/>
  </r>
  <r>
    <x v="1"/>
    <x v="1"/>
    <x v="499"/>
    <s v="Ngong Road Ground Floor, Meky Place, Opposite Prestige Plaza, Nairobi"/>
    <n v="280"/>
    <n v="14"/>
    <n v="50.4"/>
    <n v="215.6"/>
    <n v="0"/>
    <n v="0"/>
    <n v="0"/>
    <s v="Ksh"/>
    <s v="Cash"/>
    <d v="2022-07-23T23:24:00"/>
    <n v="5"/>
    <s v="Finished"/>
  </r>
  <r>
    <x v="1"/>
    <x v="1"/>
    <x v="500"/>
    <s v="Deja Vu, Rhapta Road, Nairobi, Kenya"/>
    <n v="680"/>
    <n v="34"/>
    <n v="122.39999999999999"/>
    <n v="523.6"/>
    <n v="0"/>
    <n v="0"/>
    <n v="0"/>
    <s v="Ksh"/>
    <s v="Cash"/>
    <d v="2022-07-24T00:24:00"/>
    <n v="17"/>
    <s v="Finished"/>
  </r>
  <r>
    <x v="1"/>
    <x v="1"/>
    <x v="501"/>
    <s v="Kasarani Constituency, Nairobi"/>
    <n v="410"/>
    <n v="20.5"/>
    <n v="73.8"/>
    <n v="315.7"/>
    <n v="0"/>
    <n v="0"/>
    <n v="0"/>
    <s v="Ksh"/>
    <s v="Cash"/>
    <d v="2022-07-24T11:32:00"/>
    <n v="7"/>
    <s v="Finished"/>
  </r>
  <r>
    <x v="1"/>
    <x v="1"/>
    <x v="502"/>
    <s v="Pan Africa Christian University, Lumumba Drive, Nairobi"/>
    <n v="230"/>
    <n v="11.5"/>
    <n v="41.4"/>
    <n v="177.1"/>
    <n v="0"/>
    <n v="0"/>
    <n v="0"/>
    <s v="Ksh"/>
    <s v="Cash"/>
    <d v="2022-07-24T11:46:00"/>
    <n v="4"/>
    <s v="Finished"/>
  </r>
  <r>
    <x v="1"/>
    <x v="1"/>
    <x v="503"/>
    <s v="Kasarani Constituency, Nairobi"/>
    <n v="190"/>
    <n v="9.5"/>
    <n v="34.199999999999996"/>
    <n v="146.30000000000001"/>
    <n v="0"/>
    <n v="0"/>
    <n v="0"/>
    <s v="Ksh"/>
    <s v="Cash"/>
    <d v="2022-07-24T12:11:00"/>
    <n v="0"/>
    <s v="Finished"/>
  </r>
  <r>
    <x v="1"/>
    <x v="1"/>
    <x v="504"/>
    <s v="Githurai, Kenya"/>
    <n v="970"/>
    <n v="48.5"/>
    <n v="174.6"/>
    <n v="746.9"/>
    <n v="0"/>
    <n v="0"/>
    <n v="0"/>
    <s v="Ksh"/>
    <s v="Cash"/>
    <d v="2022-07-24T13:45:00"/>
    <n v="24"/>
    <s v="Finished"/>
  </r>
  <r>
    <x v="1"/>
    <x v="1"/>
    <x v="505"/>
    <s v="Donholm, Nairobi"/>
    <n v="530"/>
    <n v="26.5"/>
    <n v="95.399999999999991"/>
    <n v="408.1"/>
    <n v="0"/>
    <n v="0"/>
    <n v="0"/>
    <s v="Ksh"/>
    <s v="Cash"/>
    <d v="2022-07-24T14:28:00"/>
    <n v="12"/>
    <s v="Finished"/>
  </r>
  <r>
    <x v="1"/>
    <x v="1"/>
    <x v="506"/>
    <s v="Mihango, Nairobi"/>
    <n v="680"/>
    <n v="34"/>
    <n v="122.39999999999999"/>
    <n v="523.6"/>
    <n v="0"/>
    <n v="0"/>
    <n v="0"/>
    <s v="Ksh"/>
    <s v="Cash"/>
    <d v="2022-07-24T15:24:00"/>
    <n v="18"/>
    <s v="Finished"/>
  </r>
  <r>
    <x v="1"/>
    <x v="1"/>
    <x v="507"/>
    <s v="Umoja Hospital, Nairobi, Kenya"/>
    <n v="580"/>
    <n v="29"/>
    <n v="104.39999999999999"/>
    <n v="446.6"/>
    <n v="0"/>
    <n v="0"/>
    <n v="0"/>
    <s v="Ksh"/>
    <s v="Cash"/>
    <d v="2022-07-24T15:57:00"/>
    <n v="12"/>
    <s v="Finished"/>
  </r>
  <r>
    <x v="1"/>
    <x v="1"/>
    <x v="508"/>
    <s v="Lumumba 1st Avenue, Nairobi"/>
    <n v="530"/>
    <n v="26.5"/>
    <n v="95.399999999999991"/>
    <n v="408.1"/>
    <n v="0"/>
    <n v="0"/>
    <n v="0"/>
    <s v="Ksh"/>
    <s v="Cash"/>
    <d v="2022-07-24T17:11:00"/>
    <n v="13"/>
    <s v="Finished"/>
  </r>
  <r>
    <x v="1"/>
    <x v="1"/>
    <x v="509"/>
    <s v="Afya Centre, Tom Mboya Street, Nairobi"/>
    <n v="500"/>
    <n v="25"/>
    <n v="90"/>
    <n v="385"/>
    <n v="0"/>
    <n v="0"/>
    <n v="0"/>
    <s v="Ksh"/>
    <s v="Cash"/>
    <d v="2022-07-24T17:50:00"/>
    <n v="11"/>
    <s v="Finished"/>
  </r>
  <r>
    <x v="1"/>
    <x v="1"/>
    <x v="510"/>
    <s v="Kayole Spine Road, Nairobi"/>
    <n v="360"/>
    <n v="18"/>
    <n v="64.8"/>
    <n v="277.2"/>
    <n v="0"/>
    <n v="0"/>
    <n v="0"/>
    <s v="Ksh"/>
    <s v="Cash"/>
    <d v="2022-07-24T19:11:00"/>
    <n v="7"/>
    <s v="Finished"/>
  </r>
  <r>
    <x v="1"/>
    <x v="1"/>
    <x v="511"/>
    <s v="Eighteenth Street, Nairobi"/>
    <n v="270"/>
    <n v="13.5"/>
    <n v="48.6"/>
    <n v="207.9"/>
    <n v="0"/>
    <n v="0"/>
    <n v="0"/>
    <s v="Ksh"/>
    <s v="Cash"/>
    <d v="2022-07-24T19:35:00"/>
    <n v="5"/>
    <s v="Finished"/>
  </r>
  <r>
    <x v="1"/>
    <x v="1"/>
    <x v="512"/>
    <s v="Ladnan Hospital, Chai Road, Nairobi"/>
    <n v="350"/>
    <n v="17.5"/>
    <n v="63"/>
    <n v="269.5"/>
    <n v="0"/>
    <n v="0"/>
    <n v="0"/>
    <s v="Ksh"/>
    <s v="Cash"/>
    <d v="2022-07-24T20:02:00"/>
    <n v="7"/>
    <s v="Finished"/>
  </r>
  <r>
    <x v="1"/>
    <x v="1"/>
    <x v="513"/>
    <s v="Ngong Road Opposite China Centre, Ngong Rd, Nairobi, Nairobi"/>
    <n v="360"/>
    <n v="18"/>
    <n v="64.8"/>
    <n v="277.2"/>
    <n v="0"/>
    <n v="0"/>
    <n v="0"/>
    <s v="Ksh"/>
    <s v="Cash"/>
    <d v="2022-07-24T20:27:00"/>
    <n v="7"/>
    <s v="Finished"/>
  </r>
  <r>
    <x v="1"/>
    <x v="1"/>
    <x v="514"/>
    <s v="3rd Parklands Avenue 41, Nairobi"/>
    <n v="190"/>
    <n v="9.5"/>
    <n v="34.199999999999996"/>
    <n v="146.30000000000001"/>
    <n v="0"/>
    <n v="0"/>
    <n v="0"/>
    <s v="Ksh"/>
    <s v="Cash"/>
    <d v="2022-07-24T20:39:00"/>
    <n v="1"/>
    <s v="Finished"/>
  </r>
  <r>
    <x v="1"/>
    <x v="1"/>
    <x v="515"/>
    <s v="Park Suites, Parklands Road, Nairobi"/>
    <n v="210"/>
    <n v="10.5"/>
    <n v="37.799999999999997"/>
    <n v="161.69999999999999"/>
    <n v="0"/>
    <n v="0"/>
    <n v="0"/>
    <s v="Ksh"/>
    <s v="Cash"/>
    <d v="2022-07-24T20:52:00"/>
    <n v="3"/>
    <s v="Finished"/>
  </r>
  <r>
    <x v="1"/>
    <x v="1"/>
    <x v="516"/>
    <s v="Moi Avenue 33, Nairobi"/>
    <n v="270"/>
    <n v="13.5"/>
    <n v="48.6"/>
    <n v="207.9"/>
    <n v="0"/>
    <n v="0"/>
    <n v="0"/>
    <s v="Ksh"/>
    <s v="Cash"/>
    <d v="2022-07-24T21:09:00"/>
    <n v="5"/>
    <s v="Finished"/>
  </r>
  <r>
    <x v="1"/>
    <x v="1"/>
    <x v="517"/>
    <s v="Olenguruone Road, Nairobi"/>
    <n v="430"/>
    <n v="21.5"/>
    <n v="77.399999999999991"/>
    <n v="331.1"/>
    <n v="0"/>
    <n v="0"/>
    <n v="0"/>
    <s v="Ksh"/>
    <s v="Cash"/>
    <d v="2022-07-24T21:30:00"/>
    <n v="9"/>
    <s v="Finished"/>
  </r>
  <r>
    <x v="1"/>
    <x v="1"/>
    <x v="518"/>
    <s v="Captain Mungai Street, Nairobi"/>
    <n v="330"/>
    <n v="16.5"/>
    <n v="59.4"/>
    <n v="254.1"/>
    <n v="0"/>
    <n v="0"/>
    <n v="0"/>
    <s v="Ksh"/>
    <s v="Cash"/>
    <d v="2022-07-24T22:04:00"/>
    <n v="7"/>
    <s v="Finished"/>
  </r>
  <r>
    <x v="1"/>
    <x v="1"/>
    <x v="519"/>
    <s v="Westlands Road 3, Nairobi"/>
    <n v="190"/>
    <n v="9.5"/>
    <n v="34.199999999999996"/>
    <n v="146.30000000000001"/>
    <n v="0"/>
    <n v="0"/>
    <n v="0"/>
    <s v="Ksh"/>
    <s v="Cash"/>
    <d v="2022-07-24T22:19:00"/>
    <n v="0"/>
    <s v="Finished"/>
  </r>
  <r>
    <x v="1"/>
    <x v="1"/>
    <x v="520"/>
    <s v="Gracious Apartment, School Lane, Nairobi, Kenya"/>
    <n v="800"/>
    <n v="40"/>
    <n v="144"/>
    <n v="616"/>
    <n v="0"/>
    <n v="0"/>
    <n v="0"/>
    <s v="Ksh"/>
    <s v="Cash"/>
    <d v="2022-07-24T23:03:00"/>
    <n v="19"/>
    <s v="Finished"/>
  </r>
  <r>
    <x v="1"/>
    <x v="1"/>
    <x v="521"/>
    <s v="1st Street, Nairobi"/>
    <n v="560"/>
    <n v="28"/>
    <n v="100.8"/>
    <n v="431.2"/>
    <n v="0"/>
    <n v="0"/>
    <n v="0"/>
    <s v="Ksh"/>
    <s v="Cash"/>
    <d v="2022-07-25T13:15:00"/>
    <n v="13"/>
    <s v="Finished"/>
  </r>
  <r>
    <x v="1"/>
    <x v="1"/>
    <x v="522"/>
    <s v="Colimor Lane, Nairobi"/>
    <n v="190"/>
    <n v="9.5"/>
    <n v="34.199999999999996"/>
    <n v="146.30000000000001"/>
    <n v="0"/>
    <n v="0"/>
    <n v="0"/>
    <s v="Ksh"/>
    <s v="Cash"/>
    <d v="2022-07-26T10:02:00"/>
    <n v="0"/>
    <s v="Finished"/>
  </r>
  <r>
    <x v="1"/>
    <x v="1"/>
    <x v="523"/>
    <s v="Plaza Road, Nairobi"/>
    <n v="680"/>
    <n v="34"/>
    <n v="122.39999999999999"/>
    <n v="523.6"/>
    <n v="0"/>
    <n v="0"/>
    <n v="0"/>
    <s v="Ksh"/>
    <s v="Cash"/>
    <d v="2022-07-26T11:07:00"/>
    <n v="16"/>
    <s v="Finished"/>
  </r>
  <r>
    <x v="1"/>
    <x v="1"/>
    <x v="524"/>
    <s v="Moi Drive N48, Nairobi"/>
    <n v="360"/>
    <n v="18"/>
    <n v="64.8"/>
    <n v="277.2"/>
    <n v="0"/>
    <n v="0"/>
    <n v="0"/>
    <s v="Ksh"/>
    <s v="Cash"/>
    <d v="2022-07-26T11:35:00"/>
    <n v="7"/>
    <s v="Finished"/>
  </r>
  <r>
    <x v="1"/>
    <x v="1"/>
    <x v="525"/>
    <s v="Mpambe Foods California, Muinami Street, Nairobi, Kenya"/>
    <n v="360"/>
    <n v="18"/>
    <n v="64.8"/>
    <n v="277.2"/>
    <n v="0"/>
    <n v="0"/>
    <n v="0"/>
    <s v="Ksh"/>
    <s v="Cash"/>
    <d v="2022-07-26T13:10:00"/>
    <n v="7"/>
    <s v="Finished"/>
  </r>
  <r>
    <x v="1"/>
    <x v="1"/>
    <x v="526"/>
    <s v="Elgon Road, Nairobi"/>
    <n v="370"/>
    <n v="18.5"/>
    <n v="66.599999999999994"/>
    <n v="284.89999999999998"/>
    <n v="0"/>
    <n v="0"/>
    <n v="0"/>
    <s v="Ksh"/>
    <s v="Cash"/>
    <d v="2022-07-26T13:43:00"/>
    <n v="7"/>
    <s v="Finished"/>
  </r>
  <r>
    <x v="1"/>
    <x v="1"/>
    <x v="527"/>
    <s v="Copy &amp; Bind, Nairobi, Kenya"/>
    <n v="320"/>
    <n v="16"/>
    <n v="57.599999999999994"/>
    <n v="246.4"/>
    <n v="0"/>
    <n v="0"/>
    <n v="0"/>
    <s v="Ksh"/>
    <s v="Cash"/>
    <d v="2022-07-26T14:11:00"/>
    <n v="6"/>
    <s v="Finished"/>
  </r>
  <r>
    <x v="1"/>
    <x v="1"/>
    <x v="528"/>
    <s v="Upper Hill Road, Nairobi"/>
    <n v="190"/>
    <n v="9.5"/>
    <n v="34.199999999999996"/>
    <n v="146.30000000000001"/>
    <n v="0"/>
    <n v="0"/>
    <n v="0"/>
    <s v="Ksh"/>
    <s v="Cash"/>
    <d v="2022-07-26T14:18:00"/>
    <n v="2"/>
    <s v="Finished"/>
  </r>
  <r>
    <x v="1"/>
    <x v="1"/>
    <x v="529"/>
    <s v="Hurlingham Mosque, Woodlands Road, Nairobi"/>
    <n v="190"/>
    <n v="9.5"/>
    <n v="34.199999999999996"/>
    <n v="146.30000000000001"/>
    <n v="0"/>
    <n v="0"/>
    <n v="0"/>
    <s v="Ksh"/>
    <s v="Cash"/>
    <d v="2022-07-26T15:03:00"/>
    <n v="1"/>
    <s v="Finished"/>
  </r>
  <r>
    <x v="1"/>
    <x v="1"/>
    <x v="530"/>
    <s v="Kenya Medical Practitioners and Dentists Council, Nairobi"/>
    <n v="190"/>
    <n v="9.5"/>
    <n v="34.199999999999996"/>
    <n v="146.30000000000001"/>
    <n v="0"/>
    <n v="0"/>
    <n v="0"/>
    <s v="Ksh"/>
    <s v="Cash"/>
    <d v="2022-07-26T16:04:00"/>
    <n v="1"/>
    <s v="Finished"/>
  </r>
  <r>
    <x v="1"/>
    <x v="1"/>
    <x v="531"/>
    <s v="Marcus Garvey Road, نيروبي"/>
    <n v="410"/>
    <n v="20.5"/>
    <n v="73.8"/>
    <n v="315.7"/>
    <n v="0"/>
    <n v="0"/>
    <n v="0"/>
    <s v="Ksh"/>
    <s v="Cash"/>
    <d v="2022-07-26T17:20:00"/>
    <n v="5"/>
    <s v="Finished"/>
  </r>
  <r>
    <x v="1"/>
    <x v="1"/>
    <x v="532"/>
    <s v="Latema Road Odeon, Nairobi"/>
    <n v="690"/>
    <n v="34.5"/>
    <n v="124.19999999999999"/>
    <n v="531.29999999999995"/>
    <n v="0"/>
    <n v="0"/>
    <n v="0"/>
    <s v="Ksh"/>
    <s v="Cash"/>
    <d v="2022-07-26T18:23:00"/>
    <n v="12"/>
    <s v="Finished"/>
  </r>
  <r>
    <x v="1"/>
    <x v="1"/>
    <x v="533"/>
    <s v="Nairobi, Kenya"/>
    <n v="310"/>
    <n v="15.5"/>
    <n v="55.8"/>
    <n v="238.7"/>
    <n v="0"/>
    <n v="0"/>
    <n v="0"/>
    <s v="Ksh"/>
    <s v="Cash"/>
    <d v="2022-07-26T18:52:00"/>
    <n v="6"/>
    <s v="Finished"/>
  </r>
  <r>
    <x v="1"/>
    <x v="1"/>
    <x v="534"/>
    <s v="Kaunda Street, Nairobi"/>
    <n v="340"/>
    <n v="17"/>
    <n v="61.199999999999996"/>
    <n v="261.8"/>
    <n v="0"/>
    <n v="0"/>
    <n v="0"/>
    <s v="Ksh"/>
    <s v="Cash"/>
    <d v="2022-07-26T20:52:00"/>
    <n v="7"/>
    <s v="Finished"/>
  </r>
  <r>
    <x v="1"/>
    <x v="1"/>
    <x v="535"/>
    <s v="Othaya Road 11, Nairobi"/>
    <n v="320"/>
    <n v="16"/>
    <n v="57.599999999999994"/>
    <n v="246.4"/>
    <n v="0"/>
    <n v="0"/>
    <n v="0"/>
    <s v="Ksh"/>
    <s v="Cash"/>
    <d v="2022-07-26T21:21:00"/>
    <n v="6"/>
    <s v="Finished"/>
  </r>
  <r>
    <x v="1"/>
    <x v="1"/>
    <x v="536"/>
    <s v="Mkungu Close Mkungu Cl, Nairobi, Nairobi"/>
    <n v="360"/>
    <n v="18"/>
    <n v="64.8"/>
    <n v="277.2"/>
    <n v="0"/>
    <n v="0"/>
    <n v="0"/>
    <s v="Ksh"/>
    <s v="Cash"/>
    <d v="2022-07-26T21:41:00"/>
    <n v="7"/>
    <s v="Finished"/>
  </r>
  <r>
    <x v="1"/>
    <x v="1"/>
    <x v="537"/>
    <s v="Samaki Samaki Seafood &amp; Jazz, Nairobi"/>
    <n v="190"/>
    <n v="9.5"/>
    <n v="34.199999999999996"/>
    <n v="146.30000000000001"/>
    <n v="0"/>
    <n v="0"/>
    <n v="0"/>
    <s v="Ksh"/>
    <s v="Cash"/>
    <d v="2022-07-26T22:25:00"/>
    <n v="1"/>
    <s v="Finished"/>
  </r>
  <r>
    <x v="1"/>
    <x v="1"/>
    <x v="538"/>
    <s v="Othaya Road, Nairobi"/>
    <n v="460"/>
    <n v="23"/>
    <n v="82.8"/>
    <n v="354.2"/>
    <n v="0"/>
    <n v="0"/>
    <n v="0"/>
    <s v="Ksh"/>
    <s v="Cash"/>
    <d v="2022-07-26T23:02:00"/>
    <n v="10"/>
    <s v="Finished"/>
  </r>
  <r>
    <x v="1"/>
    <x v="1"/>
    <x v="539"/>
    <s v="Sore Road, Nairobi"/>
    <n v="290"/>
    <n v="14.5"/>
    <n v="52.199999999999996"/>
    <n v="223.3"/>
    <n v="0"/>
    <n v="0"/>
    <n v="0"/>
    <s v="Ksh"/>
    <s v="Cash"/>
    <d v="2022-07-27T00:22:00"/>
    <n v="6"/>
    <s v="Finished"/>
  </r>
  <r>
    <x v="1"/>
    <x v="1"/>
    <x v="540"/>
    <s v="Mihango, Nairobi"/>
    <n v="1160"/>
    <n v="58"/>
    <n v="208.79999999999998"/>
    <n v="893.2"/>
    <n v="0"/>
    <n v="0"/>
    <n v="0"/>
    <s v="Ksh"/>
    <s v="Cash"/>
    <d v="2022-07-27T13:35:00"/>
    <n v="30"/>
    <s v="Finished"/>
  </r>
  <r>
    <x v="1"/>
    <x v="1"/>
    <x v="541"/>
    <s v="Kiambu Road Ridgeways Mall, Nairobi"/>
    <n v="250"/>
    <n v="12.5"/>
    <n v="45"/>
    <n v="192.5"/>
    <n v="0"/>
    <n v="0"/>
    <n v="0"/>
    <s v="Ksh"/>
    <s v="Cash"/>
    <d v="2022-07-27T13:52:00"/>
    <n v="4"/>
    <s v="Finished"/>
  </r>
  <r>
    <x v="1"/>
    <x v="1"/>
    <x v="542"/>
    <s v="Kiambu, Kenya"/>
    <n v="270"/>
    <n v="13.5"/>
    <n v="48.6"/>
    <n v="207.9"/>
    <n v="0"/>
    <n v="0"/>
    <n v="0"/>
    <s v="Ksh"/>
    <s v="Cash"/>
    <d v="2022-07-29T08:54:00"/>
    <n v="6"/>
    <s v="Finished"/>
  </r>
  <r>
    <x v="1"/>
    <x v="1"/>
    <x v="543"/>
    <s v="Pili Trade Center, Nairobi, Kenya"/>
    <n v="910"/>
    <n v="45.5"/>
    <n v="163.79999999999998"/>
    <n v="700.7"/>
    <n v="0"/>
    <n v="0"/>
    <n v="0"/>
    <s v="Ksh"/>
    <s v="Cash"/>
    <d v="2022-07-29T13:54:00"/>
    <n v="23"/>
    <s v="Finished"/>
  </r>
  <r>
    <x v="1"/>
    <x v="1"/>
    <x v="544"/>
    <s v="Maziwa, Nairobi"/>
    <n v="1170"/>
    <n v="58.5"/>
    <n v="210.6"/>
    <n v="900.9"/>
    <n v="0"/>
    <n v="0"/>
    <n v="0"/>
    <s v="Ksh"/>
    <s v="Cash"/>
    <d v="2022-07-29T15:25:00"/>
    <n v="26"/>
    <s v="Finished"/>
  </r>
  <r>
    <x v="1"/>
    <x v="1"/>
    <x v="545"/>
    <s v="Embakasi, Nairobi"/>
    <n v="720"/>
    <n v="36"/>
    <n v="129.6"/>
    <n v="554.4"/>
    <n v="0"/>
    <n v="0"/>
    <n v="0"/>
    <s v="Ksh"/>
    <s v="Bolt Payment"/>
    <d v="2022-07-29T18:55:00"/>
    <n v="17"/>
    <s v="Finished"/>
  </r>
  <r>
    <x v="1"/>
    <x v="1"/>
    <x v="546"/>
    <s v="Westlands Expressway Entry, Nairobi"/>
    <n v="360"/>
    <n v="18"/>
    <n v="64.8"/>
    <n v="277.2"/>
    <n v="0"/>
    <n v="0"/>
    <n v="0"/>
    <s v="Ksh"/>
    <s v="Cash"/>
    <d v="2022-07-29T20:09:00"/>
    <n v="7"/>
    <s v="Finished"/>
  </r>
  <r>
    <x v="1"/>
    <x v="1"/>
    <x v="547"/>
    <s v="Kamburu Drive"/>
    <n v="680"/>
    <n v="34"/>
    <n v="122.39999999999999"/>
    <n v="523.6"/>
    <n v="0"/>
    <n v="0"/>
    <n v="0"/>
    <s v="Ksh"/>
    <s v="Cash"/>
    <d v="2022-07-29T21:03:00"/>
    <n v="16"/>
    <s v="Finished"/>
  </r>
  <r>
    <x v="1"/>
    <x v="1"/>
    <x v="548"/>
    <s v="Fedha Road, نيروبي"/>
    <n v="240"/>
    <n v="12"/>
    <n v="43.199999999999996"/>
    <n v="184.8"/>
    <n v="0"/>
    <n v="0"/>
    <n v="0"/>
    <s v="Ksh"/>
    <s v="Cash"/>
    <d v="2022-07-29T21:43:00"/>
    <n v="4"/>
    <s v="Finished"/>
  </r>
  <r>
    <x v="1"/>
    <x v="1"/>
    <x v="549"/>
    <s v="Donholm, Nairobi"/>
    <n v="190"/>
    <n v="9.5"/>
    <n v="34.199999999999996"/>
    <n v="146.30000000000001"/>
    <n v="0"/>
    <n v="0"/>
    <n v="0"/>
    <s v="Ksh"/>
    <s v="Cash"/>
    <d v="2022-07-29T22:15:00"/>
    <n v="2"/>
    <s v="Finished"/>
  </r>
  <r>
    <x v="1"/>
    <x v="1"/>
    <x v="550"/>
    <s v="Donholm Road, Nairobi"/>
    <n v="190"/>
    <n v="9.5"/>
    <n v="34.199999999999996"/>
    <n v="146.30000000000001"/>
    <n v="0"/>
    <n v="0"/>
    <n v="0"/>
    <s v="Ksh"/>
    <s v="Cash"/>
    <d v="2022-07-29T22:30:00"/>
    <n v="0"/>
    <s v="Finished"/>
  </r>
  <r>
    <x v="1"/>
    <x v="1"/>
    <x v="551"/>
    <s v="Savannah Phase 4 277, Nairobi"/>
    <n v="220"/>
    <n v="11"/>
    <n v="39.6"/>
    <n v="169.4"/>
    <n v="0"/>
    <n v="0"/>
    <n v="0"/>
    <s v="Ksh"/>
    <s v="Cash"/>
    <d v="2022-07-29T23:00:00"/>
    <n v="4"/>
    <s v="Finished"/>
  </r>
  <r>
    <x v="1"/>
    <x v="1"/>
    <x v="552"/>
    <s v="Embakasi, Nairobi"/>
    <n v="410"/>
    <n v="20.5"/>
    <n v="73.8"/>
    <n v="315.7"/>
    <n v="0"/>
    <n v="0"/>
    <n v="0"/>
    <s v="Ksh"/>
    <s v="Cash"/>
    <d v="2022-07-29T23:31:00"/>
    <n v="8"/>
    <s v="Finished"/>
  </r>
  <r>
    <x v="1"/>
    <x v="1"/>
    <x v="553"/>
    <s v="Nairobi, Kenya"/>
    <n v="250"/>
    <n v="12.5"/>
    <n v="45"/>
    <n v="192.5"/>
    <n v="0"/>
    <n v="0"/>
    <n v="0"/>
    <s v="Ksh"/>
    <s v="Cash"/>
    <d v="2022-07-30T01:02:00"/>
    <n v="5"/>
    <s v="Finished"/>
  </r>
  <r>
    <x v="1"/>
    <x v="1"/>
    <x v="554"/>
    <s v="Roasters Inn, Garden Estate Road, Nairobi"/>
    <n v="370"/>
    <n v="18.5"/>
    <n v="66.599999999999994"/>
    <n v="284.89999999999998"/>
    <n v="0"/>
    <n v="0"/>
    <n v="0"/>
    <s v="Ksh"/>
    <s v="Cash"/>
    <d v="2022-07-30T01:37:00"/>
    <n v="6"/>
    <s v="Finished"/>
  </r>
  <r>
    <x v="1"/>
    <x v="1"/>
    <x v="555"/>
    <s v="Nairobi, Kenya"/>
    <n v="580"/>
    <n v="29"/>
    <n v="104.39999999999999"/>
    <n v="446.6"/>
    <n v="0"/>
    <n v="0"/>
    <n v="0"/>
    <s v="Ksh"/>
    <s v="Cash"/>
    <d v="2022-07-30T02:36:00"/>
    <n v="15"/>
    <s v="Finished"/>
  </r>
  <r>
    <x v="1"/>
    <x v="1"/>
    <x v="556"/>
    <s v="Ruaka, Kenya"/>
    <n v="530"/>
    <n v="26.5"/>
    <n v="95.399999999999991"/>
    <n v="408.1"/>
    <n v="0"/>
    <n v="0"/>
    <n v="0"/>
    <s v="Ksh"/>
    <s v="Cash"/>
    <d v="2022-07-30T03:12:00"/>
    <n v="14"/>
    <s v="Finished"/>
  </r>
  <r>
    <x v="1"/>
    <x v="1"/>
    <x v="557"/>
    <s v="Kasarani Constituency, Nairobi 00200"/>
    <n v="640"/>
    <n v="32"/>
    <n v="115.19999999999999"/>
    <n v="492.8"/>
    <n v="0"/>
    <n v="0"/>
    <n v="0"/>
    <s v="Ksh"/>
    <s v="Cash"/>
    <d v="2022-07-30T12:32:00"/>
    <n v="12"/>
    <s v="Finished"/>
  </r>
  <r>
    <x v="1"/>
    <x v="1"/>
    <x v="558"/>
    <s v="Muthaiga Square, Thika Road, Nairobi"/>
    <n v="330"/>
    <n v="16.5"/>
    <n v="59.4"/>
    <n v="254.1"/>
    <n v="0"/>
    <n v="0"/>
    <n v="0"/>
    <s v="Ksh"/>
    <s v="Cash"/>
    <d v="2022-07-30T13:18:00"/>
    <n v="5"/>
    <s v="Finished"/>
  </r>
  <r>
    <x v="1"/>
    <x v="1"/>
    <x v="559"/>
    <s v="Eastleigh 1st Avenue, Nairobi"/>
    <n v="370"/>
    <n v="18.5"/>
    <n v="66.599999999999994"/>
    <n v="284.89999999999998"/>
    <n v="0"/>
    <n v="0"/>
    <n v="0"/>
    <s v="Ksh"/>
    <s v="Cash"/>
    <d v="2022-07-30T14:03:00"/>
    <n v="6"/>
    <s v="Finished"/>
  </r>
  <r>
    <x v="1"/>
    <x v="1"/>
    <x v="560"/>
    <s v="City Park Link Road, Nairobi"/>
    <n v="480"/>
    <n v="24"/>
    <n v="86.399999999999991"/>
    <n v="369.6"/>
    <n v="0"/>
    <n v="0"/>
    <n v="0"/>
    <s v="Ksh"/>
    <s v="Cash"/>
    <d v="2022-07-30T14:38:00"/>
    <n v="10"/>
    <s v="Finished"/>
  </r>
  <r>
    <x v="1"/>
    <x v="1"/>
    <x v="561"/>
    <s v="Chalbi Drive 23, Nairobi"/>
    <n v="440"/>
    <n v="22"/>
    <n v="79.2"/>
    <n v="338.8"/>
    <n v="0"/>
    <n v="0"/>
    <n v="0"/>
    <s v="Ksh"/>
    <s v="Cash"/>
    <d v="2022-07-30T15:10:00"/>
    <n v="9"/>
    <s v="Finished"/>
  </r>
  <r>
    <x v="1"/>
    <x v="1"/>
    <x v="562"/>
    <s v="Pinotage, Lenana Road, Nairobi"/>
    <n v="280"/>
    <n v="14"/>
    <n v="50.4"/>
    <n v="215.6"/>
    <n v="0"/>
    <n v="0"/>
    <n v="0"/>
    <s v="Ksh"/>
    <s v="Cash"/>
    <d v="2022-07-30T16:04:00"/>
    <n v="5"/>
    <s v="Finished"/>
  </r>
  <r>
    <x v="1"/>
    <x v="1"/>
    <x v="563"/>
    <s v="Riara Road, The Junction Mall"/>
    <n v="190"/>
    <n v="9.5"/>
    <n v="34.199999999999996"/>
    <n v="146.30000000000001"/>
    <n v="0"/>
    <n v="0"/>
    <n v="0"/>
    <s v="Ksh"/>
    <s v="Cash"/>
    <d v="2022-07-30T16:15:00"/>
    <n v="1"/>
    <s v="Finished"/>
  </r>
  <r>
    <x v="1"/>
    <x v="1"/>
    <x v="564"/>
    <s v="Makini School Basketball Court, Riara Road, Nairobi"/>
    <n v="190"/>
    <n v="9.5"/>
    <n v="34.199999999999996"/>
    <n v="146.30000000000001"/>
    <n v="0"/>
    <n v="0"/>
    <n v="0"/>
    <s v="Ksh"/>
    <s v="Cash"/>
    <d v="2022-07-30T17:41:00"/>
    <n v="2"/>
    <s v="Finished"/>
  </r>
  <r>
    <x v="1"/>
    <x v="1"/>
    <x v="565"/>
    <s v="Baringo Road"/>
    <n v="320"/>
    <n v="16"/>
    <n v="57.599999999999994"/>
    <n v="246.4"/>
    <n v="0"/>
    <n v="0"/>
    <n v="0"/>
    <s v="Ksh"/>
    <s v="Cash"/>
    <d v="2022-07-30T21:43:00"/>
    <n v="7"/>
    <s v="Finished"/>
  </r>
  <r>
    <x v="1"/>
    <x v="1"/>
    <x v="566"/>
    <s v="3rd Sunrise Avenue"/>
    <n v="1010"/>
    <n v="50.5"/>
    <n v="181.79999999999998"/>
    <n v="777.7"/>
    <n v="0"/>
    <n v="0"/>
    <n v="0"/>
    <s v="Ksh"/>
    <s v="Cash"/>
    <d v="2022-07-30T22:49:00"/>
    <n v="26"/>
    <s v="Finished"/>
  </r>
  <r>
    <x v="1"/>
    <x v="1"/>
    <x v="567"/>
    <s v="Embakasi, Nairobi"/>
    <n v="630"/>
    <n v="31.5"/>
    <n v="113.39999999999999"/>
    <n v="485.1"/>
    <n v="0"/>
    <n v="0"/>
    <n v="0"/>
    <s v="Ksh"/>
    <s v="Cash"/>
    <d v="2022-07-30T23:44:00"/>
    <n v="14"/>
    <s v="Finished"/>
  </r>
  <r>
    <x v="2"/>
    <x v="2"/>
    <x v="568"/>
    <s v="Nairobi, Kenya"/>
    <n v="260"/>
    <n v="13"/>
    <n v="46.8"/>
    <n v="200.2"/>
    <n v="0"/>
    <n v="0"/>
    <n v="0"/>
    <s v="Ksh"/>
    <s v="Cash"/>
    <d v="2022-08-02T09:38:00"/>
    <n v="5"/>
    <s v="Finished"/>
  </r>
  <r>
    <x v="2"/>
    <x v="2"/>
    <x v="569"/>
    <s v="Ring Road Parklands Kenrail Towers, Nairobi"/>
    <n v="330"/>
    <n v="16.5"/>
    <n v="59.4"/>
    <n v="254.1"/>
    <n v="0"/>
    <n v="0"/>
    <n v="0"/>
    <s v="Ksh"/>
    <s v="Cash"/>
    <d v="2022-08-02T10:59:00"/>
    <n v="6"/>
    <s v="Finished"/>
  </r>
  <r>
    <x v="2"/>
    <x v="2"/>
    <x v="570"/>
    <s v="Major Jackson Muirithi Street, Nairobi"/>
    <n v="770"/>
    <n v="38.5"/>
    <n v="138.6"/>
    <n v="592.9"/>
    <n v="0"/>
    <n v="0"/>
    <n v="0"/>
    <s v="Ksh"/>
    <s v="Cash"/>
    <d v="2022-08-02T20:08:00"/>
    <n v="12"/>
    <s v="Finished"/>
  </r>
  <r>
    <x v="2"/>
    <x v="2"/>
    <x v="571"/>
    <s v="Perry West Residency, Muringa Road, Nairobi"/>
    <n v="380"/>
    <n v="19"/>
    <n v="68.399999999999991"/>
    <n v="292.60000000000002"/>
    <n v="0"/>
    <n v="0"/>
    <n v="0"/>
    <s v="Ksh"/>
    <s v="Cash"/>
    <d v="2022-08-02T20:36:00"/>
    <n v="9"/>
    <s v="Finished"/>
  </r>
  <r>
    <x v="2"/>
    <x v="2"/>
    <x v="572"/>
    <s v="Parklands Road Off, Nairobi"/>
    <n v="350"/>
    <n v="17.5"/>
    <n v="63"/>
    <n v="269.5"/>
    <n v="0"/>
    <n v="0"/>
    <n v="0"/>
    <s v="Ksh"/>
    <s v="Cash"/>
    <d v="2022-08-02T21:41:00"/>
    <n v="8"/>
    <s v="Finished"/>
  </r>
  <r>
    <x v="2"/>
    <x v="2"/>
    <x v="573"/>
    <s v="Solace park Apartments, Nairobi, Kenya"/>
    <n v="460"/>
    <n v="23"/>
    <n v="82.8"/>
    <n v="354.2"/>
    <n v="0"/>
    <n v="0"/>
    <n v="0"/>
    <s v="Ksh"/>
    <s v="Cash"/>
    <d v="2022-08-02T23:26:00"/>
    <n v="11"/>
    <s v="Finished"/>
  </r>
  <r>
    <x v="2"/>
    <x v="2"/>
    <x v="574"/>
    <s v="Gatundu Close, Nairobi"/>
    <n v="190"/>
    <n v="9.5"/>
    <n v="34.199999999999996"/>
    <n v="146.30000000000001"/>
    <n v="0"/>
    <n v="0"/>
    <n v="0"/>
    <s v="Ksh"/>
    <s v="Cash"/>
    <d v="2022-08-02T23:37:00"/>
    <n v="1"/>
    <s v="Finished"/>
  </r>
  <r>
    <x v="2"/>
    <x v="2"/>
    <x v="575"/>
    <s v="Gatundu Road, Nairobi"/>
    <n v="600"/>
    <n v="30"/>
    <n v="108"/>
    <n v="462"/>
    <n v="0"/>
    <n v="0"/>
    <n v="0"/>
    <s v="Ksh"/>
    <s v="Cash"/>
    <d v="2022-08-03T00:20:00"/>
    <n v="16"/>
    <s v="Finished"/>
  </r>
  <r>
    <x v="2"/>
    <x v="2"/>
    <x v="576"/>
    <s v="Embakasi, Nairobi"/>
    <n v="470"/>
    <n v="23.5"/>
    <n v="84.6"/>
    <n v="361.9"/>
    <n v="0"/>
    <n v="0"/>
    <n v="0"/>
    <s v="Ksh"/>
    <s v="Cash"/>
    <d v="2022-08-03T00:42:00"/>
    <n v="11"/>
    <s v="Finished"/>
  </r>
  <r>
    <x v="2"/>
    <x v="2"/>
    <x v="577"/>
    <s v="Goodlife Pharmacy Shell Thome, Thika Road, Nairobi"/>
    <n v="400"/>
    <n v="20"/>
    <n v="72"/>
    <n v="308"/>
    <n v="0"/>
    <n v="0"/>
    <n v="0"/>
    <s v="Ksh"/>
    <s v="Cash"/>
    <d v="2022-08-03T01:40:00"/>
    <n v="9"/>
    <s v="Finished"/>
  </r>
  <r>
    <x v="2"/>
    <x v="2"/>
    <x v="578"/>
    <s v="Ambassadeur Hotel, Moi Avenue, Nairobi, Kenya"/>
    <n v="430"/>
    <n v="21.5"/>
    <n v="77.399999999999991"/>
    <n v="331.1"/>
    <n v="0"/>
    <n v="0"/>
    <n v="0"/>
    <s v="Ksh"/>
    <s v="Cash"/>
    <d v="2022-08-03T02:20:00"/>
    <n v="11"/>
    <s v="Finished"/>
  </r>
  <r>
    <x v="2"/>
    <x v="2"/>
    <x v="579"/>
    <s v="The Loft Lounge and Grill, Thome Road, Nairobi"/>
    <n v="320"/>
    <n v="16"/>
    <n v="57.599999999999994"/>
    <n v="246.4"/>
    <n v="0"/>
    <n v="0"/>
    <n v="0"/>
    <s v="Ksh"/>
    <s v="Cash"/>
    <d v="2022-08-03T02:59:00"/>
    <n v="6"/>
    <s v="Finished"/>
  </r>
  <r>
    <x v="2"/>
    <x v="2"/>
    <x v="580"/>
    <s v="Kiambu Road, Nairobi"/>
    <n v="290"/>
    <n v="14.5"/>
    <n v="52.199999999999996"/>
    <n v="223.3"/>
    <n v="0"/>
    <n v="0"/>
    <n v="0"/>
    <s v="Ksh"/>
    <s v="Cash"/>
    <d v="2022-08-03T03:12:00"/>
    <n v="7"/>
    <s v="Finished"/>
  </r>
  <r>
    <x v="2"/>
    <x v="2"/>
    <x v="581"/>
    <s v="Kiambu Hospital, Kiambu"/>
    <n v="530"/>
    <n v="26.5"/>
    <n v="95.399999999999991"/>
    <n v="408.1"/>
    <n v="0"/>
    <n v="0"/>
    <n v="0"/>
    <s v="Ksh"/>
    <s v="Cash"/>
    <d v="2022-08-03T03:54:00"/>
    <n v="13"/>
    <s v="Finished"/>
  </r>
  <r>
    <x v="2"/>
    <x v="2"/>
    <x v="582"/>
    <s v="Hill View 14 Down Street 16, Nairobi"/>
    <n v="220"/>
    <n v="11"/>
    <n v="39.6"/>
    <n v="169.4"/>
    <n v="0"/>
    <n v="0"/>
    <n v="0"/>
    <s v="Ksh"/>
    <s v="Cash"/>
    <d v="2022-08-03T11:38:00"/>
    <n v="4"/>
    <s v="Finished"/>
  </r>
  <r>
    <x v="2"/>
    <x v="2"/>
    <x v="583"/>
    <s v="Springview, Nairobi"/>
    <n v="580"/>
    <n v="29"/>
    <n v="104.39999999999999"/>
    <n v="446.6"/>
    <n v="0"/>
    <n v="0"/>
    <n v="0"/>
    <s v="Ksh"/>
    <s v="Cash"/>
    <d v="2022-08-03T12:20:00"/>
    <n v="15"/>
    <s v="Finished"/>
  </r>
  <r>
    <x v="2"/>
    <x v="2"/>
    <x v="584"/>
    <s v="Ralph Bunche Road Third Floor, Upper Hill Medical Centre, P. O. Box 42432 Ralph Bunche Rd, Nairobi, Nairobi"/>
    <n v="550"/>
    <n v="27.5"/>
    <n v="99"/>
    <n v="423.5"/>
    <n v="0"/>
    <n v="0"/>
    <n v="0"/>
    <s v="Ksh"/>
    <s v="Cash"/>
    <d v="2022-08-03T13:14:00"/>
    <n v="10"/>
    <s v="Finished"/>
  </r>
  <r>
    <x v="2"/>
    <x v="2"/>
    <x v="585"/>
    <s v="Eastleigh 1st Avenue, Nairobi"/>
    <n v="370"/>
    <n v="18.5"/>
    <n v="66.599999999999994"/>
    <n v="284.89999999999998"/>
    <n v="0"/>
    <n v="0"/>
    <n v="0"/>
    <s v="Ksh"/>
    <s v="Cash"/>
    <d v="2022-08-03T13:57:00"/>
    <n v="8"/>
    <s v="Finished"/>
  </r>
  <r>
    <x v="2"/>
    <x v="2"/>
    <x v="586"/>
    <s v="Riverside Drive 15, Nairobi"/>
    <n v="190"/>
    <n v="9.5"/>
    <n v="34.199999999999996"/>
    <n v="146.30000000000001"/>
    <n v="0"/>
    <n v="0"/>
    <n v="0"/>
    <s v="Ksh"/>
    <s v="Cash"/>
    <d v="2022-08-03T14:14:00"/>
    <n v="2"/>
    <s v="Finished"/>
  </r>
  <r>
    <x v="2"/>
    <x v="2"/>
    <x v="587"/>
    <s v="Parklands Road, Sarit Centre"/>
    <n v="250"/>
    <n v="12.5"/>
    <n v="45"/>
    <n v="192.5"/>
    <n v="0"/>
    <n v="0"/>
    <n v="0"/>
    <s v="Ksh"/>
    <s v="Cash"/>
    <d v="2022-08-03T14:35:00"/>
    <n v="5"/>
    <s v="Finished"/>
  </r>
  <r>
    <x v="2"/>
    <x v="2"/>
    <x v="588"/>
    <s v="Hospital Entrance, Aga Khan University Hospital"/>
    <n v="190"/>
    <n v="9.5"/>
    <n v="34.199999999999996"/>
    <n v="146.30000000000001"/>
    <n v="0"/>
    <n v="0"/>
    <n v="0"/>
    <s v="Ksh"/>
    <s v="Cash"/>
    <d v="2022-08-03T15:00:00"/>
    <n v="2"/>
    <s v="Finished"/>
  </r>
  <r>
    <x v="2"/>
    <x v="2"/>
    <x v="589"/>
    <s v="Pamba Road, Nairobi"/>
    <n v="190"/>
    <n v="9.5"/>
    <n v="34.199999999999996"/>
    <n v="146.30000000000001"/>
    <n v="0"/>
    <n v="0"/>
    <n v="0"/>
    <s v="Ksh"/>
    <s v="Cash"/>
    <d v="2022-08-03T16:54:00"/>
    <n v="2"/>
    <s v="Finished"/>
  </r>
  <r>
    <x v="2"/>
    <x v="2"/>
    <x v="590"/>
    <s v="Eastleigh 1st Avenue, Nairobi"/>
    <n v="480"/>
    <n v="24"/>
    <n v="86.399999999999991"/>
    <n v="369.6"/>
    <n v="0"/>
    <n v="0"/>
    <n v="0"/>
    <s v="Ksh"/>
    <s v="Cash"/>
    <d v="2022-08-03T18:02:00"/>
    <n v="8"/>
    <s v="Finished"/>
  </r>
  <r>
    <x v="2"/>
    <x v="2"/>
    <x v="591"/>
    <s v="Likoni Road, Nairobi"/>
    <n v="480"/>
    <n v="24"/>
    <n v="86.399999999999991"/>
    <n v="369.6"/>
    <n v="0"/>
    <n v="0"/>
    <n v="0"/>
    <s v="Ksh"/>
    <s v="Cash"/>
    <d v="2022-08-03T18:55:00"/>
    <n v="9"/>
    <s v="Finished"/>
  </r>
  <r>
    <x v="2"/>
    <x v="2"/>
    <x v="592"/>
    <s v="Harambee Avenue, Nairobi"/>
    <n v="280"/>
    <n v="14"/>
    <n v="50.4"/>
    <n v="215.6"/>
    <n v="0"/>
    <n v="0"/>
    <n v="0"/>
    <s v="Ksh"/>
    <s v="Cash"/>
    <d v="2022-08-03T19:31:00"/>
    <n v="4"/>
    <s v="Finished"/>
  </r>
  <r>
    <x v="2"/>
    <x v="2"/>
    <x v="593"/>
    <s v="Ole Shapara Avenue, Nairobi"/>
    <n v="190"/>
    <n v="9.5"/>
    <n v="34.199999999999996"/>
    <n v="146.30000000000001"/>
    <n v="0"/>
    <n v="0"/>
    <n v="0"/>
    <s v="Ksh"/>
    <s v="Cash"/>
    <d v="2022-08-03T20:42:00"/>
    <n v="2"/>
    <s v="Finished"/>
  </r>
  <r>
    <x v="2"/>
    <x v="2"/>
    <x v="594"/>
    <s v="Strathmore University, Nairobi"/>
    <n v="220"/>
    <n v="11"/>
    <n v="39.6"/>
    <n v="169.4"/>
    <n v="0"/>
    <n v="0"/>
    <n v="0"/>
    <s v="Ksh"/>
    <s v="Cash"/>
    <d v="2022-08-03T20:53:00"/>
    <n v="4"/>
    <s v="Finished"/>
  </r>
  <r>
    <x v="2"/>
    <x v="2"/>
    <x v="595"/>
    <s v="RiverBank Estate - Phase 1, Nairobi City, Kenya"/>
    <n v="290"/>
    <n v="14.5"/>
    <n v="52.199999999999996"/>
    <n v="223.3"/>
    <n v="0"/>
    <n v="0"/>
    <n v="0"/>
    <s v="Ksh"/>
    <s v="Cash"/>
    <d v="2022-08-03T21:28:00"/>
    <n v="5"/>
    <s v="Finished"/>
  </r>
  <r>
    <x v="2"/>
    <x v="2"/>
    <x v="596"/>
    <s v="Keri Road, Nairobi"/>
    <n v="190"/>
    <n v="9.5"/>
    <n v="34.199999999999996"/>
    <n v="146.30000000000001"/>
    <n v="0"/>
    <n v="0"/>
    <n v="0"/>
    <s v="Ksh"/>
    <s v="Cash"/>
    <d v="2022-08-03T21:57:00"/>
    <n v="1"/>
    <s v="Finished"/>
  </r>
  <r>
    <x v="2"/>
    <x v="2"/>
    <x v="597"/>
    <s v="Nairobi, Kenya"/>
    <n v="450"/>
    <n v="22.5"/>
    <n v="81"/>
    <n v="346.5"/>
    <n v="0"/>
    <n v="0"/>
    <n v="0"/>
    <s v="Ksh"/>
    <s v="Cash"/>
    <d v="2022-08-03T22:30:00"/>
    <n v="10"/>
    <s v="Finished"/>
  </r>
  <r>
    <x v="2"/>
    <x v="2"/>
    <x v="598"/>
    <s v="Moi Drive, Nairobi"/>
    <n v="300"/>
    <n v="15"/>
    <n v="54"/>
    <n v="231"/>
    <n v="0"/>
    <n v="0"/>
    <n v="0"/>
    <s v="Ksh"/>
    <s v="Cash"/>
    <d v="2022-08-03T22:57:00"/>
    <n v="5"/>
    <s v="Finished"/>
  </r>
  <r>
    <x v="2"/>
    <x v="2"/>
    <x v="599"/>
    <s v="Crow Daddys Nyayo Estate Gate B, Nairobi, Kenya"/>
    <n v="250"/>
    <n v="12.5"/>
    <n v="45"/>
    <n v="192.5"/>
    <n v="0"/>
    <n v="0"/>
    <n v="0"/>
    <s v="Ksh"/>
    <s v="Cash"/>
    <d v="2022-08-03T23:40:00"/>
    <n v="3"/>
    <s v="Finished"/>
  </r>
  <r>
    <x v="2"/>
    <x v="2"/>
    <x v="600"/>
    <s v="Kasarani Constituency, Nairobi 00900"/>
    <n v="190"/>
    <n v="9.5"/>
    <n v="34.199999999999996"/>
    <n v="146.30000000000001"/>
    <n v="0"/>
    <n v="0"/>
    <n v="0"/>
    <s v="Ksh"/>
    <s v="Cash"/>
    <d v="2022-08-04T07:22:00"/>
    <n v="2"/>
    <s v="Finished"/>
  </r>
  <r>
    <x v="2"/>
    <x v="2"/>
    <x v="601"/>
    <s v="Nextgen Shopping Mall, Mombasa Road, Nairobi, Kenya"/>
    <n v="360"/>
    <n v="18"/>
    <n v="64.8"/>
    <n v="277.2"/>
    <n v="0"/>
    <n v="0"/>
    <n v="0"/>
    <s v="Ksh"/>
    <s v="Cash"/>
    <d v="2022-08-04T08:41:00"/>
    <n v="6"/>
    <s v="Finished"/>
  </r>
  <r>
    <x v="2"/>
    <x v="2"/>
    <x v="602"/>
    <s v="Nairobi Gymkhana, Nairobi"/>
    <n v="480"/>
    <n v="24"/>
    <n v="86.399999999999991"/>
    <n v="369.6"/>
    <n v="0"/>
    <n v="0"/>
    <n v="0"/>
    <s v="Ksh"/>
    <s v="Cash"/>
    <d v="2022-08-04T09:17:00"/>
    <n v="12"/>
    <s v="Finished"/>
  </r>
  <r>
    <x v="2"/>
    <x v="2"/>
    <x v="603"/>
    <s v="Nyari West, Kitisuru, Nairobi"/>
    <n v="510"/>
    <n v="25.5"/>
    <n v="91.8"/>
    <n v="392.7"/>
    <n v="0"/>
    <n v="0"/>
    <n v="0"/>
    <s v="Ksh"/>
    <s v="Cash"/>
    <d v="2022-08-04T09:56:00"/>
    <n v="11"/>
    <s v="Finished"/>
  </r>
  <r>
    <x v="2"/>
    <x v="2"/>
    <x v="604"/>
    <s v="Ramesh Gautama Road, Nairobi"/>
    <n v="880"/>
    <n v="44"/>
    <n v="158.4"/>
    <n v="677.6"/>
    <n v="100"/>
    <n v="0"/>
    <n v="0"/>
    <s v="Ksh"/>
    <s v="Cash"/>
    <d v="2022-08-04T10:45:00"/>
    <n v="18"/>
    <s v="Finished"/>
  </r>
  <r>
    <x v="2"/>
    <x v="2"/>
    <x v="605"/>
    <s v="Eastern Bypass, Nairobi"/>
    <n v="320"/>
    <n v="16"/>
    <n v="57.599999999999994"/>
    <n v="246.4"/>
    <n v="0"/>
    <n v="0"/>
    <n v="0"/>
    <s v="Ksh"/>
    <s v="Cash"/>
    <d v="2022-08-04T16:54:00"/>
    <n v="7"/>
    <s v="Finished"/>
  </r>
  <r>
    <x v="2"/>
    <x v="2"/>
    <x v="606"/>
    <s v="Njiru, Nairobi"/>
    <n v="380"/>
    <n v="19"/>
    <n v="68.399999999999991"/>
    <n v="292.60000000000002"/>
    <n v="0"/>
    <n v="0"/>
    <n v="0"/>
    <s v="Ksh"/>
    <s v="Cash"/>
    <d v="2022-08-04T17:42:00"/>
    <n v="7"/>
    <s v="Finished"/>
  </r>
  <r>
    <x v="2"/>
    <x v="2"/>
    <x v="607"/>
    <s v="Kangundo Road, Nairobi"/>
    <n v="190"/>
    <n v="9.5"/>
    <n v="34.199999999999996"/>
    <n v="146.30000000000001"/>
    <n v="0"/>
    <n v="0"/>
    <n v="0"/>
    <s v="Ksh"/>
    <s v="Cash"/>
    <d v="2022-08-04T18:01:00"/>
    <n v="3"/>
    <s v="Finished"/>
  </r>
  <r>
    <x v="2"/>
    <x v="2"/>
    <x v="608"/>
    <s v="Ruai, Nairobi"/>
    <n v="230"/>
    <n v="11.5"/>
    <n v="41.4"/>
    <n v="177.1"/>
    <n v="0"/>
    <n v="0"/>
    <n v="0"/>
    <s v="Ksh"/>
    <s v="Cash"/>
    <d v="2022-08-04T18:30:00"/>
    <n v="4"/>
    <s v="Finished"/>
  </r>
  <r>
    <x v="2"/>
    <x v="2"/>
    <x v="609"/>
    <s v="Mihango, Nairobi"/>
    <n v="590"/>
    <n v="29.5"/>
    <n v="106.2"/>
    <n v="454.3"/>
    <n v="0"/>
    <n v="0"/>
    <n v="0"/>
    <s v="Ksh"/>
    <s v="Cash"/>
    <d v="2022-08-04T19:27:00"/>
    <n v="13"/>
    <s v="Finished"/>
  </r>
  <r>
    <x v="2"/>
    <x v="2"/>
    <x v="610"/>
    <s v="Kiuu, Kenya"/>
    <n v="570"/>
    <n v="28.5"/>
    <n v="102.6"/>
    <n v="438.9"/>
    <n v="0"/>
    <n v="0"/>
    <n v="0"/>
    <s v="Ksh"/>
    <s v="Cash"/>
    <d v="2022-08-04T20:29:00"/>
    <n v="12"/>
    <s v="Finished"/>
  </r>
  <r>
    <x v="2"/>
    <x v="2"/>
    <x v="611"/>
    <s v="Lumumba Drive, Nairobi 00100"/>
    <n v="190"/>
    <n v="9.5"/>
    <n v="34.199999999999996"/>
    <n v="146.30000000000001"/>
    <n v="0"/>
    <n v="0"/>
    <n v="0"/>
    <s v="Ksh"/>
    <s v="Cash"/>
    <d v="2022-08-05T01:17:00"/>
    <n v="2"/>
    <s v="Finished"/>
  </r>
  <r>
    <x v="2"/>
    <x v="2"/>
    <x v="612"/>
    <s v="TRM Drive, Nairobi"/>
    <n v="360"/>
    <n v="18"/>
    <n v="64.8"/>
    <n v="277.2"/>
    <n v="0"/>
    <n v="0"/>
    <n v="0"/>
    <s v="Ksh"/>
    <s v="Cash"/>
    <d v="2022-08-05T02:03:00"/>
    <n v="7"/>
    <s v="Finished"/>
  </r>
  <r>
    <x v="2"/>
    <x v="2"/>
    <x v="613"/>
    <s v="Icipe Road 1, Nairobi"/>
    <n v="630"/>
    <n v="31.5"/>
    <n v="113.39999999999999"/>
    <n v="485.1"/>
    <n v="0"/>
    <n v="0"/>
    <n v="0"/>
    <s v="Ksh"/>
    <s v="Cash"/>
    <d v="2022-08-05T06:34:00"/>
    <n v="15"/>
    <s v="Finished"/>
  </r>
  <r>
    <x v="2"/>
    <x v="2"/>
    <x v="614"/>
    <s v="Embakasi, Nairobi"/>
    <n v="350"/>
    <n v="17.5"/>
    <n v="63"/>
    <n v="269.5"/>
    <n v="0"/>
    <n v="0"/>
    <n v="0"/>
    <s v="Ksh"/>
    <s v="Cash"/>
    <d v="2022-08-05T07:14:00"/>
    <n v="7"/>
    <s v="Finished"/>
  </r>
  <r>
    <x v="2"/>
    <x v="2"/>
    <x v="615"/>
    <s v="City Hall Way, Nairobi"/>
    <n v="220"/>
    <n v="11"/>
    <n v="39.6"/>
    <n v="169.4"/>
    <n v="0"/>
    <n v="0"/>
    <n v="0"/>
    <s v="Ksh"/>
    <s v="Cash"/>
    <d v="2022-08-05T07:51:00"/>
    <n v="3"/>
    <s v="Finished"/>
  </r>
  <r>
    <x v="2"/>
    <x v="2"/>
    <x v="616"/>
    <s v="Ngong Road, Nairobi"/>
    <n v="230"/>
    <n v="11.5"/>
    <n v="41.4"/>
    <n v="177.1"/>
    <n v="0"/>
    <n v="0"/>
    <n v="0"/>
    <s v="Ksh"/>
    <s v="Cash"/>
    <d v="2022-08-05T08:23:00"/>
    <n v="4"/>
    <s v="Finished"/>
  </r>
  <r>
    <x v="2"/>
    <x v="2"/>
    <x v="617"/>
    <s v="Ragati Road, Nairobi"/>
    <n v="190"/>
    <n v="9.5"/>
    <n v="34.199999999999996"/>
    <n v="146.30000000000001"/>
    <n v="0"/>
    <n v="0"/>
    <n v="0"/>
    <s v="Ksh"/>
    <s v="Cash"/>
    <d v="2022-08-05T08:27:00"/>
    <n v="1"/>
    <s v="Finished"/>
  </r>
  <r>
    <x v="2"/>
    <x v="2"/>
    <x v="618"/>
    <s v="Jambo Apartment, Masaba Rd, Nairobi City, Nairobi"/>
    <n v="580"/>
    <n v="29"/>
    <n v="104.39999999999999"/>
    <n v="446.6"/>
    <n v="0"/>
    <n v="0"/>
    <n v="0"/>
    <s v="Ksh"/>
    <s v="Cash"/>
    <d v="2022-08-05T09:08:00"/>
    <n v="14"/>
    <s v="Finished"/>
  </r>
  <r>
    <x v="2"/>
    <x v="2"/>
    <x v="619"/>
    <s v="Obama Drive, Kenya"/>
    <n v="1320"/>
    <n v="66"/>
    <n v="237.6"/>
    <n v="1016.4"/>
    <n v="0"/>
    <n v="0"/>
    <n v="0"/>
    <s v="Ksh"/>
    <s v="Cash"/>
    <d v="2022-08-05T10:46:00"/>
    <n v="34"/>
    <s v="Finished"/>
  </r>
  <r>
    <x v="2"/>
    <x v="2"/>
    <x v="620"/>
    <s v="Kilimani Road, Nairobi"/>
    <n v="420"/>
    <n v="21"/>
    <n v="75.599999999999994"/>
    <n v="323.39999999999998"/>
    <n v="0"/>
    <n v="0"/>
    <n v="0"/>
    <s v="Ksh"/>
    <s v="Cash"/>
    <d v="2022-08-05T12:46:00"/>
    <n v="9"/>
    <s v="Finished"/>
  </r>
  <r>
    <x v="2"/>
    <x v="2"/>
    <x v="621"/>
    <s v="Link Road, Nairobi"/>
    <n v="410"/>
    <n v="20.5"/>
    <n v="73.8"/>
    <n v="315.7"/>
    <n v="0"/>
    <n v="0"/>
    <n v="0"/>
    <s v="Ksh"/>
    <s v="Cash"/>
    <d v="2022-08-05T13:30:00"/>
    <n v="10"/>
    <s v="Finished"/>
  </r>
  <r>
    <x v="2"/>
    <x v="2"/>
    <x v="622"/>
    <s v="Ole Shapara Avenue, Nairobi"/>
    <n v="1350"/>
    <n v="67.5"/>
    <n v="243"/>
    <n v="1039.5"/>
    <n v="0"/>
    <n v="0"/>
    <n v="0"/>
    <s v="Ksh"/>
    <s v="Cash"/>
    <d v="2022-08-05T14:26:00"/>
    <n v="30"/>
    <s v="Finished"/>
  </r>
  <r>
    <x v="2"/>
    <x v="2"/>
    <x v="623"/>
    <s v="Athi River, Kenya"/>
    <n v="920"/>
    <n v="46"/>
    <n v="165.6"/>
    <n v="708.4"/>
    <n v="0"/>
    <n v="0"/>
    <n v="0"/>
    <s v="Ksh"/>
    <s v="Cash"/>
    <d v="2022-08-05T18:02:00"/>
    <n v="28"/>
    <s v="Finished"/>
  </r>
  <r>
    <x v="2"/>
    <x v="2"/>
    <x v="624"/>
    <s v="Embakasi, Nairobi"/>
    <n v="730"/>
    <n v="36.5"/>
    <n v="131.4"/>
    <n v="562.1"/>
    <n v="0"/>
    <n v="0"/>
    <n v="0"/>
    <s v="Ksh"/>
    <s v="Cash"/>
    <d v="2022-08-05T19:55:00"/>
    <n v="15"/>
    <s v="Finished"/>
  </r>
  <r>
    <x v="2"/>
    <x v="2"/>
    <x v="625"/>
    <s v="Nairobi, Kenya"/>
    <n v="650"/>
    <n v="32.5"/>
    <n v="117"/>
    <n v="500.5"/>
    <n v="0"/>
    <n v="0"/>
    <n v="0"/>
    <s v="Ksh"/>
    <s v="Cash"/>
    <d v="2022-08-06T15:33:00"/>
    <n v="17"/>
    <s v="Finished"/>
  </r>
  <r>
    <x v="2"/>
    <x v="2"/>
    <x v="626"/>
    <s v="Matolani Lane, Nairobi"/>
    <n v="200"/>
    <n v="10"/>
    <n v="36"/>
    <n v="154"/>
    <n v="0"/>
    <n v="0"/>
    <n v="0"/>
    <s v="Ksh"/>
    <s v="Cash"/>
    <d v="2022-08-06T16:15:00"/>
    <n v="1"/>
    <s v="Finished"/>
  </r>
  <r>
    <x v="2"/>
    <x v="2"/>
    <x v="627"/>
    <s v="Umoja, Nairobi"/>
    <n v="290"/>
    <n v="14.5"/>
    <n v="52.199999999999996"/>
    <n v="223.3"/>
    <n v="0"/>
    <n v="0"/>
    <n v="0"/>
    <s v="Ksh"/>
    <s v="Cash"/>
    <d v="2022-08-06T17:33:00"/>
    <n v="5"/>
    <s v="Finished"/>
  </r>
  <r>
    <x v="2"/>
    <x v="2"/>
    <x v="628"/>
    <s v="Umoja, Nairobi"/>
    <n v="310"/>
    <n v="15.5"/>
    <n v="55.8"/>
    <n v="238.7"/>
    <n v="0"/>
    <n v="0"/>
    <n v="0"/>
    <s v="Ksh"/>
    <s v="Cash"/>
    <d v="2022-08-06T18:05:00"/>
    <n v="5"/>
    <s v="Finished"/>
  </r>
  <r>
    <x v="2"/>
    <x v="2"/>
    <x v="629"/>
    <s v="Donholm, Nairobi"/>
    <n v="230"/>
    <n v="11.5"/>
    <n v="41.4"/>
    <n v="177.1"/>
    <n v="0"/>
    <n v="0"/>
    <n v="0"/>
    <s v="Ksh"/>
    <s v="Cash"/>
    <d v="2022-08-06T19:11:00"/>
    <n v="3"/>
    <s v="Finished"/>
  </r>
  <r>
    <x v="2"/>
    <x v="2"/>
    <x v="630"/>
    <s v="Jogoo Road, Nairobi"/>
    <n v="520"/>
    <n v="26"/>
    <n v="93.6"/>
    <n v="400.4"/>
    <n v="0"/>
    <n v="0"/>
    <n v="0"/>
    <s v="Ksh"/>
    <s v="Cash"/>
    <d v="2022-08-06T19:59:00"/>
    <n v="11"/>
    <s v="Finished"/>
  </r>
  <r>
    <x v="2"/>
    <x v="2"/>
    <x v="631"/>
    <s v="Kilimani, Nairobi"/>
    <n v="380"/>
    <n v="19"/>
    <n v="68.399999999999991"/>
    <n v="292.60000000000002"/>
    <n v="0"/>
    <n v="0"/>
    <n v="0"/>
    <s v="Ksh"/>
    <s v="Cash"/>
    <d v="2022-08-06T21:41:00"/>
    <n v="8"/>
    <s v="Finished"/>
  </r>
  <r>
    <x v="2"/>
    <x v="2"/>
    <x v="632"/>
    <s v="Healthways Medical Centre, Ole Shapara Avenue, Nairobi, Kenya"/>
    <n v="750"/>
    <n v="37.5"/>
    <n v="135"/>
    <n v="577.5"/>
    <n v="0"/>
    <n v="0"/>
    <n v="0"/>
    <s v="Ksh"/>
    <s v="Cash"/>
    <d v="2022-08-06T22:31:00"/>
    <n v="18"/>
    <s v="Finished"/>
  </r>
  <r>
    <x v="2"/>
    <x v="2"/>
    <x v="633"/>
    <s v="Umoja, Nairobi"/>
    <n v="590"/>
    <n v="29.5"/>
    <n v="106.2"/>
    <n v="454.3"/>
    <n v="0"/>
    <n v="0"/>
    <n v="0"/>
    <s v="Ksh"/>
    <s v="Cash"/>
    <d v="2022-08-06T23:02:00"/>
    <n v="14"/>
    <s v="Finished"/>
  </r>
  <r>
    <x v="2"/>
    <x v="2"/>
    <x v="634"/>
    <s v="Powerstar, Nairobi"/>
    <n v="190"/>
    <n v="9.5"/>
    <n v="34.199999999999996"/>
    <n v="146.30000000000001"/>
    <n v="0"/>
    <n v="0"/>
    <n v="0"/>
    <s v="Ksh"/>
    <s v="Cash"/>
    <d v="2022-08-06T23:18:00"/>
    <n v="1"/>
    <s v="Finished"/>
  </r>
  <r>
    <x v="2"/>
    <x v="2"/>
    <x v="635"/>
    <s v="Kasarani Constituency, Nairobi"/>
    <n v="230"/>
    <n v="11.5"/>
    <n v="41.4"/>
    <n v="177.1"/>
    <n v="0"/>
    <n v="0"/>
    <n v="0"/>
    <s v="Ksh"/>
    <s v="Cash"/>
    <d v="2022-08-06T23:53:00"/>
    <n v="3"/>
    <s v="Finished"/>
  </r>
  <r>
    <x v="2"/>
    <x v="2"/>
    <x v="636"/>
    <s v="1st hunters link court, Kasarani, Nairobi, Kenya"/>
    <n v="1020"/>
    <n v="51"/>
    <n v="183.6"/>
    <n v="785.4"/>
    <n v="0"/>
    <n v="0"/>
    <n v="0"/>
    <s v="Ksh"/>
    <s v="Cash"/>
    <d v="2022-08-07T11:54:00"/>
    <n v="26"/>
    <s v="Finished"/>
  </r>
  <r>
    <x v="2"/>
    <x v="2"/>
    <x v="637"/>
    <s v="Kibagare Way, Nairobi"/>
    <n v="730"/>
    <n v="36.5"/>
    <n v="131.4"/>
    <n v="562.1"/>
    <n v="0"/>
    <n v="0"/>
    <n v="0"/>
    <s v="Ksh"/>
    <s v="Cash"/>
    <d v="2022-08-07T12:48:00"/>
    <n v="17"/>
    <s v="Finished"/>
  </r>
  <r>
    <x v="2"/>
    <x v="2"/>
    <x v="638"/>
    <s v="Ruaka, Kenya"/>
    <n v="1180"/>
    <n v="59"/>
    <n v="212.4"/>
    <n v="908.6"/>
    <n v="0"/>
    <n v="0"/>
    <n v="0"/>
    <s v="Ksh"/>
    <s v="Cash"/>
    <d v="2022-08-07T15:31:00"/>
    <n v="28"/>
    <s v="Finished"/>
  </r>
  <r>
    <x v="2"/>
    <x v="2"/>
    <x v="639"/>
    <s v="Nairobi, Kenia"/>
    <n v="520"/>
    <n v="26"/>
    <n v="93.6"/>
    <n v="400.4"/>
    <n v="0"/>
    <n v="0"/>
    <n v="0"/>
    <s v="Ksh"/>
    <s v="Cash"/>
    <d v="2022-08-07T16:52:00"/>
    <n v="14"/>
    <s v="Finished"/>
  </r>
  <r>
    <x v="2"/>
    <x v="2"/>
    <x v="640"/>
    <s v="Nairobi, Kenya"/>
    <n v="190"/>
    <n v="9.5"/>
    <n v="34.199999999999996"/>
    <n v="146.30000000000001"/>
    <n v="0"/>
    <n v="0"/>
    <n v="0"/>
    <s v="Ksh"/>
    <s v="Cash"/>
    <d v="2022-08-07T17:54:00"/>
    <n v="2"/>
    <s v="Finished"/>
  </r>
  <r>
    <x v="2"/>
    <x v="2"/>
    <x v="641"/>
    <s v="Kilifi Close, Nairobi"/>
    <n v="400"/>
    <n v="20"/>
    <n v="72"/>
    <n v="308"/>
    <n v="0"/>
    <n v="0"/>
    <n v="0"/>
    <s v="Ksh"/>
    <s v="Cash"/>
    <d v="2022-08-07T19:03:00"/>
    <n v="9"/>
    <s v="Finished"/>
  </r>
  <r>
    <x v="2"/>
    <x v="2"/>
    <x v="642"/>
    <s v="Muthithi Road, Nairobi"/>
    <n v="410"/>
    <n v="20.5"/>
    <n v="73.8"/>
    <n v="315.7"/>
    <n v="0"/>
    <n v="0"/>
    <n v="0"/>
    <s v="Ksh"/>
    <s v="Cash"/>
    <d v="2022-08-07T19:25:00"/>
    <n v="9"/>
    <s v="Finished"/>
  </r>
  <r>
    <x v="2"/>
    <x v="2"/>
    <x v="643"/>
    <s v="Kangemi, Nairobi"/>
    <n v="190"/>
    <n v="9.5"/>
    <n v="34.199999999999996"/>
    <n v="146.30000000000001"/>
    <n v="0"/>
    <n v="0"/>
    <n v="0"/>
    <s v="Ksh"/>
    <s v="Cash"/>
    <d v="2022-08-07T19:40:00"/>
    <n v="0"/>
    <s v="Finished"/>
  </r>
  <r>
    <x v="2"/>
    <x v="2"/>
    <x v="644"/>
    <s v="Pio Gama Pinto Road, Nairobi"/>
    <n v="740"/>
    <n v="37"/>
    <n v="133.19999999999999"/>
    <n v="569.79999999999995"/>
    <n v="0"/>
    <n v="0"/>
    <n v="0"/>
    <s v="Ksh"/>
    <s v="Cash"/>
    <d v="2022-08-07T20:51:00"/>
    <n v="19"/>
    <s v="Finished"/>
  </r>
  <r>
    <x v="2"/>
    <x v="2"/>
    <x v="645"/>
    <s v="Shell Petrol Station - Greenspan, Nairobi"/>
    <n v="380"/>
    <n v="19"/>
    <n v="68.399999999999991"/>
    <n v="292.60000000000002"/>
    <n v="0"/>
    <n v="0"/>
    <n v="0"/>
    <s v="Ksh"/>
    <s v="Cash"/>
    <d v="2022-08-07T21:30:00"/>
    <n v="7"/>
    <s v="Finished"/>
  </r>
  <r>
    <x v="2"/>
    <x v="2"/>
    <x v="646"/>
    <s v="St. Monica Njiru Catholic Church, Kangundo Road, Nairobi"/>
    <n v="360"/>
    <n v="18"/>
    <n v="64.8"/>
    <n v="277.2"/>
    <n v="0"/>
    <n v="0"/>
    <n v="0"/>
    <s v="Ksh"/>
    <s v="Cash"/>
    <d v="2022-08-07T22:05:00"/>
    <n v="7"/>
    <s v="Finished"/>
  </r>
  <r>
    <x v="2"/>
    <x v="2"/>
    <x v="647"/>
    <s v="Kayole Spine Road, Nairobi"/>
    <n v="190"/>
    <n v="9.5"/>
    <n v="34.199999999999996"/>
    <n v="146.30000000000001"/>
    <n v="0"/>
    <n v="0"/>
    <n v="0"/>
    <s v="Ksh"/>
    <s v="Cash"/>
    <d v="2022-08-07T23:43:00"/>
    <n v="2"/>
    <s v="Finished"/>
  </r>
  <r>
    <x v="2"/>
    <x v="2"/>
    <x v="648"/>
    <s v="Kayole Spine Road, Nairobi"/>
    <n v="190"/>
    <n v="9.5"/>
    <n v="34.199999999999996"/>
    <n v="146.30000000000001"/>
    <n v="0"/>
    <n v="0"/>
    <n v="0"/>
    <s v="Ksh"/>
    <s v="Cash"/>
    <d v="2022-08-07T23:53:00"/>
    <n v="2"/>
    <s v="Finished"/>
  </r>
  <r>
    <x v="2"/>
    <x v="2"/>
    <x v="649"/>
    <s v="Kangundo Road, Nairobi"/>
    <n v="530"/>
    <n v="26.5"/>
    <n v="95.399999999999991"/>
    <n v="408.1"/>
    <n v="0"/>
    <n v="0"/>
    <n v="0"/>
    <s v="Ksh"/>
    <s v="Cash"/>
    <d v="2022-08-08T00:43:00"/>
    <n v="12"/>
    <s v="Finished"/>
  </r>
  <r>
    <x v="2"/>
    <x v="2"/>
    <x v="650"/>
    <s v="Kasarani Constituency, Nairobi"/>
    <n v="380"/>
    <n v="19"/>
    <n v="68.399999999999991"/>
    <n v="292.60000000000002"/>
    <n v="0"/>
    <n v="0"/>
    <n v="0"/>
    <s v="Ksh"/>
    <s v="Cash"/>
    <d v="2022-08-16T09:08:00"/>
    <n v="7"/>
    <s v="Finished"/>
  </r>
  <r>
    <x v="2"/>
    <x v="2"/>
    <x v="651"/>
    <s v="Kamiti Road, Nairobi"/>
    <n v="250"/>
    <n v="12.5"/>
    <n v="45"/>
    <n v="192.5"/>
    <n v="0"/>
    <n v="0"/>
    <n v="0"/>
    <s v="Ksh"/>
    <s v="Cash"/>
    <d v="2022-08-16T09:26:00"/>
    <n v="5"/>
    <s v="Finished"/>
  </r>
  <r>
    <x v="2"/>
    <x v="2"/>
    <x v="652"/>
    <s v="Fathers Hub, Unnamed Road, Nairobi, Kenya"/>
    <n v="500"/>
    <n v="25"/>
    <n v="90"/>
    <n v="385"/>
    <n v="0"/>
    <n v="0"/>
    <n v="0"/>
    <s v="Ksh"/>
    <s v="Cash"/>
    <d v="2022-08-16T10:20:00"/>
    <n v="11"/>
    <s v="Finished"/>
  </r>
  <r>
    <x v="2"/>
    <x v="2"/>
    <x v="653"/>
    <s v="Agoi Road, Nairobi"/>
    <n v="190"/>
    <n v="9.5"/>
    <n v="34.199999999999996"/>
    <n v="146.30000000000001"/>
    <n v="0"/>
    <n v="0"/>
    <n v="0"/>
    <s v="Ksh"/>
    <s v="Cash"/>
    <d v="2022-08-16T14:16:00"/>
    <n v="2"/>
    <s v="Finished"/>
  </r>
  <r>
    <x v="2"/>
    <x v="2"/>
    <x v="654"/>
    <s v="Wabera Street, Nairobi"/>
    <n v="190"/>
    <n v="9.5"/>
    <n v="34.199999999999996"/>
    <n v="146.30000000000001"/>
    <n v="0"/>
    <n v="0"/>
    <n v="0"/>
    <s v="Ksh"/>
    <s v="Cash"/>
    <d v="2022-08-16T14:54:00"/>
    <n v="2"/>
    <s v="Finished"/>
  </r>
  <r>
    <x v="2"/>
    <x v="2"/>
    <x v="655"/>
    <s v="Kilimani, Nairobi"/>
    <n v="290"/>
    <n v="14.5"/>
    <n v="52.199999999999996"/>
    <n v="223.3"/>
    <n v="0"/>
    <n v="0"/>
    <n v="0"/>
    <s v="Ksh"/>
    <s v="Cash"/>
    <d v="2022-08-16T15:55:00"/>
    <n v="4"/>
    <s v="Finished"/>
  </r>
  <r>
    <x v="2"/>
    <x v="2"/>
    <x v="656"/>
    <s v="Gemina Court, Nairobi"/>
    <n v="210"/>
    <n v="10.5"/>
    <n v="37.799999999999997"/>
    <n v="161.69999999999999"/>
    <n v="0"/>
    <n v="0"/>
    <n v="0"/>
    <s v="Ksh"/>
    <s v="Cash"/>
    <d v="2022-08-16T19:18:00"/>
    <n v="3"/>
    <s v="Finished"/>
  </r>
  <r>
    <x v="2"/>
    <x v="2"/>
    <x v="657"/>
    <s v="Gertrude's Children's Hospital - Lavington Clinic, Othaya Road, Nairobi, Kenya"/>
    <n v="190"/>
    <n v="9.5"/>
    <n v="34.199999999999996"/>
    <n v="146.30000000000001"/>
    <n v="0"/>
    <n v="0"/>
    <n v="0"/>
    <s v="Ksh"/>
    <s v="Cash"/>
    <d v="2022-08-16T19:37:00"/>
    <n v="3"/>
    <s v="Finished"/>
  </r>
  <r>
    <x v="2"/>
    <x v="2"/>
    <x v="658"/>
    <s v="Peony estate, Hatheru Road, Nairobi, Kenya"/>
    <n v="300"/>
    <n v="15"/>
    <n v="54"/>
    <n v="231"/>
    <n v="0"/>
    <n v="0"/>
    <n v="0"/>
    <s v="Ksh"/>
    <s v="Cash"/>
    <d v="2022-08-16T19:57:00"/>
    <n v="4"/>
    <s v="Finished"/>
  </r>
  <r>
    <x v="2"/>
    <x v="2"/>
    <x v="659"/>
    <s v="Argwings Kodhek Road, Nairobi"/>
    <n v="260"/>
    <n v="13"/>
    <n v="46.8"/>
    <n v="200.2"/>
    <n v="0"/>
    <n v="0"/>
    <n v="0"/>
    <s v="Ksh"/>
    <s v="Cash"/>
    <d v="2022-08-16T20:27:00"/>
    <n v="5"/>
    <s v="Finished"/>
  </r>
  <r>
    <x v="2"/>
    <x v="2"/>
    <x v="660"/>
    <s v="Riviera Gardens, Nairobi"/>
    <n v="190"/>
    <n v="9.5"/>
    <n v="34.199999999999996"/>
    <n v="146.30000000000001"/>
    <n v="0"/>
    <n v="0"/>
    <n v="0"/>
    <s v="Ksh"/>
    <s v="Cash"/>
    <d v="2022-08-16T20:47:00"/>
    <n v="2"/>
    <s v="Finished"/>
  </r>
  <r>
    <x v="2"/>
    <x v="2"/>
    <x v="661"/>
    <s v="Wood Avenue, Nairobi"/>
    <n v="350"/>
    <n v="17.5"/>
    <n v="63"/>
    <n v="269.5"/>
    <n v="0"/>
    <n v="0"/>
    <n v="0"/>
    <s v="Ksh"/>
    <s v="Cash"/>
    <d v="2022-08-16T21:33:00"/>
    <n v="7"/>
    <s v="Finished"/>
  </r>
  <r>
    <x v="2"/>
    <x v="2"/>
    <x v="662"/>
    <s v="Wanyee Road, Nairobi"/>
    <n v="230"/>
    <n v="11.5"/>
    <n v="41.4"/>
    <n v="177.1"/>
    <n v="0"/>
    <n v="0"/>
    <n v="0"/>
    <s v="Ksh"/>
    <s v="Cash"/>
    <d v="2022-08-16T21:53:00"/>
    <n v="3"/>
    <s v="Finished"/>
  </r>
  <r>
    <x v="2"/>
    <x v="2"/>
    <x v="663"/>
    <s v="Ngong Road Opposite China Centre, Ngong Rd, Nairobi, Nairobi"/>
    <n v="590"/>
    <n v="29.5"/>
    <n v="106.2"/>
    <n v="454.3"/>
    <n v="0"/>
    <n v="0"/>
    <n v="0"/>
    <s v="Ksh"/>
    <s v="Cash"/>
    <d v="2022-08-16T22:56:00"/>
    <n v="13"/>
    <s v="Finished"/>
  </r>
  <r>
    <x v="2"/>
    <x v="2"/>
    <x v="664"/>
    <s v="Kasarani Constituency, Nairobi"/>
    <n v="900"/>
    <n v="45"/>
    <n v="162"/>
    <n v="693"/>
    <n v="0"/>
    <n v="0"/>
    <n v="0"/>
    <s v="Ksh"/>
    <s v="Cash"/>
    <d v="2022-08-17T09:44:00"/>
    <n v="21"/>
    <s v="Finished"/>
  </r>
  <r>
    <x v="2"/>
    <x v="2"/>
    <x v="665"/>
    <s v="Rd to Utawala Academy, Nairobi"/>
    <n v="1070"/>
    <n v="53.5"/>
    <n v="192.6"/>
    <n v="823.9"/>
    <n v="0"/>
    <n v="0"/>
    <n v="0"/>
    <s v="Ksh"/>
    <s v="Cash"/>
    <d v="2022-08-17T10:19:00"/>
    <n v="26"/>
    <s v="Finished"/>
  </r>
  <r>
    <x v="2"/>
    <x v="2"/>
    <x v="666"/>
    <s v="Argwings Kodhek Road, Nairobi"/>
    <n v="190"/>
    <n v="9.5"/>
    <n v="34.199999999999996"/>
    <n v="146.30000000000001"/>
    <n v="0"/>
    <n v="0"/>
    <n v="0"/>
    <s v="Ksh"/>
    <s v="Cash"/>
    <d v="2022-08-17T13:12:00"/>
    <n v="2"/>
    <s v="Finished"/>
  </r>
  <r>
    <x v="2"/>
    <x v="2"/>
    <x v="667"/>
    <s v="Heartland Homes Garden, Kindaruma Road, Nairobi, Kenya"/>
    <n v="190"/>
    <n v="9.5"/>
    <n v="34.199999999999996"/>
    <n v="146.30000000000001"/>
    <n v="0"/>
    <n v="0"/>
    <n v="0"/>
    <s v="Ksh"/>
    <s v="Cash"/>
    <d v="2022-08-17T13:27:00"/>
    <n v="1"/>
    <s v="Finished"/>
  </r>
  <r>
    <x v="2"/>
    <x v="2"/>
    <x v="668"/>
    <s v="Bemuda Plaza, Ngong Road, Nairobi"/>
    <n v="440"/>
    <n v="22"/>
    <n v="79.2"/>
    <n v="338.8"/>
    <n v="0"/>
    <n v="0"/>
    <n v="0"/>
    <s v="Ksh"/>
    <s v="Cash"/>
    <d v="2022-08-17T15:49:00"/>
    <n v="8"/>
    <s v="Finished"/>
  </r>
  <r>
    <x v="2"/>
    <x v="2"/>
    <x v="669"/>
    <s v="RAMLA TOWERS, Mweni Road, Nairobi, Kenya"/>
    <n v="320"/>
    <n v="16"/>
    <n v="57.599999999999994"/>
    <n v="246.4"/>
    <n v="0"/>
    <n v="0"/>
    <n v="0"/>
    <s v="Ksh"/>
    <s v="Cash"/>
    <d v="2022-08-17T16:20:00"/>
    <n v="6"/>
    <s v="Finished"/>
  </r>
  <r>
    <x v="2"/>
    <x v="2"/>
    <x v="670"/>
    <s v="Ring Road Parklands Oilibya, Nairobi"/>
    <n v="240"/>
    <n v="12"/>
    <n v="43.199999999999996"/>
    <n v="184.8"/>
    <n v="0"/>
    <n v="0"/>
    <n v="0"/>
    <s v="Ksh"/>
    <s v="Cash"/>
    <d v="2022-08-17T16:47:00"/>
    <n v="4"/>
    <s v="Finished"/>
  </r>
  <r>
    <x v="2"/>
    <x v="2"/>
    <x v="671"/>
    <s v="Consolata, Muthangari, Nairobi"/>
    <n v="550"/>
    <n v="27.5"/>
    <n v="99"/>
    <n v="423.5"/>
    <n v="0"/>
    <n v="0"/>
    <n v="0"/>
    <s v="Ksh"/>
    <s v="Cash"/>
    <d v="2022-08-17T17:24:00"/>
    <n v="13"/>
    <s v="Finished"/>
  </r>
  <r>
    <x v="2"/>
    <x v="2"/>
    <x v="672"/>
    <s v="Naivasha Road, Nairobi"/>
    <n v="390"/>
    <n v="19.5"/>
    <n v="70.2"/>
    <n v="300.3"/>
    <n v="0"/>
    <n v="0"/>
    <n v="0"/>
    <s v="Ksh"/>
    <s v="Cash"/>
    <d v="2022-08-17T17:53:00"/>
    <n v="6"/>
    <s v="Finished"/>
  </r>
  <r>
    <x v="2"/>
    <x v="2"/>
    <x v="673"/>
    <s v="Tausi Road, Nairobi"/>
    <n v="190"/>
    <n v="9.5"/>
    <n v="34.199999999999996"/>
    <n v="146.30000000000001"/>
    <n v="0"/>
    <n v="0"/>
    <n v="0"/>
    <s v="Ksh"/>
    <s v="Cash"/>
    <d v="2022-08-17T18:54:00"/>
    <n v="2"/>
    <s v="Finished"/>
  </r>
  <r>
    <x v="2"/>
    <x v="2"/>
    <x v="674"/>
    <s v="Kimathi Street Kimathi House, Nairobi"/>
    <n v="260"/>
    <n v="13"/>
    <n v="46.8"/>
    <n v="200.2"/>
    <n v="0"/>
    <n v="0"/>
    <n v="0"/>
    <s v="Ksh"/>
    <s v="Cash"/>
    <d v="2022-08-17T21:12:00"/>
    <n v="5"/>
    <s v="Finished"/>
  </r>
  <r>
    <x v="2"/>
    <x v="2"/>
    <x v="675"/>
    <s v="Kindaruma Road, Nairobi"/>
    <n v="250"/>
    <n v="12.5"/>
    <n v="45"/>
    <n v="192.5"/>
    <n v="0"/>
    <n v="0"/>
    <n v="0"/>
    <s v="Ksh"/>
    <s v="Cash"/>
    <d v="2022-08-17T21:29:00"/>
    <n v="5"/>
    <s v="Finished"/>
  </r>
  <r>
    <x v="2"/>
    <x v="2"/>
    <x v="676"/>
    <s v="Kaunda Street, Nairobi"/>
    <n v="500"/>
    <n v="25"/>
    <n v="90"/>
    <n v="385"/>
    <n v="0"/>
    <n v="0"/>
    <n v="0"/>
    <s v="Ksh"/>
    <s v="Cash"/>
    <d v="2022-08-17T21:56:00"/>
    <n v="11"/>
    <s v="Finished"/>
  </r>
  <r>
    <x v="2"/>
    <x v="2"/>
    <x v="677"/>
    <s v="Embakasi, Nairobi"/>
    <n v="340"/>
    <n v="17"/>
    <n v="61.199999999999996"/>
    <n v="261.8"/>
    <n v="0"/>
    <n v="0"/>
    <n v="0"/>
    <s v="Ksh"/>
    <s v="Cash"/>
    <d v="2022-08-17T23:08:00"/>
    <n v="7"/>
    <s v="Finished"/>
  </r>
  <r>
    <x v="2"/>
    <x v="2"/>
    <x v="678"/>
    <s v="Mugumo, Nairobi"/>
    <n v="1149"/>
    <n v="57.45"/>
    <n v="206.82"/>
    <n v="884.73"/>
    <n v="0"/>
    <n v="0"/>
    <n v="0"/>
    <s v="Ksh"/>
    <s v="Bolt Payment"/>
    <d v="2022-08-18T08:06:00"/>
    <n v="27"/>
    <s v="Finished"/>
  </r>
  <r>
    <x v="2"/>
    <x v="2"/>
    <x v="679"/>
    <s v="Serene Gardens, Syokimau - Katani Road, Kenya"/>
    <n v="930"/>
    <n v="46.5"/>
    <n v="167.4"/>
    <n v="716.1"/>
    <n v="0"/>
    <n v="0"/>
    <n v="0"/>
    <s v="Ksh"/>
    <s v="Cash"/>
    <d v="2022-08-18T11:25:00"/>
    <n v="22"/>
    <s v="Finished"/>
  </r>
  <r>
    <x v="2"/>
    <x v="2"/>
    <x v="680"/>
    <s v="University Way, Nairobi"/>
    <n v="240"/>
    <n v="12"/>
    <n v="43.199999999999996"/>
    <n v="184.8"/>
    <n v="0"/>
    <n v="0"/>
    <n v="0"/>
    <s v="Ksh"/>
    <s v="Cash"/>
    <d v="2022-08-18T11:51:00"/>
    <n v="4"/>
    <s v="Finished"/>
  </r>
  <r>
    <x v="2"/>
    <x v="2"/>
    <x v="681"/>
    <s v="Kasarani Constituency, Nairobi"/>
    <n v="430"/>
    <n v="21.5"/>
    <n v="77.399999999999991"/>
    <n v="331.1"/>
    <n v="0"/>
    <n v="0"/>
    <n v="0"/>
    <s v="Ksh"/>
    <s v="Cash"/>
    <d v="2022-08-20T19:10:00"/>
    <n v="8"/>
    <s v="Finished"/>
  </r>
  <r>
    <x v="2"/>
    <x v="2"/>
    <x v="682"/>
    <s v="Crow Daddy's Bar &amp; Restaurant, Nairobi"/>
    <n v="670"/>
    <n v="33.5"/>
    <n v="120.6"/>
    <n v="515.9"/>
    <n v="0"/>
    <n v="0"/>
    <n v="0"/>
    <s v="Ksh"/>
    <s v="Cash"/>
    <d v="2022-08-20T22:28:00"/>
    <n v="17"/>
    <s v="Finished"/>
  </r>
  <r>
    <x v="2"/>
    <x v="2"/>
    <x v="683"/>
    <s v="Outer Ring Road, Nairobi"/>
    <n v="310"/>
    <n v="15.5"/>
    <n v="55.8"/>
    <n v="238.7"/>
    <n v="0"/>
    <n v="0"/>
    <n v="0"/>
    <s v="Ksh"/>
    <s v="Cash"/>
    <d v="2022-08-20T22:46:00"/>
    <n v="6"/>
    <s v="Finished"/>
  </r>
  <r>
    <x v="2"/>
    <x v="2"/>
    <x v="684"/>
    <s v="Lucky summer playground, Nairobi"/>
    <n v="700"/>
    <n v="35"/>
    <n v="126"/>
    <n v="539"/>
    <n v="0"/>
    <n v="0"/>
    <n v="0"/>
    <s v="Ksh"/>
    <s v="Cash"/>
    <d v="2022-08-20T23:49:00"/>
    <n v="17"/>
    <s v="Finished"/>
  </r>
  <r>
    <x v="2"/>
    <x v="2"/>
    <x v="685"/>
    <s v="Embakasi, Nairobi"/>
    <n v="390"/>
    <n v="19.5"/>
    <n v="70.2"/>
    <n v="300.3"/>
    <n v="0"/>
    <n v="0"/>
    <n v="0"/>
    <s v="Ksh"/>
    <s v="Cash"/>
    <d v="2022-08-21T00:47:00"/>
    <n v="10"/>
    <s v="Finished"/>
  </r>
  <r>
    <x v="2"/>
    <x v="2"/>
    <x v="686"/>
    <s v="Embakasi, Nairobi"/>
    <n v="250"/>
    <n v="12.5"/>
    <n v="45"/>
    <n v="192.5"/>
    <n v="0"/>
    <n v="0"/>
    <n v="0"/>
    <s v="Ksh"/>
    <s v="Cash"/>
    <d v="2022-08-21T01:22:00"/>
    <n v="5"/>
    <s v="Finished"/>
  </r>
  <r>
    <x v="2"/>
    <x v="2"/>
    <x v="687"/>
    <s v="Nairobi, Kenya"/>
    <n v="260"/>
    <n v="13"/>
    <n v="46.8"/>
    <n v="200.2"/>
    <n v="0"/>
    <n v="0"/>
    <n v="0"/>
    <s v="Ksh"/>
    <s v="Cash"/>
    <d v="2022-08-21T02:50:00"/>
    <n v="4"/>
    <s v="Finished"/>
  </r>
  <r>
    <x v="2"/>
    <x v="2"/>
    <x v="688"/>
    <s v="Uthiru Gichagi Road, Nairobi"/>
    <n v="490"/>
    <n v="24.5"/>
    <n v="88.2"/>
    <n v="377.3"/>
    <n v="0"/>
    <n v="0"/>
    <n v="0"/>
    <s v="Ksh"/>
    <s v="Cash"/>
    <d v="2022-08-21T09:01:00"/>
    <n v="10"/>
    <s v="Finished"/>
  </r>
  <r>
    <x v="2"/>
    <x v="2"/>
    <x v="689"/>
    <s v="Hunters Road, Nairobi"/>
    <n v="300"/>
    <n v="15"/>
    <n v="54"/>
    <n v="231"/>
    <n v="0"/>
    <n v="0"/>
    <n v="0"/>
    <s v="Ksh"/>
    <s v="Cash"/>
    <d v="2022-08-25T07:57:00"/>
    <n v="6"/>
    <s v="Finished"/>
  </r>
  <r>
    <x v="2"/>
    <x v="2"/>
    <x v="690"/>
    <s v="1st Hunters' Link Road, Nairobi"/>
    <n v="310"/>
    <n v="15.5"/>
    <n v="55.8"/>
    <n v="238.7"/>
    <n v="0"/>
    <n v="0"/>
    <n v="0"/>
    <s v="Ksh"/>
    <s v="Cash"/>
    <d v="2022-08-25T08:28:00"/>
    <n v="5"/>
    <s v="Finished"/>
  </r>
  <r>
    <x v="2"/>
    <x v="2"/>
    <x v="691"/>
    <s v="Kobe Road, Nairobi"/>
    <n v="600"/>
    <n v="30"/>
    <n v="108"/>
    <n v="462"/>
    <n v="0"/>
    <n v="0"/>
    <n v="0"/>
    <s v="Ksh"/>
    <s v="Cash"/>
    <d v="2022-08-25T09:43:00"/>
    <n v="13"/>
    <s v="Finished"/>
  </r>
  <r>
    <x v="2"/>
    <x v="2"/>
    <x v="692"/>
    <s v="Lusaka Road OiLibya, Nairobi"/>
    <n v="260"/>
    <n v="13"/>
    <n v="46.8"/>
    <n v="200.2"/>
    <n v="0"/>
    <n v="0"/>
    <n v="0"/>
    <s v="Ksh"/>
    <s v="Cash"/>
    <d v="2022-08-25T10:07:00"/>
    <n v="5"/>
    <s v="Finished"/>
  </r>
  <r>
    <x v="2"/>
    <x v="2"/>
    <x v="693"/>
    <s v="Ngong Road, Nairobi"/>
    <n v="420"/>
    <n v="21"/>
    <n v="75.599999999999994"/>
    <n v="323.39999999999998"/>
    <n v="0"/>
    <n v="0"/>
    <n v="0"/>
    <s v="Ksh"/>
    <s v="Cash"/>
    <d v="2022-08-25T11:47:00"/>
    <n v="9"/>
    <s v="Finished"/>
  </r>
  <r>
    <x v="2"/>
    <x v="2"/>
    <x v="694"/>
    <s v="Muniami Street, Nairobi"/>
    <n v="490"/>
    <n v="24.5"/>
    <n v="88.2"/>
    <n v="377.3"/>
    <n v="0"/>
    <n v="0"/>
    <n v="0"/>
    <s v="Ksh"/>
    <s v="Cash"/>
    <d v="2022-08-25T13:56:00"/>
    <n v="12"/>
    <s v="Finished"/>
  </r>
  <r>
    <x v="2"/>
    <x v="2"/>
    <x v="695"/>
    <s v="Patriotic Security Group, Wood Avenue off, Nairobi"/>
    <n v="190"/>
    <n v="9.5"/>
    <n v="34.199999999999996"/>
    <n v="146.30000000000001"/>
    <n v="0"/>
    <n v="0"/>
    <n v="0"/>
    <s v="Ksh"/>
    <s v="Cash"/>
    <d v="2022-08-25T14:21:00"/>
    <n v="1"/>
    <s v="Finished"/>
  </r>
  <r>
    <x v="2"/>
    <x v="2"/>
    <x v="696"/>
    <s v="Naivas Supermarket-Kilimani, Tigoni Road, Nairobi, Kenya"/>
    <n v="190"/>
    <n v="9.5"/>
    <n v="34.199999999999996"/>
    <n v="146.30000000000001"/>
    <n v="0"/>
    <n v="0"/>
    <n v="0"/>
    <s v="Ksh"/>
    <s v="Cash"/>
    <d v="2022-08-25T15:18:00"/>
    <n v="2"/>
    <s v="Finished"/>
  </r>
  <r>
    <x v="2"/>
    <x v="2"/>
    <x v="697"/>
    <s v="Kikambala Road, Nairobi"/>
    <n v="550"/>
    <n v="27.5"/>
    <n v="99"/>
    <n v="423.5"/>
    <n v="0"/>
    <n v="0"/>
    <n v="0"/>
    <s v="Ksh"/>
    <s v="Cash"/>
    <d v="2022-08-25T17:22:00"/>
    <n v="12"/>
    <s v="Finished"/>
  </r>
  <r>
    <x v="2"/>
    <x v="2"/>
    <x v="698"/>
    <s v="Sonia Lane, Nairobi"/>
    <n v="370"/>
    <n v="18.5"/>
    <n v="66.599999999999994"/>
    <n v="284.89999999999998"/>
    <n v="0"/>
    <n v="0"/>
    <n v="0"/>
    <s v="Ksh"/>
    <s v="Cash"/>
    <d v="2022-08-25T18:56:00"/>
    <n v="8"/>
    <s v="Finished"/>
  </r>
  <r>
    <x v="2"/>
    <x v="2"/>
    <x v="699"/>
    <s v="Madina Mall, Madina Mall, Eastleigh First Avenue, Starehe, Kenya"/>
    <n v="190"/>
    <n v="9.5"/>
    <n v="34.199999999999996"/>
    <n v="146.30000000000001"/>
    <n v="0"/>
    <n v="0"/>
    <n v="0"/>
    <s v="Ksh"/>
    <s v="Cash"/>
    <d v="2022-08-25T19:26:00"/>
    <n v="3"/>
    <s v="Finished"/>
  </r>
  <r>
    <x v="2"/>
    <x v="2"/>
    <x v="700"/>
    <s v="Moi Avenue Moi Avenue, Nairobi 00101"/>
    <n v="1060"/>
    <n v="53"/>
    <n v="190.79999999999998"/>
    <n v="816.2"/>
    <n v="0"/>
    <n v="0"/>
    <n v="0"/>
    <s v="Ksh"/>
    <s v="Cash"/>
    <d v="2022-08-25T20:41:00"/>
    <n v="25"/>
    <s v="Finished"/>
  </r>
  <r>
    <x v="2"/>
    <x v="2"/>
    <x v="701"/>
    <s v="Eastern Bypass, Nairobi"/>
    <n v="800"/>
    <n v="40"/>
    <n v="144"/>
    <n v="616"/>
    <n v="0"/>
    <n v="0"/>
    <n v="0"/>
    <s v="Ksh"/>
    <s v="Cash"/>
    <d v="2022-08-25T22:25:00"/>
    <n v="16"/>
    <s v="Finished"/>
  </r>
  <r>
    <x v="2"/>
    <x v="2"/>
    <x v="702"/>
    <s v="Ruaraka, Nairobi"/>
    <n v="720"/>
    <n v="36"/>
    <n v="129.6"/>
    <n v="554.4"/>
    <n v="0"/>
    <n v="0"/>
    <n v="0"/>
    <s v="Ksh"/>
    <s v="Cash"/>
    <d v="2022-08-25T23:04:00"/>
    <n v="18"/>
    <s v="Finished"/>
  </r>
  <r>
    <x v="2"/>
    <x v="2"/>
    <x v="703"/>
    <s v="Sore Road, Nairobi"/>
    <n v="190"/>
    <n v="9.5"/>
    <n v="34.199999999999996"/>
    <n v="146.30000000000001"/>
    <n v="0"/>
    <n v="0"/>
    <n v="0"/>
    <s v="Ksh"/>
    <s v="Cash"/>
    <d v="2022-08-26T00:51:00"/>
    <n v="2"/>
    <s v="Finished"/>
  </r>
  <r>
    <x v="2"/>
    <x v="2"/>
    <x v="704"/>
    <s v="Punda Milia Crescent, Nairobi"/>
    <n v="720"/>
    <n v="36"/>
    <n v="129.6"/>
    <n v="554.4"/>
    <n v="0"/>
    <n v="0"/>
    <n v="0"/>
    <s v="Ksh"/>
    <s v="Cash"/>
    <d v="2022-08-26T01:31:00"/>
    <n v="18"/>
    <s v="Finished"/>
  </r>
  <r>
    <x v="2"/>
    <x v="2"/>
    <x v="705"/>
    <s v="Mihango, Nairobi"/>
    <n v="430"/>
    <n v="21.5"/>
    <n v="77.399999999999991"/>
    <n v="331.1"/>
    <n v="0"/>
    <n v="0"/>
    <n v="0"/>
    <s v="Ksh"/>
    <s v="Cash"/>
    <d v="2022-08-26T02:12:00"/>
    <n v="8"/>
    <s v="Finished"/>
  </r>
  <r>
    <x v="2"/>
    <x v="2"/>
    <x v="706"/>
    <s v="Nairobi, Kenya"/>
    <n v="190"/>
    <n v="9.5"/>
    <n v="34.199999999999996"/>
    <n v="146.30000000000001"/>
    <n v="0"/>
    <n v="0"/>
    <n v="0"/>
    <s v="Ksh"/>
    <s v="Cash"/>
    <d v="2022-08-27T15:25:00"/>
    <n v="1"/>
    <s v="Finished"/>
  </r>
  <r>
    <x v="2"/>
    <x v="2"/>
    <x v="707"/>
    <s v="Kahawa South, Nairobi"/>
    <n v="620"/>
    <n v="31"/>
    <n v="111.6"/>
    <n v="477.4"/>
    <n v="0"/>
    <n v="0"/>
    <n v="0"/>
    <s v="Ksh"/>
    <s v="Cash"/>
    <d v="2022-08-27T16:24:00"/>
    <n v="15"/>
    <s v="Finished"/>
  </r>
  <r>
    <x v="3"/>
    <x v="3"/>
    <x v="708"/>
    <s v="Kamiti Road, Nairobi"/>
    <n v="210"/>
    <n v="10.5"/>
    <n v="37.799999999999997"/>
    <n v="161.69999999999999"/>
    <n v="0"/>
    <n v="0"/>
    <n v="0"/>
    <s v="Ksh"/>
    <s v="Cash"/>
    <d v="2022-09-01T11:46:00"/>
    <n v="4"/>
    <s v="Finished"/>
  </r>
  <r>
    <x v="3"/>
    <x v="3"/>
    <x v="709"/>
    <s v="Kahawa South, Nairobi"/>
    <n v="340"/>
    <n v="17"/>
    <n v="61.199999999999996"/>
    <n v="261.8"/>
    <n v="0"/>
    <n v="0"/>
    <n v="0"/>
    <s v="Ksh"/>
    <s v="Cash"/>
    <d v="2022-09-01T12:26:00"/>
    <n v="7"/>
    <s v="Finished"/>
  </r>
  <r>
    <x v="3"/>
    <x v="3"/>
    <x v="710"/>
    <s v="A104, Nairobi"/>
    <n v="250"/>
    <n v="12.5"/>
    <n v="45"/>
    <n v="192.5"/>
    <n v="0"/>
    <n v="0"/>
    <n v="0"/>
    <s v="Ksh"/>
    <s v="Cash"/>
    <d v="2022-09-01T15:01:00"/>
    <n v="4"/>
    <s v="Finished"/>
  </r>
  <r>
    <x v="3"/>
    <x v="3"/>
    <x v="711"/>
    <s v="Mlolongo, Kenya"/>
    <n v="910"/>
    <n v="45.5"/>
    <n v="163.79999999999998"/>
    <n v="700.7"/>
    <n v="0"/>
    <n v="0"/>
    <n v="0"/>
    <s v="Ksh"/>
    <s v="Cash"/>
    <d v="2022-09-01T16:10:00"/>
    <n v="19"/>
    <s v="Finished"/>
  </r>
  <r>
    <x v="3"/>
    <x v="3"/>
    <x v="712"/>
    <s v="Equity Bank Donholm, Nairobi, Kenya"/>
    <n v="740"/>
    <n v="37"/>
    <n v="133.19999999999999"/>
    <n v="569.79999999999995"/>
    <n v="0"/>
    <n v="0"/>
    <n v="0"/>
    <s v="Ksh"/>
    <s v="Cash"/>
    <d v="2022-09-01T17:46:00"/>
    <n v="17"/>
    <s v="Finished"/>
  </r>
  <r>
    <x v="3"/>
    <x v="3"/>
    <x v="713"/>
    <s v="Westlands Expressway Entry, Nairobi"/>
    <n v="520"/>
    <n v="26"/>
    <n v="93.6"/>
    <n v="400.4"/>
    <n v="0"/>
    <n v="0"/>
    <n v="0"/>
    <s v="Ksh"/>
    <s v="Cash"/>
    <d v="2022-09-01T18:49:00"/>
    <n v="10"/>
    <s v="Finished"/>
  </r>
  <r>
    <x v="3"/>
    <x v="3"/>
    <x v="714"/>
    <s v="Health Land Spa &amp; Massage Kenya, Nairobi, Kenya"/>
    <n v="190"/>
    <n v="9.5"/>
    <n v="34.199999999999996"/>
    <n v="146.30000000000001"/>
    <n v="0"/>
    <n v="0"/>
    <n v="0"/>
    <s v="Ksh"/>
    <s v="Cash"/>
    <d v="2022-09-01T19:23:00"/>
    <n v="1"/>
    <s v="Finished"/>
  </r>
  <r>
    <x v="3"/>
    <x v="3"/>
    <x v="715"/>
    <s v="Kibera Road, Nairobi"/>
    <n v="260"/>
    <n v="13"/>
    <n v="46.8"/>
    <n v="200.2"/>
    <n v="0"/>
    <n v="0"/>
    <n v="0"/>
    <s v="Ksh"/>
    <s v="Cash"/>
    <d v="2022-09-01T20:02:00"/>
    <n v="5"/>
    <s v="Finished"/>
  </r>
  <r>
    <x v="3"/>
    <x v="3"/>
    <x v="716"/>
    <s v="Kenya National Archives, Tom Mboya Street, Nairobi"/>
    <n v="510"/>
    <n v="25.5"/>
    <n v="91.8"/>
    <n v="392.7"/>
    <n v="0"/>
    <n v="0"/>
    <n v="0"/>
    <s v="Ksh"/>
    <s v="Cash"/>
    <d v="2022-09-01T20:53:00"/>
    <n v="12"/>
    <s v="Finished"/>
  </r>
  <r>
    <x v="3"/>
    <x v="3"/>
    <x v="717"/>
    <s v="Kiburu Githua Lane"/>
    <n v="190"/>
    <n v="9.5"/>
    <n v="34.199999999999996"/>
    <n v="146.30000000000001"/>
    <n v="0"/>
    <n v="0"/>
    <n v="0"/>
    <s v="Ksh"/>
    <s v="Cash"/>
    <d v="2022-09-01T21:35:00"/>
    <n v="3"/>
    <s v="Finished"/>
  </r>
  <r>
    <x v="3"/>
    <x v="3"/>
    <x v="718"/>
    <s v="Fourways Total Service Station, Fourways Junction, Kiambu Road, Kenya"/>
    <n v="530"/>
    <n v="26.5"/>
    <n v="95.399999999999991"/>
    <n v="408.1"/>
    <n v="0"/>
    <n v="0"/>
    <n v="0"/>
    <s v="Ksh"/>
    <s v="Cash"/>
    <d v="2022-09-01T22:29:00"/>
    <n v="13"/>
    <s v="Finished"/>
  </r>
  <r>
    <x v="3"/>
    <x v="3"/>
    <x v="719"/>
    <s v="Mirema Road, Nairobi"/>
    <n v="300"/>
    <n v="15"/>
    <n v="54"/>
    <n v="231"/>
    <n v="0"/>
    <n v="0"/>
    <n v="0"/>
    <s v="Ksh"/>
    <s v="Cash"/>
    <d v="2022-09-01T22:50:00"/>
    <n v="6"/>
    <s v="Finished"/>
  </r>
  <r>
    <x v="3"/>
    <x v="3"/>
    <x v="720"/>
    <s v="Drive Inn Primary School, Ruaraka, Nairobi City, Kenya"/>
    <n v="510"/>
    <n v="25.5"/>
    <n v="91.8"/>
    <n v="392.7"/>
    <n v="0"/>
    <n v="0"/>
    <n v="0"/>
    <s v="Ksh"/>
    <s v="Cash"/>
    <d v="2022-09-02T00:16:00"/>
    <n v="11"/>
    <s v="Finished"/>
  </r>
  <r>
    <x v="3"/>
    <x v="3"/>
    <x v="721"/>
    <s v="Kasarani Mwiki Road, Nairobi"/>
    <n v="190"/>
    <n v="9.5"/>
    <n v="34.199999999999996"/>
    <n v="146.30000000000001"/>
    <n v="0"/>
    <n v="0"/>
    <n v="0"/>
    <s v="Ksh"/>
    <s v="Cash"/>
    <d v="2022-09-02T10:12:00"/>
    <n v="2"/>
    <s v="Finished"/>
  </r>
  <r>
    <x v="3"/>
    <x v="3"/>
    <x v="722"/>
    <s v="Kilimani Road, Nairobi"/>
    <n v="490"/>
    <n v="24.5"/>
    <n v="88.2"/>
    <n v="377.3"/>
    <n v="0"/>
    <n v="0"/>
    <n v="0"/>
    <s v="Ksh"/>
    <s v="Cash"/>
    <d v="2022-09-02T14:22:00"/>
    <n v="8"/>
    <s v="Finished"/>
  </r>
  <r>
    <x v="3"/>
    <x v="3"/>
    <x v="723"/>
    <s v="Riruta, Nairobi"/>
    <n v="260"/>
    <n v="13"/>
    <n v="46.8"/>
    <n v="200.2"/>
    <n v="0"/>
    <n v="0"/>
    <n v="0"/>
    <s v="Ksh"/>
    <s v="Cash"/>
    <d v="2022-09-02T15:00:00"/>
    <n v="4"/>
    <s v="Finished"/>
  </r>
  <r>
    <x v="3"/>
    <x v="3"/>
    <x v="724"/>
    <s v="Margaret Wambui Kenyatta Road, Nairobi"/>
    <n v="420"/>
    <n v="21"/>
    <n v="75.599999999999994"/>
    <n v="323.39999999999998"/>
    <n v="0"/>
    <n v="0"/>
    <n v="0"/>
    <s v="Ksh"/>
    <s v="Cash"/>
    <d v="2022-09-02T15:37:00"/>
    <n v="7"/>
    <s v="Finished"/>
  </r>
  <r>
    <x v="3"/>
    <x v="3"/>
    <x v="725"/>
    <s v="Ngong Road, Nairobi"/>
    <n v="190"/>
    <n v="9.5"/>
    <n v="34.199999999999996"/>
    <n v="146.30000000000001"/>
    <n v="0"/>
    <n v="0"/>
    <n v="0"/>
    <s v="Ksh"/>
    <s v="Cash"/>
    <d v="2022-09-02T16:22:00"/>
    <n v="2"/>
    <s v="Finished"/>
  </r>
  <r>
    <x v="3"/>
    <x v="3"/>
    <x v="726"/>
    <s v="Lynx Apartments, Mbagathi Way KENYA, Nairobi"/>
    <n v="740"/>
    <n v="37"/>
    <n v="133.19999999999999"/>
    <n v="569.79999999999995"/>
    <n v="0"/>
    <n v="0"/>
    <n v="0"/>
    <s v="Ksh"/>
    <s v="Cash"/>
    <d v="2022-09-02T17:55:00"/>
    <n v="15"/>
    <s v="Finished"/>
  </r>
  <r>
    <x v="3"/>
    <x v="3"/>
    <x v="727"/>
    <s v="Naivas Ciata Mall/Ridgeways Mall, Kitisuru, Nairobi"/>
    <n v="260"/>
    <n v="13"/>
    <n v="46.8"/>
    <n v="200.2"/>
    <n v="0"/>
    <n v="0"/>
    <n v="0"/>
    <s v="Ksh"/>
    <s v="Cash"/>
    <d v="2022-09-02T18:39:00"/>
    <n v="4"/>
    <s v="Finished"/>
  </r>
  <r>
    <x v="3"/>
    <x v="3"/>
    <x v="728"/>
    <s v="Thindigwa, Kenya"/>
    <n v="910"/>
    <n v="45.5"/>
    <n v="163.79999999999998"/>
    <n v="700.7"/>
    <n v="0"/>
    <n v="0"/>
    <n v="0"/>
    <s v="Ksh"/>
    <s v="Cash"/>
    <d v="2022-09-02T19:58:00"/>
    <n v="22"/>
    <s v="Finished"/>
  </r>
  <r>
    <x v="3"/>
    <x v="3"/>
    <x v="729"/>
    <s v="Ruiru, Kenya"/>
    <n v="900"/>
    <n v="45"/>
    <n v="162"/>
    <n v="693"/>
    <n v="0"/>
    <n v="0"/>
    <n v="0"/>
    <s v="Ksh"/>
    <s v="Cash"/>
    <d v="2022-09-02T21:10:00"/>
    <n v="25"/>
    <s v="Finished"/>
  </r>
  <r>
    <x v="3"/>
    <x v="3"/>
    <x v="730"/>
    <s v="Jainsala Road, Nairobi"/>
    <n v="430"/>
    <n v="21.5"/>
    <n v="77.399999999999991"/>
    <n v="331.1"/>
    <n v="0"/>
    <n v="0"/>
    <n v="0"/>
    <s v="Ksh"/>
    <s v="Cash"/>
    <d v="2022-09-02T22:10:00"/>
    <n v="9"/>
    <s v="Finished"/>
  </r>
  <r>
    <x v="3"/>
    <x v="3"/>
    <x v="731"/>
    <s v="Phenom Estate, Nairobi"/>
    <n v="370"/>
    <n v="18.5"/>
    <n v="66.599999999999994"/>
    <n v="284.89999999999998"/>
    <n v="0"/>
    <n v="0"/>
    <n v="0"/>
    <s v="Ksh"/>
    <s v="Cash"/>
    <d v="2022-09-02T22:37:00"/>
    <n v="10"/>
    <s v="Finished"/>
  </r>
  <r>
    <x v="3"/>
    <x v="3"/>
    <x v="732"/>
    <s v="Embakasi, Nairobi"/>
    <n v="520"/>
    <n v="26"/>
    <n v="93.6"/>
    <n v="400.4"/>
    <n v="0"/>
    <n v="0"/>
    <n v="0"/>
    <s v="Ksh"/>
    <s v="Cash"/>
    <d v="2022-09-02T23:02:00"/>
    <n v="12"/>
    <s v="Finished"/>
  </r>
  <r>
    <x v="3"/>
    <x v="3"/>
    <x v="733"/>
    <s v="Crow Daddy's Bar &amp; Restaurant, Nairobi"/>
    <n v="490"/>
    <n v="24.5"/>
    <n v="88.2"/>
    <n v="377.3"/>
    <n v="0"/>
    <n v="0"/>
    <n v="0"/>
    <s v="Ksh"/>
    <s v="Cash"/>
    <d v="2022-09-03T01:01:00"/>
    <n v="9"/>
    <s v="Finished"/>
  </r>
  <r>
    <x v="3"/>
    <x v="3"/>
    <x v="734"/>
    <s v="Maji Mazuri Street, Nairobi"/>
    <n v="400"/>
    <n v="20"/>
    <n v="72"/>
    <n v="308"/>
    <n v="0"/>
    <n v="0"/>
    <n v="0"/>
    <s v="Ksh"/>
    <s v="Cash"/>
    <d v="2022-09-03T10:27:00"/>
    <n v="7"/>
    <s v="Finished"/>
  </r>
  <r>
    <x v="3"/>
    <x v="3"/>
    <x v="735"/>
    <s v="Reinsurance Plaza, Nairobi, Kenya"/>
    <n v="570"/>
    <n v="28.5"/>
    <n v="102.6"/>
    <n v="438.9"/>
    <n v="0"/>
    <n v="0"/>
    <n v="0"/>
    <s v="Ksh"/>
    <s v="Cash"/>
    <d v="2022-09-03T14:49:00"/>
    <n v="11"/>
    <s v="Finished"/>
  </r>
  <r>
    <x v="3"/>
    <x v="3"/>
    <x v="736"/>
    <s v="Magadi Road Langata Rd, Nairobi City, Nairobi"/>
    <n v="230"/>
    <n v="11.5"/>
    <n v="41.4"/>
    <n v="177.1"/>
    <n v="0"/>
    <n v="0"/>
    <n v="0"/>
    <s v="Ksh"/>
    <s v="Bolt Payment"/>
    <d v="2022-09-03T15:15:00"/>
    <n v="4"/>
    <s v="Finished"/>
  </r>
  <r>
    <x v="3"/>
    <x v="3"/>
    <x v="737"/>
    <s v="Wabera Street, Nairobi"/>
    <n v="940"/>
    <n v="47"/>
    <n v="169.2"/>
    <n v="723.8"/>
    <n v="0"/>
    <n v="0"/>
    <n v="0"/>
    <s v="Ksh"/>
    <s v="Cash"/>
    <d v="2022-09-07T20:00:00"/>
    <n v="24"/>
    <s v="Finished"/>
  </r>
  <r>
    <x v="3"/>
    <x v="3"/>
    <x v="738"/>
    <s v="Mirema School, Nairobi, Kenya"/>
    <n v="190"/>
    <n v="9.5"/>
    <n v="34.199999999999996"/>
    <n v="146.30000000000001"/>
    <n v="0"/>
    <n v="0"/>
    <n v="0"/>
    <s v="Ksh"/>
    <s v="Cash"/>
    <d v="2022-09-07T21:19:00"/>
    <n v="3"/>
    <s v="Finished"/>
  </r>
  <r>
    <x v="3"/>
    <x v="3"/>
    <x v="739"/>
    <s v="Kasarani Constituency, Nairobi"/>
    <n v="390"/>
    <n v="19.5"/>
    <n v="70.2"/>
    <n v="300.3"/>
    <n v="0"/>
    <n v="0"/>
    <n v="0"/>
    <s v="Ksh"/>
    <s v="Cash"/>
    <d v="2022-09-08T07:47:00"/>
    <n v="7"/>
    <s v="Finished"/>
  </r>
  <r>
    <x v="3"/>
    <x v="3"/>
    <x v="740"/>
    <s v="Lumumba Drive, Nairobi"/>
    <n v="190"/>
    <n v="9.5"/>
    <n v="34.199999999999996"/>
    <n v="146.30000000000001"/>
    <n v="0"/>
    <n v="0"/>
    <n v="0"/>
    <s v="Ksh"/>
    <s v="Cash"/>
    <d v="2022-09-08T08:19:00"/>
    <n v="1"/>
    <s v="Finished"/>
  </r>
  <r>
    <x v="3"/>
    <x v="3"/>
    <x v="741"/>
    <s v="Nairobi, Kenya"/>
    <n v="210"/>
    <n v="10.5"/>
    <n v="37.799999999999997"/>
    <n v="161.69999999999999"/>
    <n v="0"/>
    <n v="0"/>
    <n v="0"/>
    <s v="Ksh"/>
    <s v="Cash"/>
    <d v="2022-09-08T08:49:00"/>
    <n v="4"/>
    <s v="Finished"/>
  </r>
  <r>
    <x v="3"/>
    <x v="3"/>
    <x v="742"/>
    <s v="Gachichio Road, Nairobi"/>
    <n v="340"/>
    <n v="17"/>
    <n v="61.199999999999996"/>
    <n v="261.8"/>
    <n v="0"/>
    <n v="0"/>
    <n v="0"/>
    <s v="Ksh"/>
    <s v="Cash"/>
    <d v="2022-09-08T09:12:00"/>
    <n v="6"/>
    <s v="Finished"/>
  </r>
  <r>
    <x v="3"/>
    <x v="3"/>
    <x v="743"/>
    <s v="Ushindi East Avenue, Nairobi, Kenya"/>
    <n v="850"/>
    <n v="42.5"/>
    <n v="153"/>
    <n v="654.5"/>
    <n v="0"/>
    <n v="0"/>
    <n v="0"/>
    <s v="Ksh"/>
    <s v="Cash"/>
    <d v="2022-09-08T10:25:00"/>
    <n v="20"/>
    <s v="Finished"/>
  </r>
  <r>
    <x v="3"/>
    <x v="3"/>
    <x v="744"/>
    <s v="Muchai Road 58573, Nairobi"/>
    <n v="780"/>
    <n v="39"/>
    <n v="140.4"/>
    <n v="600.6"/>
    <n v="0"/>
    <n v="0"/>
    <n v="0"/>
    <s v="Ksh"/>
    <s v="Cash"/>
    <d v="2022-09-08T18:51:00"/>
    <n v="11"/>
    <s v="Finished"/>
  </r>
  <r>
    <x v="3"/>
    <x v="3"/>
    <x v="745"/>
    <s v="General Waruingi Street, Nairobi"/>
    <n v="590"/>
    <n v="29.5"/>
    <n v="106.2"/>
    <n v="454.3"/>
    <n v="0"/>
    <n v="0"/>
    <n v="0"/>
    <s v="Ksh"/>
    <s v="Cash"/>
    <d v="2022-09-08T20:11:00"/>
    <n v="13"/>
    <s v="Finished"/>
  </r>
  <r>
    <x v="3"/>
    <x v="3"/>
    <x v="746"/>
    <s v="Embakasi Road, Nairobi"/>
    <n v="190"/>
    <n v="9.5"/>
    <n v="34.199999999999996"/>
    <n v="146.30000000000001"/>
    <n v="0"/>
    <n v="0"/>
    <n v="0"/>
    <s v="Ksh"/>
    <s v="Cash"/>
    <d v="2022-09-08T20:39:00"/>
    <n v="1"/>
    <s v="Finished"/>
  </r>
  <r>
    <x v="3"/>
    <x v="3"/>
    <x v="747"/>
    <s v="Embakasi, Nairobi"/>
    <n v="320"/>
    <n v="16"/>
    <n v="57.599999999999994"/>
    <n v="246.4"/>
    <n v="0"/>
    <n v="0"/>
    <n v="0"/>
    <s v="Ksh"/>
    <s v="Cash"/>
    <d v="2022-09-08T21:26:00"/>
    <n v="5"/>
    <s v="Finished"/>
  </r>
  <r>
    <x v="3"/>
    <x v="3"/>
    <x v="748"/>
    <s v="Red Plate Food &amp; Liquor, Lumumba Drive, Nairobi, Kenya"/>
    <n v="490"/>
    <n v="24.5"/>
    <n v="88.2"/>
    <n v="377.3"/>
    <n v="0"/>
    <n v="0"/>
    <n v="0"/>
    <s v="Ksh"/>
    <s v="Cash"/>
    <d v="2022-09-09T10:05:00"/>
    <n v="12"/>
    <s v="Finished"/>
  </r>
  <r>
    <x v="3"/>
    <x v="3"/>
    <x v="749"/>
    <s v="Kiambu Kamiti Road, Kiambu"/>
    <n v="460"/>
    <n v="23"/>
    <n v="82.8"/>
    <n v="354.2"/>
    <n v="0"/>
    <n v="0"/>
    <n v="0"/>
    <s v="Ksh"/>
    <s v="Cash"/>
    <d v="2022-09-09T10:36:00"/>
    <n v="10"/>
    <s v="Finished"/>
  </r>
  <r>
    <x v="3"/>
    <x v="3"/>
    <x v="750"/>
    <s v="KCA University, Ruaraka, Nairobi"/>
    <n v="600"/>
    <n v="30"/>
    <n v="108"/>
    <n v="462"/>
    <n v="0"/>
    <n v="0"/>
    <n v="0"/>
    <s v="Ksh"/>
    <s v="Cash"/>
    <d v="2022-09-09T11:15:00"/>
    <n v="14"/>
    <s v="Finished"/>
  </r>
  <r>
    <x v="3"/>
    <x v="3"/>
    <x v="751"/>
    <s v="Sungura Road, Nairobi"/>
    <n v="240"/>
    <n v="12"/>
    <n v="43.199999999999996"/>
    <n v="184.8"/>
    <n v="0"/>
    <n v="0"/>
    <n v="0"/>
    <s v="Ksh"/>
    <s v="Cash"/>
    <d v="2022-09-09T11:38:00"/>
    <n v="5"/>
    <s v="Finished"/>
  </r>
  <r>
    <x v="3"/>
    <x v="3"/>
    <x v="752"/>
    <s v="1st Hunters' Link Road, Nairobi"/>
    <n v="370"/>
    <n v="18.5"/>
    <n v="66.599999999999994"/>
    <n v="284.89999999999998"/>
    <n v="0"/>
    <n v="0"/>
    <n v="0"/>
    <s v="Ksh"/>
    <s v="Cash"/>
    <d v="2022-09-09T17:50:00"/>
    <n v="8"/>
    <s v="Finished"/>
  </r>
  <r>
    <x v="3"/>
    <x v="3"/>
    <x v="753"/>
    <s v="Astrol Apartments, Astrol Petroleum Co Ltd, Thika Road, Nairobi, Kenya"/>
    <n v="990"/>
    <n v="49.5"/>
    <n v="178.2"/>
    <n v="762.3"/>
    <n v="0"/>
    <n v="0"/>
    <n v="0"/>
    <s v="Ksh"/>
    <s v="Cash"/>
    <d v="2022-09-09T19:55:00"/>
    <n v="22"/>
    <s v="Finished"/>
  </r>
  <r>
    <x v="3"/>
    <x v="3"/>
    <x v="754"/>
    <s v="Nairobi, Kenya"/>
    <n v="310"/>
    <n v="15.5"/>
    <n v="55.8"/>
    <n v="238.7"/>
    <n v="0"/>
    <n v="0"/>
    <n v="0"/>
    <s v="Ksh"/>
    <s v="Cash"/>
    <d v="2022-09-09T21:22:00"/>
    <n v="5"/>
    <s v="Finished"/>
  </r>
  <r>
    <x v="3"/>
    <x v="3"/>
    <x v="755"/>
    <s v="Kungu Karumba Road, Nairobi"/>
    <n v="390"/>
    <n v="19.5"/>
    <n v="70.2"/>
    <n v="300.3"/>
    <n v="0"/>
    <n v="0"/>
    <n v="0"/>
    <s v="Ksh"/>
    <s v="Cash"/>
    <d v="2022-09-09T21:52:00"/>
    <n v="7"/>
    <s v="Finished"/>
  </r>
  <r>
    <x v="3"/>
    <x v="3"/>
    <x v="756"/>
    <s v="Makueni, Nairobi South, Nairobi"/>
    <n v="280"/>
    <n v="14"/>
    <n v="50.4"/>
    <n v="215.6"/>
    <n v="0"/>
    <n v="0"/>
    <n v="0"/>
    <s v="Ksh"/>
    <s v="Cash"/>
    <d v="2022-09-10T02:17:00"/>
    <n v="6"/>
    <s v="Finished"/>
  </r>
  <r>
    <x v="3"/>
    <x v="3"/>
    <x v="757"/>
    <s v="Nairobi, Kenya"/>
    <n v="200"/>
    <n v="10"/>
    <n v="36"/>
    <n v="154"/>
    <n v="0"/>
    <n v="0"/>
    <n v="0"/>
    <s v="Ksh"/>
    <s v="Cash"/>
    <d v="2022-09-10T02:44:00"/>
    <n v="4"/>
    <s v="Finished"/>
  </r>
  <r>
    <x v="3"/>
    <x v="3"/>
    <x v="758"/>
    <s v="1824 Bar &amp; Restaurant, Langata Rd, Nairobi, Nairobi"/>
    <n v="190"/>
    <n v="9.5"/>
    <n v="34.199999999999996"/>
    <n v="146.30000000000001"/>
    <n v="0"/>
    <n v="0"/>
    <n v="0"/>
    <s v="Ksh"/>
    <s v="Cash"/>
    <d v="2022-09-10T03:08:00"/>
    <n v="3"/>
    <s v="Finished"/>
  </r>
  <r>
    <x v="3"/>
    <x v="3"/>
    <x v="759"/>
    <s v="Kamburu Drive, Nairobi"/>
    <n v="240"/>
    <n v="12"/>
    <n v="43.199999999999996"/>
    <n v="184.8"/>
    <n v="0"/>
    <n v="0"/>
    <n v="0"/>
    <s v="Ksh"/>
    <s v="Cash"/>
    <d v="2022-09-10T03:34:00"/>
    <n v="4"/>
    <s v="Finished"/>
  </r>
  <r>
    <x v="3"/>
    <x v="3"/>
    <x v="760"/>
    <s v="Ngong Road P.O. Box 56590, Nairobi"/>
    <n v="300"/>
    <n v="15"/>
    <n v="54"/>
    <n v="231"/>
    <n v="0"/>
    <n v="0"/>
    <n v="0"/>
    <s v="Ksh"/>
    <s v="Cash"/>
    <d v="2022-09-10T04:19:00"/>
    <n v="6"/>
    <s v="Finished"/>
  </r>
  <r>
    <x v="3"/>
    <x v="3"/>
    <x v="761"/>
    <s v="Ngotho Road, Nairobi"/>
    <n v="260"/>
    <n v="13"/>
    <n v="46.8"/>
    <n v="200.2"/>
    <n v="0"/>
    <n v="0"/>
    <n v="0"/>
    <s v="Ksh"/>
    <s v="Cash"/>
    <d v="2022-09-10T04:43:00"/>
    <n v="4"/>
    <s v="Finished"/>
  </r>
  <r>
    <x v="3"/>
    <x v="3"/>
    <x v="762"/>
    <s v="Umoja, Nairobi"/>
    <n v="910"/>
    <n v="45.5"/>
    <n v="163.79999999999998"/>
    <n v="700.7"/>
    <n v="0"/>
    <n v="0"/>
    <n v="0"/>
    <s v="Ksh"/>
    <s v="Cash"/>
    <d v="2022-09-10T06:31:00"/>
    <n v="23"/>
    <s v="Finished"/>
  </r>
  <r>
    <x v="3"/>
    <x v="3"/>
    <x v="763"/>
    <s v="Woodley, Nairobi"/>
    <n v="360"/>
    <n v="18"/>
    <n v="64.8"/>
    <n v="277.2"/>
    <n v="0"/>
    <n v="0"/>
    <n v="0"/>
    <s v="Ksh"/>
    <s v="Cash"/>
    <d v="2022-09-10T07:17:00"/>
    <n v="8"/>
    <s v="Finished"/>
  </r>
  <r>
    <x v="3"/>
    <x v="3"/>
    <x v="764"/>
    <s v="Tom Mboya Street, Nairobi"/>
    <n v="840"/>
    <n v="42"/>
    <n v="151.19999999999999"/>
    <n v="646.79999999999995"/>
    <n v="0"/>
    <n v="0"/>
    <n v="0"/>
    <s v="Ksh"/>
    <s v="Cash"/>
    <d v="2022-09-10T09:00:00"/>
    <n v="20"/>
    <s v="Finished"/>
  </r>
  <r>
    <x v="3"/>
    <x v="3"/>
    <x v="765"/>
    <s v="Barclays Street"/>
    <n v="190"/>
    <n v="9.5"/>
    <n v="34.199999999999996"/>
    <n v="146.30000000000001"/>
    <n v="0"/>
    <n v="0"/>
    <n v="0"/>
    <s v="Ksh"/>
    <s v="Cash"/>
    <d v="2022-09-10T09:45:00"/>
    <n v="1"/>
    <s v="Finished"/>
  </r>
  <r>
    <x v="3"/>
    <x v="3"/>
    <x v="766"/>
    <s v="Suna Road, Nairobi"/>
    <n v="190"/>
    <n v="9.5"/>
    <n v="34.199999999999996"/>
    <n v="146.30000000000001"/>
    <n v="0"/>
    <n v="0"/>
    <n v="0"/>
    <s v="Ksh"/>
    <s v="Cash"/>
    <d v="2022-09-10T15:17:00"/>
    <n v="3"/>
    <s v="Finished"/>
  </r>
  <r>
    <x v="3"/>
    <x v="3"/>
    <x v="767"/>
    <s v="Yejoka Bar &amp; Grill, Wood Avenue, Nairobi"/>
    <n v="190"/>
    <n v="9.5"/>
    <n v="34.199999999999996"/>
    <n v="146.30000000000001"/>
    <n v="0"/>
    <n v="0"/>
    <n v="0"/>
    <s v="Ksh"/>
    <s v="Cash"/>
    <d v="2022-09-10T17:26:00"/>
    <n v="3"/>
    <s v="Finished"/>
  </r>
  <r>
    <x v="3"/>
    <x v="3"/>
    <x v="768"/>
    <s v="Othaya Road, Nairobi"/>
    <n v="300"/>
    <n v="15"/>
    <n v="54"/>
    <n v="231"/>
    <n v="0"/>
    <n v="0"/>
    <n v="0"/>
    <s v="Ksh"/>
    <s v="Cash"/>
    <d v="2022-09-10T17:50:00"/>
    <n v="6"/>
    <s v="Finished"/>
  </r>
  <r>
    <x v="3"/>
    <x v="3"/>
    <x v="769"/>
    <s v="Shallom Street, Nairobi"/>
    <n v="260"/>
    <n v="13"/>
    <n v="46.8"/>
    <n v="200.2"/>
    <n v="0"/>
    <n v="0"/>
    <n v="0"/>
    <s v="Ksh"/>
    <s v="Cash"/>
    <d v="2022-09-11T11:39:00"/>
    <n v="4"/>
    <s v="Finished"/>
  </r>
  <r>
    <x v="3"/>
    <x v="3"/>
    <x v="770"/>
    <s v="Kamiti Road 123, Nairobi"/>
    <n v="190"/>
    <n v="9.5"/>
    <n v="34.199999999999996"/>
    <n v="146.30000000000001"/>
    <n v="0"/>
    <n v="0"/>
    <n v="0"/>
    <s v="Ksh"/>
    <s v="Cash"/>
    <d v="2022-09-11T11:54:00"/>
    <n v="2"/>
    <s v="Finished"/>
  </r>
  <r>
    <x v="3"/>
    <x v="3"/>
    <x v="771"/>
    <s v="Seasons Road, Nairobi"/>
    <n v="560"/>
    <n v="28"/>
    <n v="100.8"/>
    <n v="431.2"/>
    <n v="0"/>
    <n v="0"/>
    <n v="0"/>
    <s v="Ksh"/>
    <s v="Cash"/>
    <d v="2022-09-11T12:25:00"/>
    <n v="15"/>
    <s v="Finished"/>
  </r>
  <r>
    <x v="3"/>
    <x v="3"/>
    <x v="772"/>
    <s v="Leo Space Apartments ( Let &amp; Managed by Aquantam®™), Unnamed Road, Ruiru, Kenya"/>
    <n v="580"/>
    <n v="29"/>
    <n v="104.39999999999999"/>
    <n v="446.6"/>
    <n v="0"/>
    <n v="0"/>
    <n v="0"/>
    <s v="Ksh"/>
    <s v="Cash"/>
    <d v="2022-09-11T13:55:00"/>
    <n v="14"/>
    <s v="Finished"/>
  </r>
  <r>
    <x v="3"/>
    <x v="3"/>
    <x v="773"/>
    <s v="Pedestrian Entrance, Garden City Mall"/>
    <n v="510"/>
    <n v="25.5"/>
    <n v="91.8"/>
    <n v="392.7"/>
    <n v="0"/>
    <n v="0"/>
    <n v="0"/>
    <s v="Ksh"/>
    <s v="Cash"/>
    <d v="2022-09-11T14:48:00"/>
    <n v="12"/>
    <s v="Finished"/>
  </r>
  <r>
    <x v="3"/>
    <x v="3"/>
    <x v="774"/>
    <s v="Trademark Hotel, The Village Market"/>
    <n v="580"/>
    <n v="29"/>
    <n v="104.39999999999999"/>
    <n v="446.6"/>
    <n v="0"/>
    <n v="0"/>
    <n v="0"/>
    <s v="Ksh"/>
    <s v="Cash"/>
    <d v="2022-09-11T15:56:00"/>
    <n v="14"/>
    <s v="Finished"/>
  </r>
  <r>
    <x v="3"/>
    <x v="3"/>
    <x v="775"/>
    <s v="Kipande Athumani Street, Nairobi"/>
    <n v="290"/>
    <n v="14.5"/>
    <n v="52.199999999999996"/>
    <n v="223.3"/>
    <n v="0"/>
    <n v="0"/>
    <n v="0"/>
    <s v="Ksh"/>
    <s v="Cash"/>
    <d v="2022-09-11T17:24:00"/>
    <n v="5"/>
    <s v="Finished"/>
  </r>
  <r>
    <x v="3"/>
    <x v="3"/>
    <x v="776"/>
    <s v="Muthaiga, Nairobi"/>
    <n v="350"/>
    <n v="17.5"/>
    <n v="63"/>
    <n v="269.5"/>
    <n v="0"/>
    <n v="0"/>
    <n v="0"/>
    <s v="Ksh"/>
    <s v="Cash"/>
    <d v="2022-09-11T18:33:00"/>
    <n v="7"/>
    <s v="Finished"/>
  </r>
  <r>
    <x v="3"/>
    <x v="3"/>
    <x v="777"/>
    <s v="DALSAN WHOLESALER, Nairobi, Kenya"/>
    <n v="210"/>
    <n v="10.5"/>
    <n v="37.799999999999997"/>
    <n v="161.69999999999999"/>
    <n v="0"/>
    <n v="0"/>
    <n v="0"/>
    <s v="Ksh"/>
    <s v="Cash"/>
    <d v="2022-09-11T18:57:00"/>
    <n v="3"/>
    <s v="Finished"/>
  </r>
  <r>
    <x v="3"/>
    <x v="3"/>
    <x v="778"/>
    <s v="PANGANI OASIS APARTMENTS, Ndovu Lane, Nairobi, Kenya"/>
    <n v="390"/>
    <n v="19.5"/>
    <n v="70.2"/>
    <n v="300.3"/>
    <n v="0"/>
    <n v="0"/>
    <n v="0"/>
    <s v="Ksh"/>
    <s v="Cash"/>
    <d v="2022-09-11T19:23:00"/>
    <n v="7"/>
    <s v="Finished"/>
  </r>
  <r>
    <x v="3"/>
    <x v="3"/>
    <x v="779"/>
    <s v="Ruaraka, Nairobi"/>
    <n v="330"/>
    <n v="16.5"/>
    <n v="59.4"/>
    <n v="254.1"/>
    <n v="0"/>
    <n v="0"/>
    <n v="0"/>
    <s v="Ksh"/>
    <s v="Cash"/>
    <d v="2022-09-11T19:47:00"/>
    <n v="7"/>
    <s v="Finished"/>
  </r>
  <r>
    <x v="3"/>
    <x v="3"/>
    <x v="780"/>
    <s v="Haile Selassie Avenue, Nairobi"/>
    <n v="560"/>
    <n v="28"/>
    <n v="100.8"/>
    <n v="431.2"/>
    <n v="0"/>
    <n v="0"/>
    <n v="0"/>
    <s v="Ksh"/>
    <s v="Cash"/>
    <d v="2022-09-11T20:16:00"/>
    <n v="14"/>
    <s v="Finished"/>
  </r>
  <r>
    <x v="3"/>
    <x v="3"/>
    <x v="781"/>
    <s v="Kamiti Road, Nairobi"/>
    <n v="410"/>
    <n v="20.5"/>
    <n v="73.8"/>
    <n v="315.7"/>
    <n v="0"/>
    <n v="0"/>
    <n v="0"/>
    <s v="Ksh"/>
    <s v="Cash"/>
    <d v="2022-09-11T21:17:00"/>
    <n v="6"/>
    <s v="Finished"/>
  </r>
  <r>
    <x v="3"/>
    <x v="3"/>
    <x v="782"/>
    <s v="Kamiti Road, Nairobi"/>
    <n v="800"/>
    <n v="40"/>
    <n v="144"/>
    <n v="616"/>
    <n v="0"/>
    <n v="0"/>
    <n v="0"/>
    <s v="Ksh"/>
    <s v="Cash"/>
    <d v="2022-09-11T22:19:00"/>
    <n v="20"/>
    <s v="Finished"/>
  </r>
  <r>
    <x v="3"/>
    <x v="3"/>
    <x v="783"/>
    <s v="Nairobi, Kenya"/>
    <n v="540"/>
    <n v="27"/>
    <n v="97.2"/>
    <n v="415.8"/>
    <n v="0"/>
    <n v="0"/>
    <n v="0"/>
    <s v="Ksh"/>
    <s v="Cash"/>
    <d v="2022-09-11T22:58:00"/>
    <n v="14"/>
    <s v="Finished"/>
  </r>
  <r>
    <x v="3"/>
    <x v="3"/>
    <x v="784"/>
    <s v="Muguga Green, Nairobi"/>
    <n v="530"/>
    <n v="26.5"/>
    <n v="95.399999999999991"/>
    <n v="408.1"/>
    <n v="0"/>
    <n v="0"/>
    <n v="0"/>
    <s v="Ksh"/>
    <s v="Cash"/>
    <d v="2022-09-11T23:21:00"/>
    <n v="12"/>
    <s v="Finished"/>
  </r>
  <r>
    <x v="3"/>
    <x v="3"/>
    <x v="785"/>
    <s v="Post Office Parking, Two Rivers Mall"/>
    <n v="290"/>
    <n v="14.5"/>
    <n v="52.199999999999996"/>
    <n v="223.3"/>
    <n v="0"/>
    <n v="0"/>
    <n v="0"/>
    <s v="Ksh"/>
    <s v="Cash"/>
    <d v="2022-09-13T17:57:00"/>
    <n v="5"/>
    <s v="Finished"/>
  </r>
  <r>
    <x v="3"/>
    <x v="3"/>
    <x v="786"/>
    <s v="Miniso, The Village Market"/>
    <n v="260"/>
    <n v="13"/>
    <n v="46.8"/>
    <n v="200.2"/>
    <n v="0"/>
    <n v="0"/>
    <n v="0"/>
    <s v="Ksh"/>
    <s v="Cash"/>
    <d v="2022-09-13T19:32:00"/>
    <n v="4"/>
    <s v="Finished"/>
  </r>
  <r>
    <x v="3"/>
    <x v="3"/>
    <x v="787"/>
    <s v="Kiambu County, Kenya"/>
    <n v="340"/>
    <n v="17"/>
    <n v="61.199999999999996"/>
    <n v="261.8"/>
    <n v="0"/>
    <n v="0"/>
    <n v="0"/>
    <s v="Ksh"/>
    <s v="Cash"/>
    <d v="2022-09-13T20:04:00"/>
    <n v="8"/>
    <s v="Finished"/>
  </r>
  <r>
    <x v="3"/>
    <x v="3"/>
    <x v="788"/>
    <s v="Kindaruma Lane, Nairobi"/>
    <n v="450"/>
    <n v="22.5"/>
    <n v="81"/>
    <n v="346.5"/>
    <n v="0"/>
    <n v="0"/>
    <n v="0"/>
    <s v="Ksh"/>
    <s v="Cash"/>
    <d v="2022-09-13T21:54:00"/>
    <n v="8"/>
    <s v="Finished"/>
  </r>
  <r>
    <x v="3"/>
    <x v="3"/>
    <x v="789"/>
    <s v="Tom Mboya Street, Nairobi"/>
    <n v="680"/>
    <n v="34"/>
    <n v="122.39999999999999"/>
    <n v="523.6"/>
    <n v="0"/>
    <n v="0"/>
    <n v="0"/>
    <s v="Ksh"/>
    <s v="Cash"/>
    <d v="2022-09-14T00:00:00"/>
    <n v="17"/>
    <s v="Finished"/>
  </r>
  <r>
    <x v="3"/>
    <x v="3"/>
    <x v="790"/>
    <s v="New Favour Apartments, Githurai, Kenya"/>
    <n v="230"/>
    <n v="11.5"/>
    <n v="41.4"/>
    <n v="177.1"/>
    <n v="0"/>
    <n v="0"/>
    <n v="0"/>
    <s v="Ksh"/>
    <s v="Cash"/>
    <d v="2022-09-14T00:40:00"/>
    <n v="4"/>
    <s v="Finished"/>
  </r>
  <r>
    <x v="3"/>
    <x v="3"/>
    <x v="791"/>
    <s v="Kasarani Constituency, Nairobi"/>
    <n v="730"/>
    <n v="36.5"/>
    <n v="131.4"/>
    <n v="562.1"/>
    <n v="0"/>
    <n v="0"/>
    <n v="0"/>
    <s v="Ksh"/>
    <s v="Cash"/>
    <d v="2022-09-15T14:55:00"/>
    <n v="17"/>
    <s v="Finished"/>
  </r>
  <r>
    <x v="3"/>
    <x v="3"/>
    <x v="792"/>
    <s v="41 Muthithi Road, Nairobi, Kenya"/>
    <n v="190"/>
    <n v="9.5"/>
    <n v="34.199999999999996"/>
    <n v="146.30000000000001"/>
    <n v="0"/>
    <n v="0"/>
    <n v="0"/>
    <s v="Ksh"/>
    <s v="Cash"/>
    <d v="2022-09-15T15:24:00"/>
    <n v="2"/>
    <s v="Finished"/>
  </r>
  <r>
    <x v="3"/>
    <x v="3"/>
    <x v="793"/>
    <s v="Prof. Wangari Mathai Road Muthaiga, Nairobi, Nairobi"/>
    <n v="380"/>
    <n v="19"/>
    <n v="68.399999999999991"/>
    <n v="292.60000000000002"/>
    <n v="0"/>
    <n v="0"/>
    <n v="0"/>
    <s v="Ksh"/>
    <s v="Cash"/>
    <d v="2022-09-15T16:29:00"/>
    <n v="6"/>
    <s v="Finished"/>
  </r>
  <r>
    <x v="3"/>
    <x v="3"/>
    <x v="794"/>
    <s v="Naimey Road, Nairobi"/>
    <n v="190"/>
    <n v="9.5"/>
    <n v="34.199999999999996"/>
    <n v="146.30000000000001"/>
    <n v="0"/>
    <n v="0"/>
    <n v="0"/>
    <s v="Ksh"/>
    <s v="Cash"/>
    <d v="2022-09-15T16:47:00"/>
    <n v="1"/>
    <s v="Finished"/>
  </r>
  <r>
    <x v="3"/>
    <x v="3"/>
    <x v="795"/>
    <s v="Linet academy - Sunton, Nairobi, Kenya"/>
    <n v="840"/>
    <n v="42"/>
    <n v="151.19999999999999"/>
    <n v="646.79999999999995"/>
    <n v="0"/>
    <n v="0"/>
    <n v="0"/>
    <s v="Ksh"/>
    <s v="Cash"/>
    <d v="2022-09-16T11:41:00"/>
    <n v="18"/>
    <s v="Finished"/>
  </r>
  <r>
    <x v="3"/>
    <x v="3"/>
    <x v="796"/>
    <s v="Moi Avenue 40, Nairobi"/>
    <n v="270"/>
    <n v="13.5"/>
    <n v="48.6"/>
    <n v="207.9"/>
    <n v="0"/>
    <n v="0"/>
    <n v="0"/>
    <s v="Ksh"/>
    <s v="Cash"/>
    <d v="2022-09-16T12:07:00"/>
    <n v="4"/>
    <s v="Finished"/>
  </r>
  <r>
    <x v="3"/>
    <x v="3"/>
    <x v="797"/>
    <s v="CMS-Africa, Chania Avenue, Nairobi, Kenya"/>
    <n v="290"/>
    <n v="14.5"/>
    <n v="52.199999999999996"/>
    <n v="223.3"/>
    <n v="0"/>
    <n v="0"/>
    <n v="0"/>
    <s v="Ksh"/>
    <s v="Cash"/>
    <d v="2022-09-16T12:32:00"/>
    <n v="6"/>
    <s v="Finished"/>
  </r>
  <r>
    <x v="3"/>
    <x v="3"/>
    <x v="798"/>
    <s v="Loiyangalani Drive, Nairobi"/>
    <n v="570"/>
    <n v="28.5"/>
    <n v="102.6"/>
    <n v="438.9"/>
    <n v="0"/>
    <n v="0"/>
    <n v="0"/>
    <s v="Ksh"/>
    <s v="Cash"/>
    <d v="2022-09-16T14:14:00"/>
    <n v="8"/>
    <s v="Finished"/>
  </r>
  <r>
    <x v="3"/>
    <x v="3"/>
    <x v="799"/>
    <s v="Riara Road, Nairobi"/>
    <n v="1610"/>
    <n v="80.5"/>
    <n v="289.8"/>
    <n v="1239.7"/>
    <n v="0"/>
    <n v="0"/>
    <n v="0"/>
    <s v="Ksh"/>
    <s v="Cash"/>
    <d v="2022-09-16T16:56:00"/>
    <n v="36"/>
    <s v="Finished"/>
  </r>
  <r>
    <x v="3"/>
    <x v="3"/>
    <x v="800"/>
    <s v="North Rift Shuttle Booking And Parcel Office, Nairobi"/>
    <n v="430"/>
    <n v="21.5"/>
    <n v="77.399999999999991"/>
    <n v="331.1"/>
    <n v="0"/>
    <n v="0"/>
    <n v="0"/>
    <s v="Ksh"/>
    <s v="Cash"/>
    <d v="2022-09-16T18:16:00"/>
    <n v="5"/>
    <s v="Finished"/>
  </r>
  <r>
    <x v="3"/>
    <x v="3"/>
    <x v="801"/>
    <s v="Hamza Road, Nairobi"/>
    <n v="330"/>
    <n v="16.5"/>
    <n v="59.4"/>
    <n v="254.1"/>
    <n v="0"/>
    <n v="0"/>
    <n v="0"/>
    <s v="Ksh"/>
    <s v="Cash"/>
    <d v="2022-09-16T18:43:00"/>
    <n v="7"/>
    <s v="Finished"/>
  </r>
  <r>
    <x v="3"/>
    <x v="3"/>
    <x v="802"/>
    <s v="Githeri Rise, Nairobi"/>
    <n v="220"/>
    <n v="11"/>
    <n v="39.6"/>
    <n v="169.4"/>
    <n v="0"/>
    <n v="0"/>
    <n v="0"/>
    <s v="Ksh"/>
    <s v="Cash"/>
    <d v="2022-09-16T20:09:00"/>
    <n v="3"/>
    <s v="Finished"/>
  </r>
  <r>
    <x v="3"/>
    <x v="3"/>
    <x v="803"/>
    <s v="Keri Road, Nairobi"/>
    <n v="190"/>
    <n v="9.5"/>
    <n v="34.199999999999996"/>
    <n v="146.30000000000001"/>
    <n v="0"/>
    <n v="0"/>
    <n v="0"/>
    <s v="Ksh"/>
    <s v="Cash"/>
    <d v="2022-09-16T20:25:00"/>
    <n v="2"/>
    <s v="Finished"/>
  </r>
  <r>
    <x v="3"/>
    <x v="3"/>
    <x v="804"/>
    <s v="Keri Road, Nairobi"/>
    <n v="860"/>
    <n v="43"/>
    <n v="154.79999999999998"/>
    <n v="662.2"/>
    <n v="0"/>
    <n v="0"/>
    <n v="0"/>
    <s v="Ksh"/>
    <s v="Cash"/>
    <d v="2022-09-16T21:19:00"/>
    <n v="20"/>
    <s v="Finished"/>
  </r>
  <r>
    <x v="3"/>
    <x v="3"/>
    <x v="805"/>
    <s v="Kasarani Constituency, Nairobi"/>
    <n v="190"/>
    <n v="9.5"/>
    <n v="34.199999999999996"/>
    <n v="146.30000000000001"/>
    <n v="0"/>
    <n v="0"/>
    <n v="0"/>
    <s v="Ksh"/>
    <s v="Cash"/>
    <d v="2022-09-17T09:28:00"/>
    <n v="1"/>
    <s v="Finished"/>
  </r>
  <r>
    <x v="3"/>
    <x v="3"/>
    <x v="806"/>
    <s v="Thika Road"/>
    <n v="200"/>
    <n v="10"/>
    <n v="36"/>
    <n v="154"/>
    <n v="0"/>
    <n v="0"/>
    <n v="0"/>
    <s v="Ksh"/>
    <s v="Cash"/>
    <d v="2022-09-17T12:47:00"/>
    <n v="3"/>
    <s v="Finished"/>
  </r>
  <r>
    <x v="3"/>
    <x v="3"/>
    <x v="807"/>
    <s v="Post, Ruiru"/>
    <n v="1020"/>
    <n v="51"/>
    <n v="183.6"/>
    <n v="785.4"/>
    <n v="0"/>
    <n v="0"/>
    <n v="0"/>
    <s v="Ksh"/>
    <s v="Cash"/>
    <d v="2022-09-17T13:38:00"/>
    <n v="27"/>
    <s v="Finished"/>
  </r>
  <r>
    <x v="3"/>
    <x v="3"/>
    <x v="808"/>
    <s v="Professor Mourice Alala Road, Nairobi"/>
    <n v="920"/>
    <n v="46"/>
    <n v="165.6"/>
    <n v="708.4"/>
    <n v="100"/>
    <n v="0"/>
    <n v="0"/>
    <s v="Ksh"/>
    <s v="Cash"/>
    <d v="2022-09-17T14:43:00"/>
    <n v="16"/>
    <s v="Finished"/>
  </r>
  <r>
    <x v="3"/>
    <x v="3"/>
    <x v="809"/>
    <s v="Wabera Street, Nairobi"/>
    <n v="280"/>
    <n v="14"/>
    <n v="50.4"/>
    <n v="215.6"/>
    <n v="0"/>
    <n v="0"/>
    <n v="0"/>
    <s v="Ksh"/>
    <s v="Bolt Payment"/>
    <d v="2022-09-17T16:29:00"/>
    <n v="5"/>
    <s v="Finished"/>
  </r>
  <r>
    <x v="3"/>
    <x v="3"/>
    <x v="810"/>
    <s v="Rubis River Road Service Station, River Road, Nairobi, Kenya"/>
    <n v="580"/>
    <n v="29"/>
    <n v="104.39999999999999"/>
    <n v="446.6"/>
    <n v="0"/>
    <n v="0"/>
    <n v="0"/>
    <s v="Ksh"/>
    <s v="Cash"/>
    <d v="2022-09-17T18:12:00"/>
    <n v="11"/>
    <s v="Finished"/>
  </r>
  <r>
    <x v="3"/>
    <x v="3"/>
    <x v="811"/>
    <s v="Donholm Road, Nairobi"/>
    <n v="350"/>
    <n v="17.5"/>
    <n v="63"/>
    <n v="269.5"/>
    <n v="0"/>
    <n v="0"/>
    <n v="0"/>
    <s v="Ksh"/>
    <s v="Cash"/>
    <d v="2022-09-17T19:33:00"/>
    <n v="7"/>
    <s v="Finished"/>
  </r>
  <r>
    <x v="3"/>
    <x v="3"/>
    <x v="812"/>
    <s v="Raila Odinga Road, Nairobi"/>
    <n v="840"/>
    <n v="42"/>
    <n v="151.19999999999999"/>
    <n v="646.79999999999995"/>
    <n v="0"/>
    <n v="0"/>
    <n v="0"/>
    <s v="Ksh"/>
    <s v="Cash"/>
    <d v="2022-09-17T20:36:00"/>
    <n v="22"/>
    <s v="Finished"/>
  </r>
  <r>
    <x v="3"/>
    <x v="3"/>
    <x v="813"/>
    <s v="Othaya Road 14, Nairobi"/>
    <n v="640"/>
    <n v="32"/>
    <n v="115.19999999999999"/>
    <n v="492.8"/>
    <n v="0"/>
    <n v="0"/>
    <n v="0"/>
    <s v="Ksh"/>
    <s v="Cash"/>
    <d v="2022-09-17T22:14:00"/>
    <n v="15"/>
    <s v="Finished"/>
  </r>
  <r>
    <x v="3"/>
    <x v="3"/>
    <x v="814"/>
    <s v="Nairobi, Kenia"/>
    <n v="190"/>
    <n v="9.5"/>
    <n v="34.199999999999996"/>
    <n v="146.30000000000001"/>
    <n v="0"/>
    <n v="0"/>
    <n v="0"/>
    <s v="Ksh"/>
    <s v="Cash"/>
    <d v="2022-09-17T23:04:00"/>
    <n v="1"/>
    <s v="Finished"/>
  </r>
  <r>
    <x v="3"/>
    <x v="3"/>
    <x v="815"/>
    <s v="Zanzibar Road, Nairobi"/>
    <n v="280"/>
    <n v="14"/>
    <n v="50.4"/>
    <n v="215.6"/>
    <n v="0"/>
    <n v="0"/>
    <n v="0"/>
    <s v="Ksh"/>
    <s v="Cash"/>
    <d v="2022-09-17T23:41:00"/>
    <n v="6"/>
    <s v="Finished"/>
  </r>
  <r>
    <x v="3"/>
    <x v="3"/>
    <x v="816"/>
    <s v="The Imaara Lifestyle Shopping Mall, Mombasa Road, Nairobi"/>
    <n v="190"/>
    <n v="9.5"/>
    <n v="34.199999999999996"/>
    <n v="146.30000000000001"/>
    <n v="0"/>
    <n v="0"/>
    <n v="0"/>
    <s v="Ksh"/>
    <s v="Cash"/>
    <d v="2022-09-17T23:51:00"/>
    <n v="3"/>
    <s v="Finished"/>
  </r>
  <r>
    <x v="3"/>
    <x v="3"/>
    <x v="817"/>
    <s v="Mombasa Road, Nairobi"/>
    <n v="250"/>
    <n v="12.5"/>
    <n v="45"/>
    <n v="192.5"/>
    <n v="0"/>
    <n v="0"/>
    <n v="0"/>
    <s v="Ksh"/>
    <s v="Cash"/>
    <d v="2022-09-18T00:22:00"/>
    <n v="4"/>
    <s v="Finished"/>
  </r>
  <r>
    <x v="3"/>
    <x v="3"/>
    <x v="818"/>
    <s v="Muthiga Inn, A104"/>
    <n v="530"/>
    <n v="26.5"/>
    <n v="95.399999999999991"/>
    <n v="408.1"/>
    <n v="0"/>
    <n v="0"/>
    <n v="0"/>
    <s v="Ksh"/>
    <s v="Cash"/>
    <d v="2022-09-18T11:14:00"/>
    <n v="11"/>
    <s v="Finished"/>
  </r>
  <r>
    <x v="3"/>
    <x v="3"/>
    <x v="819"/>
    <s v="Nairobi-Nakuru Road, Nairobi"/>
    <n v="710"/>
    <n v="35.5"/>
    <n v="127.8"/>
    <n v="546.70000000000005"/>
    <n v="0"/>
    <n v="0"/>
    <n v="0"/>
    <s v="Ksh"/>
    <s v="Cash"/>
    <d v="2022-09-18T11:59:00"/>
    <n v="18"/>
    <s v="Finished"/>
  </r>
  <r>
    <x v="3"/>
    <x v="3"/>
    <x v="820"/>
    <s v="Nairobi, Kenya"/>
    <n v="730"/>
    <n v="36.5"/>
    <n v="131.4"/>
    <n v="562.1"/>
    <n v="0"/>
    <n v="0"/>
    <n v="0"/>
    <s v="Ksh"/>
    <s v="Cash"/>
    <d v="2022-09-18T14:47:00"/>
    <n v="17"/>
    <s v="Finished"/>
  </r>
  <r>
    <x v="3"/>
    <x v="3"/>
    <x v="821"/>
    <s v="Ruiru, Kenya"/>
    <n v="780"/>
    <n v="39"/>
    <n v="140.4"/>
    <n v="600.6"/>
    <n v="0"/>
    <n v="0"/>
    <n v="0"/>
    <s v="Ksh"/>
    <s v="Cash"/>
    <d v="2022-09-18T17:37:00"/>
    <n v="23"/>
    <s v="Finished"/>
  </r>
  <r>
    <x v="3"/>
    <x v="3"/>
    <x v="822"/>
    <s v="Kangundo Road, Nairobi"/>
    <n v="890"/>
    <n v="44.5"/>
    <n v="160.19999999999999"/>
    <n v="685.3"/>
    <n v="0"/>
    <n v="0"/>
    <n v="0"/>
    <s v="Ksh"/>
    <s v="Cash"/>
    <d v="2022-09-18T20:16:00"/>
    <n v="16"/>
    <s v="Finished"/>
  </r>
  <r>
    <x v="3"/>
    <x v="3"/>
    <x v="823"/>
    <s v="Small Villa, Kamiti Road, Githurai, Kenya"/>
    <n v="600"/>
    <n v="30"/>
    <n v="108"/>
    <n v="462"/>
    <n v="0"/>
    <n v="0"/>
    <n v="0"/>
    <s v="Ksh"/>
    <s v="Cash"/>
    <d v="2022-09-18T21:28:00"/>
    <n v="17"/>
    <s v="Finished"/>
  </r>
  <r>
    <x v="3"/>
    <x v="3"/>
    <x v="824"/>
    <s v="Ruiru, Kenya"/>
    <n v="490"/>
    <n v="24.5"/>
    <n v="88.2"/>
    <n v="377.3"/>
    <n v="0"/>
    <n v="0"/>
    <n v="0"/>
    <s v="Ksh"/>
    <s v="Cash"/>
    <d v="2022-09-18T22:01:00"/>
    <n v="10"/>
    <s v="Finished"/>
  </r>
  <r>
    <x v="3"/>
    <x v="3"/>
    <x v="825"/>
    <s v="Kiuu, Kenya"/>
    <n v="540"/>
    <n v="27"/>
    <n v="97.2"/>
    <n v="415.8"/>
    <n v="0"/>
    <n v="0"/>
    <n v="0"/>
    <s v="Ksh"/>
    <s v="Cash"/>
    <d v="2022-09-18T22:45:00"/>
    <n v="13"/>
    <s v="Finished"/>
  </r>
  <r>
    <x v="3"/>
    <x v="3"/>
    <x v="826"/>
    <s v="1st Hunters' Link Road, Nairobi"/>
    <n v="380"/>
    <n v="19"/>
    <n v="68.399999999999991"/>
    <n v="292.60000000000002"/>
    <n v="0"/>
    <n v="0"/>
    <n v="0"/>
    <s v="Ksh"/>
    <s v="Cash"/>
    <d v="2022-09-19T13:38:00"/>
    <n v="7"/>
    <s v="Finished"/>
  </r>
  <r>
    <x v="3"/>
    <x v="3"/>
    <x v="827"/>
    <s v="Stima Lane, Nairobi"/>
    <n v="190"/>
    <n v="9.5"/>
    <n v="34.199999999999996"/>
    <n v="146.30000000000001"/>
    <n v="0"/>
    <n v="0"/>
    <n v="0"/>
    <s v="Ksh"/>
    <s v="Cash"/>
    <d v="2022-09-22T10:59:00"/>
    <n v="1"/>
    <s v="Finished"/>
  </r>
  <r>
    <x v="3"/>
    <x v="3"/>
    <x v="828"/>
    <s v="Subway Westlands, Nairobi"/>
    <n v="520"/>
    <n v="26"/>
    <n v="93.6"/>
    <n v="400.4"/>
    <n v="0"/>
    <n v="0"/>
    <n v="0"/>
    <s v="Ksh"/>
    <s v="Cash"/>
    <d v="2022-09-22T12:18:00"/>
    <n v="12"/>
    <s v="Finished"/>
  </r>
  <r>
    <x v="3"/>
    <x v="3"/>
    <x v="829"/>
    <s v="Muthangari Drive, Nairobi"/>
    <n v="470"/>
    <n v="23.5"/>
    <n v="84.6"/>
    <n v="361.9"/>
    <n v="0"/>
    <n v="0"/>
    <n v="0"/>
    <s v="Ksh"/>
    <s v="Cash"/>
    <d v="2022-09-22T13:58:00"/>
    <n v="10"/>
    <s v="Finished"/>
  </r>
  <r>
    <x v="3"/>
    <x v="3"/>
    <x v="830"/>
    <s v="Ngong Road Suite 21, The Greenhouse, Nairobi"/>
    <n v="460"/>
    <n v="23"/>
    <n v="82.8"/>
    <n v="354.2"/>
    <n v="0"/>
    <n v="0"/>
    <n v="0"/>
    <s v="Ksh"/>
    <s v="Cash"/>
    <d v="2022-09-22T16:56:00"/>
    <n v="10"/>
    <s v="Finished"/>
  </r>
  <r>
    <x v="3"/>
    <x v="3"/>
    <x v="831"/>
    <s v="Kadong Road, Nairobi"/>
    <n v="190"/>
    <n v="9.5"/>
    <n v="34.199999999999996"/>
    <n v="146.30000000000001"/>
    <n v="0"/>
    <n v="0"/>
    <n v="0"/>
    <s v="Ksh"/>
    <s v="Cash"/>
    <d v="2022-09-22T17:13:00"/>
    <n v="3"/>
    <s v="Finished"/>
  </r>
  <r>
    <x v="3"/>
    <x v="3"/>
    <x v="832"/>
    <s v="Kifaru Crescent, Nairobi"/>
    <n v="210"/>
    <n v="10.5"/>
    <n v="37.799999999999997"/>
    <n v="161.69999999999999"/>
    <n v="0"/>
    <n v="0"/>
    <n v="0"/>
    <s v="Ksh"/>
    <s v="Cash"/>
    <d v="2022-09-22T17:31:00"/>
    <n v="3"/>
    <s v="Finished"/>
  </r>
  <r>
    <x v="3"/>
    <x v="3"/>
    <x v="833"/>
    <s v="Karuri Gakure Road 1733, Nairobi"/>
    <n v="460"/>
    <n v="23"/>
    <n v="82.8"/>
    <n v="354.2"/>
    <n v="0"/>
    <n v="0"/>
    <n v="0"/>
    <s v="Ksh"/>
    <s v="Cash"/>
    <d v="2022-09-22T18:20:00"/>
    <n v="10"/>
    <s v="Finished"/>
  </r>
  <r>
    <x v="3"/>
    <x v="3"/>
    <x v="834"/>
    <s v="Isaac Gathanju Road, Nairobi"/>
    <n v="250"/>
    <n v="12.5"/>
    <n v="45"/>
    <n v="192.5"/>
    <n v="0"/>
    <n v="0"/>
    <n v="0"/>
    <s v="Ksh"/>
    <s v="Cash"/>
    <d v="2022-09-22T18:57:00"/>
    <n v="3"/>
    <s v="Finished"/>
  </r>
  <r>
    <x v="3"/>
    <x v="3"/>
    <x v="835"/>
    <s v="Riara Road, The Junction Mall"/>
    <n v="220"/>
    <n v="11"/>
    <n v="39.6"/>
    <n v="169.4"/>
    <n v="0"/>
    <n v="0"/>
    <n v="0"/>
    <s v="Ksh"/>
    <s v="Cash"/>
    <d v="2022-09-22T19:17:00"/>
    <n v="4"/>
    <s v="Finished"/>
  </r>
  <r>
    <x v="3"/>
    <x v="3"/>
    <x v="836"/>
    <s v="Riruta, Nairobi"/>
    <n v="210"/>
    <n v="10.5"/>
    <n v="37.799999999999997"/>
    <n v="161.69999999999999"/>
    <n v="0"/>
    <n v="0"/>
    <n v="0"/>
    <s v="Ksh"/>
    <s v="Cash"/>
    <d v="2022-09-22T19:42:00"/>
    <n v="3"/>
    <s v="Finished"/>
  </r>
  <r>
    <x v="3"/>
    <x v="3"/>
    <x v="837"/>
    <s v="Kenyatta Avenue Ground Flr, NSSF Building Block A, Bishop Rd, Nairobi, Nairobi"/>
    <n v="190"/>
    <n v="9.5"/>
    <n v="34.199999999999996"/>
    <n v="146.30000000000001"/>
    <n v="0"/>
    <n v="0"/>
    <n v="0"/>
    <s v="Ksh"/>
    <s v="Cash"/>
    <d v="2022-09-22T20:36:00"/>
    <n v="3"/>
    <s v="Finished"/>
  </r>
  <r>
    <x v="3"/>
    <x v="3"/>
    <x v="838"/>
    <s v="Metropolitan Court, Argwings Kodhek Road 31, Nairobi"/>
    <n v="190"/>
    <n v="9.5"/>
    <n v="34.199999999999996"/>
    <n v="146.30000000000001"/>
    <n v="0"/>
    <n v="0"/>
    <n v="0"/>
    <s v="Ksh"/>
    <s v="Cash"/>
    <d v="2022-09-22T20:47:00"/>
    <n v="1"/>
    <s v="Finished"/>
  </r>
  <r>
    <x v="3"/>
    <x v="3"/>
    <x v="839"/>
    <s v="Oyster Bay, Kilungu Road, Nairobi, Kenya"/>
    <n v="230"/>
    <n v="11.5"/>
    <n v="41.4"/>
    <n v="177.1"/>
    <n v="0"/>
    <n v="0"/>
    <n v="0"/>
    <s v="Ksh"/>
    <s v="Cash"/>
    <d v="2022-09-22T21:26:00"/>
    <n v="4"/>
    <s v="Finished"/>
  </r>
  <r>
    <x v="3"/>
    <x v="3"/>
    <x v="840"/>
    <s v="Kibera Drive j35, Nairobi"/>
    <n v="650"/>
    <n v="32.5"/>
    <n v="117"/>
    <n v="500.5"/>
    <n v="0"/>
    <n v="0"/>
    <n v="0"/>
    <s v="Ksh"/>
    <s v="Cash"/>
    <d v="2022-09-22T22:15:00"/>
    <n v="16"/>
    <s v="Finished"/>
  </r>
  <r>
    <x v="3"/>
    <x v="3"/>
    <x v="841"/>
    <s v="Moi Avenue, Nairobi"/>
    <n v="420"/>
    <n v="21"/>
    <n v="75.599999999999994"/>
    <n v="323.39999999999998"/>
    <n v="0"/>
    <n v="0"/>
    <n v="0"/>
    <s v="Ksh"/>
    <s v="Cash"/>
    <d v="2022-09-22T23:19:00"/>
    <n v="10"/>
    <s v="Finished"/>
  </r>
  <r>
    <x v="3"/>
    <x v="3"/>
    <x v="842"/>
    <s v="Seasons Road, Nairobi"/>
    <n v="600"/>
    <n v="30"/>
    <n v="108"/>
    <n v="462"/>
    <n v="0"/>
    <n v="0"/>
    <n v="0"/>
    <s v="Ksh"/>
    <s v="Cash"/>
    <d v="2022-09-23T18:04:00"/>
    <n v="14"/>
    <s v="Finished"/>
  </r>
  <r>
    <x v="3"/>
    <x v="3"/>
    <x v="843"/>
    <s v="Greenfields Shopping Centre, Nairobi, Kenya"/>
    <n v="340"/>
    <n v="17"/>
    <n v="61.199999999999996"/>
    <n v="261.8"/>
    <n v="0"/>
    <n v="0"/>
    <n v="0"/>
    <s v="Ksh"/>
    <s v="Cash"/>
    <d v="2022-09-23T19:40:00"/>
    <n v="5"/>
    <s v="Finished"/>
  </r>
  <r>
    <x v="3"/>
    <x v="3"/>
    <x v="844"/>
    <s v="Umoja, Nairobi"/>
    <n v="220"/>
    <n v="11"/>
    <n v="39.6"/>
    <n v="169.4"/>
    <n v="0"/>
    <n v="0"/>
    <n v="0"/>
    <s v="Ksh"/>
    <s v="Cash"/>
    <d v="2022-09-23T20:28:00"/>
    <n v="3"/>
    <s v="Finished"/>
  </r>
  <r>
    <x v="3"/>
    <x v="3"/>
    <x v="845"/>
    <s v="Ruiru, Kenya"/>
    <n v="520"/>
    <n v="26"/>
    <n v="93.6"/>
    <n v="400.4"/>
    <n v="0"/>
    <n v="0"/>
    <n v="0"/>
    <s v="Ksh"/>
    <s v="Cash"/>
    <d v="2022-09-23T23:14:00"/>
    <n v="12"/>
    <s v="Finished"/>
  </r>
  <r>
    <x v="3"/>
    <x v="3"/>
    <x v="846"/>
    <s v="Kasarani Mwiki Road, Nairobi"/>
    <n v="190"/>
    <n v="9.5"/>
    <n v="34.199999999999996"/>
    <n v="146.30000000000001"/>
    <n v="0"/>
    <n v="0"/>
    <n v="0"/>
    <s v="Ksh"/>
    <s v="Cash"/>
    <d v="2022-09-24T08:57:00"/>
    <n v="1"/>
    <s v="Finished"/>
  </r>
  <r>
    <x v="3"/>
    <x v="3"/>
    <x v="847"/>
    <s v="Kasarani Constituency, Nairobi"/>
    <n v="760"/>
    <n v="38"/>
    <n v="136.79999999999998"/>
    <n v="585.20000000000005"/>
    <n v="0"/>
    <n v="0"/>
    <n v="0"/>
    <s v="Ksh"/>
    <s v="Cash"/>
    <d v="2022-09-24T09:46:00"/>
    <n v="20"/>
    <s v="Finished"/>
  </r>
  <r>
    <x v="3"/>
    <x v="3"/>
    <x v="848"/>
    <s v="Home Matt, Embakasi, Nairobi"/>
    <n v="190"/>
    <n v="9.5"/>
    <n v="34.199999999999996"/>
    <n v="146.30000000000001"/>
    <n v="0"/>
    <n v="0"/>
    <n v="0"/>
    <s v="Ksh"/>
    <s v="Cash"/>
    <d v="2022-09-24T10:07:00"/>
    <n v="1"/>
    <s v="Finished"/>
  </r>
  <r>
    <x v="3"/>
    <x v="3"/>
    <x v="849"/>
    <s v="Embakasi, Nairobi"/>
    <n v="330"/>
    <n v="16.5"/>
    <n v="59.4"/>
    <n v="254.1"/>
    <n v="0"/>
    <n v="0"/>
    <n v="0"/>
    <s v="Ksh"/>
    <s v="Cash"/>
    <d v="2022-09-24T10:34:00"/>
    <n v="6"/>
    <s v="Finished"/>
  </r>
  <r>
    <x v="3"/>
    <x v="3"/>
    <x v="850"/>
    <s v="Sunrise Park Estate - Imara Daima, Quinine Lane, Nairobi, Kenya"/>
    <n v="600"/>
    <n v="30"/>
    <n v="108"/>
    <n v="462"/>
    <n v="0"/>
    <n v="0"/>
    <n v="0"/>
    <s v="Ksh"/>
    <s v="Cash"/>
    <d v="2022-09-24T11:49:00"/>
    <n v="16"/>
    <s v="Finished"/>
  </r>
  <r>
    <x v="3"/>
    <x v="3"/>
    <x v="851"/>
    <s v="Wabera Street, Nairobi"/>
    <n v="220"/>
    <n v="11"/>
    <n v="39.6"/>
    <n v="169.4"/>
    <n v="0"/>
    <n v="0"/>
    <n v="0"/>
    <s v="Ksh"/>
    <s v="Cash"/>
    <d v="2022-09-24T12:19:00"/>
    <n v="4"/>
    <s v="Finished"/>
  </r>
  <r>
    <x v="3"/>
    <x v="3"/>
    <x v="852"/>
    <s v="Golf Course, Nairobi"/>
    <n v="670"/>
    <n v="33.5"/>
    <n v="120.6"/>
    <n v="515.9"/>
    <n v="0"/>
    <n v="0"/>
    <n v="0"/>
    <s v="Ksh"/>
    <s v="Cash"/>
    <d v="2022-09-24T13:07:00"/>
    <n v="15"/>
    <s v="Finished"/>
  </r>
  <r>
    <x v="3"/>
    <x v="3"/>
    <x v="853"/>
    <s v="EN Flats, Ngong Road, Nairobi, Kenya"/>
    <n v="380"/>
    <n v="19"/>
    <n v="68.399999999999991"/>
    <n v="292.60000000000002"/>
    <n v="0"/>
    <n v="0"/>
    <n v="0"/>
    <s v="Ksh"/>
    <s v="Cash"/>
    <d v="2022-09-24T14:22:00"/>
    <n v="9"/>
    <s v="Finished"/>
  </r>
  <r>
    <x v="3"/>
    <x v="3"/>
    <x v="854"/>
    <s v="International University Pathways College (IUPC), Nairobi, Kenya"/>
    <n v="330"/>
    <n v="16.5"/>
    <n v="59.4"/>
    <n v="254.1"/>
    <n v="0"/>
    <n v="0"/>
    <n v="0"/>
    <s v="Ksh"/>
    <s v="Cash"/>
    <d v="2022-09-24T14:48:00"/>
    <n v="8"/>
    <s v="Finished"/>
  </r>
  <r>
    <x v="3"/>
    <x v="3"/>
    <x v="855"/>
    <s v="Moi Avenue Moi Avenue, Nairobi"/>
    <n v="470"/>
    <n v="23.5"/>
    <n v="84.6"/>
    <n v="361.9"/>
    <n v="0"/>
    <n v="0"/>
    <n v="0"/>
    <s v="Ksh"/>
    <s v="Bolt Payment"/>
    <d v="2022-09-24T15:22:00"/>
    <n v="1"/>
    <s v="Finished"/>
  </r>
  <r>
    <x v="3"/>
    <x v="3"/>
    <x v="856"/>
    <s v="Maziwa, Nairobi"/>
    <n v="650"/>
    <n v="32.5"/>
    <n v="117"/>
    <n v="500.5"/>
    <n v="0"/>
    <n v="0"/>
    <n v="0"/>
    <s v="Ksh"/>
    <s v="Cash"/>
    <d v="2022-09-24T16:33:00"/>
    <n v="14"/>
    <s v="Finished"/>
  </r>
  <r>
    <x v="3"/>
    <x v="3"/>
    <x v="857"/>
    <s v="Ring Road, Nairobi"/>
    <n v="750"/>
    <n v="37.5"/>
    <n v="135"/>
    <n v="577.5"/>
    <n v="0"/>
    <n v="0"/>
    <n v="0"/>
    <s v="Ksh"/>
    <s v="Cash"/>
    <d v="2022-09-24T17:36:00"/>
    <n v="16"/>
    <s v="Finished"/>
  </r>
  <r>
    <x v="3"/>
    <x v="3"/>
    <x v="858"/>
    <s v="Drive Way"/>
    <n v="740"/>
    <n v="37"/>
    <n v="133.19999999999999"/>
    <n v="569.79999999999995"/>
    <n v="0"/>
    <n v="0"/>
    <n v="0"/>
    <s v="Ksh"/>
    <s v="Cash"/>
    <d v="2022-09-24T18:28:00"/>
    <n v="16"/>
    <s v="Finished"/>
  </r>
  <r>
    <x v="3"/>
    <x v="3"/>
    <x v="859"/>
    <s v="Kenya National Archives, Tom Mboya Street, Nairobi"/>
    <n v="410"/>
    <n v="20.5"/>
    <n v="73.8"/>
    <n v="315.7"/>
    <n v="0"/>
    <n v="0"/>
    <n v="0"/>
    <s v="Ksh"/>
    <s v="Cash"/>
    <d v="2022-09-24T19:22:00"/>
    <n v="7"/>
    <s v="Finished"/>
  </r>
  <r>
    <x v="3"/>
    <x v="3"/>
    <x v="860"/>
    <s v="City Hall Annexe, Cardinal Otunga Street, Nairobi"/>
    <n v="370"/>
    <n v="18.5"/>
    <n v="66.599999999999994"/>
    <n v="284.89999999999998"/>
    <n v="0"/>
    <n v="0"/>
    <n v="0"/>
    <s v="Ksh"/>
    <s v="Cash"/>
    <d v="2022-09-24T20:14:00"/>
    <n v="6"/>
    <s v="Finished"/>
  </r>
  <r>
    <x v="3"/>
    <x v="3"/>
    <x v="861"/>
    <s v="Marula Court, Nairobi"/>
    <n v="190"/>
    <n v="9.5"/>
    <n v="34.199999999999996"/>
    <n v="146.30000000000001"/>
    <n v="0"/>
    <n v="0"/>
    <n v="0"/>
    <s v="Ksh"/>
    <s v="Cash"/>
    <d v="2022-09-24T20:39:00"/>
    <n v="3"/>
    <s v="Finished"/>
  </r>
  <r>
    <x v="3"/>
    <x v="3"/>
    <x v="862"/>
    <s v="For You Chinese Restaurant, Nairobi"/>
    <n v="220"/>
    <n v="11"/>
    <n v="39.6"/>
    <n v="169.4"/>
    <n v="0"/>
    <n v="0"/>
    <n v="0"/>
    <s v="Ksh"/>
    <s v="Cash"/>
    <d v="2022-09-24T21:05:00"/>
    <n v="4"/>
    <s v="Finished"/>
  </r>
  <r>
    <x v="3"/>
    <x v="3"/>
    <x v="863"/>
    <s v="Tevody Heights Apartments, Hatheru Road, Nairobi, Kenya"/>
    <n v="460"/>
    <n v="23"/>
    <n v="82.8"/>
    <n v="354.2"/>
    <n v="0"/>
    <n v="0"/>
    <n v="0"/>
    <s v="Ksh"/>
    <s v="Cash"/>
    <d v="2022-09-24T22:01:00"/>
    <n v="10"/>
    <s v="Finished"/>
  </r>
  <r>
    <x v="3"/>
    <x v="3"/>
    <x v="864"/>
    <s v="Simba Street, Nairobi"/>
    <n v="240"/>
    <n v="12"/>
    <n v="43.199999999999996"/>
    <n v="184.8"/>
    <n v="0"/>
    <n v="0"/>
    <n v="0"/>
    <s v="Ksh"/>
    <s v="Cash"/>
    <d v="2022-09-24T22:12:00"/>
    <n v="4"/>
    <s v="Finished"/>
  </r>
  <r>
    <x v="3"/>
    <x v="3"/>
    <x v="865"/>
    <s v="Sabasaba Lane, Nairobi"/>
    <n v="960"/>
    <n v="48"/>
    <n v="172.79999999999998"/>
    <n v="739.2"/>
    <n v="0"/>
    <n v="0"/>
    <n v="0"/>
    <s v="Ksh"/>
    <s v="Cash"/>
    <d v="2022-09-24T23:52:00"/>
    <n v="22"/>
    <s v="Finished"/>
  </r>
  <r>
    <x v="3"/>
    <x v="3"/>
    <x v="866"/>
    <s v="Serenity Road 5, Nairobi"/>
    <n v="620"/>
    <n v="31"/>
    <n v="111.6"/>
    <n v="477.4"/>
    <n v="0"/>
    <n v="0"/>
    <n v="0"/>
    <s v="Ksh"/>
    <s v="Cash"/>
    <d v="2022-09-25T00:23:00"/>
    <n v="14"/>
    <s v="Finished"/>
  </r>
  <r>
    <x v="3"/>
    <x v="3"/>
    <x v="867"/>
    <s v="Mirema Drive, Nairobi"/>
    <n v="190"/>
    <n v="9.5"/>
    <n v="34.199999999999996"/>
    <n v="146.30000000000001"/>
    <n v="0"/>
    <n v="0"/>
    <n v="0"/>
    <s v="Ksh"/>
    <s v="Cash"/>
    <d v="2022-09-25T02:37:00"/>
    <n v="3"/>
    <s v="Finished"/>
  </r>
  <r>
    <x v="3"/>
    <x v="3"/>
    <x v="868"/>
    <s v="Kasarani Mwiki Road, Nairobi"/>
    <n v="420"/>
    <n v="21"/>
    <n v="75.599999999999994"/>
    <n v="323.39999999999998"/>
    <n v="0"/>
    <n v="0"/>
    <n v="0"/>
    <s v="Ksh"/>
    <s v="Cash"/>
    <d v="2022-09-25T09:28:00"/>
    <n v="9"/>
    <s v="Finished"/>
  </r>
  <r>
    <x v="3"/>
    <x v="3"/>
    <x v="869"/>
    <s v="Mihango, Nairobi"/>
    <n v="700"/>
    <n v="35"/>
    <n v="126"/>
    <n v="539"/>
    <n v="0"/>
    <n v="0"/>
    <n v="0"/>
    <s v="Ksh"/>
    <s v="Cash"/>
    <d v="2022-09-25T11:12:00"/>
    <n v="15"/>
    <s v="Finished"/>
  </r>
  <r>
    <x v="3"/>
    <x v="3"/>
    <x v="870"/>
    <s v="Parklands Road 05, Nairobi"/>
    <n v="330"/>
    <n v="16.5"/>
    <n v="59.4"/>
    <n v="254.1"/>
    <n v="0"/>
    <n v="0"/>
    <n v="0"/>
    <s v="Ksh"/>
    <s v="Cash"/>
    <d v="2022-09-25T13:26:00"/>
    <n v="8"/>
    <s v="Finished"/>
  </r>
  <r>
    <x v="3"/>
    <x v="3"/>
    <x v="871"/>
    <s v="Plaza Road, Nairobi"/>
    <n v="540"/>
    <n v="27"/>
    <n v="97.2"/>
    <n v="415.8"/>
    <n v="0"/>
    <n v="0"/>
    <n v="0"/>
    <s v="Ksh"/>
    <s v="Cash"/>
    <d v="2022-09-25T15:59:00"/>
    <n v="13"/>
    <s v="Finished"/>
  </r>
  <r>
    <x v="3"/>
    <x v="3"/>
    <x v="872"/>
    <s v="RXM4+RRF, A2, Ruiru, Kenya"/>
    <n v="760"/>
    <n v="38"/>
    <n v="136.79999999999998"/>
    <n v="585.20000000000005"/>
    <n v="0"/>
    <n v="0"/>
    <n v="0"/>
    <s v="Ksh"/>
    <s v="Cash"/>
    <d v="2022-09-25T17:16:00"/>
    <n v="21"/>
    <s v="Finished"/>
  </r>
  <r>
    <x v="3"/>
    <x v="3"/>
    <x v="873"/>
    <s v="Umoja, Nairobi"/>
    <n v="480"/>
    <n v="24"/>
    <n v="86.399999999999991"/>
    <n v="369.6"/>
    <n v="0"/>
    <n v="0"/>
    <n v="0"/>
    <s v="Ksh"/>
    <s v="Cash"/>
    <d v="2022-09-25T18:14:00"/>
    <n v="10"/>
    <s v="Finished"/>
  </r>
  <r>
    <x v="3"/>
    <x v="3"/>
    <x v="874"/>
    <s v="Boon Apartment, TRM Drive, Nairobi"/>
    <n v="250"/>
    <n v="12.5"/>
    <n v="45"/>
    <n v="192.5"/>
    <n v="0"/>
    <n v="0"/>
    <n v="0"/>
    <s v="Ksh"/>
    <s v="Cash"/>
    <d v="2022-09-25T18:57:00"/>
    <n v="4"/>
    <s v="Finished"/>
  </r>
  <r>
    <x v="3"/>
    <x v="3"/>
    <x v="875"/>
    <s v="Frezie Electricals Ltd, Githurai, Kenya"/>
    <n v="850"/>
    <n v="42.5"/>
    <n v="153"/>
    <n v="654.5"/>
    <n v="0"/>
    <n v="0"/>
    <n v="0"/>
    <s v="Ksh"/>
    <s v="Cash"/>
    <d v="2022-09-25T19:41:00"/>
    <n v="20"/>
    <s v="Finished"/>
  </r>
  <r>
    <x v="3"/>
    <x v="3"/>
    <x v="876"/>
    <s v="Kenyatta Avenue Jumuai Coffee House located Inside All Saints Cathderal Compound, Kenyatta Ave, Nairobi, Nairobi"/>
    <n v="290"/>
    <n v="14.5"/>
    <n v="52.199999999999996"/>
    <n v="223.3"/>
    <n v="0"/>
    <n v="0"/>
    <n v="0"/>
    <s v="Ksh"/>
    <s v="Cash"/>
    <d v="2022-09-25T20:10:00"/>
    <n v="5"/>
    <s v="Finished"/>
  </r>
  <r>
    <x v="3"/>
    <x v="3"/>
    <x v="877"/>
    <s v="Kasarani Constituency, Nairobi"/>
    <n v="190"/>
    <n v="9.5"/>
    <n v="34.199999999999996"/>
    <n v="146.30000000000001"/>
    <n v="0"/>
    <n v="0"/>
    <n v="0"/>
    <s v="Ksh"/>
    <s v="Cash"/>
    <d v="2022-09-30T09:40:00"/>
    <n v="1"/>
    <s v="Finished"/>
  </r>
  <r>
    <x v="3"/>
    <x v="3"/>
    <x v="878"/>
    <s v="Gospel Revival Wave Church, Nairobi, Kenya"/>
    <n v="240"/>
    <n v="12"/>
    <n v="43.199999999999996"/>
    <n v="184.8"/>
    <n v="0"/>
    <n v="0"/>
    <n v="0"/>
    <s v="Ksh"/>
    <s v="Cash"/>
    <d v="2022-09-30T10:22:00"/>
    <n v="4"/>
    <s v="Finished"/>
  </r>
  <r>
    <x v="3"/>
    <x v="3"/>
    <x v="879"/>
    <s v="Golden Spot, Nairobi"/>
    <n v="370"/>
    <n v="18.5"/>
    <n v="66.599999999999994"/>
    <n v="284.89999999999998"/>
    <n v="0"/>
    <n v="0"/>
    <n v="0"/>
    <s v="Ksh"/>
    <s v="Cash"/>
    <d v="2022-09-30T13:54:00"/>
    <n v="6"/>
    <s v="Finished"/>
  </r>
  <r>
    <x v="4"/>
    <x v="4"/>
    <x v="880"/>
    <s v="Hunters Road, Nairobi"/>
    <n v="340"/>
    <n v="17"/>
    <n v="61.199999999999996"/>
    <n v="261.8"/>
    <n v="0"/>
    <n v="0"/>
    <n v="0"/>
    <s v="Ksh"/>
    <s v="Cash"/>
    <d v="2022-10-01T17:33:00"/>
    <n v="6"/>
    <s v="Finished"/>
  </r>
  <r>
    <x v="4"/>
    <x v="4"/>
    <x v="881"/>
    <s v="Mirema Drive, Nairobi"/>
    <n v="250"/>
    <n v="12.5"/>
    <n v="45"/>
    <n v="192.5"/>
    <n v="0"/>
    <n v="0"/>
    <n v="0"/>
    <s v="Ksh"/>
    <s v="Cash"/>
    <d v="2022-10-01T18:10:00"/>
    <n v="4"/>
    <s v="Finished"/>
  </r>
  <r>
    <x v="4"/>
    <x v="4"/>
    <x v="882"/>
    <s v="Kobe Road, Nairobi"/>
    <n v="470"/>
    <n v="23.5"/>
    <n v="84.6"/>
    <n v="361.9"/>
    <n v="0"/>
    <n v="0"/>
    <n v="0"/>
    <s v="Ksh"/>
    <s v="Cash"/>
    <d v="2022-10-01T21:00:00"/>
    <n v="10"/>
    <s v="Finished"/>
  </r>
  <r>
    <x v="4"/>
    <x v="4"/>
    <x v="883"/>
    <s v="Nairobi Central Railway Station, Nairobi"/>
    <n v="270"/>
    <n v="13.5"/>
    <n v="48.6"/>
    <n v="207.9"/>
    <n v="0"/>
    <n v="0"/>
    <n v="0"/>
    <s v="Ksh"/>
    <s v="Cash"/>
    <d v="2022-10-01T21:22:00"/>
    <n v="4"/>
    <s v="Finished"/>
  </r>
  <r>
    <x v="4"/>
    <x v="4"/>
    <x v="884"/>
    <s v="1st Hunters' Link Road, Nairobi"/>
    <n v="450"/>
    <n v="22.5"/>
    <n v="81"/>
    <n v="346.5"/>
    <n v="0"/>
    <n v="0"/>
    <n v="0"/>
    <s v="Ksh"/>
    <s v="Cash"/>
    <d v="2022-10-02T09:35:00"/>
    <n v="9"/>
    <s v="Finished"/>
  </r>
  <r>
    <x v="4"/>
    <x v="4"/>
    <x v="885"/>
    <s v="Ruaraka High School, Nairobi"/>
    <n v="290"/>
    <n v="14.5"/>
    <n v="52.199999999999996"/>
    <n v="223.3"/>
    <n v="0"/>
    <n v="0"/>
    <n v="0"/>
    <s v="Ksh"/>
    <s v="Cash"/>
    <d v="2022-10-02T09:59:00"/>
    <n v="6"/>
    <s v="Finished"/>
  </r>
  <r>
    <x v="4"/>
    <x v="4"/>
    <x v="886"/>
    <s v="Kasarani Constituency, Nairobi"/>
    <n v="200"/>
    <n v="10"/>
    <n v="36"/>
    <n v="154"/>
    <n v="0"/>
    <n v="0"/>
    <n v="0"/>
    <s v="Ksh"/>
    <s v="Cash"/>
    <d v="2022-10-02T10:33:00"/>
    <n v="3"/>
    <s v="Finished"/>
  </r>
  <r>
    <x v="4"/>
    <x v="4"/>
    <x v="887"/>
    <s v="Kasarani Hunters Neema 4th St, Hunters Road, Nairobi, Kenya"/>
    <n v="240"/>
    <n v="12"/>
    <n v="43.199999999999996"/>
    <n v="184.8"/>
    <n v="0"/>
    <n v="0"/>
    <n v="0"/>
    <s v="Ksh"/>
    <s v="Cash"/>
    <d v="2022-10-02T11:05:00"/>
    <n v="4"/>
    <s v="Finished"/>
  </r>
  <r>
    <x v="4"/>
    <x v="4"/>
    <x v="888"/>
    <s v="Kasarani Constituency, Nairobi"/>
    <n v="190"/>
    <n v="9.5"/>
    <n v="34.199999999999996"/>
    <n v="146.30000000000001"/>
    <n v="0"/>
    <n v="0"/>
    <n v="0"/>
    <s v="Ksh"/>
    <s v="Cash"/>
    <d v="2022-10-02T11:28:00"/>
    <n v="2"/>
    <s v="Finished"/>
  </r>
  <r>
    <x v="4"/>
    <x v="4"/>
    <x v="889"/>
    <s v="Hunters Pub, Kasarani Mwiki Road, Nairobi"/>
    <n v="990"/>
    <n v="49.5"/>
    <n v="178.2"/>
    <n v="762.3"/>
    <n v="0"/>
    <n v="0"/>
    <n v="0"/>
    <s v="Ksh"/>
    <s v="Cash"/>
    <d v="2022-10-02T12:24:00"/>
    <n v="24"/>
    <s v="Finished"/>
  </r>
  <r>
    <x v="4"/>
    <x v="4"/>
    <x v="890"/>
    <s v="Gitanga Road, Nairobi"/>
    <n v="530"/>
    <n v="26.5"/>
    <n v="95.399999999999991"/>
    <n v="408.1"/>
    <n v="0"/>
    <n v="0"/>
    <n v="0"/>
    <s v="Ksh"/>
    <s v="Cash"/>
    <d v="2022-10-02T14:08:00"/>
    <n v="7"/>
    <s v="Finished"/>
  </r>
  <r>
    <x v="4"/>
    <x v="4"/>
    <x v="891"/>
    <s v="Nairobi, Kenya"/>
    <n v="190"/>
    <n v="9.5"/>
    <n v="34.199999999999996"/>
    <n v="146.30000000000001"/>
    <n v="0"/>
    <n v="0"/>
    <n v="0"/>
    <s v="Ksh"/>
    <s v="Cash"/>
    <d v="2022-10-02T14:30:00"/>
    <n v="3"/>
    <s v="Finished"/>
  </r>
  <r>
    <x v="4"/>
    <x v="4"/>
    <x v="892"/>
    <s v="Buses Parking, Nairobi"/>
    <n v="430"/>
    <n v="21.5"/>
    <n v="77.399999999999991"/>
    <n v="331.1"/>
    <n v="0"/>
    <n v="0"/>
    <n v="0"/>
    <s v="Ksh"/>
    <s v="Cash"/>
    <d v="2022-10-02T15:26:00"/>
    <n v="9"/>
    <s v="Finished"/>
  </r>
  <r>
    <x v="4"/>
    <x v="4"/>
    <x v="893"/>
    <s v="Main Parking, The Junction Mall"/>
    <n v="270"/>
    <n v="13.5"/>
    <n v="48.6"/>
    <n v="207.9"/>
    <n v="50"/>
    <n v="0"/>
    <n v="0"/>
    <s v="Ksh"/>
    <s v="Cash"/>
    <d v="2022-10-02T18:09:00"/>
    <n v="3"/>
    <s v="Finished"/>
  </r>
  <r>
    <x v="4"/>
    <x v="4"/>
    <x v="894"/>
    <s v="Coast Road, Nairobi"/>
    <n v="450"/>
    <n v="22.5"/>
    <n v="81"/>
    <n v="346.5"/>
    <n v="0"/>
    <n v="0"/>
    <n v="0"/>
    <s v="Ksh"/>
    <s v="Cash"/>
    <d v="2022-10-02T19:28:00"/>
    <n v="9"/>
    <s v="Finished"/>
  </r>
  <r>
    <x v="4"/>
    <x v="4"/>
    <x v="895"/>
    <s v="Waiyaki Way, Nairobi"/>
    <n v="390"/>
    <n v="19.5"/>
    <n v="70.2"/>
    <n v="300.3"/>
    <n v="0"/>
    <n v="0"/>
    <n v="0"/>
    <s v="Ksh"/>
    <s v="Cash"/>
    <d v="2022-10-02T20:01:00"/>
    <n v="11"/>
    <s v="Finished"/>
  </r>
  <r>
    <x v="4"/>
    <x v="4"/>
    <x v="896"/>
    <s v="Kindaruma Road, Nairobi"/>
    <n v="240"/>
    <n v="12"/>
    <n v="43.199999999999996"/>
    <n v="184.8"/>
    <n v="0"/>
    <n v="0"/>
    <n v="0"/>
    <s v="Ksh"/>
    <s v="Cash"/>
    <d v="2022-10-02T20:20:00"/>
    <n v="4"/>
    <s v="Finished"/>
  </r>
  <r>
    <x v="4"/>
    <x v="4"/>
    <x v="897"/>
    <s v="Moi Avenue, Nairobi"/>
    <n v="190"/>
    <n v="9.5"/>
    <n v="34.199999999999996"/>
    <n v="146.30000000000001"/>
    <n v="0"/>
    <n v="0"/>
    <n v="0"/>
    <s v="Ksh"/>
    <s v="Cash"/>
    <d v="2022-10-02T20:30:00"/>
    <n v="2"/>
    <s v="Finished"/>
  </r>
  <r>
    <x v="4"/>
    <x v="4"/>
    <x v="898"/>
    <s v="State House Road 209, Nairobi"/>
    <n v="190"/>
    <n v="9.5"/>
    <n v="34.199999999999996"/>
    <n v="146.30000000000001"/>
    <n v="0"/>
    <n v="0"/>
    <n v="0"/>
    <s v="Ksh"/>
    <s v="Cash"/>
    <d v="2022-10-02T20:48:00"/>
    <n v="3"/>
    <s v="Finished"/>
  </r>
  <r>
    <x v="4"/>
    <x v="4"/>
    <x v="899"/>
    <s v="Government Lane, Nairobi"/>
    <n v="320"/>
    <n v="16"/>
    <n v="57.599999999999994"/>
    <n v="246.4"/>
    <n v="0"/>
    <n v="0"/>
    <n v="0"/>
    <s v="Ksh"/>
    <s v="Cash"/>
    <d v="2022-10-02T21:05:00"/>
    <n v="5"/>
    <s v="Finished"/>
  </r>
  <r>
    <x v="4"/>
    <x v="4"/>
    <x v="900"/>
    <s v="Kanjata Road, Nairobi"/>
    <n v="230"/>
    <n v="11.5"/>
    <n v="41.4"/>
    <n v="177.1"/>
    <n v="0"/>
    <n v="0"/>
    <n v="0"/>
    <s v="Ksh"/>
    <s v="Cash"/>
    <d v="2022-10-02T21:31:00"/>
    <n v="4"/>
    <s v="Finished"/>
  </r>
  <r>
    <x v="4"/>
    <x v="4"/>
    <x v="901"/>
    <s v="Bric Apartments, Nairobi"/>
    <n v="190"/>
    <n v="9.5"/>
    <n v="34.199999999999996"/>
    <n v="146.30000000000001"/>
    <n v="0"/>
    <n v="0"/>
    <n v="0"/>
    <s v="Ksh"/>
    <s v="Cash"/>
    <d v="2022-10-02T21:41:00"/>
    <n v="1"/>
    <s v="Finished"/>
  </r>
  <r>
    <x v="4"/>
    <x v="4"/>
    <x v="902"/>
    <s v="Three Dee Restaurant, Elgeyo Marakwet, Nairobi, Kenya"/>
    <n v="190"/>
    <n v="9.5"/>
    <n v="34.199999999999996"/>
    <n v="146.30000000000001"/>
    <n v="0"/>
    <n v="0"/>
    <n v="0"/>
    <s v="Ksh"/>
    <s v="Cash"/>
    <d v="2022-10-02T21:48:00"/>
    <n v="2"/>
    <s v="Finished"/>
  </r>
  <r>
    <x v="4"/>
    <x v="4"/>
    <x v="903"/>
    <s v="Golden Spot Bar &amp; Restaurant, Nairobi, Kenya"/>
    <n v="680"/>
    <n v="34"/>
    <n v="122.39999999999999"/>
    <n v="523.6"/>
    <n v="0"/>
    <n v="0"/>
    <n v="0"/>
    <s v="Ksh"/>
    <s v="Cash"/>
    <d v="2022-10-02T23:07:00"/>
    <n v="15"/>
    <s v="Finished"/>
  </r>
  <r>
    <x v="4"/>
    <x v="4"/>
    <x v="904"/>
    <s v="Kayole Spine Road, Nairobi"/>
    <n v="190"/>
    <n v="9.5"/>
    <n v="34.199999999999996"/>
    <n v="146.30000000000001"/>
    <n v="0"/>
    <n v="0"/>
    <n v="0"/>
    <s v="Ksh"/>
    <s v="Cash"/>
    <d v="2022-10-03T00:00:00"/>
    <n v="0"/>
    <s v="Finished"/>
  </r>
  <r>
    <x v="4"/>
    <x v="4"/>
    <x v="905"/>
    <s v="Kasarani Constituency, Nairobi"/>
    <n v="850"/>
    <n v="42.5"/>
    <n v="153"/>
    <n v="654.5"/>
    <n v="0"/>
    <n v="0"/>
    <n v="0"/>
    <s v="Ksh"/>
    <s v="Cash"/>
    <d v="2022-10-03T08:04:00"/>
    <n v="20"/>
    <s v="Finished"/>
  </r>
  <r>
    <x v="4"/>
    <x v="4"/>
    <x v="906"/>
    <s v="Dik Dik Gardens, Nairobi"/>
    <n v="390"/>
    <n v="19.5"/>
    <n v="70.2"/>
    <n v="300.3"/>
    <n v="0"/>
    <n v="0"/>
    <n v="0"/>
    <s v="Ksh"/>
    <s v="Bolt Payment"/>
    <d v="2022-10-03T08:26:00"/>
    <n v="5"/>
    <s v="Finished"/>
  </r>
  <r>
    <x v="4"/>
    <x v="4"/>
    <x v="907"/>
    <s v="Harry Thuku Road Off, Nairobi"/>
    <n v="270"/>
    <n v="13.5"/>
    <n v="48.6"/>
    <n v="207.9"/>
    <n v="0"/>
    <n v="0"/>
    <n v="0"/>
    <s v="Ksh"/>
    <s v="Cash"/>
    <d v="2022-10-03T08:48:00"/>
    <n v="5"/>
    <s v="Finished"/>
  </r>
  <r>
    <x v="4"/>
    <x v="4"/>
    <x v="908"/>
    <s v="DHL House, Nairobi - Mombasa Road, Nairobi"/>
    <n v="550"/>
    <n v="27.5"/>
    <n v="99"/>
    <n v="423.5"/>
    <n v="0"/>
    <n v="0"/>
    <n v="0"/>
    <s v="Ksh"/>
    <s v="Bolt Payment"/>
    <d v="2022-10-03T09:33:00"/>
    <n v="11"/>
    <s v="Finished"/>
  </r>
  <r>
    <x v="4"/>
    <x v="4"/>
    <x v="909"/>
    <s v="United Nations Avenue, Nairobi"/>
    <n v="280"/>
    <n v="14"/>
    <n v="50.4"/>
    <n v="215.6"/>
    <n v="0"/>
    <n v="0"/>
    <n v="0"/>
    <s v="Ksh"/>
    <s v="Cash"/>
    <d v="2022-10-03T10:31:00"/>
    <n v="6"/>
    <s v="Finished"/>
  </r>
  <r>
    <x v="4"/>
    <x v="4"/>
    <x v="910"/>
    <s v="Krishna Residency, Second Parklands Avenue, Nairobi, Kenya"/>
    <n v="260"/>
    <n v="13"/>
    <n v="46.8"/>
    <n v="200.2"/>
    <n v="0"/>
    <n v="0"/>
    <n v="0"/>
    <s v="Ksh"/>
    <s v="Cash"/>
    <d v="2022-10-03T10:52:00"/>
    <n v="4"/>
    <s v="Finished"/>
  </r>
  <r>
    <x v="4"/>
    <x v="4"/>
    <x v="911"/>
    <s v="Haile Selassie Avenue, Nairobi"/>
    <n v="190"/>
    <n v="9.5"/>
    <n v="34.199999999999996"/>
    <n v="146.30000000000001"/>
    <n v="0"/>
    <n v="0"/>
    <n v="0"/>
    <s v="Ksh"/>
    <s v="Cash"/>
    <d v="2022-10-03T11:15:00"/>
    <n v="2"/>
    <s v="Finished"/>
  </r>
  <r>
    <x v="4"/>
    <x v="4"/>
    <x v="912"/>
    <s v="Valley Road Sarova Corporate Office Building, Valley Road, Nairobi, Nairobi"/>
    <n v="220"/>
    <n v="11"/>
    <n v="39.6"/>
    <n v="169.4"/>
    <n v="0"/>
    <n v="0"/>
    <n v="0"/>
    <s v="Ksh"/>
    <s v="Cash"/>
    <d v="2022-10-03T11:35:00"/>
    <n v="4"/>
    <s v="Finished"/>
  </r>
  <r>
    <x v="4"/>
    <x v="4"/>
    <x v="913"/>
    <s v="Muthithi Road, Nairobi"/>
    <n v="250"/>
    <n v="12.5"/>
    <n v="45"/>
    <n v="192.5"/>
    <n v="0"/>
    <n v="0"/>
    <n v="0"/>
    <s v="Ksh"/>
    <s v="Cash"/>
    <d v="2022-10-03T12:07:00"/>
    <n v="3"/>
    <s v="Finished"/>
  </r>
  <r>
    <x v="4"/>
    <x v="4"/>
    <x v="914"/>
    <s v="Shivachi Road 15, Nairobi"/>
    <n v="430"/>
    <n v="21.5"/>
    <n v="77.399999999999991"/>
    <n v="331.1"/>
    <n v="0"/>
    <n v="0"/>
    <n v="0"/>
    <s v="Ksh"/>
    <s v="Cash"/>
    <d v="2022-10-03T12:55:00"/>
    <n v="9"/>
    <s v="Finished"/>
  </r>
  <r>
    <x v="4"/>
    <x v="4"/>
    <x v="915"/>
    <s v="Kilifi Close, Nairobi"/>
    <n v="570"/>
    <n v="28.5"/>
    <n v="102.6"/>
    <n v="438.9"/>
    <n v="0"/>
    <n v="0"/>
    <n v="0"/>
    <s v="Ksh"/>
    <s v="Cash"/>
    <d v="2022-10-03T13:28:00"/>
    <n v="12"/>
    <s v="Finished"/>
  </r>
  <r>
    <x v="4"/>
    <x v="4"/>
    <x v="916"/>
    <s v="Dandora, Nairobi City"/>
    <n v="410"/>
    <n v="20.5"/>
    <n v="73.8"/>
    <n v="315.7"/>
    <n v="0"/>
    <n v="0"/>
    <n v="0"/>
    <s v="Ksh"/>
    <s v="Cash"/>
    <d v="2022-10-03T14:02:00"/>
    <n v="10"/>
    <s v="Finished"/>
  </r>
  <r>
    <x v="4"/>
    <x v="4"/>
    <x v="917"/>
    <s v="Kasarani Constituency, Nairobi"/>
    <n v="1390"/>
    <n v="69.5"/>
    <n v="250.2"/>
    <n v="1070.3"/>
    <n v="0"/>
    <n v="0"/>
    <n v="0"/>
    <s v="Ksh"/>
    <s v="Cash"/>
    <d v="2022-10-03T16:17:00"/>
    <n v="33"/>
    <s v="Finished"/>
  </r>
  <r>
    <x v="4"/>
    <x v="4"/>
    <x v="918"/>
    <s v="Kisembe Road 77, Nairobi"/>
    <n v="930"/>
    <n v="46.5"/>
    <n v="167.4"/>
    <n v="716.1"/>
    <n v="0"/>
    <n v="0"/>
    <n v="0"/>
    <s v="Ksh"/>
    <s v="Cash"/>
    <d v="2022-10-03T17:56:00"/>
    <n v="19"/>
    <s v="Finished"/>
  </r>
  <r>
    <x v="4"/>
    <x v="4"/>
    <x v="919"/>
    <s v="Kikuyu Road, Nairobi"/>
    <n v="590"/>
    <n v="29.5"/>
    <n v="106.2"/>
    <n v="454.3"/>
    <n v="0"/>
    <n v="0"/>
    <n v="0"/>
    <s v="Ksh"/>
    <s v="Cash"/>
    <d v="2022-10-03T19:07:00"/>
    <n v="10"/>
    <s v="Finished"/>
  </r>
  <r>
    <x v="4"/>
    <x v="4"/>
    <x v="920"/>
    <s v="Royal Thai Embassy, Denis Pritt Road, Nairobi, Kenya"/>
    <n v="560"/>
    <n v="28"/>
    <n v="100.8"/>
    <n v="431.2"/>
    <n v="0"/>
    <n v="0"/>
    <n v="0"/>
    <s v="Ksh"/>
    <s v="Cash"/>
    <d v="2022-10-03T19:43:00"/>
    <n v="5"/>
    <s v="Finished"/>
  </r>
  <r>
    <x v="4"/>
    <x v="4"/>
    <x v="921"/>
    <s v="Mama Ngina Street Ground Floor, Jubilee Exchange House, Nairobi"/>
    <n v="850"/>
    <n v="42.5"/>
    <n v="153"/>
    <n v="654.5"/>
    <n v="0"/>
    <n v="0"/>
    <n v="0"/>
    <s v="Ksh"/>
    <s v="Cash"/>
    <d v="2022-10-03T20:14:00"/>
    <n v="9"/>
    <s v="Finished"/>
  </r>
  <r>
    <x v="4"/>
    <x v="4"/>
    <x v="922"/>
    <s v="Commercial Street, Nairobi"/>
    <n v="460"/>
    <n v="23"/>
    <n v="82.8"/>
    <n v="354.2"/>
    <n v="0"/>
    <n v="0"/>
    <n v="0"/>
    <s v="Ksh"/>
    <s v="Cash"/>
    <d v="2022-10-03T20:55:00"/>
    <n v="9"/>
    <s v="Finished"/>
  </r>
  <r>
    <x v="4"/>
    <x v="4"/>
    <x v="923"/>
    <s v="Shell Adams Arcade, Ngong Road, Nairobi"/>
    <n v="310"/>
    <n v="15.5"/>
    <n v="55.8"/>
    <n v="238.7"/>
    <n v="0"/>
    <n v="0"/>
    <n v="0"/>
    <s v="Ksh"/>
    <s v="Cash"/>
    <d v="2022-10-03T21:25:00"/>
    <n v="6"/>
    <s v="Finished"/>
  </r>
  <r>
    <x v="4"/>
    <x v="4"/>
    <x v="924"/>
    <s v="Mbagathi Road, Nairobi"/>
    <n v="230"/>
    <n v="11.5"/>
    <n v="41.4"/>
    <n v="177.1"/>
    <n v="0"/>
    <n v="0"/>
    <n v="0"/>
    <s v="Ksh"/>
    <s v="Cash"/>
    <d v="2022-10-03T21:48:00"/>
    <n v="4"/>
    <s v="Finished"/>
  </r>
  <r>
    <x v="4"/>
    <x v="4"/>
    <x v="925"/>
    <s v="Moi Avenue Moi Avenue, Nairobi"/>
    <n v="190"/>
    <n v="9.5"/>
    <n v="34.199999999999996"/>
    <n v="146.30000000000001"/>
    <n v="0"/>
    <n v="0"/>
    <n v="0"/>
    <s v="Ksh"/>
    <s v="Cash"/>
    <d v="2022-10-03T21:58:00"/>
    <n v="2"/>
    <s v="Finished"/>
  </r>
  <r>
    <x v="4"/>
    <x v="4"/>
    <x v="926"/>
    <s v="Waiyaki Way Villa Rosa Kempinski, Westlands, 69671 - 00400, Nairobi, Nairobi"/>
    <n v="190"/>
    <n v="9.5"/>
    <n v="34.199999999999996"/>
    <n v="146.30000000000001"/>
    <n v="0"/>
    <n v="0"/>
    <n v="0"/>
    <s v="Ksh"/>
    <s v="Cash"/>
    <d v="2022-10-03T22:12:00"/>
    <n v="2"/>
    <s v="Finished"/>
  </r>
  <r>
    <x v="4"/>
    <x v="4"/>
    <x v="927"/>
    <s v="1St Ngong Avenue Bishop Road, Nairobi"/>
    <n v="540"/>
    <n v="27"/>
    <n v="97.2"/>
    <n v="415.8"/>
    <n v="0"/>
    <n v="0"/>
    <n v="0"/>
    <s v="Ksh"/>
    <s v="Cash"/>
    <d v="2022-10-03T22:46:00"/>
    <n v="14"/>
    <s v="Finished"/>
  </r>
  <r>
    <x v="4"/>
    <x v="4"/>
    <x v="928"/>
    <s v="Kasarani Constituency, Nairobi"/>
    <n v="980"/>
    <n v="49"/>
    <n v="176.4"/>
    <n v="754.6"/>
    <n v="0"/>
    <n v="0"/>
    <n v="0"/>
    <s v="Ksh"/>
    <s v="Cash"/>
    <d v="2022-10-04T12:21:00"/>
    <n v="23"/>
    <s v="Finished"/>
  </r>
  <r>
    <x v="4"/>
    <x v="4"/>
    <x v="929"/>
    <s v="Ridge View Estate, Nairobi, Kenya"/>
    <n v="340"/>
    <n v="17"/>
    <n v="61.199999999999996"/>
    <n v="261.8"/>
    <n v="0"/>
    <n v="0"/>
    <n v="0"/>
    <s v="Ksh"/>
    <s v="Cash"/>
    <d v="2022-10-04T12:42:00"/>
    <n v="6"/>
    <s v="Finished"/>
  </r>
  <r>
    <x v="4"/>
    <x v="4"/>
    <x v="930"/>
    <s v="Ngong Road, Nairobi"/>
    <n v="470"/>
    <n v="23.5"/>
    <n v="84.6"/>
    <n v="361.9"/>
    <n v="0"/>
    <n v="0"/>
    <n v="0"/>
    <s v="Ksh"/>
    <s v="Cash"/>
    <d v="2022-10-04T15:12:00"/>
    <n v="9"/>
    <s v="Finished"/>
  </r>
  <r>
    <x v="4"/>
    <x v="4"/>
    <x v="931"/>
    <s v="Ngara Riverside Lodge, Musindi Road, Nairobi, Kenya"/>
    <n v="230"/>
    <n v="11.5"/>
    <n v="41.4"/>
    <n v="177.1"/>
    <n v="0"/>
    <n v="0"/>
    <n v="0"/>
    <s v="Ksh"/>
    <s v="Cash"/>
    <d v="2022-10-04T15:57:00"/>
    <n v="4"/>
    <s v="Finished"/>
  </r>
  <r>
    <x v="4"/>
    <x v="4"/>
    <x v="932"/>
    <s v="Prof. Wangari Maathai Road, Nairobi"/>
    <n v="410"/>
    <n v="20.5"/>
    <n v="73.8"/>
    <n v="315.7"/>
    <n v="0"/>
    <n v="0"/>
    <n v="0"/>
    <s v="Ksh"/>
    <s v="Cash"/>
    <d v="2022-10-04T16:45:00"/>
    <n v="6"/>
    <s v="Finished"/>
  </r>
  <r>
    <x v="4"/>
    <x v="4"/>
    <x v="933"/>
    <s v="Crestpark Kilimani, Denis Pritt Road, Nairobi, Kenya"/>
    <n v="270"/>
    <n v="13.5"/>
    <n v="48.6"/>
    <n v="207.9"/>
    <n v="0"/>
    <n v="0"/>
    <n v="0"/>
    <s v="Ksh"/>
    <s v="Cash"/>
    <d v="2022-10-04T17:37:00"/>
    <n v="4"/>
    <s v="Finished"/>
  </r>
  <r>
    <x v="4"/>
    <x v="4"/>
    <x v="934"/>
    <s v="Banda Street JKUAT Towers, Nairobi"/>
    <n v="610"/>
    <n v="30.5"/>
    <n v="109.8"/>
    <n v="469.7"/>
    <n v="0"/>
    <n v="0"/>
    <n v="0"/>
    <s v="Ksh"/>
    <s v="Cash"/>
    <d v="2022-10-04T18:22:00"/>
    <n v="7"/>
    <s v="Finished"/>
  </r>
  <r>
    <x v="4"/>
    <x v="4"/>
    <x v="935"/>
    <s v="First Avenue Eastleigh, Nairobi"/>
    <n v="360"/>
    <n v="18"/>
    <n v="64.8"/>
    <n v="277.2"/>
    <n v="0"/>
    <n v="0"/>
    <n v="0"/>
    <s v="Ksh"/>
    <s v="Cash"/>
    <d v="2022-10-04T18:49:00"/>
    <n v="7"/>
    <s v="Finished"/>
  </r>
  <r>
    <x v="4"/>
    <x v="4"/>
    <x v="936"/>
    <s v="Embakasi, Nairobi"/>
    <n v="400"/>
    <n v="20"/>
    <n v="72"/>
    <n v="308"/>
    <n v="0"/>
    <n v="0"/>
    <n v="0"/>
    <s v="Ksh"/>
    <s v="Cash"/>
    <d v="2022-10-04T19:25:00"/>
    <n v="8"/>
    <s v="Finished"/>
  </r>
  <r>
    <x v="4"/>
    <x v="4"/>
    <x v="937"/>
    <s v="First Avenue Eastleigh, Nairobi"/>
    <n v="220"/>
    <n v="11"/>
    <n v="39.6"/>
    <n v="169.4"/>
    <n v="0"/>
    <n v="0"/>
    <n v="0"/>
    <s v="Ksh"/>
    <s v="Cash"/>
    <d v="2022-10-04T19:47:00"/>
    <n v="3"/>
    <s v="Finished"/>
  </r>
  <r>
    <x v="4"/>
    <x v="4"/>
    <x v="938"/>
    <s v="Louize apartment (pangani),.magunas supermarket, Northview Road, Nairobi, Kenya"/>
    <n v="210"/>
    <n v="10.5"/>
    <n v="37.799999999999997"/>
    <n v="161.69999999999999"/>
    <n v="0"/>
    <n v="0"/>
    <n v="0"/>
    <s v="Ksh"/>
    <s v="Cash"/>
    <d v="2022-10-04T20:11:00"/>
    <n v="2"/>
    <s v="Finished"/>
  </r>
  <r>
    <x v="4"/>
    <x v="4"/>
    <x v="939"/>
    <s v="Muniami Street, Nairobi"/>
    <n v="330"/>
    <n v="16.5"/>
    <n v="59.4"/>
    <n v="254.1"/>
    <n v="0"/>
    <n v="0"/>
    <n v="0"/>
    <s v="Ksh"/>
    <s v="Cash"/>
    <d v="2022-10-04T20:31:00"/>
    <n v="7"/>
    <s v="Finished"/>
  </r>
  <r>
    <x v="4"/>
    <x v="4"/>
    <x v="940"/>
    <s v="Muthithi Road 65, Nairobi"/>
    <n v="190"/>
    <n v="9.5"/>
    <n v="34.199999999999996"/>
    <n v="146.30000000000001"/>
    <n v="0"/>
    <n v="0"/>
    <n v="0"/>
    <s v="Ksh"/>
    <s v="Cash"/>
    <d v="2022-10-04T20:46:00"/>
    <n v="2"/>
    <s v="Finished"/>
  </r>
  <r>
    <x v="4"/>
    <x v="4"/>
    <x v="941"/>
    <s v="Ring Road Parklands, Nairobi"/>
    <n v="600"/>
    <n v="30"/>
    <n v="108"/>
    <n v="462"/>
    <n v="0"/>
    <n v="0"/>
    <n v="0"/>
    <s v="Ksh"/>
    <s v="Cash"/>
    <d v="2022-10-04T21:34:00"/>
    <n v="14"/>
    <s v="Finished"/>
  </r>
  <r>
    <x v="4"/>
    <x v="4"/>
    <x v="942"/>
    <s v="Northern Bypass Rd, Two Rivers Mall"/>
    <n v="580"/>
    <n v="29"/>
    <n v="104.39999999999999"/>
    <n v="446.6"/>
    <n v="0"/>
    <n v="0"/>
    <n v="0"/>
    <s v="Ksh"/>
    <s v="Cash"/>
    <d v="2022-10-04T22:32:00"/>
    <n v="15"/>
    <s v="Finished"/>
  </r>
  <r>
    <x v="4"/>
    <x v="4"/>
    <x v="943"/>
    <s v="Kasarani Constituency, Nairobi 00200"/>
    <n v="450"/>
    <n v="22.5"/>
    <n v="81"/>
    <n v="346.5"/>
    <n v="0"/>
    <n v="0"/>
    <n v="0"/>
    <s v="Ksh"/>
    <s v="Cash"/>
    <d v="2022-10-06T08:27:00"/>
    <n v="9"/>
    <s v="Finished"/>
  </r>
  <r>
    <x v="4"/>
    <x v="4"/>
    <x v="944"/>
    <s v="Kayole Spine Road, Nairobi"/>
    <n v="920"/>
    <n v="46"/>
    <n v="165.6"/>
    <n v="708.4"/>
    <n v="0"/>
    <n v="0"/>
    <n v="0"/>
    <s v="Ksh"/>
    <s v="Cash"/>
    <d v="2022-10-06T09:46:00"/>
    <n v="23"/>
    <s v="Finished"/>
  </r>
  <r>
    <x v="4"/>
    <x v="4"/>
    <x v="945"/>
    <s v="Pinewood Apartments - Thindigua, Kiambu, Kenya"/>
    <n v="560"/>
    <n v="28"/>
    <n v="100.8"/>
    <n v="431.2"/>
    <n v="0"/>
    <n v="0"/>
    <n v="0"/>
    <s v="Ksh"/>
    <s v="Cash"/>
    <d v="2022-10-06T10:40:00"/>
    <n v="12"/>
    <s v="Finished"/>
  </r>
  <r>
    <x v="4"/>
    <x v="4"/>
    <x v="946"/>
    <s v="Langata Road Karen Shopping Center, Langata Rd, Nairobi City, Nairobi"/>
    <n v="260"/>
    <n v="13"/>
    <n v="46.8"/>
    <n v="200.2"/>
    <n v="0"/>
    <n v="0"/>
    <n v="0"/>
    <s v="Ksh"/>
    <s v="Cash"/>
    <d v="2022-10-06T12:48:00"/>
    <n v="4"/>
    <s v="Finished"/>
  </r>
  <r>
    <x v="4"/>
    <x v="4"/>
    <x v="947"/>
    <s v="Nairobi, Kenya"/>
    <n v="820"/>
    <n v="41"/>
    <n v="147.6"/>
    <n v="631.4"/>
    <n v="0"/>
    <n v="0"/>
    <n v="0"/>
    <s v="Ksh"/>
    <s v="Cash"/>
    <d v="2022-10-06T13:58:00"/>
    <n v="20"/>
    <s v="Finished"/>
  </r>
  <r>
    <x v="4"/>
    <x v="4"/>
    <x v="948"/>
    <s v="3rd Parklands Avenue Mediplaza, Nairobi"/>
    <n v="370"/>
    <n v="18.5"/>
    <n v="66.599999999999994"/>
    <n v="284.89999999999998"/>
    <n v="0"/>
    <n v="0"/>
    <n v="0"/>
    <s v="Ksh"/>
    <s v="Cash"/>
    <d v="2022-10-06T14:21:00"/>
    <n v="7"/>
    <s v="Finished"/>
  </r>
  <r>
    <x v="4"/>
    <x v="4"/>
    <x v="949"/>
    <s v="Emergencies, Kenyatta National Hospital"/>
    <n v="190"/>
    <n v="9.5"/>
    <n v="34.199999999999996"/>
    <n v="146.30000000000001"/>
    <n v="0"/>
    <n v="0"/>
    <n v="0"/>
    <s v="Ksh"/>
    <s v="Cash"/>
    <d v="2022-10-06T15:16:00"/>
    <n v="4"/>
    <s v="Finished"/>
  </r>
  <r>
    <x v="4"/>
    <x v="4"/>
    <x v="950"/>
    <s v="Highview Phase1 18, Nairobi"/>
    <n v="330"/>
    <n v="16.5"/>
    <n v="59.4"/>
    <n v="254.1"/>
    <n v="0"/>
    <n v="0"/>
    <n v="0"/>
    <s v="Ksh"/>
    <s v="Cash"/>
    <d v="2022-10-06T15:45:00"/>
    <n v="5"/>
    <s v="Finished"/>
  </r>
  <r>
    <x v="4"/>
    <x v="4"/>
    <x v="951"/>
    <s v="Moi Avenue 40, Nairobi"/>
    <n v="200"/>
    <n v="10"/>
    <n v="36"/>
    <n v="154"/>
    <n v="0"/>
    <n v="0"/>
    <n v="0"/>
    <s v="Ksh"/>
    <s v="Cash"/>
    <d v="2022-10-06T16:03:00"/>
    <n v="3"/>
    <s v="Finished"/>
  </r>
  <r>
    <x v="4"/>
    <x v="4"/>
    <x v="952"/>
    <s v="Forodha House, Kilimani, Nairobi"/>
    <n v="470"/>
    <n v="23.5"/>
    <n v="84.6"/>
    <n v="361.9"/>
    <n v="0"/>
    <n v="0"/>
    <n v="0"/>
    <s v="Ksh"/>
    <s v="Cash"/>
    <d v="2022-10-06T17:07:00"/>
    <n v="7"/>
    <s v="Finished"/>
  </r>
  <r>
    <x v="4"/>
    <x v="4"/>
    <x v="953"/>
    <s v="Muthurwa-south east commercial park, Nairobi"/>
    <n v="750"/>
    <n v="37.5"/>
    <n v="135"/>
    <n v="577.5"/>
    <n v="0"/>
    <n v="0"/>
    <n v="0"/>
    <s v="Ksh"/>
    <s v="Cash"/>
    <d v="2022-10-06T18:23:00"/>
    <n v="13"/>
    <s v="Finished"/>
  </r>
  <r>
    <x v="4"/>
    <x v="4"/>
    <x v="954"/>
    <s v="Mutarawka Road, Nairobi"/>
    <n v="460"/>
    <n v="23"/>
    <n v="82.8"/>
    <n v="354.2"/>
    <n v="0"/>
    <n v="0"/>
    <n v="0"/>
    <s v="Ksh"/>
    <s v="Cash"/>
    <d v="2022-10-06T19:10:00"/>
    <n v="11"/>
    <s v="Finished"/>
  </r>
  <r>
    <x v="4"/>
    <x v="4"/>
    <x v="955"/>
    <s v="Donholm Road, Nairobi"/>
    <n v="790"/>
    <n v="39.5"/>
    <n v="142.19999999999999"/>
    <n v="608.29999999999995"/>
    <n v="0"/>
    <n v="0"/>
    <n v="0"/>
    <s v="Ksh"/>
    <s v="Cash"/>
    <d v="2022-10-06T20:20:00"/>
    <n v="18"/>
    <s v="Finished"/>
  </r>
  <r>
    <x v="4"/>
    <x v="4"/>
    <x v="956"/>
    <s v="Chicken Inn Kobil Langata, Langata Road, Nairobi, Kenya"/>
    <n v="610"/>
    <n v="30.5"/>
    <n v="109.8"/>
    <n v="469.7"/>
    <n v="0"/>
    <n v="0"/>
    <n v="0"/>
    <s v="Ksh"/>
    <s v="Cash"/>
    <d v="2022-10-06T21:22:00"/>
    <n v="14"/>
    <s v="Finished"/>
  </r>
  <r>
    <x v="4"/>
    <x v="4"/>
    <x v="957"/>
    <s v="Thika Road, Nairobi"/>
    <n v="340"/>
    <n v="17"/>
    <n v="61.199999999999996"/>
    <n v="261.8"/>
    <n v="0"/>
    <n v="0"/>
    <n v="0"/>
    <s v="Ksh"/>
    <s v="Cash"/>
    <d v="2022-10-06T22:07:00"/>
    <n v="7"/>
    <s v="Finished"/>
  </r>
  <r>
    <x v="4"/>
    <x v="4"/>
    <x v="958"/>
    <s v="Temple Road, Nairobi"/>
    <n v="380"/>
    <n v="19"/>
    <n v="68.399999999999991"/>
    <n v="292.60000000000002"/>
    <n v="0"/>
    <n v="0"/>
    <n v="0"/>
    <s v="Ksh"/>
    <s v="Cash"/>
    <d v="2022-10-07T08:15:00"/>
    <n v="8"/>
    <s v="Finished"/>
  </r>
  <r>
    <x v="4"/>
    <x v="4"/>
    <x v="959"/>
    <s v="Muthangari Green, Nairobi"/>
    <n v="290"/>
    <n v="14.5"/>
    <n v="52.199999999999996"/>
    <n v="223.3"/>
    <n v="0"/>
    <n v="0"/>
    <n v="0"/>
    <s v="Ksh"/>
    <s v="Cash"/>
    <d v="2022-10-07T09:38:00"/>
    <n v="6"/>
    <s v="Finished"/>
  </r>
  <r>
    <x v="4"/>
    <x v="4"/>
    <x v="960"/>
    <s v="Absa | Branch | Absa Bank Kenya PLC Headquarters, Nairobi, Kenya"/>
    <n v="220"/>
    <n v="11"/>
    <n v="39.6"/>
    <n v="169.4"/>
    <n v="0"/>
    <n v="0"/>
    <n v="0"/>
    <s v="Ksh"/>
    <s v="Bolt Payment"/>
    <d v="2022-10-07T10:01:00"/>
    <n v="2"/>
    <s v="Finished"/>
  </r>
  <r>
    <x v="4"/>
    <x v="4"/>
    <x v="961"/>
    <s v="Kiuu, Kenya"/>
    <n v="1260"/>
    <n v="63"/>
    <n v="226.79999999999998"/>
    <n v="970.2"/>
    <n v="100"/>
    <n v="0"/>
    <n v="0"/>
    <s v="Ksh"/>
    <s v="Cash"/>
    <d v="2022-10-07T14:41:00"/>
    <n v="29"/>
    <s v="Finished"/>
  </r>
  <r>
    <x v="4"/>
    <x v="4"/>
    <x v="962"/>
    <s v="Terminal 1E, Nairobi Jomo Kenyatta Airport (NBO)"/>
    <n v="820"/>
    <n v="41"/>
    <n v="147.6"/>
    <n v="631.4"/>
    <n v="0"/>
    <n v="0"/>
    <n v="0"/>
    <s v="Ksh"/>
    <s v="Cash"/>
    <d v="2022-10-07T16:29:00"/>
    <n v="18"/>
    <s v="Finished"/>
  </r>
  <r>
    <x v="4"/>
    <x v="4"/>
    <x v="963"/>
    <s v="Moi Avenue, Nairobi"/>
    <n v="800"/>
    <n v="40"/>
    <n v="144"/>
    <n v="616"/>
    <n v="0"/>
    <n v="0"/>
    <n v="0"/>
    <s v="Ksh"/>
    <s v="Cash"/>
    <d v="2022-10-07T17:59:00"/>
    <n v="10"/>
    <s v="Finished"/>
  </r>
  <r>
    <x v="4"/>
    <x v="4"/>
    <x v="964"/>
    <s v="Pio Gama Pinto Road, Nairobi"/>
    <n v="260"/>
    <n v="13"/>
    <n v="46.8"/>
    <n v="200.2"/>
    <n v="0"/>
    <n v="0"/>
    <n v="0"/>
    <s v="Ksh"/>
    <s v="Cash"/>
    <d v="2022-10-07T18:14:00"/>
    <n v="0"/>
    <s v="Finished"/>
  </r>
  <r>
    <x v="4"/>
    <x v="4"/>
    <x v="965"/>
    <s v="Karuna Road, Nairobi"/>
    <n v="670"/>
    <n v="33.5"/>
    <n v="120.6"/>
    <n v="515.9"/>
    <n v="0"/>
    <n v="0"/>
    <n v="0"/>
    <s v="Ksh"/>
    <s v="Cash"/>
    <d v="2022-10-07T18:49:00"/>
    <n v="10"/>
    <s v="Finished"/>
  </r>
  <r>
    <x v="4"/>
    <x v="4"/>
    <x v="966"/>
    <s v="Red Hill Road, Nairobi"/>
    <n v="300"/>
    <n v="15"/>
    <n v="54"/>
    <n v="231"/>
    <n v="0"/>
    <n v="0"/>
    <n v="0"/>
    <s v="Ksh"/>
    <s v="Cash"/>
    <d v="2022-10-07T19:18:00"/>
    <n v="6"/>
    <s v="Finished"/>
  </r>
  <r>
    <x v="4"/>
    <x v="4"/>
    <x v="967"/>
    <s v="Nairobi Expressway, Nairobi"/>
    <n v="360"/>
    <n v="18"/>
    <n v="64.8"/>
    <n v="277.2"/>
    <n v="0"/>
    <n v="0"/>
    <n v="0"/>
    <s v="Ksh"/>
    <s v="Cash"/>
    <d v="2022-10-07T19:56:00"/>
    <n v="7"/>
    <s v="Finished"/>
  </r>
  <r>
    <x v="4"/>
    <x v="4"/>
    <x v="968"/>
    <s v="Jodongo Road, Nairobi"/>
    <n v="270"/>
    <n v="13.5"/>
    <n v="48.6"/>
    <n v="207.9"/>
    <n v="0"/>
    <n v="0"/>
    <n v="0"/>
    <s v="Ksh"/>
    <s v="Cash"/>
    <d v="2022-10-07T20:29:00"/>
    <n v="5"/>
    <s v="Finished"/>
  </r>
  <r>
    <x v="4"/>
    <x v="4"/>
    <x v="969"/>
    <s v="Parklands Road 83, Nairobi"/>
    <n v="430"/>
    <n v="21.5"/>
    <n v="77.399999999999991"/>
    <n v="331.1"/>
    <n v="0"/>
    <n v="0"/>
    <n v="0"/>
    <s v="Ksh"/>
    <s v="Cash"/>
    <d v="2022-10-07T21:24:00"/>
    <n v="11"/>
    <s v="Finished"/>
  </r>
  <r>
    <x v="4"/>
    <x v="4"/>
    <x v="970"/>
    <s v="TRM Drive, Nairobi"/>
    <n v="320"/>
    <n v="16"/>
    <n v="57.599999999999994"/>
    <n v="246.4"/>
    <n v="0"/>
    <n v="0"/>
    <n v="0"/>
    <s v="Ksh"/>
    <s v="Cash"/>
    <d v="2022-10-07T21:56:00"/>
    <n v="6"/>
    <s v="Finished"/>
  </r>
  <r>
    <x v="4"/>
    <x v="4"/>
    <x v="971"/>
    <s v="Kasarani Constituency, Nairobi"/>
    <n v="240"/>
    <n v="12"/>
    <n v="43.199999999999996"/>
    <n v="184.8"/>
    <n v="0"/>
    <n v="0"/>
    <n v="0"/>
    <s v="Ksh"/>
    <s v="Cash"/>
    <d v="2022-10-08T09:40:00"/>
    <n v="4"/>
    <s v="Finished"/>
  </r>
  <r>
    <x v="4"/>
    <x v="4"/>
    <x v="972"/>
    <s v="Kasarani Mwiki Road 5, Nairobi"/>
    <n v="210"/>
    <n v="10.5"/>
    <n v="37.799999999999997"/>
    <n v="161.69999999999999"/>
    <n v="0"/>
    <n v="0"/>
    <n v="0"/>
    <s v="Ksh"/>
    <s v="Cash"/>
    <d v="2022-10-08T10:03:00"/>
    <n v="3"/>
    <s v="Finished"/>
  </r>
  <r>
    <x v="4"/>
    <x v="4"/>
    <x v="973"/>
    <s v="Tranquil Towers, TRM Drive, Nairobi, Kenya"/>
    <n v="560"/>
    <n v="28"/>
    <n v="100.8"/>
    <n v="431.2"/>
    <n v="0"/>
    <n v="0"/>
    <n v="0"/>
    <s v="Ksh"/>
    <s v="Cash"/>
    <d v="2022-10-08T10:46:00"/>
    <n v="13"/>
    <s v="Finished"/>
  </r>
  <r>
    <x v="4"/>
    <x v="4"/>
    <x v="974"/>
    <s v="Standard Street bRUCE hOUSE, Nairobi"/>
    <n v="220"/>
    <n v="11"/>
    <n v="39.6"/>
    <n v="169.4"/>
    <n v="0"/>
    <n v="0"/>
    <n v="0"/>
    <s v="Ksh"/>
    <s v="Cash"/>
    <d v="2022-10-08T11:04:00"/>
    <n v="4"/>
    <s v="Finished"/>
  </r>
  <r>
    <x v="4"/>
    <x v="4"/>
    <x v="975"/>
    <s v="Naivas South C, Nairobi"/>
    <n v="220"/>
    <n v="11"/>
    <n v="39.6"/>
    <n v="169.4"/>
    <n v="0"/>
    <n v="0"/>
    <n v="0"/>
    <s v="Ksh"/>
    <s v="Cash"/>
    <d v="2022-10-08T11:42:00"/>
    <n v="1"/>
    <s v="Finished"/>
  </r>
  <r>
    <x v="4"/>
    <x v="4"/>
    <x v="976"/>
    <s v="Muhoho Road, Nairobi"/>
    <n v="440"/>
    <n v="22"/>
    <n v="79.2"/>
    <n v="338.8"/>
    <n v="0"/>
    <n v="0"/>
    <n v="0"/>
    <s v="Ksh"/>
    <s v="Cash"/>
    <d v="2022-10-08T12:20:00"/>
    <n v="9"/>
    <s v="Finished"/>
  </r>
  <r>
    <x v="4"/>
    <x v="4"/>
    <x v="977"/>
    <s v="Racecourse Road, Nairobi"/>
    <n v="410"/>
    <n v="20.5"/>
    <n v="73.8"/>
    <n v="315.7"/>
    <n v="0"/>
    <n v="0"/>
    <n v="0"/>
    <s v="Ksh"/>
    <s v="Cash"/>
    <d v="2022-10-08T12:55:00"/>
    <n v="7"/>
    <s v="Finished"/>
  </r>
  <r>
    <x v="4"/>
    <x v="4"/>
    <x v="978"/>
    <s v="Gigiri Box Park"/>
    <n v="430"/>
    <n v="21.5"/>
    <n v="77.399999999999991"/>
    <n v="331.1"/>
    <n v="0"/>
    <n v="0"/>
    <n v="0"/>
    <s v="Ksh"/>
    <s v="Cash"/>
    <d v="2022-10-08T13:50:00"/>
    <n v="10"/>
    <s v="Finished"/>
  </r>
  <r>
    <x v="4"/>
    <x v="4"/>
    <x v="979"/>
    <s v="School Lane, Nairobi"/>
    <n v="210"/>
    <n v="10.5"/>
    <n v="37.799999999999997"/>
    <n v="161.69999999999999"/>
    <n v="0"/>
    <n v="0"/>
    <n v="0"/>
    <s v="Ksh"/>
    <s v="Cash"/>
    <d v="2022-10-08T14:36:00"/>
    <n v="3"/>
    <s v="Finished"/>
  </r>
  <r>
    <x v="4"/>
    <x v="4"/>
    <x v="980"/>
    <s v="Parklands gate, Diamond Plaza Parklands"/>
    <n v="650"/>
    <n v="32.5"/>
    <n v="117"/>
    <n v="500.5"/>
    <n v="0"/>
    <n v="0"/>
    <n v="0"/>
    <s v="Ksh"/>
    <s v="Cash"/>
    <d v="2022-10-08T15:08:00"/>
    <n v="14"/>
    <s v="Finished"/>
  </r>
  <r>
    <x v="4"/>
    <x v="4"/>
    <x v="981"/>
    <s v="Embakasi, Nairobi"/>
    <n v="400"/>
    <n v="20"/>
    <n v="72"/>
    <n v="308"/>
    <n v="0"/>
    <n v="0"/>
    <n v="0"/>
    <s v="Ksh"/>
    <s v="Cash"/>
    <d v="2022-10-08T15:46:00"/>
    <n v="8"/>
    <s v="Finished"/>
  </r>
  <r>
    <x v="4"/>
    <x v="4"/>
    <x v="982"/>
    <s v="Rockfield Junior School, Nairobi"/>
    <n v="420"/>
    <n v="21"/>
    <n v="75.599999999999994"/>
    <n v="323.39999999999998"/>
    <n v="0"/>
    <n v="0"/>
    <n v="0"/>
    <s v="Ksh"/>
    <s v="Cash"/>
    <d v="2022-10-08T16:08:00"/>
    <n v="9"/>
    <s v="Finished"/>
  </r>
  <r>
    <x v="4"/>
    <x v="4"/>
    <x v="983"/>
    <s v="Muthaiti Road, Nairobi"/>
    <n v="250"/>
    <n v="12.5"/>
    <n v="45"/>
    <n v="192.5"/>
    <n v="0"/>
    <n v="0"/>
    <n v="0"/>
    <s v="Ksh"/>
    <s v="Cash"/>
    <d v="2022-10-08T16:30:00"/>
    <n v="4"/>
    <s v="Finished"/>
  </r>
  <r>
    <x v="4"/>
    <x v="4"/>
    <x v="984"/>
    <s v="Ngong Road, Nairobi"/>
    <n v="670"/>
    <n v="33.5"/>
    <n v="120.6"/>
    <n v="515.9"/>
    <n v="0"/>
    <n v="0"/>
    <n v="0"/>
    <s v="Ksh"/>
    <s v="Cash"/>
    <d v="2022-10-08T19:43:00"/>
    <n v="14"/>
    <s v="Finished"/>
  </r>
  <r>
    <x v="4"/>
    <x v="4"/>
    <x v="985"/>
    <s v="CDF Road, Nairobi"/>
    <n v="550"/>
    <n v="27.5"/>
    <n v="99"/>
    <n v="423.5"/>
    <n v="0"/>
    <n v="0"/>
    <n v="0"/>
    <s v="Ksh"/>
    <s v="Cash"/>
    <d v="2022-10-08T20:17:00"/>
    <n v="13"/>
    <s v="Finished"/>
  </r>
  <r>
    <x v="4"/>
    <x v="4"/>
    <x v="986"/>
    <s v="Nairobi, Kenya"/>
    <n v="820"/>
    <n v="41"/>
    <n v="147.6"/>
    <n v="631.4"/>
    <n v="100"/>
    <n v="0"/>
    <n v="0"/>
    <s v="Ksh"/>
    <s v="Cash"/>
    <d v="2022-10-08T21:10:00"/>
    <n v="18"/>
    <s v="Finished"/>
  </r>
  <r>
    <x v="4"/>
    <x v="4"/>
    <x v="987"/>
    <s v="Kasarani Constituency, Nairobi"/>
    <n v="320"/>
    <n v="16"/>
    <n v="57.599999999999994"/>
    <n v="246.4"/>
    <n v="0"/>
    <n v="0"/>
    <n v="0"/>
    <s v="Ksh"/>
    <s v="Cash"/>
    <d v="2022-10-09T09:36:00"/>
    <n v="7"/>
    <s v="Finished"/>
  </r>
  <r>
    <x v="4"/>
    <x v="4"/>
    <x v="988"/>
    <s v="Nairobi, Kenya"/>
    <n v="410"/>
    <n v="20.5"/>
    <n v="73.8"/>
    <n v="315.7"/>
    <n v="0"/>
    <n v="0"/>
    <n v="0"/>
    <s v="Ksh"/>
    <s v="Cash"/>
    <d v="2022-10-09T10:25:00"/>
    <n v="9"/>
    <s v="Finished"/>
  </r>
  <r>
    <x v="4"/>
    <x v="4"/>
    <x v="989"/>
    <s v="Umoja, Nairobi"/>
    <n v="190"/>
    <n v="9.5"/>
    <n v="34.199999999999996"/>
    <n v="146.30000000000001"/>
    <n v="0"/>
    <n v="0"/>
    <n v="0"/>
    <s v="Ksh"/>
    <s v="Cash"/>
    <d v="2022-10-09T10:46:00"/>
    <n v="3"/>
    <s v="Finished"/>
  </r>
  <r>
    <x v="4"/>
    <x v="4"/>
    <x v="990"/>
    <s v="OneTribe Church, Nairobi, Kenya"/>
    <n v="450"/>
    <n v="22.5"/>
    <n v="81"/>
    <n v="346.5"/>
    <n v="0"/>
    <n v="0"/>
    <n v="0"/>
    <s v="Ksh"/>
    <s v="Cash"/>
    <d v="2022-10-09T12:26:00"/>
    <n v="9"/>
    <s v="Finished"/>
  </r>
  <r>
    <x v="4"/>
    <x v="4"/>
    <x v="991"/>
    <s v="Aic- Milimani, State House Avenue, North, Kenya"/>
    <n v="360"/>
    <n v="18"/>
    <n v="64.8"/>
    <n v="277.2"/>
    <n v="0"/>
    <n v="0"/>
    <n v="0"/>
    <s v="Ksh"/>
    <s v="Cash"/>
    <d v="2022-10-09T13:03:00"/>
    <n v="7"/>
    <s v="Finished"/>
  </r>
  <r>
    <x v="4"/>
    <x v="4"/>
    <x v="992"/>
    <s v="Jamuhuri Road, Nairobi"/>
    <n v="1150"/>
    <n v="57.5"/>
    <n v="207"/>
    <n v="885.5"/>
    <n v="0"/>
    <n v="0"/>
    <n v="0"/>
    <s v="Ksh"/>
    <s v="Cash"/>
    <d v="2022-10-09T14:09:00"/>
    <n v="28"/>
    <s v="Finished"/>
  </r>
  <r>
    <x v="4"/>
    <x v="4"/>
    <x v="993"/>
    <s v="Njiru, Nairobi"/>
    <n v="540"/>
    <n v="27"/>
    <n v="97.2"/>
    <n v="415.8"/>
    <n v="0"/>
    <n v="0"/>
    <n v="0"/>
    <s v="Ksh"/>
    <s v="Cash"/>
    <d v="2022-10-09T15:01:00"/>
    <n v="11"/>
    <s v="Finished"/>
  </r>
  <r>
    <x v="4"/>
    <x v="4"/>
    <x v="994"/>
    <s v="Buru Buru Crescent 127, Nairobi"/>
    <n v="300"/>
    <n v="15"/>
    <n v="54"/>
    <n v="231"/>
    <n v="0"/>
    <n v="0"/>
    <n v="0"/>
    <s v="Ksh"/>
    <s v="Cash"/>
    <d v="2022-10-09T15:39:00"/>
    <n v="5"/>
    <s v="Finished"/>
  </r>
  <r>
    <x v="4"/>
    <x v="4"/>
    <x v="995"/>
    <s v="Church Army Academy Private School, Jogoo Road, Nairobi"/>
    <n v="840"/>
    <n v="42"/>
    <n v="151.19999999999999"/>
    <n v="646.79999999999995"/>
    <n v="0"/>
    <n v="0"/>
    <n v="0"/>
    <s v="Ksh"/>
    <s v="Cash"/>
    <d v="2022-10-09T16:36:00"/>
    <n v="23"/>
    <s v="Finished"/>
  </r>
  <r>
    <x v="4"/>
    <x v="4"/>
    <x v="996"/>
    <s v="Kitchenette Bistro &amp; Cafe, Kanjata Road, Nairobi"/>
    <n v="730"/>
    <n v="36.5"/>
    <n v="131.4"/>
    <n v="562.1"/>
    <n v="0"/>
    <n v="0"/>
    <n v="0"/>
    <s v="Ksh"/>
    <s v="Cash"/>
    <d v="2022-10-09T18:03:00"/>
    <n v="19"/>
    <s v="Finished"/>
  </r>
  <r>
    <x v="4"/>
    <x v="4"/>
    <x v="997"/>
    <s v="Kahawa South, Nairobi"/>
    <n v="290"/>
    <n v="14.5"/>
    <n v="52.199999999999996"/>
    <n v="223.3"/>
    <n v="0"/>
    <n v="0"/>
    <n v="0"/>
    <s v="Ksh"/>
    <s v="Cash"/>
    <d v="2022-10-09T18:45:00"/>
    <n v="5"/>
    <s v="Finished"/>
  </r>
  <r>
    <x v="4"/>
    <x v="4"/>
    <x v="998"/>
    <s v="Ridgeway Lane, Nairobi"/>
    <n v="360"/>
    <n v="18"/>
    <n v="64.8"/>
    <n v="277.2"/>
    <n v="0"/>
    <n v="0"/>
    <n v="0"/>
    <s v="Ksh"/>
    <s v="Cash"/>
    <d v="2022-10-09T19:43:00"/>
    <n v="7"/>
    <s v="Finished"/>
  </r>
  <r>
    <x v="4"/>
    <x v="4"/>
    <x v="999"/>
    <s v="Ruaraka, Nairobi"/>
    <n v="380"/>
    <n v="19"/>
    <n v="68.399999999999991"/>
    <n v="292.60000000000002"/>
    <n v="0"/>
    <n v="0"/>
    <n v="0"/>
    <s v="Ksh"/>
    <s v="Cash"/>
    <d v="2022-10-09T20:12:00"/>
    <n v="6"/>
    <s v="Finished"/>
  </r>
  <r>
    <x v="4"/>
    <x v="4"/>
    <x v="1000"/>
    <s v="Kasarani Constituency, Nairobi"/>
    <n v="350"/>
    <n v="17.5"/>
    <n v="63"/>
    <n v="269.5"/>
    <n v="0"/>
    <n v="0"/>
    <n v="0"/>
    <s v="Ksh"/>
    <s v="Cash"/>
    <d v="2022-10-09T21:12:00"/>
    <n v="7"/>
    <s v="Finished"/>
  </r>
  <r>
    <x v="4"/>
    <x v="4"/>
    <x v="1001"/>
    <s v="Nairobi, Kenya"/>
    <n v="190"/>
    <n v="9.5"/>
    <n v="34.199999999999996"/>
    <n v="146.30000000000001"/>
    <n v="0"/>
    <n v="0"/>
    <n v="0"/>
    <s v="Ksh"/>
    <s v="Cash"/>
    <d v="2022-10-09T21:38:00"/>
    <n v="1"/>
    <s v="Finished"/>
  </r>
  <r>
    <x v="4"/>
    <x v="4"/>
    <x v="1002"/>
    <s v="Jopa Flats, Nairobi"/>
    <n v="200"/>
    <n v="10"/>
    <n v="36"/>
    <n v="154"/>
    <n v="0"/>
    <n v="0"/>
    <n v="0"/>
    <s v="Ksh"/>
    <s v="Cash"/>
    <d v="2022-10-09T22:26:00"/>
    <n v="3"/>
    <s v="Finished"/>
  </r>
  <r>
    <x v="4"/>
    <x v="4"/>
    <x v="1003"/>
    <s v="Neema Avenue, Nairobi"/>
    <n v="290"/>
    <n v="14.5"/>
    <n v="52.199999999999996"/>
    <n v="223.3"/>
    <n v="0"/>
    <n v="0"/>
    <n v="0"/>
    <s v="Ksh"/>
    <s v="Cash"/>
    <d v="2022-10-09T22:55:00"/>
    <n v="6"/>
    <s v="Finished"/>
  </r>
  <r>
    <x v="4"/>
    <x v="4"/>
    <x v="1004"/>
    <s v="Thika Road, Nairobi"/>
    <n v="580"/>
    <n v="29"/>
    <n v="104.39999999999999"/>
    <n v="446.6"/>
    <n v="0"/>
    <n v="0"/>
    <n v="0"/>
    <s v="Ksh"/>
    <s v="Cash"/>
    <d v="2022-10-09T23:25:00"/>
    <n v="15"/>
    <s v="Finished"/>
  </r>
  <r>
    <x v="4"/>
    <x v="4"/>
    <x v="1005"/>
    <s v="Kasarani Constituency, Nairobi"/>
    <n v="250"/>
    <n v="12.5"/>
    <n v="45"/>
    <n v="192.5"/>
    <n v="0"/>
    <n v="0"/>
    <n v="0"/>
    <s v="Ksh"/>
    <s v="Cash"/>
    <d v="2022-10-11T06:56:00"/>
    <n v="5"/>
    <s v="Finished"/>
  </r>
  <r>
    <x v="4"/>
    <x v="4"/>
    <x v="1006"/>
    <s v="Kasarani Constituency, Nairobi"/>
    <n v="370"/>
    <n v="18.5"/>
    <n v="66.599999999999994"/>
    <n v="284.89999999999998"/>
    <n v="0"/>
    <n v="0"/>
    <n v="0"/>
    <s v="Ksh"/>
    <s v="Cash"/>
    <d v="2022-10-11T07:34:00"/>
    <n v="6"/>
    <s v="Finished"/>
  </r>
  <r>
    <x v="4"/>
    <x v="4"/>
    <x v="1007"/>
    <s v="Kahawa Station Road, Nairobi"/>
    <n v="580"/>
    <n v="29"/>
    <n v="104.39999999999999"/>
    <n v="446.6"/>
    <n v="0"/>
    <n v="0"/>
    <n v="0"/>
    <s v="Ksh"/>
    <s v="Cash"/>
    <d v="2022-10-11T08:43:00"/>
    <n v="11"/>
    <s v="Finished"/>
  </r>
  <r>
    <x v="4"/>
    <x v="4"/>
    <x v="1008"/>
    <s v="Survey of Kenya, Thika Road, Nairobi"/>
    <n v="580"/>
    <n v="29"/>
    <n v="104.39999999999999"/>
    <n v="446.6"/>
    <n v="0"/>
    <n v="0"/>
    <n v="0"/>
    <s v="Ksh"/>
    <s v="Cash"/>
    <d v="2022-10-11T09:18:00"/>
    <n v="13"/>
    <s v="Finished"/>
  </r>
  <r>
    <x v="4"/>
    <x v="4"/>
    <x v="1009"/>
    <s v="Kiambu, Kenya"/>
    <n v="850"/>
    <n v="42.5"/>
    <n v="153"/>
    <n v="654.5"/>
    <n v="0"/>
    <n v="0"/>
    <n v="0"/>
    <s v="Ksh"/>
    <s v="Cash"/>
    <d v="2022-10-11T10:51:00"/>
    <n v="20"/>
    <s v="Finished"/>
  </r>
  <r>
    <x v="4"/>
    <x v="4"/>
    <x v="1010"/>
    <s v="Public Transport Area, Kenyatta National Hospital"/>
    <n v="430"/>
    <n v="21.5"/>
    <n v="77.399999999999991"/>
    <n v="331.1"/>
    <n v="0"/>
    <n v="0"/>
    <n v="0"/>
    <s v="Ksh"/>
    <s v="Cash"/>
    <d v="2022-10-11T11:20:00"/>
    <n v="9"/>
    <s v="Finished"/>
  </r>
  <r>
    <x v="4"/>
    <x v="4"/>
    <x v="1011"/>
    <s v="Katulo Crescent, Nairobi"/>
    <n v="190"/>
    <n v="9.5"/>
    <n v="34.199999999999996"/>
    <n v="146.30000000000001"/>
    <n v="0"/>
    <n v="0"/>
    <n v="0"/>
    <s v="Ksh"/>
    <s v="Cash"/>
    <d v="2022-10-11T11:54:00"/>
    <n v="2"/>
    <s v="Finished"/>
  </r>
  <r>
    <x v="4"/>
    <x v="4"/>
    <x v="1012"/>
    <s v="Lumumba Drive, Nairobi"/>
    <n v="300"/>
    <n v="15"/>
    <n v="54"/>
    <n v="231"/>
    <n v="0"/>
    <n v="0"/>
    <n v="0"/>
    <s v="Ksh"/>
    <s v="Cash"/>
    <d v="2022-10-11T16:06:00"/>
    <n v="5"/>
    <s v="Finished"/>
  </r>
  <r>
    <x v="4"/>
    <x v="4"/>
    <x v="1013"/>
    <s v="Kasarani Constituency, Nairobi"/>
    <n v="370"/>
    <n v="18.5"/>
    <n v="66.599999999999994"/>
    <n v="284.89999999999998"/>
    <n v="0"/>
    <n v="0"/>
    <n v="0"/>
    <s v="Ksh"/>
    <s v="Cash"/>
    <d v="2022-10-11T16:34:00"/>
    <n v="7"/>
    <s v="Finished"/>
  </r>
  <r>
    <x v="4"/>
    <x v="4"/>
    <x v="1014"/>
    <s v="EABL HQ, Nairobi, Kenya"/>
    <n v="210"/>
    <n v="10.5"/>
    <n v="37.799999999999997"/>
    <n v="161.69999999999999"/>
    <n v="0"/>
    <n v="0"/>
    <n v="0"/>
    <s v="Ksh"/>
    <s v="Cash"/>
    <d v="2022-10-11T17:59:00"/>
    <n v="4"/>
    <s v="Finished"/>
  </r>
  <r>
    <x v="4"/>
    <x v="4"/>
    <x v="1015"/>
    <s v="Gisky Lounge, Nairobi, Kenya"/>
    <n v="240"/>
    <n v="12"/>
    <n v="43.199999999999996"/>
    <n v="184.8"/>
    <n v="0"/>
    <n v="0"/>
    <n v="0"/>
    <s v="Ksh"/>
    <s v="Cash"/>
    <d v="2022-10-11T18:26:00"/>
    <n v="3"/>
    <s v="Finished"/>
  </r>
  <r>
    <x v="4"/>
    <x v="4"/>
    <x v="1016"/>
    <s v="Kasarani Constituency, Nairobi"/>
    <n v="490"/>
    <n v="24.5"/>
    <n v="88.2"/>
    <n v="377.3"/>
    <n v="0"/>
    <n v="0"/>
    <n v="0"/>
    <s v="Ksh"/>
    <s v="Cash"/>
    <d v="2022-10-12T11:22:00"/>
    <n v="11"/>
    <s v="Finished"/>
  </r>
  <r>
    <x v="4"/>
    <x v="4"/>
    <x v="1017"/>
    <s v="Thika Road, Nairobi"/>
    <n v="190"/>
    <n v="9.5"/>
    <n v="34.199999999999996"/>
    <n v="146.30000000000001"/>
    <n v="0"/>
    <n v="0"/>
    <n v="0"/>
    <s v="Ksh"/>
    <s v="Cash"/>
    <d v="2022-10-12T12:26:00"/>
    <n v="3"/>
    <s v="Finished"/>
  </r>
  <r>
    <x v="4"/>
    <x v="4"/>
    <x v="1018"/>
    <s v="1st Mugumoini Drive, Nairobi, Kenya"/>
    <n v="230"/>
    <n v="11.5"/>
    <n v="41.4"/>
    <n v="177.1"/>
    <n v="0"/>
    <n v="0"/>
    <n v="0"/>
    <s v="Ksh"/>
    <s v="Cash"/>
    <d v="2022-10-12T12:50:00"/>
    <n v="4"/>
    <s v="Finished"/>
  </r>
  <r>
    <x v="4"/>
    <x v="4"/>
    <x v="1019"/>
    <s v="Kahawa South, Nairobi"/>
    <n v="780"/>
    <n v="39"/>
    <n v="140.4"/>
    <n v="600.6"/>
    <n v="0"/>
    <n v="0"/>
    <n v="0"/>
    <s v="Ksh"/>
    <s v="Cash"/>
    <d v="2022-10-12T15:19:00"/>
    <n v="17"/>
    <s v="Finished"/>
  </r>
  <r>
    <x v="4"/>
    <x v="4"/>
    <x v="1020"/>
    <s v="Langata Road Nyayo Stadium, Langata Rd, Nairobi, Nairobi"/>
    <n v="610"/>
    <n v="30.5"/>
    <n v="109.8"/>
    <n v="469.7"/>
    <n v="0"/>
    <n v="0"/>
    <n v="0"/>
    <s v="Ksh"/>
    <s v="Cash"/>
    <d v="2022-10-12T16:44:00"/>
    <n v="15"/>
    <s v="Finished"/>
  </r>
  <r>
    <x v="4"/>
    <x v="4"/>
    <x v="1021"/>
    <s v="Balozi Estate, Likoni Road, Nairobi"/>
    <n v="410"/>
    <n v="20.5"/>
    <n v="73.8"/>
    <n v="315.7"/>
    <n v="0"/>
    <n v="0"/>
    <n v="0"/>
    <s v="Ksh"/>
    <s v="Cash"/>
    <d v="2022-10-12T18:56:00"/>
    <n v="11"/>
    <s v="Finished"/>
  </r>
  <r>
    <x v="4"/>
    <x v="4"/>
    <x v="1022"/>
    <s v="Prayer room, Green Lane, Nairobi"/>
    <n v="370"/>
    <n v="18.5"/>
    <n v="66.599999999999994"/>
    <n v="284.89999999999998"/>
    <n v="0"/>
    <n v="0"/>
    <n v="0"/>
    <s v="Ksh"/>
    <s v="Cash"/>
    <d v="2022-10-12T19:38:00"/>
    <n v="7"/>
    <s v="Finished"/>
  </r>
  <r>
    <x v="4"/>
    <x v="4"/>
    <x v="1023"/>
    <s v="Maziwa, Nairobi"/>
    <n v="490"/>
    <n v="24.5"/>
    <n v="88.2"/>
    <n v="377.3"/>
    <n v="0"/>
    <n v="0"/>
    <n v="0"/>
    <s v="Ksh"/>
    <s v="Cash"/>
    <d v="2022-10-12T20:48:00"/>
    <n v="11"/>
    <s v="Finished"/>
  </r>
  <r>
    <x v="4"/>
    <x v="4"/>
    <x v="1024"/>
    <s v="Keekorok Road, Nairobi"/>
    <n v="580"/>
    <n v="29"/>
    <n v="104.39999999999999"/>
    <n v="446.6"/>
    <n v="0"/>
    <n v="0"/>
    <n v="0"/>
    <s v="Ksh"/>
    <s v="Cash"/>
    <d v="2022-10-12T21:25:00"/>
    <n v="14"/>
    <s v="Finished"/>
  </r>
  <r>
    <x v="4"/>
    <x v="4"/>
    <x v="1025"/>
    <s v="Kitisuru, Nairobi"/>
    <n v="320"/>
    <n v="16"/>
    <n v="57.599999999999994"/>
    <n v="246.4"/>
    <n v="0"/>
    <n v="0"/>
    <n v="0"/>
    <s v="Ksh"/>
    <s v="Cash"/>
    <d v="2022-10-12T23:03:00"/>
    <n v="6"/>
    <s v="Finished"/>
  </r>
  <r>
    <x v="4"/>
    <x v="4"/>
    <x v="1026"/>
    <s v="Kasarani Constituency, Nairobi"/>
    <n v="500"/>
    <n v="25"/>
    <n v="90"/>
    <n v="385"/>
    <n v="0"/>
    <n v="0"/>
    <n v="0"/>
    <s v="Ksh"/>
    <s v="Cash"/>
    <d v="2022-10-13T08:16:00"/>
    <n v="11"/>
    <s v="Finished"/>
  </r>
  <r>
    <x v="4"/>
    <x v="4"/>
    <x v="1027"/>
    <s v="Amani Court, Nairobi"/>
    <n v="230"/>
    <n v="11.5"/>
    <n v="41.4"/>
    <n v="177.1"/>
    <n v="0"/>
    <n v="0"/>
    <n v="0"/>
    <s v="Ksh"/>
    <s v="Cash"/>
    <d v="2022-10-13T09:50:00"/>
    <n v="3"/>
    <s v="Finished"/>
  </r>
  <r>
    <x v="4"/>
    <x v="4"/>
    <x v="1028"/>
    <s v="Linet academy - Sunton, Nairobi, Kenya"/>
    <n v="450"/>
    <n v="22.5"/>
    <n v="81"/>
    <n v="346.5"/>
    <n v="0"/>
    <n v="0"/>
    <n v="0"/>
    <s v="Ksh"/>
    <s v="Cash"/>
    <d v="2022-10-13T11:38:00"/>
    <n v="11"/>
    <s v="Finished"/>
  </r>
  <r>
    <x v="4"/>
    <x v="4"/>
    <x v="1029"/>
    <s v="Thika Road, Nairobi"/>
    <n v="640"/>
    <n v="32"/>
    <n v="115.19999999999999"/>
    <n v="492.8"/>
    <n v="0"/>
    <n v="0"/>
    <n v="0"/>
    <s v="Ksh"/>
    <s v="Cash"/>
    <d v="2022-10-13T13:05:00"/>
    <n v="14"/>
    <s v="Finished"/>
  </r>
  <r>
    <x v="4"/>
    <x v="4"/>
    <x v="1030"/>
    <s v="Strong Tower Academy, Nairobi, Kenya"/>
    <n v="730"/>
    <n v="36.5"/>
    <n v="131.4"/>
    <n v="562.1"/>
    <n v="0"/>
    <n v="0"/>
    <n v="0"/>
    <s v="Ksh"/>
    <s v="Cash"/>
    <d v="2022-10-18T05:47:00"/>
    <n v="17"/>
    <s v="Finished"/>
  </r>
  <r>
    <x v="4"/>
    <x v="4"/>
    <x v="1031"/>
    <s v="Elgon Road, Nairobi"/>
    <n v="570"/>
    <n v="28.5"/>
    <n v="102.6"/>
    <n v="438.9"/>
    <n v="0"/>
    <n v="0"/>
    <n v="0"/>
    <s v="Ksh"/>
    <s v="Cash"/>
    <d v="2022-10-18T17:25:00"/>
    <n v="11"/>
    <s v="Finished"/>
  </r>
  <r>
    <x v="4"/>
    <x v="4"/>
    <x v="1032"/>
    <s v="Exeter Prestige Apartments, Nairobi, Kenya"/>
    <n v="420"/>
    <n v="21"/>
    <n v="75.599999999999994"/>
    <n v="323.39999999999998"/>
    <n v="0"/>
    <n v="0"/>
    <n v="0"/>
    <s v="Ksh"/>
    <s v="Cash"/>
    <d v="2022-10-18T19:02:00"/>
    <n v="8"/>
    <s v="Finished"/>
  </r>
  <r>
    <x v="4"/>
    <x v="4"/>
    <x v="1033"/>
    <s v="Ring Road Parklands Oilibya, Nairobi"/>
    <n v="310"/>
    <n v="15.5"/>
    <n v="55.8"/>
    <n v="238.7"/>
    <n v="0"/>
    <n v="0"/>
    <n v="0"/>
    <s v="Ksh"/>
    <s v="Cash"/>
    <d v="2022-10-18T19:28:00"/>
    <n v="6"/>
    <s v="Finished"/>
  </r>
  <r>
    <x v="4"/>
    <x v="4"/>
    <x v="1034"/>
    <s v="Westside Towers, Nairobi, Kenya"/>
    <n v="330"/>
    <n v="16.5"/>
    <n v="59.4"/>
    <n v="254.1"/>
    <n v="0"/>
    <n v="0"/>
    <n v="0"/>
    <s v="Ksh"/>
    <s v="Cash"/>
    <d v="2022-10-18T20:04:00"/>
    <n v="7"/>
    <s v="Finished"/>
  </r>
  <r>
    <x v="4"/>
    <x v="4"/>
    <x v="1035"/>
    <s v="Coptic Hospital, Ngong Road Opposite China Centre, Ngong Rd, Nairobi, Nairobi"/>
    <n v="240"/>
    <n v="12"/>
    <n v="43.199999999999996"/>
    <n v="184.8"/>
    <n v="0"/>
    <n v="0"/>
    <n v="0"/>
    <s v="Ksh"/>
    <s v="Cash"/>
    <d v="2022-10-18T20:59:00"/>
    <n v="5"/>
    <s v="Finished"/>
  </r>
  <r>
    <x v="4"/>
    <x v="4"/>
    <x v="1036"/>
    <s v="Kilifi Close, Nairobi, Kenya"/>
    <n v="240"/>
    <n v="12"/>
    <n v="43.199999999999996"/>
    <n v="184.8"/>
    <n v="0"/>
    <n v="0"/>
    <n v="0"/>
    <s v="Ksh"/>
    <s v="Cash"/>
    <d v="2022-10-19T06:42:00"/>
    <n v="3"/>
    <s v="Finished"/>
  </r>
  <r>
    <x v="4"/>
    <x v="4"/>
    <x v="1037"/>
    <s v="Paa Crescent, Nairobi"/>
    <n v="190"/>
    <n v="9.5"/>
    <n v="34.199999999999996"/>
    <n v="146.30000000000001"/>
    <n v="0"/>
    <n v="0"/>
    <n v="0"/>
    <s v="Ksh"/>
    <s v="Cash"/>
    <d v="2022-10-19T06:55:00"/>
    <n v="2"/>
    <s v="Finished"/>
  </r>
  <r>
    <x v="4"/>
    <x v="4"/>
    <x v="1038"/>
    <s v="Nairobi, Kenya"/>
    <n v="860"/>
    <n v="43"/>
    <n v="154.79999999999998"/>
    <n v="662.2"/>
    <n v="0"/>
    <n v="0"/>
    <n v="0"/>
    <s v="Ksh"/>
    <s v="Cash"/>
    <d v="2022-10-19T07:33:00"/>
    <n v="22"/>
    <s v="Finished"/>
  </r>
  <r>
    <x v="4"/>
    <x v="4"/>
    <x v="1039"/>
    <s v="Karen, Nairobi"/>
    <n v="690"/>
    <n v="34.5"/>
    <n v="124.19999999999999"/>
    <n v="531.29999999999995"/>
    <n v="0"/>
    <n v="0"/>
    <n v="0"/>
    <s v="Ksh"/>
    <s v="Cash"/>
    <d v="2022-10-19T08:11:00"/>
    <n v="16"/>
    <s v="Finished"/>
  </r>
  <r>
    <x v="4"/>
    <x v="4"/>
    <x v="1040"/>
    <s v="Mtito Andei Road, Nairobi"/>
    <n v="330"/>
    <n v="16.5"/>
    <n v="59.4"/>
    <n v="254.1"/>
    <n v="0"/>
    <n v="0"/>
    <n v="0"/>
    <s v="Ksh"/>
    <s v="Cash"/>
    <d v="2022-10-19T08:39:00"/>
    <n v="4"/>
    <s v="Finished"/>
  </r>
  <r>
    <x v="4"/>
    <x v="4"/>
    <x v="1041"/>
    <s v="Harambee Avenue, Nairobi"/>
    <n v="730"/>
    <n v="36.5"/>
    <n v="131.4"/>
    <n v="562.1"/>
    <n v="0"/>
    <n v="0"/>
    <n v="0"/>
    <s v="Ksh"/>
    <s v="Cash"/>
    <d v="2022-10-19T09:49:00"/>
    <n v="13"/>
    <s v="Finished"/>
  </r>
  <r>
    <x v="4"/>
    <x v="4"/>
    <x v="1042"/>
    <s v="Mama Ngina Street Hilton House, Nairobi"/>
    <n v="240"/>
    <n v="12"/>
    <n v="43.199999999999996"/>
    <n v="184.8"/>
    <n v="0"/>
    <n v="0"/>
    <n v="0"/>
    <s v="Ksh"/>
    <s v="Cash"/>
    <d v="2022-10-19T10:19:00"/>
    <n v="4"/>
    <s v="Finished"/>
  </r>
  <r>
    <x v="4"/>
    <x v="4"/>
    <x v="1043"/>
    <s v="Rose Avenue 1414, Nairobi"/>
    <n v="190"/>
    <n v="9.5"/>
    <n v="34.199999999999996"/>
    <n v="146.30000000000001"/>
    <n v="0"/>
    <n v="0"/>
    <n v="0"/>
    <s v="Ksh"/>
    <s v="Cash"/>
    <d v="2022-10-19T10:41:00"/>
    <n v="2"/>
    <s v="Finished"/>
  </r>
  <r>
    <x v="4"/>
    <x v="4"/>
    <x v="1044"/>
    <s v="Nyasa Road, Nairobi"/>
    <n v="390"/>
    <n v="19.5"/>
    <n v="70.2"/>
    <n v="300.3"/>
    <n v="0"/>
    <n v="0"/>
    <n v="0"/>
    <s v="Ksh"/>
    <s v="Cash"/>
    <d v="2022-10-19T11:50:00"/>
    <n v="9"/>
    <s v="Finished"/>
  </r>
  <r>
    <x v="4"/>
    <x v="4"/>
    <x v="1045"/>
    <s v="Tumaini Estate, Outer Ring Road, Nairobi"/>
    <n v="390"/>
    <n v="19.5"/>
    <n v="70.2"/>
    <n v="300.3"/>
    <n v="0"/>
    <n v="0"/>
    <n v="0"/>
    <s v="Ksh"/>
    <s v="Cash"/>
    <d v="2022-10-19T12:46:00"/>
    <n v="8"/>
    <s v="Finished"/>
  </r>
  <r>
    <x v="4"/>
    <x v="4"/>
    <x v="1046"/>
    <s v="Burhan Estate, Nairobi"/>
    <n v="260"/>
    <n v="13"/>
    <n v="46.8"/>
    <n v="200.2"/>
    <n v="0"/>
    <n v="0"/>
    <n v="0"/>
    <s v="Ksh"/>
    <s v="Cash"/>
    <d v="2022-10-19T14:24:00"/>
    <n v="3"/>
    <s v="Finished"/>
  </r>
  <r>
    <x v="4"/>
    <x v="4"/>
    <x v="1047"/>
    <s v="Eighteenth Street, Nairobi"/>
    <n v="330"/>
    <n v="16.5"/>
    <n v="59.4"/>
    <n v="254.1"/>
    <n v="0"/>
    <n v="0"/>
    <n v="0"/>
    <s v="Ksh"/>
    <s v="Cash"/>
    <d v="2022-10-19T15:03:00"/>
    <n v="7"/>
    <s v="Finished"/>
  </r>
  <r>
    <x v="4"/>
    <x v="4"/>
    <x v="1048"/>
    <s v="Oluvimu Rd 17, Nairobi"/>
    <n v="540"/>
    <n v="27"/>
    <n v="97.2"/>
    <n v="415.8"/>
    <n v="0"/>
    <n v="0"/>
    <n v="0"/>
    <s v="Ksh"/>
    <s v="Cash"/>
    <d v="2022-10-19T16:07:00"/>
    <n v="9"/>
    <s v="Finished"/>
  </r>
  <r>
    <x v="4"/>
    <x v="4"/>
    <x v="1049"/>
    <s v="BOMA YANGU NGARA (2), Nairobi, Kenya"/>
    <n v="590"/>
    <n v="29.5"/>
    <n v="106.2"/>
    <n v="454.3"/>
    <n v="0"/>
    <n v="0"/>
    <n v="0"/>
    <s v="Ksh"/>
    <s v="Cash"/>
    <d v="2022-10-19T16:48:00"/>
    <n v="10"/>
    <s v="Finished"/>
  </r>
  <r>
    <x v="4"/>
    <x v="4"/>
    <x v="1050"/>
    <s v="45 Matumbato, Wanjamuka Estate, Nairobi, Kenya"/>
    <n v="250"/>
    <n v="12.5"/>
    <n v="45"/>
    <n v="192.5"/>
    <n v="0"/>
    <n v="0"/>
    <n v="0"/>
    <s v="Ksh"/>
    <s v="Cash"/>
    <d v="2022-10-19T17:46:00"/>
    <n v="4"/>
    <s v="Finished"/>
  </r>
  <r>
    <x v="4"/>
    <x v="4"/>
    <x v="1051"/>
    <s v="Daystar University, Nairobi Campus, Valley Road P.O Box 44400, Nairobi"/>
    <n v="290"/>
    <n v="14.5"/>
    <n v="52.199999999999996"/>
    <n v="223.3"/>
    <n v="0"/>
    <n v="0"/>
    <n v="0"/>
    <s v="Ksh"/>
    <s v="Cash"/>
    <d v="2022-10-19T18:17:00"/>
    <n v="5"/>
    <s v="Finished"/>
  </r>
  <r>
    <x v="4"/>
    <x v="4"/>
    <x v="1052"/>
    <s v="Makindi Road 21784, Nairobi City"/>
    <n v="290"/>
    <n v="14.5"/>
    <n v="52.199999999999996"/>
    <n v="223.3"/>
    <n v="0"/>
    <n v="0"/>
    <n v="0"/>
    <s v="Ksh"/>
    <s v="Bolt Payment"/>
    <d v="2022-10-19T19:23:00"/>
    <n v="4"/>
    <s v="Finished"/>
  </r>
  <r>
    <x v="4"/>
    <x v="4"/>
    <x v="1053"/>
    <s v="Tigoni Road, Nairobi"/>
    <n v="210"/>
    <n v="10.5"/>
    <n v="37.799999999999997"/>
    <n v="161.69999999999999"/>
    <n v="0"/>
    <n v="0"/>
    <n v="0"/>
    <s v="Ksh"/>
    <s v="Cash"/>
    <d v="2022-10-19T19:38:00"/>
    <n v="3"/>
    <s v="Finished"/>
  </r>
  <r>
    <x v="4"/>
    <x v="4"/>
    <x v="1054"/>
    <s v="State House Avenue, Nairobi"/>
    <n v="590"/>
    <n v="29.5"/>
    <n v="106.2"/>
    <n v="454.3"/>
    <n v="0"/>
    <n v="0"/>
    <n v="0"/>
    <s v="Ksh"/>
    <s v="Cash"/>
    <d v="2022-10-19T20:36:00"/>
    <n v="15"/>
    <s v="Finished"/>
  </r>
  <r>
    <x v="4"/>
    <x v="4"/>
    <x v="1055"/>
    <s v="Eden Road 19, Nairobi"/>
    <n v="550"/>
    <n v="27.5"/>
    <n v="99"/>
    <n v="423.5"/>
    <n v="0"/>
    <n v="0"/>
    <n v="0"/>
    <s v="Ksh"/>
    <s v="Cash"/>
    <d v="2022-10-19T21:21:00"/>
    <n v="15"/>
    <s v="Finished"/>
  </r>
  <r>
    <x v="4"/>
    <x v="4"/>
    <x v="1056"/>
    <s v="Mulawa Court 205, Nairobi"/>
    <n v="870"/>
    <n v="43.5"/>
    <n v="156.6"/>
    <n v="669.9"/>
    <n v="0"/>
    <n v="0"/>
    <n v="0"/>
    <s v="Ksh"/>
    <s v="Cash"/>
    <d v="2022-10-20T00:28:00"/>
    <n v="21"/>
    <s v="Finished"/>
  </r>
  <r>
    <x v="4"/>
    <x v="4"/>
    <x v="1057"/>
    <s v="Ole Odume Road, Nairobi"/>
    <n v="500"/>
    <n v="25"/>
    <n v="90"/>
    <n v="385"/>
    <n v="0"/>
    <n v="0"/>
    <n v="0"/>
    <s v="Ksh"/>
    <s v="Cash"/>
    <d v="2022-10-20T00:53:00"/>
    <n v="11"/>
    <s v="Finished"/>
  </r>
  <r>
    <x v="4"/>
    <x v="4"/>
    <x v="1058"/>
    <s v="Chai Road, Nairobi"/>
    <n v="320"/>
    <n v="16"/>
    <n v="57.599999999999994"/>
    <n v="246.4"/>
    <n v="0"/>
    <n v="0"/>
    <n v="0"/>
    <s v="Ksh"/>
    <s v="Cash"/>
    <d v="2022-10-20T01:09:00"/>
    <n v="6"/>
    <s v="Finished"/>
  </r>
  <r>
    <x v="4"/>
    <x v="4"/>
    <x v="1059"/>
    <s v="The Safari Park Gardens, Nairobi"/>
    <n v="590"/>
    <n v="29.5"/>
    <n v="106.2"/>
    <n v="454.3"/>
    <n v="0"/>
    <n v="0"/>
    <n v="0"/>
    <s v="Ksh"/>
    <s v="Cash"/>
    <d v="2022-10-20T10:43:00"/>
    <n v="13"/>
    <s v="Finished"/>
  </r>
  <r>
    <x v="4"/>
    <x v="4"/>
    <x v="1060"/>
    <s v="Nairobi City, Kenya"/>
    <n v="360"/>
    <n v="18"/>
    <n v="64.8"/>
    <n v="277.2"/>
    <n v="0"/>
    <n v="0"/>
    <n v="0"/>
    <s v="Ksh"/>
    <s v="Cash"/>
    <d v="2022-10-20T21:21:00"/>
    <n v="7"/>
    <s v="Finished"/>
  </r>
  <r>
    <x v="4"/>
    <x v="4"/>
    <x v="1061"/>
    <s v="Pangani, Nairobi"/>
    <n v="340"/>
    <n v="17"/>
    <n v="61.199999999999996"/>
    <n v="261.8"/>
    <n v="0"/>
    <n v="0"/>
    <n v="0"/>
    <s v="Ksh"/>
    <s v="Cash"/>
    <d v="2022-10-20T21:42:00"/>
    <n v="7"/>
    <s v="Finished"/>
  </r>
  <r>
    <x v="4"/>
    <x v="4"/>
    <x v="1062"/>
    <s v="Five Stars Road, Nairobi"/>
    <n v="260"/>
    <n v="13"/>
    <n v="46.8"/>
    <n v="200.2"/>
    <n v="0"/>
    <n v="0"/>
    <n v="0"/>
    <s v="Ksh"/>
    <s v="Cash"/>
    <d v="2022-10-20T22:19:00"/>
    <n v="5"/>
    <s v="Finished"/>
  </r>
  <r>
    <x v="4"/>
    <x v="4"/>
    <x v="1063"/>
    <s v="Argwings Kodhek Road Kenol, Nairobi"/>
    <n v="300"/>
    <n v="15"/>
    <n v="54"/>
    <n v="231"/>
    <n v="0"/>
    <n v="0"/>
    <n v="0"/>
    <s v="Ksh"/>
    <s v="Cash"/>
    <d v="2022-10-20T22:33:00"/>
    <n v="6"/>
    <s v="Finished"/>
  </r>
  <r>
    <x v="4"/>
    <x v="4"/>
    <x v="1064"/>
    <s v="Greenia Heights, Nairobi, Kenya"/>
    <n v="400"/>
    <n v="20"/>
    <n v="72"/>
    <n v="308"/>
    <n v="0"/>
    <n v="0"/>
    <n v="0"/>
    <s v="Ksh"/>
    <s v="Cash"/>
    <d v="2022-10-20T23:02:00"/>
    <n v="10"/>
    <s v="Finished"/>
  </r>
  <r>
    <x v="4"/>
    <x v="4"/>
    <x v="1065"/>
    <s v="Mpambe Foods California, Nairobi"/>
    <n v="270"/>
    <n v="13.5"/>
    <n v="48.6"/>
    <n v="207.9"/>
    <n v="0"/>
    <n v="0"/>
    <n v="0"/>
    <s v="Ksh"/>
    <s v="Cash"/>
    <d v="2022-10-20T23:42:00"/>
    <n v="6"/>
    <s v="Finished"/>
  </r>
  <r>
    <x v="4"/>
    <x v="4"/>
    <x v="1066"/>
    <s v="ZAWIYA APARTMENTS, Ole Shapara Avenue, Nairobi, Kenya"/>
    <n v="210"/>
    <n v="10.5"/>
    <n v="37.799999999999997"/>
    <n v="161.69999999999999"/>
    <n v="0"/>
    <n v="0"/>
    <n v="0"/>
    <s v="Ksh"/>
    <s v="Cash"/>
    <d v="2022-10-21T00:41:00"/>
    <n v="4"/>
    <s v="Finished"/>
  </r>
  <r>
    <x v="4"/>
    <x v="4"/>
    <x v="1067"/>
    <s v="Nairobi South, Nairobi"/>
    <n v="390"/>
    <n v="19.5"/>
    <n v="70.2"/>
    <n v="300.3"/>
    <n v="0"/>
    <n v="0"/>
    <n v="0"/>
    <s v="Ksh"/>
    <s v="Cash"/>
    <d v="2022-10-21T01:22:00"/>
    <n v="8"/>
    <s v="Finished"/>
  </r>
  <r>
    <x v="4"/>
    <x v="4"/>
    <x v="1068"/>
    <s v="Sports View Road, Nairobi"/>
    <n v="540"/>
    <n v="27"/>
    <n v="97.2"/>
    <n v="415.8"/>
    <n v="0"/>
    <n v="0"/>
    <n v="0"/>
    <s v="Ksh"/>
    <s v="Cash"/>
    <d v="2022-10-21T06:04:00"/>
    <n v="13"/>
    <s v="Finished"/>
  </r>
  <r>
    <x v="4"/>
    <x v="4"/>
    <x v="1069"/>
    <s v="Baricho Road Amber House, Nairobi"/>
    <n v="460"/>
    <n v="23"/>
    <n v="82.8"/>
    <n v="354.2"/>
    <n v="0"/>
    <n v="0"/>
    <n v="0"/>
    <s v="Ksh"/>
    <s v="Cash"/>
    <d v="2022-10-21T06:37:00"/>
    <n v="10"/>
    <s v="Finished"/>
  </r>
  <r>
    <x v="4"/>
    <x v="4"/>
    <x v="1070"/>
    <s v="Bee Centre, Nairobi"/>
    <n v="430"/>
    <n v="21.5"/>
    <n v="77.399999999999991"/>
    <n v="331.1"/>
    <n v="0"/>
    <n v="0"/>
    <n v="0"/>
    <s v="Ksh"/>
    <s v="Cash"/>
    <d v="2022-10-21T07:20:00"/>
    <n v="9"/>
    <s v="Finished"/>
  </r>
  <r>
    <x v="4"/>
    <x v="4"/>
    <x v="1071"/>
    <s v="Nairobi, Kenya"/>
    <n v="440"/>
    <n v="22"/>
    <n v="79.2"/>
    <n v="338.8"/>
    <n v="0"/>
    <n v="0"/>
    <n v="0"/>
    <s v="Ksh"/>
    <s v="Cash"/>
    <d v="2022-10-21T07:54:00"/>
    <n v="8"/>
    <s v="Finished"/>
  </r>
  <r>
    <x v="4"/>
    <x v="4"/>
    <x v="1072"/>
    <s v="Mushembi Road, Nairobi"/>
    <n v="490"/>
    <n v="24.5"/>
    <n v="88.2"/>
    <n v="377.3"/>
    <n v="0"/>
    <n v="0"/>
    <n v="0"/>
    <s v="Ksh"/>
    <s v="Cash"/>
    <d v="2022-10-21T08:26:00"/>
    <n v="13"/>
    <s v="Finished"/>
  </r>
  <r>
    <x v="4"/>
    <x v="4"/>
    <x v="1073"/>
    <s v="A2, Nairobi"/>
    <n v="450"/>
    <n v="22.5"/>
    <n v="81"/>
    <n v="346.5"/>
    <n v="0"/>
    <n v="0"/>
    <n v="0"/>
    <s v="Ksh"/>
    <s v="Cash"/>
    <d v="2022-10-21T08:49:00"/>
    <n v="9"/>
    <s v="Finished"/>
  </r>
  <r>
    <x v="4"/>
    <x v="4"/>
    <x v="1074"/>
    <s v="Kiuu, Kenya"/>
    <n v="730"/>
    <n v="36.5"/>
    <n v="131.4"/>
    <n v="562.1"/>
    <n v="0"/>
    <n v="0"/>
    <n v="0"/>
    <s v="Ksh"/>
    <s v="Cash"/>
    <d v="2022-10-21T20:26:00"/>
    <n v="16"/>
    <s v="Finished"/>
  </r>
  <r>
    <x v="4"/>
    <x v="4"/>
    <x v="1075"/>
    <s v="Kayole Spine Road, Nairobi"/>
    <n v="370"/>
    <n v="18.5"/>
    <n v="66.599999999999994"/>
    <n v="284.89999999999998"/>
    <n v="0"/>
    <n v="0"/>
    <n v="0"/>
    <s v="Ksh"/>
    <s v="Cash"/>
    <d v="2022-10-22T02:40:00"/>
    <n v="8"/>
    <s v="Finished"/>
  </r>
  <r>
    <x v="4"/>
    <x v="4"/>
    <x v="1076"/>
    <s v="Nairobi, Kenya"/>
    <n v="630"/>
    <n v="31.5"/>
    <n v="113.39999999999999"/>
    <n v="485.1"/>
    <n v="0"/>
    <n v="0"/>
    <n v="0"/>
    <s v="Ksh"/>
    <s v="Cash"/>
    <d v="2022-10-22T03:37:00"/>
    <n v="16"/>
    <s v="Finished"/>
  </r>
  <r>
    <x v="4"/>
    <x v="4"/>
    <x v="1077"/>
    <s v="Sore Road, Nairobi"/>
    <n v="600"/>
    <n v="30"/>
    <n v="108"/>
    <n v="462"/>
    <n v="0"/>
    <n v="0"/>
    <n v="0"/>
    <s v="Ksh"/>
    <s v="Cash"/>
    <d v="2022-10-22T05:24:00"/>
    <n v="15"/>
    <s v="Finished"/>
  </r>
  <r>
    <x v="4"/>
    <x v="4"/>
    <x v="1078"/>
    <s v="Gatundu Crescent, Nairobi"/>
    <n v="190"/>
    <n v="9.5"/>
    <n v="34.199999999999996"/>
    <n v="146.30000000000001"/>
    <n v="0"/>
    <n v="0"/>
    <n v="0"/>
    <s v="Ksh"/>
    <s v="Cash"/>
    <d v="2022-10-22T07:01:00"/>
    <n v="2"/>
    <s v="Finished"/>
  </r>
  <r>
    <x v="4"/>
    <x v="4"/>
    <x v="1079"/>
    <s v="Somerset Westview Nairobi, Lenana Road, Nairobi, Kenya"/>
    <n v="280"/>
    <n v="14"/>
    <n v="50.4"/>
    <n v="215.6"/>
    <n v="0"/>
    <n v="0"/>
    <n v="0"/>
    <s v="Ksh"/>
    <s v="Cash"/>
    <d v="2022-10-22T07:18:00"/>
    <n v="5"/>
    <s v="Finished"/>
  </r>
  <r>
    <x v="4"/>
    <x v="4"/>
    <x v="1080"/>
    <s v="River Road Neno Plaza, 72, Nairobi"/>
    <n v="270"/>
    <n v="13.5"/>
    <n v="48.6"/>
    <n v="207.9"/>
    <n v="0"/>
    <n v="0"/>
    <n v="0"/>
    <s v="Ksh"/>
    <s v="Cash"/>
    <d v="2022-10-22T07:39:00"/>
    <n v="5"/>
    <s v="Finished"/>
  </r>
  <r>
    <x v="4"/>
    <x v="4"/>
    <x v="1081"/>
    <s v="Eastleigh 1st Avenue, Nairobi"/>
    <n v="460"/>
    <n v="23"/>
    <n v="82.8"/>
    <n v="354.2"/>
    <n v="0"/>
    <n v="0"/>
    <n v="0"/>
    <s v="Ksh"/>
    <s v="Cash"/>
    <d v="2022-10-22T08:16:00"/>
    <n v="11"/>
    <s v="Finished"/>
  </r>
  <r>
    <x v="4"/>
    <x v="4"/>
    <x v="1082"/>
    <s v="Ring Road Parklands Oilibya, Nairobi"/>
    <n v="610"/>
    <n v="30.5"/>
    <n v="109.8"/>
    <n v="469.7"/>
    <n v="0"/>
    <n v="0"/>
    <n v="0"/>
    <s v="Ksh"/>
    <s v="Cash"/>
    <d v="2022-10-22T08:59:00"/>
    <n v="16"/>
    <s v="Finished"/>
  </r>
  <r>
    <x v="4"/>
    <x v="4"/>
    <x v="1083"/>
    <s v="Limuru Road, Nairobi"/>
    <n v="1450"/>
    <n v="72.5"/>
    <n v="261"/>
    <n v="1116.5"/>
    <n v="0"/>
    <n v="0"/>
    <n v="0"/>
    <s v="Ksh"/>
    <s v="Cash"/>
    <d v="2022-10-22T10:59:00"/>
    <n v="36"/>
    <s v="Finished"/>
  </r>
  <r>
    <x v="4"/>
    <x v="4"/>
    <x v="1084"/>
    <s v="Lumumba 1st Avenue, Nairobi"/>
    <n v="280"/>
    <n v="14"/>
    <n v="50.4"/>
    <n v="215.6"/>
    <n v="0"/>
    <n v="0"/>
    <n v="0"/>
    <s v="Ksh"/>
    <s v="Cash"/>
    <d v="2022-10-22T18:57:00"/>
    <n v="5"/>
    <s v="Finished"/>
  </r>
  <r>
    <x v="4"/>
    <x v="4"/>
    <x v="1085"/>
    <s v="Lumumba Drive, Nairobi"/>
    <n v="230"/>
    <n v="11.5"/>
    <n v="41.4"/>
    <n v="177.1"/>
    <n v="0"/>
    <n v="0"/>
    <n v="0"/>
    <s v="Ksh"/>
    <s v="Cash"/>
    <d v="2022-10-22T20:49:00"/>
    <n v="3"/>
    <s v="Finished"/>
  </r>
  <r>
    <x v="4"/>
    <x v="4"/>
    <x v="1086"/>
    <s v="Messo Estate, Nairobi, Kenya"/>
    <n v="270"/>
    <n v="13.5"/>
    <n v="48.6"/>
    <n v="207.9"/>
    <n v="0"/>
    <n v="0"/>
    <n v="0"/>
    <s v="Ksh"/>
    <s v="Cash"/>
    <d v="2022-10-22T21:52:00"/>
    <n v="5"/>
    <s v="Finished"/>
  </r>
  <r>
    <x v="4"/>
    <x v="4"/>
    <x v="1087"/>
    <s v="Nairobi, Kenya"/>
    <n v="1000"/>
    <n v="50"/>
    <n v="180"/>
    <n v="770"/>
    <n v="0"/>
    <n v="0"/>
    <n v="0"/>
    <s v="Ksh"/>
    <s v="Cash"/>
    <d v="2022-10-22T22:38:00"/>
    <n v="24"/>
    <s v="Finished"/>
  </r>
  <r>
    <x v="4"/>
    <x v="4"/>
    <x v="1088"/>
    <s v="Lower Kabete Road, Sarit Centre"/>
    <n v="580"/>
    <n v="29"/>
    <n v="104.39999999999999"/>
    <n v="446.6"/>
    <n v="0"/>
    <n v="0"/>
    <n v="0"/>
    <s v="Ksh"/>
    <s v="Cash"/>
    <d v="2022-10-22T23:45:00"/>
    <n v="16"/>
    <s v="Finished"/>
  </r>
  <r>
    <x v="4"/>
    <x v="4"/>
    <x v="1089"/>
    <s v="Kimathi Street 6, Nairobi"/>
    <n v="640"/>
    <n v="32"/>
    <n v="115.19999999999999"/>
    <n v="492.8"/>
    <n v="0"/>
    <n v="0"/>
    <n v="0"/>
    <s v="Ksh"/>
    <s v="Cash"/>
    <d v="2022-10-23T00:33:00"/>
    <n v="13"/>
    <s v="Finished"/>
  </r>
  <r>
    <x v="4"/>
    <x v="4"/>
    <x v="1090"/>
    <s v="Moi Drive, Nairobi"/>
    <n v="390"/>
    <n v="19.5"/>
    <n v="70.2"/>
    <n v="300.3"/>
    <n v="0"/>
    <n v="0"/>
    <n v="0"/>
    <s v="Ksh"/>
    <s v="Cash"/>
    <d v="2022-10-23T02:55:00"/>
    <n v="6"/>
    <s v="Finished"/>
  </r>
  <r>
    <x v="4"/>
    <x v="4"/>
    <x v="1091"/>
    <s v="Manyanja Road, Nairobi"/>
    <n v="340"/>
    <n v="17"/>
    <n v="61.199999999999996"/>
    <n v="261.8"/>
    <n v="0"/>
    <n v="0"/>
    <n v="0"/>
    <s v="Ksh"/>
    <s v="Cash"/>
    <d v="2022-10-23T06:20:00"/>
    <n v="7"/>
    <s v="Finished"/>
  </r>
  <r>
    <x v="4"/>
    <x v="4"/>
    <x v="1092"/>
    <s v="Hill Peak Court, Nairobi"/>
    <n v="300"/>
    <n v="15"/>
    <n v="54"/>
    <n v="231"/>
    <n v="0"/>
    <n v="0"/>
    <n v="0"/>
    <s v="Ksh"/>
    <s v="Cash"/>
    <d v="2022-10-23T07:18:00"/>
    <n v="5"/>
    <s v="Finished"/>
  </r>
  <r>
    <x v="4"/>
    <x v="4"/>
    <x v="1093"/>
    <s v="Koma Rock Estate, Nairobi"/>
    <n v="540"/>
    <n v="27"/>
    <n v="97.2"/>
    <n v="415.8"/>
    <n v="0"/>
    <n v="0"/>
    <n v="0"/>
    <s v="Ksh"/>
    <s v="Cash"/>
    <d v="2022-10-23T08:11:00"/>
    <n v="13"/>
    <s v="Finished"/>
  </r>
  <r>
    <x v="4"/>
    <x v="4"/>
    <x v="1094"/>
    <s v="Kilimani, Nairobi"/>
    <n v="350"/>
    <n v="17.5"/>
    <n v="63"/>
    <n v="269.5"/>
    <n v="0"/>
    <n v="0"/>
    <n v="0"/>
    <s v="Ksh"/>
    <s v="Cash"/>
    <d v="2022-10-23T08:52:00"/>
    <n v="7"/>
    <s v="Finished"/>
  </r>
  <r>
    <x v="4"/>
    <x v="4"/>
    <x v="1095"/>
    <s v="Janaat Gardens Apartments, Nairobi, Kenya"/>
    <n v="340"/>
    <n v="17"/>
    <n v="61.199999999999996"/>
    <n v="261.8"/>
    <n v="0"/>
    <n v="0"/>
    <n v="0"/>
    <s v="Ksh"/>
    <s v="Cash"/>
    <d v="2022-10-23T09:24:00"/>
    <n v="7"/>
    <s v="Finished"/>
  </r>
  <r>
    <x v="4"/>
    <x v="4"/>
    <x v="1096"/>
    <s v="Dago Business Centre, Nairobi, Kenya"/>
    <n v="260"/>
    <n v="13"/>
    <n v="46.8"/>
    <n v="200.2"/>
    <n v="0"/>
    <n v="0"/>
    <n v="0"/>
    <s v="Ksh"/>
    <s v="Cash"/>
    <d v="2022-10-23T10:01:00"/>
    <n v="5"/>
    <s v="Finished"/>
  </r>
  <r>
    <x v="4"/>
    <x v="4"/>
    <x v="1097"/>
    <s v="Oloitoktok Court, Nairobi, Kenya"/>
    <n v="250"/>
    <n v="12.5"/>
    <n v="45"/>
    <n v="192.5"/>
    <n v="0"/>
    <n v="0"/>
    <n v="0"/>
    <s v="Ksh"/>
    <s v="Cash"/>
    <d v="2022-10-23T10:18:00"/>
    <n v="5"/>
    <s v="Finished"/>
  </r>
  <r>
    <x v="4"/>
    <x v="4"/>
    <x v="1098"/>
    <s v="River Road, Nairobi"/>
    <n v="250"/>
    <n v="12.5"/>
    <n v="45"/>
    <n v="192.5"/>
    <n v="0"/>
    <n v="0"/>
    <n v="0"/>
    <s v="Ksh"/>
    <s v="Cash"/>
    <d v="2022-10-23T10:59:00"/>
    <n v="4"/>
    <s v="Finished"/>
  </r>
  <r>
    <x v="4"/>
    <x v="4"/>
    <x v="1099"/>
    <s v="Sonia Lane, Nairobi"/>
    <n v="300"/>
    <n v="15"/>
    <n v="54"/>
    <n v="231"/>
    <n v="0"/>
    <n v="0"/>
    <n v="0"/>
    <s v="Ksh"/>
    <s v="Cash"/>
    <d v="2022-10-23T11:38:00"/>
    <n v="6"/>
    <s v="Finished"/>
  </r>
  <r>
    <x v="4"/>
    <x v="4"/>
    <x v="1100"/>
    <s v="Kilimani, Nairobi"/>
    <n v="190"/>
    <n v="9.5"/>
    <n v="34.199999999999996"/>
    <n v="146.30000000000001"/>
    <n v="0"/>
    <n v="0"/>
    <n v="0"/>
    <s v="Ksh"/>
    <s v="Cash"/>
    <d v="2022-10-23T12:20:00"/>
    <n v="2"/>
    <s v="Finished"/>
  </r>
  <r>
    <x v="4"/>
    <x v="4"/>
    <x v="1101"/>
    <s v="All Saints Cathedral Nairobi Kindergarten, Kenyatta Avenue, Nairobi"/>
    <n v="370"/>
    <n v="18.5"/>
    <n v="66.599999999999994"/>
    <n v="284.89999999999998"/>
    <n v="0"/>
    <n v="0"/>
    <n v="0"/>
    <s v="Ksh"/>
    <s v="Cash"/>
    <d v="2022-10-23T13:22:00"/>
    <n v="8"/>
    <s v="Finished"/>
  </r>
  <r>
    <x v="4"/>
    <x v="4"/>
    <x v="1102"/>
    <s v="Teachers' Quarters Road 201, Nairobi"/>
    <n v="280"/>
    <n v="14"/>
    <n v="50.4"/>
    <n v="215.6"/>
    <n v="0"/>
    <n v="0"/>
    <n v="0"/>
    <s v="Ksh"/>
    <s v="Cash"/>
    <d v="2022-10-23T14:09:00"/>
    <n v="5"/>
    <s v="Finished"/>
  </r>
  <r>
    <x v="4"/>
    <x v="4"/>
    <x v="1103"/>
    <s v="Link Road, Nairobi"/>
    <n v="370"/>
    <n v="18.5"/>
    <n v="66.599999999999994"/>
    <n v="284.89999999999998"/>
    <n v="0"/>
    <n v="0"/>
    <n v="0"/>
    <s v="Ksh"/>
    <s v="Cash"/>
    <d v="2022-10-23T14:38:00"/>
    <n v="8"/>
    <s v="Finished"/>
  </r>
  <r>
    <x v="4"/>
    <x v="4"/>
    <x v="1104"/>
    <s v="Ngong Road China Embrassy House, Ngong Rd, Nairobi, Nairobi"/>
    <n v="550"/>
    <n v="27.5"/>
    <n v="99"/>
    <n v="423.5"/>
    <n v="0"/>
    <n v="0"/>
    <n v="0"/>
    <s v="Ksh"/>
    <s v="Cash"/>
    <d v="2022-10-23T16:07:00"/>
    <n v="14"/>
    <s v="Finished"/>
  </r>
  <r>
    <x v="4"/>
    <x v="4"/>
    <x v="1105"/>
    <s v="Kivulini Meadows, Nairobi, Kenya"/>
    <n v="190"/>
    <n v="9.5"/>
    <n v="34.199999999999996"/>
    <n v="146.30000000000001"/>
    <n v="0"/>
    <n v="0"/>
    <n v="0"/>
    <s v="Ksh"/>
    <s v="Cash"/>
    <d v="2022-10-23T16:27:00"/>
    <n v="2"/>
    <s v="Finished"/>
  </r>
  <r>
    <x v="4"/>
    <x v="4"/>
    <x v="1106"/>
    <s v="Thika Road 7, Nairobi"/>
    <n v="590"/>
    <n v="29.5"/>
    <n v="106.2"/>
    <n v="454.3"/>
    <n v="0"/>
    <n v="0"/>
    <n v="0"/>
    <s v="Ksh"/>
    <s v="Cash"/>
    <d v="2022-10-23T17:30:00"/>
    <n v="15"/>
    <s v="Finished"/>
  </r>
  <r>
    <x v="4"/>
    <x v="4"/>
    <x v="1107"/>
    <s v="Bephat Apartments, Nairobi, Kenya"/>
    <n v="290"/>
    <n v="14.5"/>
    <n v="52.199999999999996"/>
    <n v="223.3"/>
    <n v="0"/>
    <n v="0"/>
    <n v="0"/>
    <s v="Ksh"/>
    <s v="Cash"/>
    <d v="2022-10-24T08:00:00"/>
    <n v="6"/>
    <s v="Finished"/>
  </r>
  <r>
    <x v="4"/>
    <x v="4"/>
    <x v="1108"/>
    <s v="Drive Way"/>
    <n v="310"/>
    <n v="15.5"/>
    <n v="55.8"/>
    <n v="238.7"/>
    <n v="0"/>
    <n v="0"/>
    <n v="0"/>
    <s v="Ksh"/>
    <s v="Cash"/>
    <d v="2022-10-24T08:37:00"/>
    <n v="6"/>
    <s v="Finished"/>
  </r>
  <r>
    <x v="4"/>
    <x v="4"/>
    <x v="1109"/>
    <s v="Kenya Reinsurance Corporation, Taifa Road, Nairobi, Kenya"/>
    <n v="300"/>
    <n v="15"/>
    <n v="54"/>
    <n v="231"/>
    <n v="0"/>
    <n v="0"/>
    <n v="0"/>
    <s v="Ksh"/>
    <s v="Cash"/>
    <d v="2022-10-24T11:25:00"/>
    <n v="5"/>
    <s v="Finished"/>
  </r>
  <r>
    <x v="4"/>
    <x v="4"/>
    <x v="1110"/>
    <s v="Harambee Avenue Electricity House, Nairobi"/>
    <n v="220"/>
    <n v="11"/>
    <n v="39.6"/>
    <n v="169.4"/>
    <n v="0"/>
    <n v="0"/>
    <n v="0"/>
    <s v="Ksh"/>
    <s v="Cash"/>
    <d v="2022-10-24T12:33:00"/>
    <n v="3"/>
    <s v="Finished"/>
  </r>
  <r>
    <x v="4"/>
    <x v="4"/>
    <x v="1111"/>
    <s v="Elgon Road, Nairobi"/>
    <n v="270"/>
    <n v="13.5"/>
    <n v="48.6"/>
    <n v="207.9"/>
    <n v="0"/>
    <n v="0"/>
    <n v="0"/>
    <s v="Ksh"/>
    <s v="Cash"/>
    <d v="2022-10-24T13:02:00"/>
    <n v="4"/>
    <s v="Finished"/>
  </r>
  <r>
    <x v="4"/>
    <x v="4"/>
    <x v="1112"/>
    <s v="Argwings Kodhek Road, Nairobi"/>
    <n v="520"/>
    <n v="26"/>
    <n v="93.6"/>
    <n v="400.4"/>
    <n v="0"/>
    <n v="0"/>
    <n v="0"/>
    <s v="Ksh"/>
    <s v="Cash"/>
    <d v="2022-10-24T16:11:00"/>
    <n v="11"/>
    <s v="Finished"/>
  </r>
  <r>
    <x v="4"/>
    <x v="4"/>
    <x v="1113"/>
    <s v="Section 3 Bus Stop, Nairobi"/>
    <n v="420"/>
    <n v="21"/>
    <n v="75.599999999999994"/>
    <n v="323.39999999999998"/>
    <n v="0"/>
    <n v="0"/>
    <n v="0"/>
    <s v="Ksh"/>
    <s v="Cash"/>
    <d v="2022-10-24T16:43:00"/>
    <n v="9"/>
    <s v="Finished"/>
  </r>
  <r>
    <x v="4"/>
    <x v="4"/>
    <x v="1114"/>
    <s v="Donholm - Harambee Sacco Street 213, Nairobi"/>
    <n v="650"/>
    <n v="32.5"/>
    <n v="117"/>
    <n v="500.5"/>
    <n v="0"/>
    <n v="0"/>
    <n v="0"/>
    <s v="Ksh"/>
    <s v="Cash"/>
    <d v="2022-10-24T17:50:00"/>
    <n v="15"/>
    <s v="Finished"/>
  </r>
  <r>
    <x v="4"/>
    <x v="4"/>
    <x v="1115"/>
    <s v="TRM Drive, Nairobi"/>
    <n v="800"/>
    <n v="40"/>
    <n v="144"/>
    <n v="616"/>
    <n v="0"/>
    <n v="0"/>
    <n v="0"/>
    <s v="Ksh"/>
    <s v="Cash"/>
    <d v="2022-10-25T06:41:00"/>
    <n v="18"/>
    <s v="Finished"/>
  </r>
  <r>
    <x v="4"/>
    <x v="4"/>
    <x v="1116"/>
    <s v="Kijenge Road, Nairobi"/>
    <n v="580"/>
    <n v="29"/>
    <n v="104.39999999999999"/>
    <n v="446.6"/>
    <n v="0"/>
    <n v="0"/>
    <n v="0"/>
    <s v="Ksh"/>
    <s v="Cash"/>
    <d v="2022-10-25T07:38:00"/>
    <n v="13"/>
    <s v="Finished"/>
  </r>
  <r>
    <x v="4"/>
    <x v="4"/>
    <x v="1117"/>
    <s v="Ojijo Road 04, Nairobi"/>
    <n v="370"/>
    <n v="18.5"/>
    <n v="66.599999999999994"/>
    <n v="284.89999999999998"/>
    <n v="0"/>
    <n v="0"/>
    <n v="0"/>
    <s v="Ksh"/>
    <s v="Bolt Payment"/>
    <d v="2022-10-25T08:21:00"/>
    <n v="7"/>
    <s v="Finished"/>
  </r>
  <r>
    <x v="4"/>
    <x v="4"/>
    <x v="1118"/>
    <s v="United Nations Avenue, Nairobi"/>
    <n v="710"/>
    <n v="35.5"/>
    <n v="127.8"/>
    <n v="546.70000000000005"/>
    <n v="0"/>
    <n v="0"/>
    <n v="0"/>
    <s v="Ksh"/>
    <s v="Cash"/>
    <d v="2022-10-25T09:48:00"/>
    <n v="15"/>
    <s v="Finished"/>
  </r>
  <r>
    <x v="4"/>
    <x v="4"/>
    <x v="1119"/>
    <s v="Riruta, Nairobi"/>
    <n v="390"/>
    <n v="19.5"/>
    <n v="70.2"/>
    <n v="300.3"/>
    <n v="0"/>
    <n v="0"/>
    <n v="0"/>
    <s v="Ksh"/>
    <s v="Cash"/>
    <d v="2022-10-25T10:26:00"/>
    <n v="8"/>
    <s v="Finished"/>
  </r>
  <r>
    <x v="4"/>
    <x v="4"/>
    <x v="1120"/>
    <s v="Spire Plaza, Kabarsiran Avenue, Nairobi, Kenya"/>
    <n v="540"/>
    <n v="27"/>
    <n v="97.2"/>
    <n v="415.8"/>
    <n v="0"/>
    <n v="0"/>
    <n v="0"/>
    <s v="Ksh"/>
    <s v="Cash"/>
    <d v="2022-10-25T13:37:00"/>
    <n v="11"/>
    <s v="Finished"/>
  </r>
  <r>
    <x v="4"/>
    <x v="4"/>
    <x v="1121"/>
    <s v="Keri Road, Nairobi"/>
    <n v="610"/>
    <n v="30.5"/>
    <n v="109.8"/>
    <n v="469.7"/>
    <n v="0"/>
    <n v="0"/>
    <n v="0"/>
    <s v="Ksh"/>
    <s v="Cash"/>
    <d v="2022-10-25T14:16:00"/>
    <n v="13"/>
    <s v="Finished"/>
  </r>
  <r>
    <x v="4"/>
    <x v="4"/>
    <x v="1122"/>
    <s v="Kasarani Constituency, Nairobi"/>
    <n v="500"/>
    <n v="25"/>
    <n v="90"/>
    <n v="385"/>
    <n v="0"/>
    <n v="0"/>
    <n v="0"/>
    <s v="Ksh"/>
    <s v="Cash"/>
    <d v="2022-10-25T15:42:00"/>
    <n v="10"/>
    <s v="Finished"/>
  </r>
  <r>
    <x v="4"/>
    <x v="4"/>
    <x v="1123"/>
    <s v="Dar Es Salam Road, Nairobi"/>
    <n v="540"/>
    <n v="27"/>
    <n v="97.2"/>
    <n v="415.8"/>
    <n v="0"/>
    <n v="0"/>
    <n v="0"/>
    <s v="Ksh"/>
    <s v="Cash"/>
    <d v="2022-10-25T18:41:00"/>
    <n v="9"/>
    <s v="Finished"/>
  </r>
  <r>
    <x v="4"/>
    <x v="4"/>
    <x v="1124"/>
    <s v="Ring Road Parklands Oilibya, Nairobi"/>
    <n v="190"/>
    <n v="9.5"/>
    <n v="34.199999999999996"/>
    <n v="146.30000000000001"/>
    <n v="0"/>
    <n v="0"/>
    <n v="0"/>
    <s v="Ksh"/>
    <s v="Cash"/>
    <d v="2022-10-25T19:03:00"/>
    <n v="3"/>
    <s v="Finished"/>
  </r>
  <r>
    <x v="4"/>
    <x v="4"/>
    <x v="1125"/>
    <s v="Keystone Park, Riverside Drive 95, Nairobi"/>
    <n v="450"/>
    <n v="22.5"/>
    <n v="81"/>
    <n v="346.5"/>
    <n v="0"/>
    <n v="0"/>
    <n v="0"/>
    <s v="Ksh"/>
    <s v="Bolt Payment"/>
    <d v="2022-10-25T19:33:00"/>
    <n v="9"/>
    <s v="Finished"/>
  </r>
  <r>
    <x v="4"/>
    <x v="4"/>
    <x v="1126"/>
    <s v="Westlands Road 51, Nairobi"/>
    <n v="620"/>
    <n v="31"/>
    <n v="111.6"/>
    <n v="477.4"/>
    <n v="0"/>
    <n v="0"/>
    <n v="0"/>
    <s v="Ksh"/>
    <s v="Cash"/>
    <d v="2022-10-25T21:19:00"/>
    <n v="10"/>
    <s v="Finished"/>
  </r>
  <r>
    <x v="4"/>
    <x v="4"/>
    <x v="1127"/>
    <s v="Wood Avenue, Nairobi"/>
    <n v="350"/>
    <n v="17.5"/>
    <n v="63"/>
    <n v="269.5"/>
    <n v="0"/>
    <n v="0"/>
    <n v="0"/>
    <s v="Ksh"/>
    <s v="Bolt Payment"/>
    <d v="2022-10-25T21:49:00"/>
    <n v="7"/>
    <s v="Finished"/>
  </r>
  <r>
    <x v="4"/>
    <x v="4"/>
    <x v="1128"/>
    <s v="Mwanzi Road 15, Nairobi"/>
    <n v="330"/>
    <n v="16.5"/>
    <n v="59.4"/>
    <n v="254.1"/>
    <n v="0"/>
    <n v="0"/>
    <n v="0"/>
    <s v="Ksh"/>
    <s v="Cash"/>
    <d v="2022-10-25T22:17:00"/>
    <n v="7"/>
    <s v="Finished"/>
  </r>
  <r>
    <x v="4"/>
    <x v="4"/>
    <x v="1129"/>
    <s v="Reform Development Consulting Company Ltd, Pangani, Nairobi"/>
    <n v="380"/>
    <n v="19"/>
    <n v="68.399999999999991"/>
    <n v="292.60000000000002"/>
    <n v="0"/>
    <n v="0"/>
    <n v="0"/>
    <s v="Ksh"/>
    <s v="Cash"/>
    <d v="2022-10-25T22:50:00"/>
    <n v="10"/>
    <s v="Finished"/>
  </r>
  <r>
    <x v="4"/>
    <x v="4"/>
    <x v="1130"/>
    <s v="Ole Shapara Avenue, Nairobi"/>
    <n v="340"/>
    <n v="17"/>
    <n v="61.199999999999996"/>
    <n v="261.8"/>
    <n v="0"/>
    <n v="0"/>
    <n v="0"/>
    <s v="Ksh"/>
    <s v="Cash"/>
    <d v="2022-10-26T00:27:00"/>
    <n v="7"/>
    <s v="Finished"/>
  </r>
  <r>
    <x v="4"/>
    <x v="4"/>
    <x v="1131"/>
    <s v="Argwings Kodhek Road, Nairobi"/>
    <n v="460"/>
    <n v="23"/>
    <n v="82.8"/>
    <n v="354.2"/>
    <n v="0"/>
    <n v="0"/>
    <n v="0"/>
    <s v="Ksh"/>
    <s v="Cash"/>
    <d v="2022-10-26T00:51:00"/>
    <n v="10"/>
    <s v="Finished"/>
  </r>
  <r>
    <x v="4"/>
    <x v="4"/>
    <x v="1132"/>
    <s v="Tom Mboya Street, Nairobi"/>
    <n v="440"/>
    <n v="22"/>
    <n v="79.2"/>
    <n v="338.8"/>
    <n v="0"/>
    <n v="0"/>
    <n v="0"/>
    <s v="Ksh"/>
    <s v="Cash"/>
    <d v="2022-10-26T01:47:00"/>
    <n v="10"/>
    <s v="Finished"/>
  </r>
  <r>
    <x v="4"/>
    <x v="4"/>
    <x v="1133"/>
    <s v="Othaya Road 11, Nairobi"/>
    <n v="840"/>
    <n v="42"/>
    <n v="151.19999999999999"/>
    <n v="646.79999999999995"/>
    <n v="0"/>
    <n v="0"/>
    <n v="0"/>
    <s v="Ksh"/>
    <s v="Cash"/>
    <d v="2022-10-26T02:28:00"/>
    <n v="21"/>
    <s v="Finished"/>
  </r>
  <r>
    <x v="4"/>
    <x v="4"/>
    <x v="1134"/>
    <s v="Thika Road, Nairobi"/>
    <n v="300"/>
    <n v="15"/>
    <n v="54"/>
    <n v="231"/>
    <n v="0"/>
    <n v="0"/>
    <n v="0"/>
    <s v="Ksh"/>
    <s v="Cash"/>
    <d v="2022-10-26T02:56:00"/>
    <n v="7"/>
    <s v="Finished"/>
  </r>
  <r>
    <x v="4"/>
    <x v="4"/>
    <x v="1135"/>
    <s v="Kasarani Constituency, Nairobi"/>
    <n v="200"/>
    <n v="10"/>
    <n v="36"/>
    <n v="154"/>
    <n v="0"/>
    <n v="0"/>
    <n v="0"/>
    <s v="Ksh"/>
    <s v="Cash"/>
    <d v="2022-10-26T03:41:00"/>
    <n v="3"/>
    <s v="Finished"/>
  </r>
  <r>
    <x v="4"/>
    <x v="4"/>
    <x v="1136"/>
    <s v="TRM Drive, Nairobi"/>
    <n v="380"/>
    <n v="19"/>
    <n v="68.399999999999991"/>
    <n v="292.60000000000002"/>
    <n v="0"/>
    <n v="0"/>
    <n v="0"/>
    <s v="Ksh"/>
    <s v="Cash"/>
    <d v="2022-10-26T03:56:00"/>
    <n v="7"/>
    <s v="Finished"/>
  </r>
  <r>
    <x v="4"/>
    <x v="4"/>
    <x v="1137"/>
    <s v="Kiuu, Kenya"/>
    <n v="300"/>
    <n v="15"/>
    <n v="54"/>
    <n v="231"/>
    <n v="0"/>
    <n v="0"/>
    <n v="0"/>
    <s v="Ksh"/>
    <s v="Cash"/>
    <d v="2022-10-26T04:26:00"/>
    <n v="6"/>
    <s v="Finished"/>
  </r>
  <r>
    <x v="4"/>
    <x v="4"/>
    <x v="1138"/>
    <s v="Kingstone Residences, Ngong Road, Nairobi"/>
    <n v="230"/>
    <n v="11.5"/>
    <n v="41.4"/>
    <n v="177.1"/>
    <n v="0"/>
    <n v="0"/>
    <n v="0"/>
    <s v="Ksh"/>
    <s v="Cash"/>
    <d v="2022-10-26T08:47:00"/>
    <n v="3"/>
    <s v="Finished"/>
  </r>
  <r>
    <x v="4"/>
    <x v="4"/>
    <x v="1139"/>
    <s v="Oloitoktok Road, Nairobi"/>
    <n v="370"/>
    <n v="18.5"/>
    <n v="66.599999999999994"/>
    <n v="284.89999999999998"/>
    <n v="0"/>
    <n v="0"/>
    <n v="0"/>
    <s v="Ksh"/>
    <s v="Cash"/>
    <d v="2022-10-26T09:17:00"/>
    <n v="6"/>
    <s v="Finished"/>
  </r>
  <r>
    <x v="4"/>
    <x v="4"/>
    <x v="1140"/>
    <s v="Nairobi, Kenya"/>
    <n v="300"/>
    <n v="15"/>
    <n v="54"/>
    <n v="231"/>
    <n v="0"/>
    <n v="0"/>
    <n v="0"/>
    <s v="Ksh"/>
    <s v="Cash"/>
    <d v="2022-10-26T09:51:00"/>
    <n v="6"/>
    <s v="Finished"/>
  </r>
  <r>
    <x v="4"/>
    <x v="4"/>
    <x v="1141"/>
    <s v="Britam Tower, Nairobi"/>
    <n v="280"/>
    <n v="14"/>
    <n v="50.4"/>
    <n v="215.6"/>
    <n v="0"/>
    <n v="0"/>
    <n v="0"/>
    <s v="Ksh"/>
    <s v="Cash"/>
    <d v="2022-10-26T11:23:00"/>
    <n v="5"/>
    <s v="Finished"/>
  </r>
  <r>
    <x v="4"/>
    <x v="4"/>
    <x v="1142"/>
    <s v="King Garden, Nairobi"/>
    <n v="300"/>
    <n v="15"/>
    <n v="54"/>
    <n v="231"/>
    <n v="0"/>
    <n v="0"/>
    <n v="0"/>
    <s v="Ksh"/>
    <s v="Cash"/>
    <d v="2022-10-26T11:45:00"/>
    <n v="6"/>
    <s v="Finished"/>
  </r>
  <r>
    <x v="4"/>
    <x v="4"/>
    <x v="1143"/>
    <s v="Kencom, Nairobi"/>
    <n v="190"/>
    <n v="9.5"/>
    <n v="34.199999999999996"/>
    <n v="146.30000000000001"/>
    <n v="0"/>
    <n v="0"/>
    <n v="0"/>
    <s v="Ksh"/>
    <s v="Cash"/>
    <d v="2022-10-26T12:12:00"/>
    <n v="2"/>
    <s v="Finished"/>
  </r>
  <r>
    <x v="4"/>
    <x v="4"/>
    <x v="1144"/>
    <s v="Ngong Road P. O. Box 30599-00100, Nairobi, Nairobi"/>
    <n v="340"/>
    <n v="17"/>
    <n v="61.199999999999996"/>
    <n v="261.8"/>
    <n v="0"/>
    <n v="0"/>
    <n v="0"/>
    <s v="Ksh"/>
    <s v="Cash"/>
    <d v="2022-10-26T12:48:00"/>
    <n v="7"/>
    <s v="Finished"/>
  </r>
  <r>
    <x v="4"/>
    <x v="4"/>
    <x v="1145"/>
    <s v="Wilson Flyover 60, Nairobi"/>
    <n v="310"/>
    <n v="15.5"/>
    <n v="55.8"/>
    <n v="238.7"/>
    <n v="0"/>
    <n v="0"/>
    <n v="0"/>
    <s v="Ksh"/>
    <s v="Cash"/>
    <d v="2022-10-26T13:50:00"/>
    <n v="6"/>
    <s v="Finished"/>
  </r>
  <r>
    <x v="4"/>
    <x v="4"/>
    <x v="1146"/>
    <s v="Nyayo Km Gate Path, Nairobi"/>
    <n v="550"/>
    <n v="27.5"/>
    <n v="99"/>
    <n v="423.5"/>
    <n v="0"/>
    <n v="0"/>
    <n v="0"/>
    <s v="Ksh"/>
    <s v="Cash"/>
    <d v="2022-10-27T19:59:00"/>
    <n v="14"/>
    <s v="Finished"/>
  </r>
  <r>
    <x v="4"/>
    <x v="4"/>
    <x v="1147"/>
    <s v="Kasarani Constituency, Nairobi"/>
    <n v="370"/>
    <n v="18.5"/>
    <n v="66.599999999999994"/>
    <n v="284.89999999999998"/>
    <n v="0"/>
    <n v="0"/>
    <n v="0"/>
    <s v="Ksh"/>
    <s v="Cash"/>
    <d v="2022-10-28T09:21:00"/>
    <n v="7"/>
    <s v="Finished"/>
  </r>
  <r>
    <x v="4"/>
    <x v="4"/>
    <x v="1148"/>
    <s v="Fikira apartments, Nairobi, Kenya"/>
    <n v="910"/>
    <n v="45.5"/>
    <n v="163.79999999999998"/>
    <n v="700.7"/>
    <n v="0"/>
    <n v="0"/>
    <n v="0"/>
    <s v="Ksh"/>
    <s v="Cash"/>
    <d v="2022-10-28T10:39:00"/>
    <n v="21"/>
    <s v="Finished"/>
  </r>
  <r>
    <x v="4"/>
    <x v="4"/>
    <x v="1149"/>
    <s v="Kitisuru, Nairobi"/>
    <n v="600"/>
    <n v="30"/>
    <n v="108"/>
    <n v="462"/>
    <n v="0"/>
    <n v="0"/>
    <n v="0"/>
    <s v="Ksh"/>
    <s v="Cash"/>
    <d v="2022-10-28T11:21:00"/>
    <n v="14"/>
    <s v="Finished"/>
  </r>
  <r>
    <x v="4"/>
    <x v="4"/>
    <x v="1150"/>
    <s v="Nasra Gardens Estate, Kayole Spine Road, Nairobi"/>
    <n v="530"/>
    <n v="26.5"/>
    <n v="95.399999999999991"/>
    <n v="408.1"/>
    <n v="0"/>
    <n v="0"/>
    <n v="0"/>
    <s v="Ksh"/>
    <s v="Cash"/>
    <d v="2022-10-28T13:34:00"/>
    <n v="15"/>
    <s v="Finished"/>
  </r>
  <r>
    <x v="4"/>
    <x v="4"/>
    <x v="1151"/>
    <s v="UMRA PHARMACY, Nairobi, Kenya"/>
    <n v="400"/>
    <n v="20"/>
    <n v="72"/>
    <n v="308"/>
    <n v="0"/>
    <n v="0"/>
    <n v="0"/>
    <s v="Ksh"/>
    <s v="Cash"/>
    <d v="2022-10-28T14:15:00"/>
    <n v="9"/>
    <s v="Finished"/>
  </r>
  <r>
    <x v="4"/>
    <x v="4"/>
    <x v="1152"/>
    <s v="Burhan Estate, Nairobi"/>
    <n v="290"/>
    <n v="14.5"/>
    <n v="52.199999999999996"/>
    <n v="223.3"/>
    <n v="0"/>
    <n v="0"/>
    <n v="0"/>
    <s v="Ksh"/>
    <s v="Cash"/>
    <d v="2022-10-28T14:35:00"/>
    <n v="5"/>
    <s v="Finished"/>
  </r>
  <r>
    <x v="4"/>
    <x v="4"/>
    <x v="1153"/>
    <s v="Prof. Wangari Maathai Road, Nairobi"/>
    <n v="560"/>
    <n v="28"/>
    <n v="100.8"/>
    <n v="431.2"/>
    <n v="0"/>
    <n v="0"/>
    <n v="0"/>
    <s v="Ksh"/>
    <s v="Cash"/>
    <d v="2022-10-28T15:27:00"/>
    <n v="10"/>
    <s v="Finished"/>
  </r>
  <r>
    <x v="4"/>
    <x v="4"/>
    <x v="1154"/>
    <s v="Kibera Access Road, Nairobi"/>
    <n v="350"/>
    <n v="17.5"/>
    <n v="63"/>
    <n v="269.5"/>
    <n v="0"/>
    <n v="0"/>
    <n v="0"/>
    <s v="Ksh"/>
    <s v="Cash"/>
    <d v="2022-10-28T16:42:00"/>
    <n v="6"/>
    <s v="Finished"/>
  </r>
  <r>
    <x v="4"/>
    <x v="4"/>
    <x v="1155"/>
    <s v="Haile Selassie Avenue Times Tower, Nairobi"/>
    <n v="500"/>
    <n v="25"/>
    <n v="90"/>
    <n v="385"/>
    <n v="0"/>
    <n v="0"/>
    <n v="0"/>
    <s v="Ksh"/>
    <s v="Cash"/>
    <d v="2022-10-28T17:40:00"/>
    <n v="6"/>
    <s v="Finished"/>
  </r>
  <r>
    <x v="4"/>
    <x v="4"/>
    <x v="1156"/>
    <s v="Kusi Lane, Nairobi"/>
    <n v="1060"/>
    <n v="53"/>
    <n v="190.79999999999998"/>
    <n v="816.2"/>
    <n v="0"/>
    <n v="0"/>
    <n v="0"/>
    <s v="Ksh"/>
    <s v="Cash"/>
    <d v="2022-10-28T18:57:00"/>
    <n v="19"/>
    <s v="Finished"/>
  </r>
  <r>
    <x v="4"/>
    <x v="4"/>
    <x v="1157"/>
    <s v="Karen Road 405, Nairobi"/>
    <n v="460"/>
    <n v="23"/>
    <n v="82.8"/>
    <n v="354.2"/>
    <n v="0"/>
    <n v="0"/>
    <n v="0"/>
    <s v="Ksh"/>
    <s v="Cash"/>
    <d v="2022-10-28T19:34:00"/>
    <n v="12"/>
    <s v="Finished"/>
  </r>
  <r>
    <x v="4"/>
    <x v="4"/>
    <x v="1158"/>
    <s v="Chania Avenue, Nairobi"/>
    <n v="750"/>
    <n v="37.5"/>
    <n v="135"/>
    <n v="577.5"/>
    <n v="0"/>
    <n v="0"/>
    <n v="0"/>
    <s v="Ksh"/>
    <s v="Cash"/>
    <d v="2022-10-28T21:25:00"/>
    <n v="16"/>
    <s v="Finished"/>
  </r>
  <r>
    <x v="4"/>
    <x v="4"/>
    <x v="1159"/>
    <s v="Savannah Road, Nairobi"/>
    <n v="600"/>
    <n v="30"/>
    <n v="108"/>
    <n v="462"/>
    <n v="0"/>
    <n v="0"/>
    <n v="0"/>
    <s v="Ksh"/>
    <s v="Cash"/>
    <d v="2022-10-28T22:05:00"/>
    <n v="14"/>
    <s v="Finished"/>
  </r>
  <r>
    <x v="4"/>
    <x v="4"/>
    <x v="1160"/>
    <s v="Syokimau-Katani Road"/>
    <n v="190"/>
    <n v="9.5"/>
    <n v="34.199999999999996"/>
    <n v="146.30000000000001"/>
    <n v="0"/>
    <n v="0"/>
    <n v="0"/>
    <s v="Ksh"/>
    <s v="Cash"/>
    <d v="2022-10-28T23:29:00"/>
    <n v="2"/>
    <s v="Finished"/>
  </r>
  <r>
    <x v="4"/>
    <x v="4"/>
    <x v="1161"/>
    <s v="Loneview Access Road"/>
    <n v="800"/>
    <n v="40"/>
    <n v="144"/>
    <n v="616"/>
    <n v="0"/>
    <n v="0"/>
    <n v="0"/>
    <s v="Ksh"/>
    <s v="Cash"/>
    <d v="2022-10-29T01:12:00"/>
    <n v="21"/>
    <s v="Finished"/>
  </r>
  <r>
    <x v="4"/>
    <x v="4"/>
    <x v="1162"/>
    <s v="Nairobi, Kenya"/>
    <n v="410"/>
    <n v="20.5"/>
    <n v="73.8"/>
    <n v="315.7"/>
    <n v="0"/>
    <n v="0"/>
    <n v="0"/>
    <s v="Ksh"/>
    <s v="Cash"/>
    <d v="2022-10-29T01:38:00"/>
    <n v="10"/>
    <s v="Finished"/>
  </r>
  <r>
    <x v="4"/>
    <x v="4"/>
    <x v="1163"/>
    <s v="Tegla Lorupe Road 117, Nairobi"/>
    <n v="340"/>
    <n v="17"/>
    <n v="61.199999999999996"/>
    <n v="261.8"/>
    <n v="0"/>
    <n v="0"/>
    <n v="0"/>
    <s v="Ksh"/>
    <s v="Cash"/>
    <d v="2022-10-29T02:15:00"/>
    <n v="7"/>
    <s v="Finished"/>
  </r>
  <r>
    <x v="4"/>
    <x v="4"/>
    <x v="1164"/>
    <s v="Crow Daddy's Bar &amp; Restaurant, Nairobi"/>
    <n v="950"/>
    <n v="47.5"/>
    <n v="171"/>
    <n v="731.5"/>
    <n v="0"/>
    <n v="0"/>
    <n v="0"/>
    <s v="Ksh"/>
    <s v="Cash"/>
    <d v="2022-10-29T04:20:00"/>
    <n v="24"/>
    <s v="Finished"/>
  </r>
  <r>
    <x v="4"/>
    <x v="4"/>
    <x v="1165"/>
    <s v="Kawangware, Nairobi"/>
    <n v="1110"/>
    <n v="55.5"/>
    <n v="199.79999999999998"/>
    <n v="854.7"/>
    <n v="100"/>
    <n v="0"/>
    <n v="0"/>
    <s v="Ksh"/>
    <s v="Cash"/>
    <d v="2022-10-29T05:06:00"/>
    <n v="25"/>
    <s v="Finished"/>
  </r>
  <r>
    <x v="4"/>
    <x v="4"/>
    <x v="1166"/>
    <s v="Royal Ct Road"/>
    <n v="850"/>
    <n v="42.5"/>
    <n v="153"/>
    <n v="654.5"/>
    <n v="0"/>
    <n v="0"/>
    <n v="0"/>
    <s v="Ksh"/>
    <s v="Cash"/>
    <d v="2022-10-29T07:15:00"/>
    <n v="21"/>
    <s v="Finished"/>
  </r>
  <r>
    <x v="4"/>
    <x v="4"/>
    <x v="1167"/>
    <s v="Kasarani Constituency, Nairobi City 00100"/>
    <n v="230"/>
    <n v="11.5"/>
    <n v="41.4"/>
    <n v="177.1"/>
    <n v="0"/>
    <n v="0"/>
    <n v="0"/>
    <s v="Ksh"/>
    <s v="Cash"/>
    <d v="2022-10-29T16:28:00"/>
    <n v="4"/>
    <s v="Finished"/>
  </r>
  <r>
    <x v="4"/>
    <x v="4"/>
    <x v="1168"/>
    <s v="Parking Entrance, Garden City Mall"/>
    <n v="450"/>
    <n v="22.5"/>
    <n v="81"/>
    <n v="346.5"/>
    <n v="0"/>
    <n v="0"/>
    <n v="0"/>
    <s v="Ksh"/>
    <s v="Cash"/>
    <d v="2022-10-29T16:53:00"/>
    <n v="10"/>
    <s v="Finished"/>
  </r>
  <r>
    <x v="4"/>
    <x v="4"/>
    <x v="1169"/>
    <s v="Tom Mboya Street, Nairobi"/>
    <n v="330"/>
    <n v="16.5"/>
    <n v="59.4"/>
    <n v="254.1"/>
    <n v="0"/>
    <n v="0"/>
    <n v="0"/>
    <s v="Ksh"/>
    <s v="Cash"/>
    <d v="2022-10-29T17:11:00"/>
    <n v="5"/>
    <s v="Finished"/>
  </r>
  <r>
    <x v="4"/>
    <x v="4"/>
    <x v="1170"/>
    <s v="Enterprise Road, Nairobi"/>
    <n v="180"/>
    <n v="9"/>
    <n v="32.4"/>
    <n v="138.6"/>
    <n v="0"/>
    <n v="0"/>
    <n v="0"/>
    <s v="Ksh"/>
    <s v="Cash"/>
    <d v="2022-10-29T17:29:00"/>
    <n v="3"/>
    <s v="Finished"/>
  </r>
  <r>
    <x v="4"/>
    <x v="4"/>
    <x v="1171"/>
    <s v="Ole Sinoni Road, Nairobi"/>
    <n v="500"/>
    <n v="25"/>
    <n v="90"/>
    <n v="385"/>
    <n v="0"/>
    <n v="0"/>
    <n v="0"/>
    <s v="Ksh"/>
    <s v="Cash"/>
    <d v="2022-10-29T18:06:00"/>
    <n v="8"/>
    <s v="Finished"/>
  </r>
  <r>
    <x v="4"/>
    <x v="4"/>
    <x v="1172"/>
    <s v="Donholm, Nairobi"/>
    <n v="530"/>
    <n v="26.5"/>
    <n v="95.399999999999991"/>
    <n v="408.1"/>
    <n v="0"/>
    <n v="0"/>
    <n v="0"/>
    <s v="Ksh"/>
    <s v="Cash"/>
    <d v="2022-10-29T18:54:00"/>
    <n v="11"/>
    <s v="Finished"/>
  </r>
  <r>
    <x v="4"/>
    <x v="4"/>
    <x v="1173"/>
    <s v="Nairobi, Kenya"/>
    <n v="420"/>
    <n v="21"/>
    <n v="75.599999999999994"/>
    <n v="323.39999999999998"/>
    <n v="0"/>
    <n v="0"/>
    <n v="0"/>
    <s v="Ksh"/>
    <s v="Cash"/>
    <d v="2022-10-29T20:58:00"/>
    <n v="10"/>
    <s v="Finished"/>
  </r>
  <r>
    <x v="4"/>
    <x v="4"/>
    <x v="1174"/>
    <s v="Nairobi, Kenya"/>
    <n v="740"/>
    <n v="37"/>
    <n v="133.19999999999999"/>
    <n v="569.79999999999995"/>
    <n v="0"/>
    <n v="0"/>
    <n v="0"/>
    <s v="Ksh"/>
    <s v="Cash"/>
    <d v="2022-10-29T21:58:00"/>
    <n v="17"/>
    <s v="Finished"/>
  </r>
  <r>
    <x v="4"/>
    <x v="4"/>
    <x v="1175"/>
    <s v="Parking Entrance, Garden City Mall"/>
    <n v="510"/>
    <n v="25.5"/>
    <n v="91.8"/>
    <n v="392.7"/>
    <n v="0"/>
    <n v="0"/>
    <n v="0"/>
    <s v="Ksh"/>
    <s v="Cash"/>
    <d v="2022-10-29T22:52:00"/>
    <n v="10"/>
    <s v="Finished"/>
  </r>
  <r>
    <x v="4"/>
    <x v="4"/>
    <x v="1176"/>
    <s v="Third Street, Nairobi"/>
    <n v="430"/>
    <n v="21.5"/>
    <n v="77.399999999999991"/>
    <n v="331.1"/>
    <n v="0"/>
    <n v="0"/>
    <n v="0"/>
    <s v="Ksh"/>
    <s v="Cash"/>
    <d v="2022-10-29T23:22:00"/>
    <n v="10"/>
    <s v="Finished"/>
  </r>
  <r>
    <x v="4"/>
    <x v="4"/>
    <x v="1177"/>
    <s v="Embakasi, Nairobi"/>
    <n v="460"/>
    <n v="23"/>
    <n v="82.8"/>
    <n v="354.2"/>
    <n v="0"/>
    <n v="0"/>
    <n v="0"/>
    <s v="Ksh"/>
    <s v="Cash"/>
    <d v="2022-10-30T00:16:00"/>
    <n v="12"/>
    <s v="Finished"/>
  </r>
  <r>
    <x v="4"/>
    <x v="4"/>
    <x v="1178"/>
    <s v="Buruburu Road, Nairobi"/>
    <n v="690"/>
    <n v="34.5"/>
    <n v="124.19999999999999"/>
    <n v="531.29999999999995"/>
    <n v="0"/>
    <n v="0"/>
    <n v="0"/>
    <s v="Ksh"/>
    <s v="Cash"/>
    <d v="2022-10-30T00:56:00"/>
    <n v="18"/>
    <s v="Finished"/>
  </r>
  <r>
    <x v="4"/>
    <x v="4"/>
    <x v="1179"/>
    <s v="2nd Street, Nairobi"/>
    <n v="180"/>
    <n v="9"/>
    <n v="32.4"/>
    <n v="138.6"/>
    <n v="0"/>
    <n v="0"/>
    <n v="0"/>
    <s v="Ksh"/>
    <s v="Cash"/>
    <d v="2022-10-30T06:28:00"/>
    <n v="2"/>
    <s v="Finished"/>
  </r>
  <r>
    <x v="4"/>
    <x v="4"/>
    <x v="1180"/>
    <s v="Mirema Lane 653, Nairobi"/>
    <n v="190"/>
    <n v="9.5"/>
    <n v="34.199999999999996"/>
    <n v="146.30000000000001"/>
    <n v="0"/>
    <n v="0"/>
    <n v="0"/>
    <s v="Ksh"/>
    <s v="Cash"/>
    <d v="2022-10-30T06:47:00"/>
    <n v="3"/>
    <s v="Finished"/>
  </r>
  <r>
    <x v="4"/>
    <x v="4"/>
    <x v="1181"/>
    <s v="Shell Kasarani Petrol Station"/>
    <n v="540"/>
    <n v="27"/>
    <n v="97.2"/>
    <n v="415.8"/>
    <n v="0"/>
    <n v="0"/>
    <n v="0"/>
    <s v="Ksh"/>
    <s v="Cash"/>
    <d v="2022-10-30T07:17:00"/>
    <n v="14"/>
    <s v="Finished"/>
  </r>
  <r>
    <x v="4"/>
    <x v="4"/>
    <x v="1182"/>
    <s v="Family Access Medical Centre, Nairobi"/>
    <n v="260"/>
    <n v="13"/>
    <n v="46.8"/>
    <n v="200.2"/>
    <n v="0"/>
    <n v="0"/>
    <n v="0"/>
    <s v="Ksh"/>
    <s v="Cash"/>
    <d v="2022-10-30T08:27:00"/>
    <n v="5"/>
    <s v="Finished"/>
  </r>
  <r>
    <x v="4"/>
    <x v="4"/>
    <x v="1183"/>
    <s v="Mukuhi Apartments, Safaripark Avenue, Nairobi, Kenya"/>
    <n v="640"/>
    <n v="32"/>
    <n v="115.19999999999999"/>
    <n v="492.8"/>
    <n v="0"/>
    <n v="0"/>
    <n v="0"/>
    <s v="Ksh"/>
    <s v="Cash"/>
    <d v="2022-10-30T08:57:00"/>
    <n v="16"/>
    <s v="Finished"/>
  </r>
  <r>
    <x v="4"/>
    <x v="4"/>
    <x v="1184"/>
    <s v="Bidwood Suites, Lower Kabete Road, Nairobi, Kenya"/>
    <n v="240"/>
    <n v="12"/>
    <n v="43.199999999999996"/>
    <n v="184.8"/>
    <n v="0"/>
    <n v="0"/>
    <n v="0"/>
    <s v="Ksh"/>
    <s v="Cash"/>
    <d v="2022-10-30T09:17:00"/>
    <n v="5"/>
    <s v="Finished"/>
  </r>
  <r>
    <x v="4"/>
    <x v="4"/>
    <x v="1185"/>
    <s v="State House CRE 100, Nairobi"/>
    <n v="280"/>
    <n v="14"/>
    <n v="50.4"/>
    <n v="215.6"/>
    <n v="0"/>
    <n v="0"/>
    <n v="0"/>
    <s v="Ksh"/>
    <s v="Cash"/>
    <d v="2022-10-30T09:39:00"/>
    <n v="5"/>
    <s v="Finished"/>
  </r>
  <r>
    <x v="4"/>
    <x v="4"/>
    <x v="1186"/>
    <s v="Muslim Road, Nairobi"/>
    <n v="300"/>
    <n v="15"/>
    <n v="54"/>
    <n v="231"/>
    <n v="0"/>
    <n v="0"/>
    <n v="0"/>
    <s v="Ksh"/>
    <s v="Cash"/>
    <d v="2022-10-30T10:01:00"/>
    <n v="6"/>
    <s v="Finished"/>
  </r>
  <r>
    <x v="4"/>
    <x v="4"/>
    <x v="1187"/>
    <s v="Marcus Garvey Road Corner of Marcus Garvey Road and Chania Avenue, Nairobi"/>
    <n v="180"/>
    <n v="9"/>
    <n v="32.4"/>
    <n v="138.6"/>
    <n v="0"/>
    <n v="0"/>
    <n v="0"/>
    <s v="Ksh"/>
    <s v="Cash"/>
    <d v="2022-10-30T10:12:00"/>
    <n v="2"/>
    <s v="Finished"/>
  </r>
  <r>
    <x v="4"/>
    <x v="4"/>
    <x v="1188"/>
    <s v="Preston Court, Oloitokitok Road, Nairobi, Kenya"/>
    <n v="330"/>
    <n v="16.5"/>
    <n v="59.4"/>
    <n v="254.1"/>
    <n v="0"/>
    <n v="0"/>
    <n v="0"/>
    <s v="Ksh"/>
    <s v="Bolt Payment"/>
    <d v="2022-10-30T10:37:00"/>
    <n v="7"/>
    <s v="Finished"/>
  </r>
  <r>
    <x v="4"/>
    <x v="4"/>
    <x v="1189"/>
    <s v="Langata Road, Nairobi"/>
    <n v="560"/>
    <n v="28"/>
    <n v="100.8"/>
    <n v="431.2"/>
    <n v="0"/>
    <n v="0"/>
    <n v="0"/>
    <s v="Ksh"/>
    <s v="Cash"/>
    <d v="2022-10-30T11:06:00"/>
    <n v="9"/>
    <s v="Finished"/>
  </r>
  <r>
    <x v="4"/>
    <x v="4"/>
    <x v="1190"/>
    <s v="Royal Riverside Apartments"/>
    <n v="250"/>
    <n v="12.5"/>
    <n v="45"/>
    <n v="192.5"/>
    <n v="0"/>
    <n v="0"/>
    <n v="0"/>
    <s v="Ksh"/>
    <s v="Cash"/>
    <d v="2022-10-30T11:28:00"/>
    <n v="5"/>
    <s v="Finished"/>
  </r>
  <r>
    <x v="4"/>
    <x v="4"/>
    <x v="1191"/>
    <s v="Haile Selassie Avenue, Nairobi"/>
    <n v="300"/>
    <n v="15"/>
    <n v="54"/>
    <n v="231"/>
    <n v="0"/>
    <n v="0"/>
    <n v="0"/>
    <s v="Ksh"/>
    <s v="Cash"/>
    <d v="2022-10-30T12:38:00"/>
    <n v="6"/>
    <s v="Finished"/>
  </r>
  <r>
    <x v="4"/>
    <x v="4"/>
    <x v="1192"/>
    <s v="Plainsview Road 959, Nairobi"/>
    <n v="350"/>
    <n v="17.5"/>
    <n v="63"/>
    <n v="269.5"/>
    <n v="0"/>
    <n v="0"/>
    <n v="0"/>
    <s v="Ksh"/>
    <s v="Cash"/>
    <d v="2022-10-30T13:04:00"/>
    <n v="7"/>
    <s v="Finished"/>
  </r>
  <r>
    <x v="4"/>
    <x v="4"/>
    <x v="1193"/>
    <s v="Malanga Street, Nairobi"/>
    <n v="350"/>
    <n v="17.5"/>
    <n v="63"/>
    <n v="269.5"/>
    <n v="0"/>
    <n v="0"/>
    <n v="0"/>
    <s v="Ksh"/>
    <s v="Cash"/>
    <d v="2022-10-30T13:46:00"/>
    <n v="6"/>
    <s v="Finished"/>
  </r>
  <r>
    <x v="4"/>
    <x v="4"/>
    <x v="1194"/>
    <s v="Public Transport Area, Kenyatta National Hospital"/>
    <n v="360"/>
    <n v="18"/>
    <n v="64.8"/>
    <n v="277.2"/>
    <n v="0"/>
    <n v="0"/>
    <n v="0"/>
    <s v="Ksh"/>
    <s v="Cash"/>
    <d v="2022-10-30T14:13:00"/>
    <n v="6"/>
    <s v="Finished"/>
  </r>
  <r>
    <x v="4"/>
    <x v="4"/>
    <x v="1195"/>
    <s v="Hospital Entrance, Aga Khan University Hospital"/>
    <n v="1200"/>
    <n v="60"/>
    <n v="216"/>
    <n v="924"/>
    <n v="0"/>
    <n v="0"/>
    <n v="0"/>
    <s v="Ksh"/>
    <s v="Cash"/>
    <d v="2022-10-30T14:49:00"/>
    <n v="34"/>
    <s v="Finished"/>
  </r>
  <r>
    <x v="4"/>
    <x v="4"/>
    <x v="1196"/>
    <s v="Ruiru, Kenya"/>
    <n v="1040"/>
    <n v="52"/>
    <n v="187.2"/>
    <n v="800.8"/>
    <n v="0"/>
    <n v="0"/>
    <n v="0"/>
    <s v="Ksh"/>
    <s v="Cash"/>
    <d v="2022-10-30T16:05:00"/>
    <n v="27"/>
    <s v="Finished"/>
  </r>
  <r>
    <x v="4"/>
    <x v="4"/>
    <x v="1197"/>
    <s v="Church Road 71, Nairobi"/>
    <n v="340"/>
    <n v="17"/>
    <n v="61.199999999999996"/>
    <n v="261.8"/>
    <n v="0"/>
    <n v="0"/>
    <n v="0"/>
    <s v="Ksh"/>
    <s v="Cash"/>
    <d v="2022-10-30T16:26:00"/>
    <n v="8"/>
    <s v="Finished"/>
  </r>
  <r>
    <x v="4"/>
    <x v="4"/>
    <x v="1198"/>
    <s v="Main Parking, The Junction Mall"/>
    <n v="260"/>
    <n v="13"/>
    <n v="46.8"/>
    <n v="200.2"/>
    <n v="50"/>
    <n v="0"/>
    <n v="0"/>
    <s v="Ksh"/>
    <s v="Cash"/>
    <d v="2022-10-30T16:49:00"/>
    <n v="4"/>
    <s v="Finished"/>
  </r>
  <r>
    <x v="4"/>
    <x v="4"/>
    <x v="1199"/>
    <s v="Wood Avenue Commodore Office Suites, Wood Ave, Nairobi"/>
    <n v="420"/>
    <n v="21"/>
    <n v="75.599999999999994"/>
    <n v="323.39999999999998"/>
    <n v="0"/>
    <n v="0"/>
    <n v="0"/>
    <s v="Ksh"/>
    <s v="Cash"/>
    <d v="2022-10-30T17:34:00"/>
    <n v="9"/>
    <s v="Finished"/>
  </r>
  <r>
    <x v="4"/>
    <x v="4"/>
    <x v="1200"/>
    <s v="Madura Lane, Nairobi"/>
    <n v="410"/>
    <n v="20.5"/>
    <n v="73.8"/>
    <n v="315.7"/>
    <n v="0"/>
    <n v="0"/>
    <n v="0"/>
    <s v="Ksh"/>
    <s v="Cash"/>
    <d v="2022-10-30T18:17:00"/>
    <n v="7"/>
    <s v="Finished"/>
  </r>
  <r>
    <x v="4"/>
    <x v="4"/>
    <x v="1201"/>
    <s v="Nairobi South, Nairobi"/>
    <n v="800"/>
    <n v="40"/>
    <n v="144"/>
    <n v="616"/>
    <n v="0"/>
    <n v="0"/>
    <n v="0"/>
    <s v="Ksh"/>
    <s v="Cash"/>
    <d v="2022-10-30T19:12:00"/>
    <n v="22"/>
    <s v="Finished"/>
  </r>
  <r>
    <x v="4"/>
    <x v="4"/>
    <x v="1202"/>
    <s v="Astoria Apartments, Mbaazi Avenue, Nairobi"/>
    <n v="540"/>
    <n v="27"/>
    <n v="97.2"/>
    <n v="415.8"/>
    <n v="0"/>
    <n v="0"/>
    <n v="0"/>
    <s v="Ksh"/>
    <s v="Cash"/>
    <d v="2022-10-30T22:24:00"/>
    <n v="14"/>
    <s v="Finished"/>
  </r>
  <r>
    <x v="4"/>
    <x v="4"/>
    <x v="1203"/>
    <s v="Eighth Street, Nairobi"/>
    <n v="210"/>
    <n v="10.5"/>
    <n v="37.799999999999997"/>
    <n v="161.69999999999999"/>
    <n v="0"/>
    <n v="0"/>
    <n v="0"/>
    <s v="Ksh"/>
    <s v="Cash"/>
    <d v="2022-10-30T22:40:00"/>
    <n v="4"/>
    <s v="Finished"/>
  </r>
  <r>
    <x v="4"/>
    <x v="4"/>
    <x v="1204"/>
    <s v="Moi Avenue, Nairobi"/>
    <n v="420"/>
    <n v="21"/>
    <n v="75.599999999999994"/>
    <n v="323.39999999999998"/>
    <n v="0"/>
    <n v="0"/>
    <n v="0"/>
    <s v="Ksh"/>
    <s v="Cash"/>
    <d v="2022-10-30T23:13:00"/>
    <n v="10"/>
    <s v="Finished"/>
  </r>
  <r>
    <x v="4"/>
    <x v="4"/>
    <x v="1205"/>
    <s v="Outer Ring Road, Nairobi"/>
    <n v="310"/>
    <n v="15.5"/>
    <n v="55.8"/>
    <n v="238.7"/>
    <n v="0"/>
    <n v="0"/>
    <n v="0"/>
    <s v="Ksh"/>
    <s v="Cash"/>
    <d v="2022-10-31T00:00:00"/>
    <n v="7"/>
    <s v="Finished"/>
  </r>
  <r>
    <x v="4"/>
    <x v="4"/>
    <x v="1206"/>
    <s v="Mutarawka Road, Nairobi"/>
    <n v="480"/>
    <n v="24"/>
    <n v="86.399999999999991"/>
    <n v="369.6"/>
    <n v="0"/>
    <n v="0"/>
    <n v="0"/>
    <s v="Ksh"/>
    <s v="Cash"/>
    <d v="2022-10-31T00:31:00"/>
    <n v="12"/>
    <s v="Finished"/>
  </r>
  <r>
    <x v="4"/>
    <x v="4"/>
    <x v="1207"/>
    <s v="Cocorico Bar and Restaurant, Mirema 1st Avenue, Nairobi"/>
    <n v="330"/>
    <n v="16.5"/>
    <n v="59.4"/>
    <n v="254.1"/>
    <n v="0"/>
    <n v="0"/>
    <n v="0"/>
    <s v="Ksh"/>
    <s v="Cash"/>
    <d v="2022-10-31T01:00:00"/>
    <n v="6"/>
    <s v="Finished"/>
  </r>
  <r>
    <x v="4"/>
    <x v="4"/>
    <x v="1208"/>
    <s v="Nairobi, Kenya"/>
    <n v="640"/>
    <n v="32"/>
    <n v="115.19999999999999"/>
    <n v="492.8"/>
    <n v="0"/>
    <n v="0"/>
    <n v="0"/>
    <s v="Ksh"/>
    <s v="Cash"/>
    <d v="2022-10-31T07:05:00"/>
    <n v="14"/>
    <s v="Finished"/>
  </r>
  <r>
    <x v="4"/>
    <x v="4"/>
    <x v="1209"/>
    <s v="Madaraka Shopping Center, Ole Sangale Road, Nairobi"/>
    <n v="490"/>
    <n v="24.5"/>
    <n v="88.2"/>
    <n v="377.3"/>
    <n v="0"/>
    <n v="0"/>
    <n v="0"/>
    <s v="Ksh"/>
    <s v="Cash"/>
    <d v="2022-10-31T07:40:00"/>
    <n v="10"/>
    <s v="Finished"/>
  </r>
  <r>
    <x v="4"/>
    <x v="4"/>
    <x v="1210"/>
    <s v="Waruku Primary School, Nairobi, Kenya"/>
    <n v="510"/>
    <n v="25.5"/>
    <n v="91.8"/>
    <n v="392.7"/>
    <n v="0"/>
    <n v="0"/>
    <n v="0"/>
    <s v="Ksh"/>
    <s v="Cash"/>
    <d v="2022-10-31T08:29:00"/>
    <n v="13"/>
    <s v="Finished"/>
  </r>
  <r>
    <x v="4"/>
    <x v="4"/>
    <x v="1211"/>
    <s v="Mai Mahiu Road, Nairobi"/>
    <n v="280"/>
    <n v="14"/>
    <n v="50.4"/>
    <n v="215.6"/>
    <n v="0"/>
    <n v="0"/>
    <n v="0"/>
    <s v="Ksh"/>
    <s v="Cash"/>
    <d v="2022-10-31T09:38:00"/>
    <n v="5"/>
    <s v="Finished"/>
  </r>
  <r>
    <x v="4"/>
    <x v="4"/>
    <x v="1212"/>
    <s v="Kilimani, Nairobi"/>
    <n v="200"/>
    <n v="10"/>
    <n v="36"/>
    <n v="154"/>
    <n v="0"/>
    <n v="0"/>
    <n v="0"/>
    <s v="Ksh"/>
    <s v="Cash"/>
    <d v="2022-10-31T10:25:00"/>
    <n v="4"/>
    <s v="Finished"/>
  </r>
  <r>
    <x v="4"/>
    <x v="4"/>
    <x v="1213"/>
    <s v="Minet ICDC House, Mamlaka Road, Nairobi, Kenya"/>
    <n v="560"/>
    <n v="28"/>
    <n v="100.8"/>
    <n v="431.2"/>
    <n v="0"/>
    <n v="0"/>
    <n v="0"/>
    <s v="Ksh"/>
    <s v="Cash"/>
    <d v="2022-10-31T16:43:00"/>
    <n v="15"/>
    <s v="Finished"/>
  </r>
  <r>
    <x v="4"/>
    <x v="4"/>
    <x v="1214"/>
    <s v="Mumias South Road, Nairobi"/>
    <n v="200"/>
    <n v="10"/>
    <n v="36"/>
    <n v="154"/>
    <n v="0"/>
    <n v="0"/>
    <n v="0"/>
    <s v="Ksh"/>
    <s v="Cash"/>
    <d v="2022-10-31T17:01:00"/>
    <n v="3"/>
    <s v="Finished"/>
  </r>
  <r>
    <x v="5"/>
    <x v="5"/>
    <x v="1215"/>
    <s v="Serenity House, Kasarani, Nairobi, Kenya"/>
    <n v="410"/>
    <n v="20.5"/>
    <n v="73.8"/>
    <n v="315.7"/>
    <n v="0"/>
    <n v="0"/>
    <n v="0"/>
    <s v="Ksh"/>
    <s v="Cash"/>
    <d v="2022-11-01T10:56:00"/>
    <n v="6"/>
    <s v="Finished"/>
  </r>
  <r>
    <x v="5"/>
    <x v="5"/>
    <x v="1216"/>
    <s v="USIU-A Gate B, USIU-A"/>
    <n v="360"/>
    <n v="18"/>
    <n v="64.8"/>
    <n v="277.2"/>
    <n v="0"/>
    <n v="0"/>
    <n v="0"/>
    <s v="Ksh"/>
    <s v="Cash"/>
    <d v="2022-11-01T13:11:00"/>
    <n v="8"/>
    <s v="Finished"/>
  </r>
  <r>
    <x v="5"/>
    <x v="5"/>
    <x v="1217"/>
    <s v="Kahawa Sukari Avenue"/>
    <n v="750"/>
    <n v="37.5"/>
    <n v="135"/>
    <n v="577.5"/>
    <n v="0"/>
    <n v="0"/>
    <n v="0"/>
    <s v="Ksh"/>
    <s v="Cash"/>
    <d v="2022-11-01T13:48:00"/>
    <n v="19"/>
    <s v="Finished"/>
  </r>
  <r>
    <x v="5"/>
    <x v="5"/>
    <x v="1218"/>
    <s v="Sports Road 38, Nairobi"/>
    <n v="380"/>
    <n v="19"/>
    <n v="68.399999999999991"/>
    <n v="292.60000000000002"/>
    <n v="0"/>
    <n v="0"/>
    <n v="0"/>
    <s v="Ksh"/>
    <s v="Cash"/>
    <d v="2022-11-01T14:48:00"/>
    <n v="5"/>
    <s v="Finished"/>
  </r>
  <r>
    <x v="5"/>
    <x v="5"/>
    <x v="1219"/>
    <s v="Koinage Street 11, Nairobi"/>
    <n v="340"/>
    <n v="17"/>
    <n v="61.199999999999996"/>
    <n v="261.8"/>
    <n v="0"/>
    <n v="0"/>
    <n v="0"/>
    <s v="Ksh"/>
    <s v="Cash"/>
    <d v="2022-11-01T15:07:00"/>
    <n v="7"/>
    <s v="Finished"/>
  </r>
  <r>
    <x v="5"/>
    <x v="5"/>
    <x v="1220"/>
    <s v="Car Park, Ruaraka, Nairobi"/>
    <n v="710"/>
    <n v="35.5"/>
    <n v="127.8"/>
    <n v="546.70000000000005"/>
    <n v="0"/>
    <n v="0"/>
    <n v="0"/>
    <s v="Ksh"/>
    <s v="Cash"/>
    <d v="2022-11-01T15:59:00"/>
    <n v="19"/>
    <s v="Finished"/>
  </r>
  <r>
    <x v="5"/>
    <x v="5"/>
    <x v="1221"/>
    <s v="1st North Avenue"/>
    <n v="1180"/>
    <n v="59"/>
    <n v="212.4"/>
    <n v="908.6"/>
    <n v="0"/>
    <n v="0"/>
    <n v="0"/>
    <s v="Ksh"/>
    <s v="Cash"/>
    <d v="2022-11-01T18:43:00"/>
    <n v="26"/>
    <s v="Finished"/>
  </r>
  <r>
    <x v="5"/>
    <x v="5"/>
    <x v="1222"/>
    <s v="Kindaruma Road Gate No. 4595, Nairobi"/>
    <n v="250"/>
    <n v="12.5"/>
    <n v="45"/>
    <n v="192.5"/>
    <n v="0"/>
    <n v="0"/>
    <n v="0"/>
    <s v="Ksh"/>
    <s v="Bolt Payment"/>
    <d v="2022-11-01T19:51:00"/>
    <n v="4"/>
    <s v="Finished"/>
  </r>
  <r>
    <x v="5"/>
    <x v="5"/>
    <x v="1223"/>
    <s v="Othaya Road, Nairobi"/>
    <n v="360"/>
    <n v="18"/>
    <n v="64.8"/>
    <n v="277.2"/>
    <n v="0"/>
    <n v="0"/>
    <n v="0"/>
    <s v="Ksh"/>
    <s v="Cash"/>
    <d v="2022-11-01T21:44:00"/>
    <n v="9"/>
    <s v="Finished"/>
  </r>
  <r>
    <x v="5"/>
    <x v="5"/>
    <x v="1224"/>
    <s v="Duruma Road, Nairobi"/>
    <n v="430"/>
    <n v="21.5"/>
    <n v="77.399999999999991"/>
    <n v="331.1"/>
    <n v="0"/>
    <n v="0"/>
    <n v="0"/>
    <s v="Ksh"/>
    <s v="Cash"/>
    <d v="2022-11-01T22:09:00"/>
    <n v="9"/>
    <s v="Finished"/>
  </r>
  <r>
    <x v="5"/>
    <x v="5"/>
    <x v="1225"/>
    <s v="Nairobi, Kenya"/>
    <n v="240"/>
    <n v="12"/>
    <n v="43.199999999999996"/>
    <n v="184.8"/>
    <n v="0"/>
    <n v="0"/>
    <n v="0"/>
    <s v="Ksh"/>
    <s v="Cash"/>
    <d v="2022-11-01T22:55:00"/>
    <n v="5"/>
    <s v="Finished"/>
  </r>
  <r>
    <x v="5"/>
    <x v="5"/>
    <x v="1226"/>
    <s v="Argwings Kodhek Road, Nairobi"/>
    <n v="480"/>
    <n v="24"/>
    <n v="86.399999999999991"/>
    <n v="369.6"/>
    <n v="0"/>
    <n v="0"/>
    <n v="0"/>
    <s v="Ksh"/>
    <s v="Cash"/>
    <d v="2022-11-01T23:31:00"/>
    <n v="9"/>
    <s v="Finished"/>
  </r>
  <r>
    <x v="5"/>
    <x v="5"/>
    <x v="1227"/>
    <s v="Chai Road, Nairobi"/>
    <n v="190"/>
    <n v="9.5"/>
    <n v="34.199999999999996"/>
    <n v="146.30000000000001"/>
    <n v="0"/>
    <n v="0"/>
    <n v="0"/>
    <s v="Ksh"/>
    <s v="Cash"/>
    <d v="2022-11-01T23:40:00"/>
    <n v="0"/>
    <s v="Finished"/>
  </r>
  <r>
    <x v="5"/>
    <x v="5"/>
    <x v="1228"/>
    <s v="Chai Road, Nairobi"/>
    <n v="290"/>
    <n v="14.5"/>
    <n v="52.199999999999996"/>
    <n v="223.3"/>
    <n v="0"/>
    <n v="0"/>
    <n v="0"/>
    <s v="Ksh"/>
    <s v="Cash"/>
    <d v="2022-11-01T23:55:00"/>
    <n v="6"/>
    <s v="Finished"/>
  </r>
  <r>
    <x v="5"/>
    <x v="5"/>
    <x v="1229"/>
    <s v="Mirema Drive, Nairobi"/>
    <n v="260"/>
    <n v="13"/>
    <n v="46.8"/>
    <n v="200.2"/>
    <n v="0"/>
    <n v="0"/>
    <n v="0"/>
    <s v="Ksh"/>
    <s v="Cash"/>
    <d v="2022-11-02T05:45:00"/>
    <n v="5"/>
    <s v="Finished"/>
  </r>
  <r>
    <x v="5"/>
    <x v="5"/>
    <x v="1230"/>
    <s v="The Loft Lounge and Grill, Thome Road, Nairobi"/>
    <n v="240"/>
    <n v="12"/>
    <n v="43.199999999999996"/>
    <n v="184.8"/>
    <n v="0"/>
    <n v="0"/>
    <n v="0"/>
    <s v="Ksh"/>
    <s v="Cash"/>
    <d v="2022-11-02T06:02:00"/>
    <n v="4"/>
    <s v="Finished"/>
  </r>
  <r>
    <x v="5"/>
    <x v="5"/>
    <x v="1231"/>
    <s v="Lumumba 1st Avenue, Nairobi"/>
    <n v="430"/>
    <n v="21.5"/>
    <n v="77.399999999999991"/>
    <n v="331.1"/>
    <n v="0"/>
    <n v="0"/>
    <n v="0"/>
    <s v="Ksh"/>
    <s v="Cash"/>
    <d v="2022-11-02T06:34:00"/>
    <n v="8"/>
    <s v="Finished"/>
  </r>
  <r>
    <x v="5"/>
    <x v="5"/>
    <x v="1232"/>
    <s v="Chai Raod, Nairobi, Kenya"/>
    <n v="670"/>
    <n v="33.5"/>
    <n v="120.6"/>
    <n v="515.9"/>
    <n v="0"/>
    <n v="0"/>
    <n v="0"/>
    <s v="Ksh"/>
    <s v="Cash"/>
    <d v="2022-11-02T07:26:00"/>
    <n v="12"/>
    <s v="Finished"/>
  </r>
  <r>
    <x v="5"/>
    <x v="5"/>
    <x v="1233"/>
    <s v="Ongata Works Ltd-Kasarani, Kasarani Mwiki Road, Nairobi, Kenya"/>
    <n v="710"/>
    <n v="35.5"/>
    <n v="127.8"/>
    <n v="546.70000000000005"/>
    <n v="0"/>
    <n v="0"/>
    <n v="0"/>
    <s v="Ksh"/>
    <s v="Cash"/>
    <d v="2022-11-03T10:49:00"/>
    <n v="15"/>
    <s v="Finished"/>
  </r>
  <r>
    <x v="5"/>
    <x v="5"/>
    <x v="1234"/>
    <s v="Quickmart Ruaka, Limuru Road"/>
    <n v="320"/>
    <n v="16"/>
    <n v="57.599999999999994"/>
    <n v="246.4"/>
    <n v="0"/>
    <n v="0"/>
    <n v="0"/>
    <s v="Ksh"/>
    <s v="Cash"/>
    <d v="2022-11-03T11:38:00"/>
    <n v="7"/>
    <s v="Finished"/>
  </r>
  <r>
    <x v="5"/>
    <x v="5"/>
    <x v="1235"/>
    <s v="Kasarani Mwiki Road, Nairobi"/>
    <n v="270"/>
    <n v="13.5"/>
    <n v="48.6"/>
    <n v="207.9"/>
    <n v="0"/>
    <n v="0"/>
    <n v="0"/>
    <s v="Ksh"/>
    <s v="Cash"/>
    <d v="2022-11-03T17:06:00"/>
    <n v="4"/>
    <s v="Finished"/>
  </r>
  <r>
    <x v="5"/>
    <x v="5"/>
    <x v="1236"/>
    <s v="Kasarani Constituency, Nairobi"/>
    <n v="960"/>
    <n v="48"/>
    <n v="172.79999999999998"/>
    <n v="739.2"/>
    <n v="0"/>
    <n v="0"/>
    <n v="0"/>
    <s v="Ksh"/>
    <s v="Cash"/>
    <d v="2022-11-03T21:54:00"/>
    <n v="23"/>
    <s v="Finished"/>
  </r>
  <r>
    <x v="5"/>
    <x v="5"/>
    <x v="1237"/>
    <s v="Baldwin Lane, Nairobi"/>
    <n v="190"/>
    <n v="9.5"/>
    <n v="34.199999999999996"/>
    <n v="146.30000000000001"/>
    <n v="0"/>
    <n v="0"/>
    <n v="0"/>
    <s v="Ksh"/>
    <s v="Cash"/>
    <d v="2022-11-03T22:07:00"/>
    <n v="2"/>
    <s v="Finished"/>
  </r>
  <r>
    <x v="5"/>
    <x v="5"/>
    <x v="1238"/>
    <s v="Wood Avenue, Nairobi"/>
    <n v="190"/>
    <n v="9.5"/>
    <n v="34.199999999999996"/>
    <n v="146.30000000000001"/>
    <n v="0"/>
    <n v="0"/>
    <n v="0"/>
    <s v="Ksh"/>
    <s v="Cash"/>
    <d v="2022-11-03T22:13:00"/>
    <n v="1"/>
    <s v="Finished"/>
  </r>
  <r>
    <x v="5"/>
    <x v="5"/>
    <x v="1239"/>
    <s v="Tigoni Road, Nairobi"/>
    <n v="550"/>
    <n v="27.5"/>
    <n v="99"/>
    <n v="423.5"/>
    <n v="0"/>
    <n v="0"/>
    <n v="0"/>
    <s v="Ksh"/>
    <s v="Cash"/>
    <d v="2022-11-03T22:48:00"/>
    <n v="12"/>
    <s v="Finished"/>
  </r>
  <r>
    <x v="5"/>
    <x v="5"/>
    <x v="1240"/>
    <s v="Karuna Close, Nairobi"/>
    <n v="250"/>
    <n v="12.5"/>
    <n v="45"/>
    <n v="192.5"/>
    <n v="0"/>
    <n v="0"/>
    <n v="0"/>
    <s v="Ksh"/>
    <s v="Cash"/>
    <d v="2022-11-03T23:22:00"/>
    <n v="2"/>
    <s v="Finished"/>
  </r>
  <r>
    <x v="5"/>
    <x v="5"/>
    <x v="1241"/>
    <s v="Jalaram Road, Nairobi"/>
    <n v="400"/>
    <n v="20"/>
    <n v="72"/>
    <n v="308"/>
    <n v="0"/>
    <n v="0"/>
    <n v="0"/>
    <s v="Ksh"/>
    <s v="Cash"/>
    <d v="2022-11-03T23:39:00"/>
    <n v="9"/>
    <s v="Finished"/>
  </r>
  <r>
    <x v="5"/>
    <x v="5"/>
    <x v="1242"/>
    <s v="Kilifi Close, Nairobi"/>
    <n v="310"/>
    <n v="15.5"/>
    <n v="55.8"/>
    <n v="238.7"/>
    <n v="0"/>
    <n v="0"/>
    <n v="0"/>
    <s v="Ksh"/>
    <s v="Cash"/>
    <d v="2022-11-03T23:57:00"/>
    <n v="7"/>
    <s v="Finished"/>
  </r>
  <r>
    <x v="5"/>
    <x v="5"/>
    <x v="1243"/>
    <s v="Mawensi Garden, Nairobi"/>
    <n v="340"/>
    <n v="17"/>
    <n v="61.199999999999996"/>
    <n v="261.8"/>
    <n v="0"/>
    <n v="0"/>
    <n v="0"/>
    <s v="Ksh"/>
    <s v="Cash"/>
    <d v="2022-11-04T00:24:00"/>
    <n v="9"/>
    <s v="Finished"/>
  </r>
  <r>
    <x v="5"/>
    <x v="5"/>
    <x v="1244"/>
    <s v="Sonia Lane, Nairobi"/>
    <n v="190"/>
    <n v="9.5"/>
    <n v="34.199999999999996"/>
    <n v="146.30000000000001"/>
    <n v="0"/>
    <n v="0"/>
    <n v="0"/>
    <s v="Ksh"/>
    <s v="Cash"/>
    <d v="2022-11-04T01:21:00"/>
    <n v="1"/>
    <s v="Finished"/>
  </r>
  <r>
    <x v="5"/>
    <x v="5"/>
    <x v="1245"/>
    <s v="Sonia Lane, Nairobi"/>
    <n v="470"/>
    <n v="23.5"/>
    <n v="84.6"/>
    <n v="361.9"/>
    <n v="0"/>
    <n v="0"/>
    <n v="0"/>
    <s v="Ksh"/>
    <s v="Cash"/>
    <d v="2022-11-04T02:20:00"/>
    <n v="10"/>
    <s v="Finished"/>
  </r>
  <r>
    <x v="5"/>
    <x v="5"/>
    <x v="1246"/>
    <s v="Sapphire Court, Kirichwa Road Gardens, Nairobi"/>
    <n v="190"/>
    <n v="9.5"/>
    <n v="34.199999999999996"/>
    <n v="146.30000000000001"/>
    <n v="0"/>
    <n v="0"/>
    <n v="0"/>
    <s v="Ksh"/>
    <s v="Cash"/>
    <d v="2022-11-04T02:39:00"/>
    <n v="3"/>
    <s v="Finished"/>
  </r>
  <r>
    <x v="5"/>
    <x v="5"/>
    <x v="1247"/>
    <s v="Heartland Homes Garden, Kindaruma Road, Nairobi, Kenya"/>
    <n v="780"/>
    <n v="39"/>
    <n v="140.4"/>
    <n v="600.6"/>
    <n v="0"/>
    <n v="0"/>
    <n v="0"/>
    <s v="Ksh"/>
    <s v="Cash"/>
    <d v="2022-11-04T03:10:00"/>
    <n v="18"/>
    <s v="Finished"/>
  </r>
  <r>
    <x v="5"/>
    <x v="5"/>
    <x v="1248"/>
    <s v="Kahawa 10100, Kenya"/>
    <n v="520"/>
    <n v="26"/>
    <n v="93.6"/>
    <n v="400.4"/>
    <n v="0"/>
    <n v="0"/>
    <n v="0"/>
    <s v="Ksh"/>
    <s v="Cash"/>
    <d v="2022-11-04T17:07:00"/>
    <n v="11"/>
    <s v="Finished"/>
  </r>
  <r>
    <x v="5"/>
    <x v="5"/>
    <x v="1249"/>
    <s v="Jasmar Villas, Eastern Bypass, Nairobi, Kenya"/>
    <n v="1070"/>
    <n v="53.5"/>
    <n v="192.6"/>
    <n v="823.9"/>
    <n v="0"/>
    <n v="0"/>
    <n v="0"/>
    <s v="Ksh"/>
    <s v="Cash"/>
    <d v="2022-11-04T18:11:00"/>
    <n v="27"/>
    <s v="Finished"/>
  </r>
  <r>
    <x v="5"/>
    <x v="5"/>
    <x v="1250"/>
    <s v="Riverside Drive, Nairobi"/>
    <n v="300"/>
    <n v="15"/>
    <n v="54"/>
    <n v="231"/>
    <n v="0"/>
    <n v="0"/>
    <n v="0"/>
    <s v="Ksh"/>
    <s v="Cash"/>
    <d v="2022-11-04T19:06:00"/>
    <n v="4"/>
    <s v="Finished"/>
  </r>
  <r>
    <x v="5"/>
    <x v="5"/>
    <x v="1251"/>
    <s v="Westfield Hub, Nairobi, Kenya"/>
    <n v="210"/>
    <n v="10.5"/>
    <n v="37.799999999999997"/>
    <n v="161.69999999999999"/>
    <n v="0"/>
    <n v="0"/>
    <n v="0"/>
    <s v="Ksh"/>
    <s v="Cash"/>
    <d v="2022-11-04T19:51:00"/>
    <n v="3"/>
    <s v="Finished"/>
  </r>
  <r>
    <x v="5"/>
    <x v="5"/>
    <x v="1252"/>
    <s v="Neem Pharmacy, Argwings Kodhek Road, Nairobi"/>
    <n v="280"/>
    <n v="14"/>
    <n v="50.4"/>
    <n v="215.6"/>
    <n v="0"/>
    <n v="0"/>
    <n v="0"/>
    <s v="Ksh"/>
    <s v="Cash"/>
    <d v="2022-11-04T21:06:00"/>
    <n v="5"/>
    <s v="Finished"/>
  </r>
  <r>
    <x v="5"/>
    <x v="5"/>
    <x v="1253"/>
    <s v="East Church Road 95, Nairobi"/>
    <n v="200"/>
    <n v="10"/>
    <n v="36"/>
    <n v="154"/>
    <n v="0"/>
    <n v="0"/>
    <n v="0"/>
    <s v="Ksh"/>
    <s v="Cash"/>
    <d v="2022-11-04T21:43:00"/>
    <n v="3"/>
    <s v="Finished"/>
  </r>
  <r>
    <x v="5"/>
    <x v="5"/>
    <x v="1254"/>
    <s v="Unga House In Westlands, Nairobi"/>
    <n v="350"/>
    <n v="17.5"/>
    <n v="63"/>
    <n v="269.5"/>
    <n v="0"/>
    <n v="0"/>
    <n v="0"/>
    <s v="Ksh"/>
    <s v="Cash"/>
    <d v="2022-11-04T22:09:00"/>
    <n v="7"/>
    <s v="Finished"/>
  </r>
  <r>
    <x v="5"/>
    <x v="5"/>
    <x v="1255"/>
    <s v="Eastleigh 1st Avenue, Nairobi"/>
    <n v="390"/>
    <n v="19.5"/>
    <n v="70.2"/>
    <n v="300.3"/>
    <n v="0"/>
    <n v="0"/>
    <n v="0"/>
    <s v="Ksh"/>
    <s v="Cash"/>
    <d v="2022-11-04T22:30:00"/>
    <n v="7"/>
    <s v="Finished"/>
  </r>
  <r>
    <x v="5"/>
    <x v="5"/>
    <x v="1256"/>
    <s v="Sonia Lane, Nairobi"/>
    <n v="380"/>
    <n v="19"/>
    <n v="68.399999999999991"/>
    <n v="292.60000000000002"/>
    <n v="0"/>
    <n v="0"/>
    <n v="0"/>
    <s v="Ksh"/>
    <s v="Cash"/>
    <d v="2022-11-04T23:07:00"/>
    <n v="8"/>
    <s v="Finished"/>
  </r>
  <r>
    <x v="5"/>
    <x v="5"/>
    <x v="1257"/>
    <s v="Nairobi, Kenya"/>
    <n v="980"/>
    <n v="49"/>
    <n v="176.4"/>
    <n v="754.6"/>
    <n v="0"/>
    <n v="0"/>
    <n v="0"/>
    <s v="Ksh"/>
    <s v="Cash"/>
    <d v="2022-11-04T23:58:00"/>
    <n v="22"/>
    <s v="Finished"/>
  </r>
  <r>
    <x v="5"/>
    <x v="5"/>
    <x v="1258"/>
    <s v="Ngong Road Meky Place, Nairobi"/>
    <n v="280"/>
    <n v="14"/>
    <n v="50.4"/>
    <n v="215.6"/>
    <n v="0"/>
    <n v="0"/>
    <n v="0"/>
    <s v="Ksh"/>
    <s v="Cash"/>
    <d v="2022-11-05T01:45:00"/>
    <n v="7"/>
    <s v="Finished"/>
  </r>
  <r>
    <x v="5"/>
    <x v="5"/>
    <x v="1259"/>
    <s v="Muthithi Road 42, Nairobi"/>
    <n v="250"/>
    <n v="12.5"/>
    <n v="45"/>
    <n v="192.5"/>
    <n v="0"/>
    <n v="0"/>
    <n v="0"/>
    <s v="Ksh"/>
    <s v="Cash"/>
    <d v="2022-11-05T02:13:00"/>
    <n v="5"/>
    <s v="Finished"/>
  </r>
  <r>
    <x v="5"/>
    <x v="5"/>
    <x v="1260"/>
    <s v="40 Forty Lounge, Muthithi Road, Nairobi, Kenya"/>
    <n v="500"/>
    <n v="25"/>
    <n v="90"/>
    <n v="385"/>
    <n v="0"/>
    <n v="0"/>
    <n v="0"/>
    <s v="Ksh"/>
    <s v="Cash"/>
    <d v="2022-11-05T02:52:00"/>
    <n v="12"/>
    <s v="Finished"/>
  </r>
  <r>
    <x v="5"/>
    <x v="5"/>
    <x v="1261"/>
    <s v="1ˢᵗ Avenue, Nairobi"/>
    <n v="560"/>
    <n v="28"/>
    <n v="100.8"/>
    <n v="431.2"/>
    <n v="0"/>
    <n v="0"/>
    <n v="0"/>
    <s v="Ksh"/>
    <s v="Cash"/>
    <d v="2022-11-05T03:43:00"/>
    <n v="13"/>
    <s v="Finished"/>
  </r>
  <r>
    <x v="5"/>
    <x v="5"/>
    <x v="1262"/>
    <s v="Koma Rock Estate, Nairobi"/>
    <n v="400"/>
    <n v="20"/>
    <n v="72"/>
    <n v="308"/>
    <n v="0"/>
    <n v="0"/>
    <n v="0"/>
    <s v="Ksh"/>
    <s v="Cash"/>
    <d v="2022-11-05T04:24:00"/>
    <n v="8"/>
    <s v="Finished"/>
  </r>
  <r>
    <x v="5"/>
    <x v="5"/>
    <x v="1263"/>
    <s v="Kasarani Constituency, Nairobi"/>
    <n v="660"/>
    <n v="33"/>
    <n v="118.8"/>
    <n v="508.2"/>
    <n v="0"/>
    <n v="0"/>
    <n v="0"/>
    <s v="Ksh"/>
    <s v="Cash"/>
    <d v="2022-11-05T12:34:00"/>
    <n v="11"/>
    <s v="Finished"/>
  </r>
  <r>
    <x v="5"/>
    <x v="5"/>
    <x v="1264"/>
    <s v="Kahawa South, Nairobi"/>
    <n v="850"/>
    <n v="42.5"/>
    <n v="153"/>
    <n v="654.5"/>
    <n v="0"/>
    <n v="0"/>
    <n v="0"/>
    <s v="Ksh"/>
    <s v="Cash"/>
    <d v="2022-11-05T13:24:00"/>
    <n v="20"/>
    <s v="Finished"/>
  </r>
  <r>
    <x v="5"/>
    <x v="5"/>
    <x v="1265"/>
    <s v="Trademark Hotel, The Village Market"/>
    <n v="1270"/>
    <n v="63.5"/>
    <n v="228.6"/>
    <n v="977.9"/>
    <n v="100"/>
    <n v="0"/>
    <n v="0"/>
    <s v="Ksh"/>
    <s v="Cash"/>
    <d v="2022-11-05T14:19:00"/>
    <n v="25"/>
    <s v="Finished"/>
  </r>
  <r>
    <x v="5"/>
    <x v="5"/>
    <x v="1266"/>
    <s v="Komo Lane, Nairobi"/>
    <n v="790"/>
    <n v="39.5"/>
    <n v="142.19999999999999"/>
    <n v="608.29999999999995"/>
    <n v="0"/>
    <n v="0"/>
    <n v="0"/>
    <s v="Ksh"/>
    <s v="Cash"/>
    <d v="2022-11-05T18:30:00"/>
    <n v="17"/>
    <s v="Finished"/>
  </r>
  <r>
    <x v="5"/>
    <x v="5"/>
    <x v="1267"/>
    <s v="Serenity House, Kasarani, Nairobi, Kenya"/>
    <n v="550"/>
    <n v="27.5"/>
    <n v="99"/>
    <n v="423.5"/>
    <n v="0"/>
    <n v="0"/>
    <n v="0"/>
    <s v="Ksh"/>
    <s v="Cash"/>
    <d v="2022-11-06T08:16:00"/>
    <n v="14"/>
    <s v="Finished"/>
  </r>
  <r>
    <x v="5"/>
    <x v="5"/>
    <x v="1268"/>
    <s v="RBS Gardens KenGen Apartments, Кеййо-роуд, Найроби, Кения"/>
    <n v="410"/>
    <n v="20.5"/>
    <n v="73.8"/>
    <n v="315.7"/>
    <n v="0"/>
    <n v="0"/>
    <n v="0"/>
    <s v="Ksh"/>
    <s v="Cash"/>
    <d v="2022-11-06T09:00:00"/>
    <n v="8"/>
    <s v="Finished"/>
  </r>
  <r>
    <x v="5"/>
    <x v="5"/>
    <x v="1269"/>
    <s v="Mbaazi Road l4, Nairobi"/>
    <n v="250"/>
    <n v="12.5"/>
    <n v="45"/>
    <n v="192.5"/>
    <n v="0"/>
    <n v="0"/>
    <n v="0"/>
    <s v="Ksh"/>
    <s v="Cash"/>
    <d v="2022-11-06T09:24:00"/>
    <n v="5"/>
    <s v="Finished"/>
  </r>
  <r>
    <x v="5"/>
    <x v="5"/>
    <x v="1270"/>
    <s v="Kindaruma Road 403, Nairobi"/>
    <n v="280"/>
    <n v="14"/>
    <n v="50.4"/>
    <n v="215.6"/>
    <n v="0"/>
    <n v="0"/>
    <n v="0"/>
    <s v="Ksh"/>
    <s v="Cash"/>
    <d v="2022-11-06T09:41:00"/>
    <n v="6"/>
    <s v="Finished"/>
  </r>
  <r>
    <x v="5"/>
    <x v="5"/>
    <x v="1271"/>
    <s v="Nairobi, Kenya"/>
    <n v="250"/>
    <n v="12.5"/>
    <n v="45"/>
    <n v="192.5"/>
    <n v="0"/>
    <n v="0"/>
    <n v="0"/>
    <s v="Ksh"/>
    <s v="Cash"/>
    <d v="2022-11-06T10:10:00"/>
    <n v="5"/>
    <s v="Finished"/>
  </r>
  <r>
    <x v="5"/>
    <x v="5"/>
    <x v="1272"/>
    <s v="All Saints Cathedral, Kenyatta Avenue, Nairobi"/>
    <n v="400"/>
    <n v="20"/>
    <n v="72"/>
    <n v="308"/>
    <n v="0"/>
    <n v="0"/>
    <n v="0"/>
    <s v="Ksh"/>
    <s v="Cash"/>
    <d v="2022-11-06T10:49:00"/>
    <n v="9"/>
    <s v="Finished"/>
  </r>
  <r>
    <x v="5"/>
    <x v="5"/>
    <x v="1273"/>
    <s v="Mombasa Road, Nairobi"/>
    <n v="510"/>
    <n v="25.5"/>
    <n v="91.8"/>
    <n v="392.7"/>
    <n v="0"/>
    <n v="0"/>
    <n v="0"/>
    <s v="Ksh"/>
    <s v="Cash"/>
    <d v="2022-11-06T11:27:00"/>
    <n v="13"/>
    <s v="Finished"/>
  </r>
  <r>
    <x v="5"/>
    <x v="5"/>
    <x v="1274"/>
    <s v="Government Lane, Nairobi"/>
    <n v="350"/>
    <n v="17.5"/>
    <n v="63"/>
    <n v="269.5"/>
    <n v="0"/>
    <n v="0"/>
    <n v="0"/>
    <s v="Ksh"/>
    <s v="Cash"/>
    <d v="2022-11-06T12:23:00"/>
    <n v="8"/>
    <s v="Finished"/>
  </r>
  <r>
    <x v="5"/>
    <x v="5"/>
    <x v="1275"/>
    <s v="Machakos Ranch"/>
    <n v="320"/>
    <n v="16"/>
    <n v="57.599999999999994"/>
    <n v="246.4"/>
    <n v="0"/>
    <n v="0"/>
    <n v="0"/>
    <s v="Ksh"/>
    <s v="Cash"/>
    <d v="2022-11-06T13:49:00"/>
    <n v="6"/>
    <s v="Finished"/>
  </r>
  <r>
    <x v="5"/>
    <x v="5"/>
    <x v="1276"/>
    <s v="Nairobi, Kenya"/>
    <n v="800"/>
    <n v="40"/>
    <n v="144"/>
    <n v="616"/>
    <n v="0"/>
    <n v="0"/>
    <n v="0"/>
    <s v="Ksh"/>
    <s v="Cash"/>
    <d v="2022-11-06T14:47:00"/>
    <n v="19"/>
    <s v="Finished"/>
  </r>
  <r>
    <x v="5"/>
    <x v="5"/>
    <x v="1277"/>
    <s v="Mocah Apartments, Kiambu, Kenya"/>
    <n v="300"/>
    <n v="15"/>
    <n v="54"/>
    <n v="231"/>
    <n v="0"/>
    <n v="0"/>
    <n v="0"/>
    <s v="Ksh"/>
    <s v="Cash"/>
    <d v="2022-11-06T15:22:00"/>
    <n v="6"/>
    <s v="Finished"/>
  </r>
  <r>
    <x v="5"/>
    <x v="5"/>
    <x v="1278"/>
    <s v="Nairobi, Kenya"/>
    <n v="680"/>
    <n v="34"/>
    <n v="122.39999999999999"/>
    <n v="523.6"/>
    <n v="0"/>
    <n v="0"/>
    <n v="0"/>
    <s v="Ksh"/>
    <s v="Cash"/>
    <d v="2022-11-06T16:12:00"/>
    <n v="16"/>
    <s v="Finished"/>
  </r>
  <r>
    <x v="5"/>
    <x v="5"/>
    <x v="1279"/>
    <s v="Mwitingiri, Kenya"/>
    <n v="2390"/>
    <n v="119.5"/>
    <n v="430.2"/>
    <n v="1840.3"/>
    <n v="0"/>
    <n v="0"/>
    <n v="0"/>
    <s v="Ksh"/>
    <s v="Cash"/>
    <d v="2022-11-06T21:13:00"/>
    <n v="61"/>
    <s v="Finished"/>
  </r>
  <r>
    <x v="5"/>
    <x v="5"/>
    <x v="1280"/>
    <s v="Temple Road, Nairobi"/>
    <n v="470"/>
    <n v="23.5"/>
    <n v="84.6"/>
    <n v="361.9"/>
    <n v="0"/>
    <n v="0"/>
    <n v="0"/>
    <s v="Ksh"/>
    <s v="Cash"/>
    <d v="2022-11-06T22:22:00"/>
    <n v="11"/>
    <s v="Finished"/>
  </r>
  <r>
    <x v="5"/>
    <x v="5"/>
    <x v="1281"/>
    <s v="Catherine Ndereba Road, Nairobi"/>
    <n v="780"/>
    <n v="39"/>
    <n v="140.4"/>
    <n v="600.6"/>
    <n v="0"/>
    <n v="0"/>
    <n v="0"/>
    <s v="Ksh"/>
    <s v="Cash"/>
    <d v="2022-11-06T23:56:00"/>
    <n v="20"/>
    <s v="Finished"/>
  </r>
  <r>
    <x v="5"/>
    <x v="5"/>
    <x v="1282"/>
    <s v="Kasarani Constituency, Nairobi"/>
    <n v="1300"/>
    <n v="65"/>
    <n v="234"/>
    <n v="1001"/>
    <n v="100"/>
    <n v="0"/>
    <n v="0"/>
    <s v="Ksh"/>
    <s v="Cash"/>
    <d v="2022-11-08T06:34:00"/>
    <n v="26"/>
    <s v="Finished"/>
  </r>
  <r>
    <x v="5"/>
    <x v="5"/>
    <x v="1283"/>
    <s v="Syokimau, Nairobi"/>
    <n v="1110"/>
    <n v="55.5"/>
    <n v="199.79999999999998"/>
    <n v="854.7"/>
    <n v="0"/>
    <n v="0"/>
    <n v="0"/>
    <s v="Ksh"/>
    <s v="Cash"/>
    <d v="2022-11-08T08:08:00"/>
    <n v="23"/>
    <s v="Finished"/>
  </r>
  <r>
    <x v="5"/>
    <x v="5"/>
    <x v="1284"/>
    <s v="POSEIDON VETERINARY CLINIC, Mai Mahiu Road, Nairobi, Kenya"/>
    <n v="740"/>
    <n v="37"/>
    <n v="133.19999999999999"/>
    <n v="569.79999999999995"/>
    <n v="100"/>
    <n v="0"/>
    <n v="0"/>
    <s v="Ksh"/>
    <s v="Cash"/>
    <d v="2022-11-08T10:06:00"/>
    <n v="17"/>
    <s v="Finished"/>
  </r>
  <r>
    <x v="5"/>
    <x v="5"/>
    <x v="1285"/>
    <s v="Nairobi, Kenya"/>
    <n v="640"/>
    <n v="32"/>
    <n v="115.19999999999999"/>
    <n v="492.8"/>
    <n v="0"/>
    <n v="0"/>
    <n v="0"/>
    <s v="Ksh"/>
    <s v="Cash"/>
    <d v="2022-11-08T11:41:00"/>
    <n v="15"/>
    <s v="Finished"/>
  </r>
  <r>
    <x v="5"/>
    <x v="5"/>
    <x v="1286"/>
    <s v="Kapiti Road, Nairobi"/>
    <n v="660"/>
    <n v="33"/>
    <n v="118.8"/>
    <n v="508.2"/>
    <n v="100"/>
    <n v="0"/>
    <n v="0"/>
    <s v="Ksh"/>
    <s v="Cash"/>
    <d v="2022-11-08T12:14:00"/>
    <n v="14"/>
    <s v="Finished"/>
  </r>
  <r>
    <x v="5"/>
    <x v="5"/>
    <x v="1287"/>
    <s v="Embakasi, Nairobi"/>
    <n v="600"/>
    <n v="30"/>
    <n v="108"/>
    <n v="462"/>
    <n v="0"/>
    <n v="0"/>
    <n v="0"/>
    <s v="Ksh"/>
    <s v="Cash"/>
    <d v="2022-11-08T13:16:00"/>
    <n v="15"/>
    <s v="Finished"/>
  </r>
  <r>
    <x v="5"/>
    <x v="5"/>
    <x v="1288"/>
    <s v="KNH Parking, Kenyatta National Hospital"/>
    <n v="550"/>
    <n v="27.5"/>
    <n v="99"/>
    <n v="423.5"/>
    <n v="0"/>
    <n v="0"/>
    <n v="0"/>
    <s v="Ksh"/>
    <s v="Cash"/>
    <d v="2022-11-08T13:47:00"/>
    <n v="14"/>
    <s v="Finished"/>
  </r>
  <r>
    <x v="5"/>
    <x v="5"/>
    <x v="1289"/>
    <s v="Outer Ring Road, Nairobi"/>
    <n v="530"/>
    <n v="26.5"/>
    <n v="95.399999999999991"/>
    <n v="408.1"/>
    <n v="0"/>
    <n v="0"/>
    <n v="0"/>
    <s v="Ksh"/>
    <s v="Cash"/>
    <d v="2022-11-08T14:16:00"/>
    <n v="13"/>
    <s v="Finished"/>
  </r>
  <r>
    <x v="5"/>
    <x v="5"/>
    <x v="1290"/>
    <s v="Syokimau Airport Road 156, Nairobi 00200"/>
    <n v="600"/>
    <n v="30"/>
    <n v="108"/>
    <n v="462"/>
    <n v="0"/>
    <n v="0"/>
    <n v="0"/>
    <s v="Ksh"/>
    <s v="Cash"/>
    <d v="2022-11-08T15:29:00"/>
    <n v="15"/>
    <s v="Finished"/>
  </r>
  <r>
    <x v="5"/>
    <x v="5"/>
    <x v="1291"/>
    <s v="Athi River, Kenya"/>
    <n v="1530"/>
    <n v="76.5"/>
    <n v="275.39999999999998"/>
    <n v="1178.0999999999999"/>
    <n v="0"/>
    <n v="0"/>
    <n v="0"/>
    <s v="Ksh"/>
    <s v="Cash"/>
    <d v="2022-11-08T16:42:00"/>
    <n v="39"/>
    <s v="Finished"/>
  </r>
  <r>
    <x v="5"/>
    <x v="5"/>
    <x v="1292"/>
    <s v="Kamiti Road, Nairobi"/>
    <n v="510"/>
    <n v="25.5"/>
    <n v="91.8"/>
    <n v="392.7"/>
    <n v="0"/>
    <n v="0"/>
    <n v="0"/>
    <s v="Ksh"/>
    <s v="Cash"/>
    <d v="2022-11-08T17:26:00"/>
    <n v="13"/>
    <s v="Finished"/>
  </r>
  <r>
    <x v="5"/>
    <x v="5"/>
    <x v="1293"/>
    <s v="Kiambu, Kenya"/>
    <n v="190"/>
    <n v="9.5"/>
    <n v="34.199999999999996"/>
    <n v="146.30000000000001"/>
    <n v="0"/>
    <n v="0"/>
    <n v="0"/>
    <s v="Ksh"/>
    <s v="Cash"/>
    <d v="2022-11-08T17:43:00"/>
    <n v="2"/>
    <s v="Finished"/>
  </r>
  <r>
    <x v="5"/>
    <x v="5"/>
    <x v="1294"/>
    <s v="Kiambu Road 12, Kiambu"/>
    <n v="1080"/>
    <n v="54"/>
    <n v="194.4"/>
    <n v="831.6"/>
    <n v="0"/>
    <n v="0"/>
    <n v="0"/>
    <s v="Ksh"/>
    <s v="Cash"/>
    <d v="2022-11-08T18:52:00"/>
    <n v="26"/>
    <s v="Finished"/>
  </r>
  <r>
    <x v="5"/>
    <x v="5"/>
    <x v="1295"/>
    <s v="Limuru Town., Kenya"/>
    <n v="770"/>
    <n v="38.5"/>
    <n v="138.6"/>
    <n v="592.9"/>
    <n v="0"/>
    <n v="0"/>
    <n v="0"/>
    <s v="Ksh"/>
    <s v="Cash"/>
    <d v="2022-11-08T19:29:00"/>
    <n v="18"/>
    <s v="Finished"/>
  </r>
  <r>
    <x v="5"/>
    <x v="5"/>
    <x v="1296"/>
    <s v="Kasarani Constituency, Nairobi"/>
    <n v="800"/>
    <n v="40"/>
    <n v="144"/>
    <n v="616"/>
    <n v="0"/>
    <n v="0"/>
    <n v="0"/>
    <s v="Ksh"/>
    <s v="Cash"/>
    <d v="2022-11-09T07:47:00"/>
    <n v="15"/>
    <s v="Finished"/>
  </r>
  <r>
    <x v="5"/>
    <x v="5"/>
    <x v="1297"/>
    <s v="Limuru Road, Nairobi"/>
    <n v="570"/>
    <n v="28.5"/>
    <n v="102.6"/>
    <n v="438.9"/>
    <n v="0"/>
    <n v="0"/>
    <n v="0"/>
    <s v="Ksh"/>
    <s v="Cash"/>
    <d v="2022-11-09T08:53:00"/>
    <n v="12"/>
    <s v="Finished"/>
  </r>
  <r>
    <x v="5"/>
    <x v="5"/>
    <x v="1298"/>
    <s v="Msanduku 330, Nairobi"/>
    <n v="310"/>
    <n v="15.5"/>
    <n v="55.8"/>
    <n v="238.7"/>
    <n v="0"/>
    <n v="0"/>
    <n v="0"/>
    <s v="Ksh"/>
    <s v="Cash"/>
    <d v="2022-11-09T09:26:00"/>
    <n v="6"/>
    <s v="Finished"/>
  </r>
  <r>
    <x v="5"/>
    <x v="5"/>
    <x v="1299"/>
    <s v="Lenana Road 2, Nairobi"/>
    <n v="200"/>
    <n v="10"/>
    <n v="36"/>
    <n v="154"/>
    <n v="0"/>
    <n v="0"/>
    <n v="0"/>
    <s v="Ksh"/>
    <s v="Cash"/>
    <d v="2022-11-09T09:48:00"/>
    <n v="3"/>
    <s v="Finished"/>
  </r>
  <r>
    <x v="5"/>
    <x v="5"/>
    <x v="1300"/>
    <s v="Cooperative House, City Square, Nairobi"/>
    <n v="280"/>
    <n v="14"/>
    <n v="50.4"/>
    <n v="215.6"/>
    <n v="0"/>
    <n v="0"/>
    <n v="0"/>
    <s v="Ksh"/>
    <s v="Cash"/>
    <d v="2022-11-09T10:18:00"/>
    <n v="5"/>
    <s v="Finished"/>
  </r>
  <r>
    <x v="5"/>
    <x v="5"/>
    <x v="1301"/>
    <s v="Crossway"/>
    <n v="940"/>
    <n v="47"/>
    <n v="169.2"/>
    <n v="723.8"/>
    <n v="0"/>
    <n v="0"/>
    <n v="0"/>
    <s v="Ksh"/>
    <s v="Bolt Payment"/>
    <d v="2022-11-09T10:50:00"/>
    <n v="19"/>
    <s v="Finished"/>
  </r>
  <r>
    <x v="5"/>
    <x v="5"/>
    <x v="1302"/>
    <s v="Bungoma Road 25"/>
    <n v="920"/>
    <n v="46"/>
    <n v="165.6"/>
    <n v="708.4"/>
    <n v="0"/>
    <n v="0"/>
    <n v="0"/>
    <s v="Ksh"/>
    <s v="Bolt Payment"/>
    <d v="2022-11-09T12:17:00"/>
    <n v="18"/>
    <s v="Finished"/>
  </r>
  <r>
    <x v="5"/>
    <x v="5"/>
    <x v="1303"/>
    <s v="General Waruingi Street, Nairobi"/>
    <n v="310"/>
    <n v="15.5"/>
    <n v="55.8"/>
    <n v="238.7"/>
    <n v="0"/>
    <n v="0"/>
    <n v="0"/>
    <s v="Ksh"/>
    <s v="Cash"/>
    <d v="2022-11-09T12:39:00"/>
    <n v="6"/>
    <s v="Finished"/>
  </r>
  <r>
    <x v="5"/>
    <x v="5"/>
    <x v="1304"/>
    <s v="Valley Road First Floor,Chancery Building,Valley Rd, Nairobi, Nairobi"/>
    <n v="580"/>
    <n v="29"/>
    <n v="104.39999999999999"/>
    <n v="446.6"/>
    <n v="0"/>
    <n v="0"/>
    <n v="0"/>
    <s v="Ksh"/>
    <s v="Cash"/>
    <d v="2022-11-09T15:36:00"/>
    <n v="13"/>
    <s v="Finished"/>
  </r>
  <r>
    <x v="5"/>
    <x v="5"/>
    <x v="1305"/>
    <s v="Karen Road, Nairobi"/>
    <n v="1140"/>
    <n v="57"/>
    <n v="205.2"/>
    <n v="877.8"/>
    <n v="0"/>
    <n v="0"/>
    <n v="0"/>
    <s v="Ksh"/>
    <s v="Cash"/>
    <d v="2022-11-09T17:33:00"/>
    <n v="27"/>
    <s v="Finished"/>
  </r>
  <r>
    <x v="5"/>
    <x v="5"/>
    <x v="1306"/>
    <s v="Kenya Builders &amp; Concrete Co Ltd, Nairobi"/>
    <n v="560"/>
    <n v="28"/>
    <n v="100.8"/>
    <n v="431.2"/>
    <n v="0"/>
    <n v="0"/>
    <n v="0"/>
    <s v="Ksh"/>
    <s v="Cash"/>
    <d v="2022-11-09T18:35:00"/>
    <n v="12"/>
    <s v="Finished"/>
  </r>
  <r>
    <x v="5"/>
    <x v="5"/>
    <x v="1307"/>
    <s v="Dubois Road, Nairobi, Kenya"/>
    <n v="620"/>
    <n v="31"/>
    <n v="111.6"/>
    <n v="477.4"/>
    <n v="0"/>
    <n v="0"/>
    <n v="0"/>
    <s v="Ksh"/>
    <s v="Cash"/>
    <d v="2022-11-09T19:33:00"/>
    <n v="12"/>
    <s v="Finished"/>
  </r>
  <r>
    <x v="5"/>
    <x v="5"/>
    <x v="1308"/>
    <s v="USIU-A Gate A, USIU-A"/>
    <n v="570"/>
    <n v="28.5"/>
    <n v="102.6"/>
    <n v="438.9"/>
    <n v="0"/>
    <n v="0"/>
    <n v="0"/>
    <s v="Ksh"/>
    <s v="Cash"/>
    <d v="2022-11-09T21:00:00"/>
    <n v="11"/>
    <s v="Finished"/>
  </r>
  <r>
    <x v="5"/>
    <x v="5"/>
    <x v="1309"/>
    <s v="Mugumo, Nairobi"/>
    <n v="730"/>
    <n v="36.5"/>
    <n v="131.4"/>
    <n v="562.1"/>
    <n v="0"/>
    <n v="0"/>
    <n v="0"/>
    <s v="Ksh"/>
    <s v="Cash"/>
    <d v="2022-11-10T09:15:00"/>
    <n v="16"/>
    <s v="Finished"/>
  </r>
  <r>
    <x v="5"/>
    <x v="5"/>
    <x v="1310"/>
    <s v="Moi Avenue 13th Floor, Nairobi"/>
    <n v="340"/>
    <n v="17"/>
    <n v="61.199999999999996"/>
    <n v="261.8"/>
    <n v="0"/>
    <n v="0"/>
    <n v="0"/>
    <s v="Ksh"/>
    <s v="Cash"/>
    <d v="2022-11-10T09:33:00"/>
    <n v="7"/>
    <s v="Finished"/>
  </r>
  <r>
    <x v="5"/>
    <x v="5"/>
    <x v="1311"/>
    <s v="Parklands Road 06, Nairobi"/>
    <n v="340"/>
    <n v="17"/>
    <n v="61.199999999999996"/>
    <n v="261.8"/>
    <n v="0"/>
    <n v="0"/>
    <n v="0"/>
    <s v="Ksh"/>
    <s v="Cash"/>
    <d v="2022-11-10T10:40:00"/>
    <n v="6"/>
    <s v="Finished"/>
  </r>
  <r>
    <x v="5"/>
    <x v="5"/>
    <x v="1312"/>
    <s v="Fairview Road, Nairobi"/>
    <n v="240"/>
    <n v="12"/>
    <n v="43.199999999999996"/>
    <n v="184.8"/>
    <n v="0"/>
    <n v="0"/>
    <n v="0"/>
    <s v="Ksh"/>
    <s v="Cash"/>
    <d v="2022-11-10T10:57:00"/>
    <n v="4"/>
    <s v="Finished"/>
  </r>
  <r>
    <x v="5"/>
    <x v="5"/>
    <x v="1313"/>
    <s v="Huduma Centre GPO, Kenyatta Avenue, Nairobi"/>
    <n v="620"/>
    <n v="31"/>
    <n v="111.6"/>
    <n v="477.4"/>
    <n v="0"/>
    <n v="0"/>
    <n v="0"/>
    <s v="Ksh"/>
    <s v="Cash"/>
    <d v="2022-11-10T11:38:00"/>
    <n v="11"/>
    <s v="Finished"/>
  </r>
  <r>
    <x v="5"/>
    <x v="5"/>
    <x v="1314"/>
    <s v="Woodley, Nairobi"/>
    <n v="220"/>
    <n v="11"/>
    <n v="39.6"/>
    <n v="169.4"/>
    <n v="0"/>
    <n v="0"/>
    <n v="0"/>
    <s v="Ksh"/>
    <s v="Cash"/>
    <d v="2022-11-10T12:09:00"/>
    <n v="4"/>
    <s v="Finished"/>
  </r>
  <r>
    <x v="5"/>
    <x v="5"/>
    <x v="1315"/>
    <s v="KISM Towers, Ngong Road, Nairobi"/>
    <n v="740"/>
    <n v="37"/>
    <n v="133.19999999999999"/>
    <n v="569.79999999999995"/>
    <n v="0"/>
    <n v="0"/>
    <n v="0"/>
    <s v="Ksh"/>
    <s v="Cash"/>
    <d v="2022-11-10T13:08:00"/>
    <n v="19"/>
    <s v="Finished"/>
  </r>
  <r>
    <x v="5"/>
    <x v="5"/>
    <x v="1316"/>
    <s v="Kikuyu, Kenya"/>
    <n v="1340"/>
    <n v="67"/>
    <n v="241.2"/>
    <n v="1031.8"/>
    <n v="0"/>
    <n v="0"/>
    <n v="0"/>
    <s v="Ksh"/>
    <s v="Cash"/>
    <d v="2022-11-10T15:36:00"/>
    <n v="38"/>
    <s v="Finished"/>
  </r>
  <r>
    <x v="5"/>
    <x v="5"/>
    <x v="1317"/>
    <s v="Green Court, Nairobi"/>
    <n v="950"/>
    <n v="47.5"/>
    <n v="171"/>
    <n v="731.5"/>
    <n v="0"/>
    <n v="0"/>
    <n v="0"/>
    <s v="Ksh"/>
    <s v="Cash"/>
    <d v="2022-11-10T20:04:00"/>
    <n v="23"/>
    <s v="Finished"/>
  </r>
  <r>
    <x v="5"/>
    <x v="5"/>
    <x v="1318"/>
    <s v="Syokimau, Nairobi"/>
    <n v="1110"/>
    <n v="55.5"/>
    <n v="199.79999999999998"/>
    <n v="854.7"/>
    <n v="0"/>
    <n v="0"/>
    <n v="0"/>
    <s v="Ksh"/>
    <s v="Cash"/>
    <d v="2022-11-10T21:36:00"/>
    <n v="25"/>
    <s v="Finished"/>
  </r>
  <r>
    <x v="5"/>
    <x v="5"/>
    <x v="1319"/>
    <s v="Main Entrance, Prestige Plaza"/>
    <n v="410"/>
    <n v="20.5"/>
    <n v="73.8"/>
    <n v="315.7"/>
    <n v="0"/>
    <n v="0"/>
    <n v="0"/>
    <s v="Ksh"/>
    <s v="Cash"/>
    <d v="2022-11-10T22:19:00"/>
    <n v="10"/>
    <s v="Finished"/>
  </r>
  <r>
    <x v="5"/>
    <x v="5"/>
    <x v="1320"/>
    <s v="Serenity House, Nairobi, Kenya"/>
    <n v="610"/>
    <n v="30.5"/>
    <n v="109.8"/>
    <n v="469.7"/>
    <n v="0"/>
    <n v="0"/>
    <n v="0"/>
    <s v="Ksh"/>
    <s v="Cash"/>
    <d v="2022-11-11T09:58:00"/>
    <n v="13"/>
    <s v="Finished"/>
  </r>
  <r>
    <x v="5"/>
    <x v="5"/>
    <x v="1321"/>
    <s v="General Waruingi Street, Nairobi"/>
    <n v="430"/>
    <n v="21.5"/>
    <n v="77.399999999999991"/>
    <n v="331.1"/>
    <n v="0"/>
    <n v="0"/>
    <n v="0"/>
    <s v="Ksh"/>
    <s v="Cash"/>
    <d v="2022-11-11T10:29:00"/>
    <n v="9"/>
    <s v="Finished"/>
  </r>
  <r>
    <x v="5"/>
    <x v="5"/>
    <x v="1322"/>
    <s v="Nairobi 00100, Kenya"/>
    <n v="190"/>
    <n v="9.5"/>
    <n v="34.199999999999996"/>
    <n v="146.30000000000001"/>
    <n v="0"/>
    <n v="0"/>
    <n v="0"/>
    <s v="Ksh"/>
    <s v="Cash"/>
    <d v="2022-11-11T10:37:00"/>
    <n v="2"/>
    <s v="Finished"/>
  </r>
  <r>
    <x v="5"/>
    <x v="5"/>
    <x v="1323"/>
    <s v="Kabiyeti Road, Nairobi"/>
    <n v="270"/>
    <n v="13.5"/>
    <n v="48.6"/>
    <n v="207.9"/>
    <n v="0"/>
    <n v="0"/>
    <n v="0"/>
    <s v="Ksh"/>
    <s v="Cash"/>
    <d v="2022-11-11T10:53:00"/>
    <n v="4"/>
    <s v="Finished"/>
  </r>
  <r>
    <x v="5"/>
    <x v="5"/>
    <x v="1324"/>
    <s v="Nairobi, Kenya"/>
    <n v="360"/>
    <n v="18"/>
    <n v="64.8"/>
    <n v="277.2"/>
    <n v="0"/>
    <n v="0"/>
    <n v="0"/>
    <s v="Ksh"/>
    <s v="Cash"/>
    <d v="2022-11-11T12:02:00"/>
    <n v="8"/>
    <s v="Finished"/>
  </r>
  <r>
    <x v="5"/>
    <x v="5"/>
    <x v="1325"/>
    <s v="Harlequin Suites Hotel, Joseph Kang'ethe, Nairobi"/>
    <n v="450"/>
    <n v="22.5"/>
    <n v="81"/>
    <n v="346.5"/>
    <n v="0"/>
    <n v="0"/>
    <n v="0"/>
    <s v="Ksh"/>
    <s v="Cash"/>
    <d v="2022-11-11T12:58:00"/>
    <n v="8"/>
    <s v="Finished"/>
  </r>
  <r>
    <x v="5"/>
    <x v="5"/>
    <x v="1326"/>
    <s v="Cross Lane, Nairobi"/>
    <n v="520"/>
    <n v="26"/>
    <n v="93.6"/>
    <n v="400.4"/>
    <n v="0"/>
    <n v="0"/>
    <n v="0"/>
    <s v="Ksh"/>
    <s v="Cash"/>
    <d v="2022-11-11T13:21:00"/>
    <n v="12"/>
    <s v="Finished"/>
  </r>
  <r>
    <x v="5"/>
    <x v="5"/>
    <x v="1327"/>
    <s v="Kahawa South, Nairobi"/>
    <n v="530"/>
    <n v="26.5"/>
    <n v="95.399999999999991"/>
    <n v="408.1"/>
    <n v="0"/>
    <n v="0"/>
    <n v="0"/>
    <s v="Ksh"/>
    <s v="Cash"/>
    <d v="2022-11-11T14:02:00"/>
    <n v="14"/>
    <s v="Finished"/>
  </r>
  <r>
    <x v="5"/>
    <x v="5"/>
    <x v="1328"/>
    <s v="Thika Road"/>
    <n v="690"/>
    <n v="34.5"/>
    <n v="124.19999999999999"/>
    <n v="531.29999999999995"/>
    <n v="0"/>
    <n v="0"/>
    <n v="0"/>
    <s v="Ksh"/>
    <s v="Cash"/>
    <d v="2022-11-11T14:49:00"/>
    <n v="18"/>
    <s v="Finished"/>
  </r>
  <r>
    <x v="5"/>
    <x v="5"/>
    <x v="1329"/>
    <s v="Nairobi, Kenya"/>
    <n v="500"/>
    <n v="25"/>
    <n v="90"/>
    <n v="385"/>
    <n v="0"/>
    <n v="0"/>
    <n v="0"/>
    <s v="Ksh"/>
    <s v="Cash"/>
    <d v="2022-11-11T15:32:00"/>
    <n v="14"/>
    <s v="Finished"/>
  </r>
  <r>
    <x v="5"/>
    <x v="5"/>
    <x v="1330"/>
    <s v="Biashara Street, Nairobi"/>
    <n v="520"/>
    <n v="26"/>
    <n v="93.6"/>
    <n v="400.4"/>
    <n v="0"/>
    <n v="0"/>
    <n v="0"/>
    <s v="Ksh"/>
    <s v="Cash"/>
    <d v="2022-11-11T16:20:00"/>
    <n v="7"/>
    <s v="Finished"/>
  </r>
  <r>
    <x v="5"/>
    <x v="5"/>
    <x v="1331"/>
    <s v="Pizza Inn-Valley Arcade, Gitanga Road, Nairobi"/>
    <n v="510"/>
    <n v="25.5"/>
    <n v="91.8"/>
    <n v="392.7"/>
    <n v="0"/>
    <n v="0"/>
    <n v="0"/>
    <s v="Ksh"/>
    <s v="Cash"/>
    <d v="2022-11-11T17:01:00"/>
    <n v="11"/>
    <s v="Finished"/>
  </r>
  <r>
    <x v="5"/>
    <x v="5"/>
    <x v="1332"/>
    <s v="Spring Valley Road, Nairobi"/>
    <n v="660"/>
    <n v="33"/>
    <n v="118.8"/>
    <n v="508.2"/>
    <n v="0"/>
    <n v="0"/>
    <n v="0"/>
    <s v="Ksh"/>
    <s v="Cash"/>
    <d v="2022-11-11T18:23:00"/>
    <n v="10"/>
    <s v="Finished"/>
  </r>
  <r>
    <x v="5"/>
    <x v="5"/>
    <x v="1333"/>
    <s v="CITAM Woodley, Joseph Kang'ethe, Nairobi"/>
    <n v="390"/>
    <n v="19.5"/>
    <n v="70.2"/>
    <n v="300.3"/>
    <n v="0"/>
    <n v="0"/>
    <n v="0"/>
    <s v="Ksh"/>
    <s v="Cash"/>
    <d v="2022-11-11T19:00:00"/>
    <n v="8"/>
    <s v="Finished"/>
  </r>
  <r>
    <x v="5"/>
    <x v="5"/>
    <x v="1334"/>
    <s v="Tes Apartments Lenana, Lenana Rd, Nairobi, Kenya"/>
    <n v="580"/>
    <n v="29"/>
    <n v="104.39999999999999"/>
    <n v="446.6"/>
    <n v="0"/>
    <n v="0"/>
    <n v="0"/>
    <s v="Ksh"/>
    <s v="Cash"/>
    <d v="2022-11-11T19:36:00"/>
    <n v="11"/>
    <s v="Finished"/>
  </r>
  <r>
    <x v="5"/>
    <x v="5"/>
    <x v="1335"/>
    <s v="Moi Avenue, Nairobi"/>
    <n v="690"/>
    <n v="34.5"/>
    <n v="124.19999999999999"/>
    <n v="531.29999999999995"/>
    <n v="0"/>
    <n v="0"/>
    <n v="0"/>
    <s v="Ksh"/>
    <s v="Cash"/>
    <d v="2022-11-11T20:29:00"/>
    <n v="12"/>
    <s v="Finished"/>
  </r>
  <r>
    <x v="5"/>
    <x v="5"/>
    <x v="1336"/>
    <s v="Kiambu, Kenya"/>
    <n v="680"/>
    <n v="34"/>
    <n v="122.39999999999999"/>
    <n v="523.6"/>
    <n v="0"/>
    <n v="0"/>
    <n v="0"/>
    <s v="Ksh"/>
    <s v="Cash"/>
    <d v="2022-11-11T21:08:00"/>
    <n v="16"/>
    <s v="Finished"/>
  </r>
  <r>
    <x v="5"/>
    <x v="5"/>
    <x v="1337"/>
    <s v="Ole Sangale Road, Nairobi"/>
    <n v="240"/>
    <n v="12"/>
    <n v="43.199999999999996"/>
    <n v="184.8"/>
    <n v="0"/>
    <n v="0"/>
    <n v="0"/>
    <s v="Ksh"/>
    <s v="Cash"/>
    <d v="2022-11-11T21:32:00"/>
    <n v="4"/>
    <s v="Finished"/>
  </r>
  <r>
    <x v="5"/>
    <x v="5"/>
    <x v="1338"/>
    <s v="Moi Avenue 40, Nairobi"/>
    <n v="520"/>
    <n v="26"/>
    <n v="93.6"/>
    <n v="400.4"/>
    <n v="0"/>
    <n v="0"/>
    <n v="0"/>
    <s v="Ksh"/>
    <s v="Cash"/>
    <d v="2022-11-11T21:59:00"/>
    <n v="11"/>
    <s v="Finished"/>
  </r>
  <r>
    <x v="5"/>
    <x v="5"/>
    <x v="1339"/>
    <s v="Umoja, Nairobi"/>
    <n v="220"/>
    <n v="11"/>
    <n v="39.6"/>
    <n v="169.4"/>
    <n v="0"/>
    <n v="0"/>
    <n v="0"/>
    <s v="Ksh"/>
    <s v="Cash"/>
    <d v="2022-11-11T22:42:00"/>
    <n v="4"/>
    <s v="Finished"/>
  </r>
  <r>
    <x v="5"/>
    <x v="5"/>
    <x v="1340"/>
    <s v="Kasarani Mwiki Road, Nairobi"/>
    <n v="190"/>
    <n v="9.5"/>
    <n v="34.199999999999996"/>
    <n v="146.30000000000001"/>
    <n v="0"/>
    <n v="0"/>
    <n v="0"/>
    <s v="Ksh"/>
    <s v="Cash"/>
    <d v="2022-11-11T23:05:00"/>
    <n v="2"/>
    <s v="Finished"/>
  </r>
  <r>
    <x v="5"/>
    <x v="5"/>
    <x v="1341"/>
    <s v="Kasarani Constituency, Nairobi"/>
    <n v="320"/>
    <n v="16"/>
    <n v="57.599999999999994"/>
    <n v="246.4"/>
    <n v="0"/>
    <n v="0"/>
    <n v="0"/>
    <s v="Ksh"/>
    <s v="Cash"/>
    <d v="2022-11-12T09:33:00"/>
    <n v="6"/>
    <s v="Finished"/>
  </r>
  <r>
    <x v="5"/>
    <x v="5"/>
    <x v="1342"/>
    <s v="Kasarani Constituency, Nairobi"/>
    <n v="280"/>
    <n v="14"/>
    <n v="50.4"/>
    <n v="215.6"/>
    <n v="0"/>
    <n v="0"/>
    <n v="0"/>
    <s v="Ksh"/>
    <s v="Cash"/>
    <d v="2022-11-12T10:07:00"/>
    <n v="5"/>
    <s v="Finished"/>
  </r>
  <r>
    <x v="5"/>
    <x v="5"/>
    <x v="1343"/>
    <s v="2nd Main Mugumoini Street, Nairobi"/>
    <n v="1200"/>
    <n v="60"/>
    <n v="216"/>
    <n v="924"/>
    <n v="0"/>
    <n v="0"/>
    <n v="0"/>
    <s v="Ksh"/>
    <s v="Cash"/>
    <d v="2022-11-12T11:06:00"/>
    <n v="30"/>
    <s v="Finished"/>
  </r>
  <r>
    <x v="5"/>
    <x v="5"/>
    <x v="1344"/>
    <s v="Kiboko Road, Nairobi"/>
    <n v="810"/>
    <n v="40.5"/>
    <n v="145.79999999999998"/>
    <n v="623.70000000000005"/>
    <n v="0"/>
    <n v="0"/>
    <n v="0"/>
    <s v="Ksh"/>
    <s v="Cash"/>
    <d v="2022-11-12T11:50:00"/>
    <n v="19"/>
    <s v="Finished"/>
  </r>
  <r>
    <x v="5"/>
    <x v="5"/>
    <x v="1345"/>
    <s v="Nairobi X-Ray Supplies Ltd, Nairobi, Kenya"/>
    <n v="200"/>
    <n v="10"/>
    <n v="36"/>
    <n v="154"/>
    <n v="0"/>
    <n v="0"/>
    <n v="0"/>
    <s v="Ksh"/>
    <s v="Cash"/>
    <d v="2022-11-12T12:17:00"/>
    <n v="3"/>
    <s v="Finished"/>
  </r>
  <r>
    <x v="5"/>
    <x v="5"/>
    <x v="1346"/>
    <s v="Parklands, Nairobi"/>
    <n v="190"/>
    <n v="9.5"/>
    <n v="34.199999999999996"/>
    <n v="146.30000000000001"/>
    <n v="0"/>
    <n v="0"/>
    <n v="0"/>
    <s v="Ksh"/>
    <s v="Cash"/>
    <d v="2022-11-12T12:32:00"/>
    <n v="3"/>
    <s v="Finished"/>
  </r>
  <r>
    <x v="5"/>
    <x v="5"/>
    <x v="1347"/>
    <s v="Ring Road Parklands Kenrail Towers, Nairobi"/>
    <n v="240"/>
    <n v="12"/>
    <n v="43.199999999999996"/>
    <n v="184.8"/>
    <n v="0"/>
    <n v="0"/>
    <n v="0"/>
    <s v="Ksh"/>
    <s v="Cash"/>
    <d v="2022-11-12T13:18:00"/>
    <n v="4"/>
    <s v="Finished"/>
  </r>
  <r>
    <x v="5"/>
    <x v="5"/>
    <x v="1348"/>
    <s v="Limuru Road, Nairobi"/>
    <n v="220"/>
    <n v="11"/>
    <n v="39.6"/>
    <n v="169.4"/>
    <n v="0"/>
    <n v="0"/>
    <n v="0"/>
    <s v="Ksh"/>
    <s v="Cash"/>
    <d v="2022-11-12T13:41:00"/>
    <n v="3"/>
    <s v="Finished"/>
  </r>
  <r>
    <x v="5"/>
    <x v="5"/>
    <x v="1349"/>
    <s v="Mwanzi Road Westgate Mall, Nairobi 00100"/>
    <n v="270"/>
    <n v="13.5"/>
    <n v="48.6"/>
    <n v="207.9"/>
    <n v="0"/>
    <n v="0"/>
    <n v="0"/>
    <s v="Ksh"/>
    <s v="Cash"/>
    <d v="2022-11-12T14:03:00"/>
    <n v="4"/>
    <s v="Finished"/>
  </r>
  <r>
    <x v="5"/>
    <x v="5"/>
    <x v="1350"/>
    <s v="Banda, Gardners Walk, Nairobi"/>
    <n v="1110"/>
    <n v="55.5"/>
    <n v="199.79999999999998"/>
    <n v="854.7"/>
    <n v="0"/>
    <n v="0"/>
    <n v="0"/>
    <s v="Ksh"/>
    <s v="Cash"/>
    <d v="2022-11-12T15:02:00"/>
    <n v="12"/>
    <s v="Finished"/>
  </r>
  <r>
    <x v="5"/>
    <x v="5"/>
    <x v="1351"/>
    <s v="Nairobi, Kenya"/>
    <n v="320"/>
    <n v="16"/>
    <n v="57.599999999999994"/>
    <n v="246.4"/>
    <n v="0"/>
    <n v="0"/>
    <n v="0"/>
    <s v="Ksh"/>
    <s v="Cash"/>
    <d v="2022-11-12T15:30:00"/>
    <n v="6"/>
    <s v="Finished"/>
  </r>
  <r>
    <x v="5"/>
    <x v="5"/>
    <x v="1352"/>
    <s v="Monrovia Street, Nairobi"/>
    <n v="750"/>
    <n v="37.5"/>
    <n v="135"/>
    <n v="577.5"/>
    <n v="0"/>
    <n v="0"/>
    <n v="0"/>
    <s v="Ksh"/>
    <s v="Cash"/>
    <d v="2022-11-12T16:22:00"/>
    <n v="18"/>
    <s v="Finished"/>
  </r>
  <r>
    <x v="5"/>
    <x v="5"/>
    <x v="1353"/>
    <s v="Embakasi, Nairobi"/>
    <n v="330"/>
    <n v="16.5"/>
    <n v="59.4"/>
    <n v="254.1"/>
    <n v="0"/>
    <n v="0"/>
    <n v="0"/>
    <s v="Ksh"/>
    <s v="Cash"/>
    <d v="2022-11-12T16:44:00"/>
    <n v="7"/>
    <s v="Finished"/>
  </r>
  <r>
    <x v="5"/>
    <x v="5"/>
    <x v="1354"/>
    <s v="Kangundo Road, Nairobi"/>
    <n v="190"/>
    <n v="9.5"/>
    <n v="34.199999999999996"/>
    <n v="146.30000000000001"/>
    <n v="0"/>
    <n v="0"/>
    <n v="50"/>
    <s v="Ksh"/>
    <s v="Bolt Payment"/>
    <d v="2022-11-12T19:57:00"/>
    <n v="0"/>
    <s v="Finished"/>
  </r>
  <r>
    <x v="5"/>
    <x v="5"/>
    <x v="1355"/>
    <s v="Hill View 14 Down Street, Nairobi"/>
    <n v="410"/>
    <n v="20.5"/>
    <n v="73.8"/>
    <n v="315.7"/>
    <n v="0"/>
    <n v="0"/>
    <n v="0"/>
    <s v="Ksh"/>
    <s v="Cash"/>
    <d v="2022-11-12T20:47:00"/>
    <n v="8"/>
    <s v="Finished"/>
  </r>
  <r>
    <x v="5"/>
    <x v="5"/>
    <x v="1356"/>
    <s v="Ridgeway Lane, Nairobi"/>
    <n v="600"/>
    <n v="30"/>
    <n v="108"/>
    <n v="462"/>
    <n v="0"/>
    <n v="0"/>
    <n v="0"/>
    <s v="Ksh"/>
    <s v="Cash"/>
    <d v="2022-11-12T21:21:00"/>
    <n v="14"/>
    <s v="Finished"/>
  </r>
  <r>
    <x v="5"/>
    <x v="5"/>
    <x v="1357"/>
    <s v="Embakasi, Nairobi"/>
    <n v="400"/>
    <n v="20"/>
    <n v="72"/>
    <n v="308"/>
    <n v="0"/>
    <n v="0"/>
    <n v="0"/>
    <s v="Ksh"/>
    <s v="Cash"/>
    <d v="2022-11-12T21:43:00"/>
    <n v="9"/>
    <s v="Finished"/>
  </r>
  <r>
    <x v="5"/>
    <x v="5"/>
    <x v="1358"/>
    <s v="Hunters, Kasarani, Sunrise, Tenth Street, Kasarani, Nairobi, Kenya"/>
    <n v="310"/>
    <n v="15.5"/>
    <n v="55.8"/>
    <n v="238.7"/>
    <n v="0"/>
    <n v="0"/>
    <n v="0"/>
    <s v="Ksh"/>
    <s v="Cash"/>
    <d v="2022-11-13T10:27:00"/>
    <n v="6"/>
    <s v="Finished"/>
  </r>
  <r>
    <x v="5"/>
    <x v="5"/>
    <x v="1359"/>
    <s v="Kasarani Constituency, Nairobi"/>
    <n v="320"/>
    <n v="16"/>
    <n v="57.599999999999994"/>
    <n v="246.4"/>
    <n v="0"/>
    <n v="0"/>
    <n v="0"/>
    <s v="Ksh"/>
    <s v="Cash"/>
    <d v="2022-11-13T11:00:00"/>
    <n v="6"/>
    <s v="Finished"/>
  </r>
  <r>
    <x v="5"/>
    <x v="5"/>
    <x v="1360"/>
    <s v="Zimmerman Base Road, Nairobi"/>
    <n v="430"/>
    <n v="21.5"/>
    <n v="77.399999999999991"/>
    <n v="331.1"/>
    <n v="0"/>
    <n v="0"/>
    <n v="0"/>
    <s v="Ksh"/>
    <s v="Cash"/>
    <d v="2022-11-13T11:48:00"/>
    <n v="1"/>
    <s v="Finished"/>
  </r>
  <r>
    <x v="5"/>
    <x v="5"/>
    <x v="1361"/>
    <s v="Zimmerman Base Road, Nairobi"/>
    <n v="280"/>
    <n v="14"/>
    <n v="50.4"/>
    <n v="215.6"/>
    <n v="0"/>
    <n v="0"/>
    <n v="0"/>
    <s v="Ksh"/>
    <s v="Cash"/>
    <d v="2022-11-13T12:08:00"/>
    <n v="5"/>
    <s v="Finished"/>
  </r>
  <r>
    <x v="5"/>
    <x v="5"/>
    <x v="1362"/>
    <s v="Orange Path, Nairobi"/>
    <n v="320"/>
    <n v="16"/>
    <n v="57.599999999999994"/>
    <n v="246.4"/>
    <n v="0"/>
    <n v="0"/>
    <n v="0"/>
    <s v="Ksh"/>
    <s v="Cash"/>
    <d v="2022-11-13T12:33:00"/>
    <n v="6"/>
    <s v="Finished"/>
  </r>
  <r>
    <x v="5"/>
    <x v="5"/>
    <x v="1363"/>
    <s v="Camp EntuMoto, Unnamed Road, Nairobi, Kenya"/>
    <n v="460"/>
    <n v="23"/>
    <n v="82.8"/>
    <n v="354.2"/>
    <n v="0"/>
    <n v="0"/>
    <n v="0"/>
    <s v="Ksh"/>
    <s v="Cash"/>
    <d v="2022-11-13T13:03:00"/>
    <n v="8"/>
    <s v="Finished"/>
  </r>
  <r>
    <x v="5"/>
    <x v="5"/>
    <x v="1364"/>
    <s v="Ruaraka Methodist Church, Garden Estate Road, Nairobi"/>
    <n v="210"/>
    <n v="10.5"/>
    <n v="37.799999999999997"/>
    <n v="161.69999999999999"/>
    <n v="0"/>
    <n v="0"/>
    <n v="0"/>
    <s v="Ksh"/>
    <s v="Cash"/>
    <d v="2022-11-13T13:21:00"/>
    <n v="4"/>
    <s v="Finished"/>
  </r>
  <r>
    <x v="5"/>
    <x v="5"/>
    <x v="1365"/>
    <s v="Springview, Nairobi"/>
    <n v="530"/>
    <n v="26.5"/>
    <n v="95.399999999999991"/>
    <n v="408.1"/>
    <n v="0"/>
    <n v="0"/>
    <n v="0"/>
    <s v="Ksh"/>
    <s v="Cash"/>
    <d v="2022-11-13T13:46:00"/>
    <n v="13"/>
    <s v="Finished"/>
  </r>
  <r>
    <x v="5"/>
    <x v="5"/>
    <x v="1366"/>
    <s v="Ruiru, Kenya"/>
    <n v="500"/>
    <n v="25"/>
    <n v="90"/>
    <n v="385"/>
    <n v="0"/>
    <n v="0"/>
    <n v="0"/>
    <s v="Ksh"/>
    <s v="Cash"/>
    <d v="2022-11-13T14:16:00"/>
    <n v="7"/>
    <s v="Finished"/>
  </r>
  <r>
    <x v="5"/>
    <x v="5"/>
    <x v="1367"/>
    <s v="Ruiru, Kenya"/>
    <n v="910"/>
    <n v="45.5"/>
    <n v="163.79999999999998"/>
    <n v="700.7"/>
    <n v="0"/>
    <n v="0"/>
    <n v="0"/>
    <s v="Ksh"/>
    <s v="Cash"/>
    <d v="2022-11-13T14:56:00"/>
    <n v="15"/>
    <s v="Finished"/>
  </r>
  <r>
    <x v="5"/>
    <x v="5"/>
    <x v="1368"/>
    <s v="Cieko Road, Nairobi"/>
    <n v="960"/>
    <n v="48"/>
    <n v="172.79999999999998"/>
    <n v="739.2"/>
    <n v="0"/>
    <n v="0"/>
    <n v="0"/>
    <s v="Ksh"/>
    <s v="Cash"/>
    <d v="2022-11-13T15:37:00"/>
    <n v="20"/>
    <s v="Finished"/>
  </r>
  <r>
    <x v="5"/>
    <x v="5"/>
    <x v="1369"/>
    <s v="Emergencies, Kenyatta National Hospital"/>
    <n v="190"/>
    <n v="9.5"/>
    <n v="34.199999999999996"/>
    <n v="146.30000000000001"/>
    <n v="0"/>
    <n v="0"/>
    <n v="0"/>
    <s v="Ksh"/>
    <s v="Cash"/>
    <d v="2022-11-13T15:51:00"/>
    <n v="0"/>
    <s v="Finished"/>
  </r>
  <r>
    <x v="5"/>
    <x v="5"/>
    <x v="1370"/>
    <s v="Ngong, Kenya"/>
    <n v="1550"/>
    <n v="77.5"/>
    <n v="279"/>
    <n v="1193.5"/>
    <n v="0"/>
    <n v="0"/>
    <n v="0"/>
    <s v="Ksh"/>
    <s v="Cash"/>
    <d v="2022-11-13T18:41:00"/>
    <n v="34"/>
    <s v="Finished"/>
  </r>
  <r>
    <x v="5"/>
    <x v="5"/>
    <x v="1371"/>
    <s v="Luka Crescent, Nairobi"/>
    <n v="1240"/>
    <n v="62"/>
    <n v="223.2"/>
    <n v="954.8"/>
    <n v="0"/>
    <n v="0"/>
    <n v="0"/>
    <s v="Ksh"/>
    <s v="Cash"/>
    <d v="2022-11-13T19:40:00"/>
    <n v="24"/>
    <s v="Finished"/>
  </r>
  <r>
    <x v="5"/>
    <x v="5"/>
    <x v="1372"/>
    <s v="Nairobi, Kenya"/>
    <n v="690"/>
    <n v="34.5"/>
    <n v="124.19999999999999"/>
    <n v="531.29999999999995"/>
    <n v="0"/>
    <n v="0"/>
    <n v="0"/>
    <s v="Ksh"/>
    <s v="Bolt Payment"/>
    <d v="2022-11-13T21:30:00"/>
    <n v="16"/>
    <s v="Finished"/>
  </r>
  <r>
    <x v="5"/>
    <x v="5"/>
    <x v="1373"/>
    <s v="Savannah Road, Nairobi"/>
    <n v="350"/>
    <n v="17.5"/>
    <n v="63"/>
    <n v="269.5"/>
    <n v="0"/>
    <n v="0"/>
    <n v="0"/>
    <s v="Ksh"/>
    <s v="Cash"/>
    <d v="2022-11-13T23:04:00"/>
    <n v="7"/>
    <s v="Finished"/>
  </r>
  <r>
    <x v="5"/>
    <x v="5"/>
    <x v="1374"/>
    <s v="Kasarani Mwiki Road, Nairobi"/>
    <n v="870"/>
    <n v="43.5"/>
    <n v="156.6"/>
    <n v="669.9"/>
    <n v="0"/>
    <n v="0"/>
    <n v="0"/>
    <s v="Ksh"/>
    <s v="Cash"/>
    <d v="2022-11-14T09:02:00"/>
    <n v="19"/>
    <s v="Finished"/>
  </r>
  <r>
    <x v="5"/>
    <x v="5"/>
    <x v="1375"/>
    <s v="Karuku Road, Nairobi"/>
    <n v="310"/>
    <n v="15.5"/>
    <n v="55.8"/>
    <n v="238.7"/>
    <n v="0"/>
    <n v="0"/>
    <n v="0"/>
    <s v="Ksh"/>
    <s v="Cash"/>
    <d v="2022-11-14T09:32:00"/>
    <n v="5"/>
    <s v="Finished"/>
  </r>
  <r>
    <x v="5"/>
    <x v="5"/>
    <x v="1376"/>
    <s v="Mater Hospital, Dunga Road, Nairobi"/>
    <n v="470"/>
    <n v="23.5"/>
    <n v="84.6"/>
    <n v="361.9"/>
    <n v="0"/>
    <n v="0"/>
    <n v="0"/>
    <s v="Ksh"/>
    <s v="Cash"/>
    <d v="2022-11-15T08:32:00"/>
    <n v="8"/>
    <s v="Finished"/>
  </r>
  <r>
    <x v="5"/>
    <x v="5"/>
    <x v="1377"/>
    <s v="Lumumba, Nairobi"/>
    <n v="590"/>
    <n v="29.5"/>
    <n v="106.2"/>
    <n v="454.3"/>
    <n v="0"/>
    <n v="0"/>
    <n v="0"/>
    <s v="Ksh"/>
    <s v="Cash"/>
    <d v="2022-11-15T09:17:00"/>
    <n v="14"/>
    <s v="Finished"/>
  </r>
  <r>
    <x v="5"/>
    <x v="5"/>
    <x v="1378"/>
    <s v="Oasis Court, Nairobi"/>
    <n v="750"/>
    <n v="37.5"/>
    <n v="135"/>
    <n v="577.5"/>
    <n v="0"/>
    <n v="0"/>
    <n v="0"/>
    <s v="Ksh"/>
    <s v="Cash"/>
    <d v="2022-11-15T11:38:00"/>
    <n v="17"/>
    <s v="Finished"/>
  </r>
  <r>
    <x v="5"/>
    <x v="5"/>
    <x v="1379"/>
    <s v="Melanin Club, Ring Road Parklands, Nairobi"/>
    <n v="530"/>
    <n v="26.5"/>
    <n v="95.399999999999991"/>
    <n v="408.1"/>
    <n v="0"/>
    <n v="0"/>
    <n v="0"/>
    <s v="Ksh"/>
    <s v="Cash"/>
    <d v="2022-11-15T12:36:00"/>
    <n v="12"/>
    <s v="Finished"/>
  </r>
  <r>
    <x v="5"/>
    <x v="5"/>
    <x v="1380"/>
    <s v="The Ark Junior School, The Ark Junior School, Mariakani Road, Nairobi, Kenya"/>
    <n v="250"/>
    <n v="12.5"/>
    <n v="45"/>
    <n v="192.5"/>
    <n v="0"/>
    <n v="0"/>
    <n v="0"/>
    <s v="Ksh"/>
    <s v="Cash"/>
    <d v="2022-11-15T13:55:00"/>
    <n v="4"/>
    <s v="Finished"/>
  </r>
  <r>
    <x v="5"/>
    <x v="5"/>
    <x v="1381"/>
    <s v="K.L.B Road 79, Nairobi"/>
    <n v="440"/>
    <n v="22"/>
    <n v="79.2"/>
    <n v="338.8"/>
    <n v="0"/>
    <n v="0"/>
    <n v="0"/>
    <s v="Ksh"/>
    <s v="Cash"/>
    <d v="2022-11-15T14:37:00"/>
    <n v="8"/>
    <s v="Finished"/>
  </r>
  <r>
    <x v="5"/>
    <x v="5"/>
    <x v="1382"/>
    <s v="Eastleigh 1st Avenue, Nairobi"/>
    <n v="360"/>
    <n v="18"/>
    <n v="64.8"/>
    <n v="277.2"/>
    <n v="0"/>
    <n v="0"/>
    <n v="0"/>
    <s v="Ksh"/>
    <s v="Cash"/>
    <d v="2022-11-15T15:04:00"/>
    <n v="5"/>
    <s v="Finished"/>
  </r>
  <r>
    <x v="5"/>
    <x v="5"/>
    <x v="1383"/>
    <s v="Muindi Mbingu Street, Nairobi"/>
    <n v="220"/>
    <n v="11"/>
    <n v="39.6"/>
    <n v="169.4"/>
    <n v="0"/>
    <n v="0"/>
    <n v="0"/>
    <s v="Ksh"/>
    <s v="Bolt Payment"/>
    <d v="2022-11-15T15:27:00"/>
    <n v="3"/>
    <s v="Finished"/>
  </r>
  <r>
    <x v="5"/>
    <x v="5"/>
    <x v="1384"/>
    <s v="Argwings Kodhek Road, Nairobi"/>
    <n v="460"/>
    <n v="23"/>
    <n v="82.8"/>
    <n v="354.2"/>
    <n v="0"/>
    <n v="0"/>
    <n v="0"/>
    <s v="Ksh"/>
    <s v="Cash"/>
    <d v="2022-11-15T16:21:00"/>
    <n v="8"/>
    <s v="Finished"/>
  </r>
  <r>
    <x v="5"/>
    <x v="5"/>
    <x v="1385"/>
    <s v="Golden Gate Cargo Services Ltd, SERGENT KAHANDE STREET, Nairobi, Kenya"/>
    <n v="370"/>
    <n v="18.5"/>
    <n v="66.599999999999994"/>
    <n v="284.89999999999998"/>
    <n v="0"/>
    <n v="0"/>
    <n v="0"/>
    <s v="Ksh"/>
    <s v="Cash"/>
    <d v="2022-11-15T16:50:00"/>
    <n v="7"/>
    <s v="Finished"/>
  </r>
  <r>
    <x v="5"/>
    <x v="5"/>
    <x v="1386"/>
    <s v="Nairobi South Hospital, Oluvimu Rd 17, Nairobi"/>
    <n v="210"/>
    <n v="10.5"/>
    <n v="37.799999999999997"/>
    <n v="161.69999999999999"/>
    <n v="0"/>
    <n v="0"/>
    <n v="0"/>
    <s v="Ksh"/>
    <s v="Cash"/>
    <d v="2022-11-15T17:12:00"/>
    <n v="3"/>
    <s v="Finished"/>
  </r>
  <r>
    <x v="5"/>
    <x v="5"/>
    <x v="1387"/>
    <s v="Lokitaung Road, Nairobi"/>
    <n v="560"/>
    <n v="28"/>
    <n v="100.8"/>
    <n v="431.2"/>
    <n v="0"/>
    <n v="0"/>
    <n v="0"/>
    <s v="Ksh"/>
    <s v="Cash"/>
    <d v="2022-11-15T18:38:00"/>
    <n v="13"/>
    <s v="Finished"/>
  </r>
  <r>
    <x v="5"/>
    <x v="5"/>
    <x v="1388"/>
    <s v="Hill View 14 Down Street, Nairobi"/>
    <n v="700"/>
    <n v="35"/>
    <n v="126"/>
    <n v="539"/>
    <n v="0"/>
    <n v="0"/>
    <n v="0"/>
    <s v="Ksh"/>
    <s v="Cash"/>
    <d v="2022-11-16T09:09:00"/>
    <n v="16"/>
    <s v="Finished"/>
  </r>
  <r>
    <x v="5"/>
    <x v="5"/>
    <x v="1389"/>
    <s v="Thindigua Highway"/>
    <n v="460"/>
    <n v="23"/>
    <n v="82.8"/>
    <n v="354.2"/>
    <n v="0"/>
    <n v="0"/>
    <n v="0"/>
    <s v="Ksh"/>
    <s v="Cash"/>
    <d v="2022-11-16T10:02:00"/>
    <n v="10"/>
    <s v="Finished"/>
  </r>
  <r>
    <x v="5"/>
    <x v="5"/>
    <x v="1390"/>
    <s v="Mwangi Riika Cres, Nairobi"/>
    <n v="330"/>
    <n v="16.5"/>
    <n v="59.4"/>
    <n v="254.1"/>
    <n v="0"/>
    <n v="0"/>
    <n v="0"/>
    <s v="Ksh"/>
    <s v="Cash"/>
    <d v="2022-11-16T10:35:00"/>
    <n v="5"/>
    <s v="Finished"/>
  </r>
  <r>
    <x v="5"/>
    <x v="5"/>
    <x v="1391"/>
    <s v="1st Hunters' Link Road, Nairobi"/>
    <n v="630"/>
    <n v="31.5"/>
    <n v="113.39999999999999"/>
    <n v="485.1"/>
    <n v="0"/>
    <n v="0"/>
    <n v="0"/>
    <s v="Ksh"/>
    <s v="Cash"/>
    <d v="2022-11-17T16:13:00"/>
    <n v="14"/>
    <s v="Finished"/>
  </r>
  <r>
    <x v="5"/>
    <x v="5"/>
    <x v="1392"/>
    <s v="Ruiru, Kenya"/>
    <n v="480"/>
    <n v="24"/>
    <n v="86.399999999999991"/>
    <n v="369.6"/>
    <n v="0"/>
    <n v="0"/>
    <n v="0"/>
    <s v="Ksh"/>
    <s v="Cash"/>
    <d v="2022-11-17T17:22:00"/>
    <n v="11"/>
    <s v="Finished"/>
  </r>
  <r>
    <x v="5"/>
    <x v="5"/>
    <x v="1393"/>
    <s v="Elgon Road, Nairobi"/>
    <n v="340"/>
    <n v="17"/>
    <n v="61.199999999999996"/>
    <n v="261.8"/>
    <n v="0"/>
    <n v="0"/>
    <n v="0"/>
    <s v="Ksh"/>
    <s v="Cash"/>
    <d v="2022-11-18T11:45:00"/>
    <n v="5"/>
    <s v="Finished"/>
  </r>
  <r>
    <x v="5"/>
    <x v="5"/>
    <x v="1394"/>
    <s v="jethalal chambers, opposite Jamia mall, Tubman Road, Nairobi, Kenya"/>
    <n v="490"/>
    <n v="24.5"/>
    <n v="88.2"/>
    <n v="377.3"/>
    <n v="0"/>
    <n v="0"/>
    <n v="0"/>
    <s v="Ksh"/>
    <s v="Cash"/>
    <d v="2022-11-18T12:32:00"/>
    <n v="8"/>
    <s v="Finished"/>
  </r>
  <r>
    <x v="5"/>
    <x v="5"/>
    <x v="1395"/>
    <s v="First Avenue Eastleigh, Nairobi"/>
    <n v="270"/>
    <n v="13.5"/>
    <n v="48.6"/>
    <n v="207.9"/>
    <n v="0"/>
    <n v="0"/>
    <n v="0"/>
    <s v="Ksh"/>
    <s v="Cash"/>
    <d v="2022-11-18T12:49:00"/>
    <n v="5"/>
    <s v="Finished"/>
  </r>
  <r>
    <x v="5"/>
    <x v="5"/>
    <x v="1396"/>
    <s v="Rabai Road 283, Nairobi"/>
    <n v="300"/>
    <n v="15"/>
    <n v="54"/>
    <n v="231"/>
    <n v="0"/>
    <n v="0"/>
    <n v="0"/>
    <s v="Ksh"/>
    <s v="Cash"/>
    <d v="2022-11-18T13:26:00"/>
    <n v="5"/>
    <s v="Finished"/>
  </r>
  <r>
    <x v="5"/>
    <x v="5"/>
    <x v="1397"/>
    <s v="Manyanja Road 2, Nairobi"/>
    <n v="540"/>
    <n v="27"/>
    <n v="97.2"/>
    <n v="415.8"/>
    <n v="0"/>
    <n v="0"/>
    <n v="0"/>
    <s v="Ksh"/>
    <s v="Cash"/>
    <d v="2022-11-18T14:32:00"/>
    <n v="12"/>
    <s v="Finished"/>
  </r>
  <r>
    <x v="5"/>
    <x v="5"/>
    <x v="1398"/>
    <s v="Doctor's Plaza Parking, Nairobi Hospital"/>
    <n v="510"/>
    <n v="25.5"/>
    <n v="91.8"/>
    <n v="392.7"/>
    <n v="50"/>
    <n v="0"/>
    <n v="0"/>
    <s v="Ksh"/>
    <s v="Cash"/>
    <d v="2022-11-18T15:20:00"/>
    <n v="8"/>
    <s v="Finished"/>
  </r>
  <r>
    <x v="5"/>
    <x v="5"/>
    <x v="1399"/>
    <s v="Klarie Hihu Road 5, Nairobi"/>
    <n v="210"/>
    <n v="10.5"/>
    <n v="37.799999999999997"/>
    <n v="161.69999999999999"/>
    <n v="0"/>
    <n v="0"/>
    <n v="0"/>
    <s v="Ksh"/>
    <s v="Cash"/>
    <d v="2022-11-18T15:52:00"/>
    <n v="2"/>
    <s v="Finished"/>
  </r>
  <r>
    <x v="5"/>
    <x v="5"/>
    <x v="1400"/>
    <s v="Eastleigh 1st Avenue, Nairobi"/>
    <n v="450"/>
    <n v="22.5"/>
    <n v="81"/>
    <n v="346.5"/>
    <n v="0"/>
    <n v="0"/>
    <n v="0"/>
    <s v="Ksh"/>
    <s v="Cash"/>
    <d v="2022-11-18T16:45:00"/>
    <n v="8"/>
    <s v="Finished"/>
  </r>
  <r>
    <x v="5"/>
    <x v="5"/>
    <x v="1401"/>
    <s v="Moi Drive, Nairobi"/>
    <n v="700"/>
    <n v="35"/>
    <n v="126"/>
    <n v="539"/>
    <n v="0"/>
    <n v="0"/>
    <n v="0"/>
    <s v="Ksh"/>
    <s v="Cash"/>
    <d v="2022-11-18T17:27:00"/>
    <n v="16"/>
    <s v="Finished"/>
  </r>
  <r>
    <x v="5"/>
    <x v="5"/>
    <x v="1402"/>
    <s v="Westlands Road Porepserity House, Nairobi"/>
    <n v="710"/>
    <n v="35.5"/>
    <n v="127.8"/>
    <n v="546.70000000000005"/>
    <n v="0"/>
    <n v="0"/>
    <n v="0"/>
    <s v="Ksh"/>
    <s v="Cash"/>
    <d v="2022-11-18T18:31:00"/>
    <n v="9"/>
    <s v="Finished"/>
  </r>
  <r>
    <x v="5"/>
    <x v="5"/>
    <x v="1403"/>
    <s v="Riara Close, Nairobi, Kenya"/>
    <n v="250"/>
    <n v="12.5"/>
    <n v="45"/>
    <n v="192.5"/>
    <n v="0"/>
    <n v="0"/>
    <n v="0"/>
    <s v="Ksh"/>
    <s v="Cash"/>
    <d v="2022-11-18T19:10:00"/>
    <n v="4"/>
    <s v="Finished"/>
  </r>
  <r>
    <x v="5"/>
    <x v="5"/>
    <x v="1404"/>
    <s v="WindGate Court, Nairobi, Kenya"/>
    <n v="190"/>
    <n v="9.5"/>
    <n v="34.199999999999996"/>
    <n v="146.30000000000001"/>
    <n v="0"/>
    <n v="0"/>
    <n v="0"/>
    <s v="Ksh"/>
    <s v="Cash"/>
    <d v="2022-11-18T19:49:00"/>
    <n v="2"/>
    <s v="Finished"/>
  </r>
  <r>
    <x v="5"/>
    <x v="5"/>
    <x v="1405"/>
    <s v="Kindaruma Road, Nairobi"/>
    <n v="740"/>
    <n v="37"/>
    <n v="133.19999999999999"/>
    <n v="569.79999999999995"/>
    <n v="0"/>
    <n v="0"/>
    <n v="0"/>
    <s v="Ksh"/>
    <s v="Cash"/>
    <d v="2022-11-18T20:44:00"/>
    <n v="16"/>
    <s v="Finished"/>
  </r>
  <r>
    <x v="5"/>
    <x v="5"/>
    <x v="1406"/>
    <s v="Nairobi, Kenya"/>
    <n v="390"/>
    <n v="19.5"/>
    <n v="70.2"/>
    <n v="300.3"/>
    <n v="0"/>
    <n v="0"/>
    <n v="0"/>
    <s v="Ksh"/>
    <s v="Cash"/>
    <d v="2022-11-19T10:03:00"/>
    <n v="9"/>
    <s v="Finished"/>
  </r>
  <r>
    <x v="5"/>
    <x v="5"/>
    <x v="1407"/>
    <s v="Apple Court, Jamhuri, Nairobi, Kenya"/>
    <n v="490"/>
    <n v="24.5"/>
    <n v="88.2"/>
    <n v="377.3"/>
    <n v="0"/>
    <n v="0"/>
    <n v="0"/>
    <s v="Ksh"/>
    <s v="Cash"/>
    <d v="2022-11-19T10:39:00"/>
    <n v="8"/>
    <s v="Finished"/>
  </r>
  <r>
    <x v="5"/>
    <x v="5"/>
    <x v="1408"/>
    <s v="Nairobi, Kenya"/>
    <n v="290"/>
    <n v="14.5"/>
    <n v="52.199999999999996"/>
    <n v="223.3"/>
    <n v="0"/>
    <n v="0"/>
    <n v="0"/>
    <s v="Ksh"/>
    <s v="Cash"/>
    <d v="2022-11-19T11:06:00"/>
    <n v="7"/>
    <s v="Finished"/>
  </r>
  <r>
    <x v="5"/>
    <x v="5"/>
    <x v="1409"/>
    <s v="Nairobi, Kenya"/>
    <n v="520"/>
    <n v="26"/>
    <n v="93.6"/>
    <n v="400.4"/>
    <n v="0"/>
    <n v="0"/>
    <n v="0"/>
    <s v="Ksh"/>
    <s v="Cash"/>
    <d v="2022-11-19T11:35:00"/>
    <n v="11"/>
    <s v="Finished"/>
  </r>
  <r>
    <x v="5"/>
    <x v="5"/>
    <x v="1410"/>
    <s v="Eastbite Supermarket Umoja 1, Nairobi, Kenya"/>
    <n v="470"/>
    <n v="23.5"/>
    <n v="84.6"/>
    <n v="361.9"/>
    <n v="0"/>
    <n v="0"/>
    <n v="0"/>
    <s v="Ksh"/>
    <s v="Cash"/>
    <d v="2022-11-19T12:00:00"/>
    <n v="10"/>
    <s v="Finished"/>
  </r>
  <r>
    <x v="5"/>
    <x v="5"/>
    <x v="1411"/>
    <s v="Gandhi Avenue, Nairobi"/>
    <n v="390"/>
    <n v="19.5"/>
    <n v="70.2"/>
    <n v="300.3"/>
    <n v="0"/>
    <n v="0"/>
    <n v="0"/>
    <s v="Ksh"/>
    <s v="Cash"/>
    <d v="2022-11-19T12:38:00"/>
    <n v="6"/>
    <s v="Finished"/>
  </r>
  <r>
    <x v="5"/>
    <x v="5"/>
    <x v="1412"/>
    <s v="Kirongothi Street, Nairobi"/>
    <n v="290"/>
    <n v="14.5"/>
    <n v="52.199999999999996"/>
    <n v="223.3"/>
    <n v="0"/>
    <n v="0"/>
    <n v="0"/>
    <s v="Ksh"/>
    <s v="Cash"/>
    <d v="2022-11-19T13:01:00"/>
    <n v="5"/>
    <s v="Finished"/>
  </r>
  <r>
    <x v="5"/>
    <x v="5"/>
    <x v="1413"/>
    <s v="Bellevue Swimming Pool, Nairobi City, Kenya"/>
    <n v="400"/>
    <n v="20"/>
    <n v="72"/>
    <n v="308"/>
    <n v="0"/>
    <n v="0"/>
    <n v="0"/>
    <s v="Ksh"/>
    <s v="Cash"/>
    <d v="2022-11-19T14:12:00"/>
    <n v="4"/>
    <s v="Finished"/>
  </r>
  <r>
    <x v="5"/>
    <x v="5"/>
    <x v="1414"/>
    <s v="Sore Road, Nairobi"/>
    <n v="470"/>
    <n v="23.5"/>
    <n v="84.6"/>
    <n v="361.9"/>
    <n v="0"/>
    <n v="0"/>
    <n v="0"/>
    <s v="Ksh"/>
    <s v="Cash"/>
    <d v="2022-11-19T14:50:00"/>
    <n v="9"/>
    <s v="Finished"/>
  </r>
  <r>
    <x v="5"/>
    <x v="5"/>
    <x v="1415"/>
    <s v="Muratina Street, Nairobi"/>
    <n v="590"/>
    <n v="29.5"/>
    <n v="106.2"/>
    <n v="454.3"/>
    <n v="0"/>
    <n v="0"/>
    <n v="0"/>
    <s v="Ksh"/>
    <s v="Cash"/>
    <d v="2022-11-19T15:39:00"/>
    <n v="12"/>
    <s v="Finished"/>
  </r>
  <r>
    <x v="5"/>
    <x v="5"/>
    <x v="1416"/>
    <s v="Limuru Road , Two Rivers Mall"/>
    <n v="900"/>
    <n v="45"/>
    <n v="162"/>
    <n v="693"/>
    <n v="50"/>
    <n v="0"/>
    <n v="0"/>
    <s v="Ksh"/>
    <s v="Cash"/>
    <d v="2022-11-19T16:40:00"/>
    <n v="17"/>
    <s v="Finished"/>
  </r>
  <r>
    <x v="5"/>
    <x v="5"/>
    <x v="1417"/>
    <s v="Waiyaki Way Viking House, Nairobi"/>
    <n v="280"/>
    <n v="14"/>
    <n v="50.4"/>
    <n v="215.6"/>
    <n v="0"/>
    <n v="0"/>
    <n v="0"/>
    <s v="Ksh"/>
    <s v="Cash"/>
    <d v="2022-11-19T16:58:00"/>
    <n v="5"/>
    <s v="Finished"/>
  </r>
  <r>
    <x v="5"/>
    <x v="5"/>
    <x v="1418"/>
    <s v="Chambers Road, Nairobi"/>
    <n v="1080"/>
    <n v="54"/>
    <n v="194.4"/>
    <n v="831.6"/>
    <n v="0"/>
    <n v="0"/>
    <n v="0"/>
    <s v="Ksh"/>
    <s v="Cash"/>
    <d v="2022-11-19T17:41:00"/>
    <n v="23"/>
    <s v="Finished"/>
  </r>
  <r>
    <x v="5"/>
    <x v="5"/>
    <x v="1419"/>
    <s v="Jamuhuri/Kibera Station Road, Woodley, Nairobi"/>
    <n v="210"/>
    <n v="10.5"/>
    <n v="37.799999999999997"/>
    <n v="161.69999999999999"/>
    <n v="0"/>
    <n v="0"/>
    <n v="0"/>
    <s v="Ksh"/>
    <s v="Cash"/>
    <d v="2022-11-19T18:35:00"/>
    <n v="3"/>
    <s v="Finished"/>
  </r>
  <r>
    <x v="5"/>
    <x v="5"/>
    <x v="1420"/>
    <s v="Kibera Road, Nairobi"/>
    <n v="230"/>
    <n v="11.5"/>
    <n v="41.4"/>
    <n v="177.1"/>
    <n v="0"/>
    <n v="0"/>
    <n v="0"/>
    <s v="Ksh"/>
    <s v="Cash"/>
    <d v="2022-11-19T18:59:00"/>
    <n v="4"/>
    <s v="Finished"/>
  </r>
  <r>
    <x v="5"/>
    <x v="5"/>
    <x v="1421"/>
    <s v="Maboko Road, Nairobi"/>
    <n v="1230"/>
    <n v="61.5"/>
    <n v="221.4"/>
    <n v="947.1"/>
    <n v="0"/>
    <n v="0"/>
    <n v="0"/>
    <s v="Ksh"/>
    <s v="Cash"/>
    <d v="2022-11-19T20:12:00"/>
    <n v="28"/>
    <s v="Finished"/>
  </r>
  <r>
    <x v="5"/>
    <x v="5"/>
    <x v="1422"/>
    <s v="Third Brooks Avenue, Nairobi"/>
    <n v="190"/>
    <n v="9.5"/>
    <n v="34.199999999999996"/>
    <n v="146.30000000000001"/>
    <n v="0"/>
    <n v="0"/>
    <n v="0"/>
    <s v="Ksh"/>
    <s v="Cash"/>
    <d v="2022-11-20T06:31:00"/>
    <n v="1"/>
    <s v="Finished"/>
  </r>
  <r>
    <x v="5"/>
    <x v="5"/>
    <x v="1423"/>
    <s v="Mbaazi Avenue, Nairobi"/>
    <n v="310"/>
    <n v="15.5"/>
    <n v="55.8"/>
    <n v="238.7"/>
    <n v="0"/>
    <n v="0"/>
    <n v="0"/>
    <s v="Ksh"/>
    <s v="Cash"/>
    <d v="2022-11-20T06:59:00"/>
    <n v="4"/>
    <s v="Finished"/>
  </r>
  <r>
    <x v="5"/>
    <x v="5"/>
    <x v="1424"/>
    <s v="Mugoiri Road, Nairobi"/>
    <n v="850"/>
    <n v="42.5"/>
    <n v="153"/>
    <n v="654.5"/>
    <n v="0"/>
    <n v="0"/>
    <n v="0"/>
    <s v="Ksh"/>
    <s v="Cash"/>
    <d v="2022-11-20T07:38:00"/>
    <n v="17"/>
    <s v="Finished"/>
  </r>
  <r>
    <x v="5"/>
    <x v="5"/>
    <x v="1425"/>
    <s v="Ongata Rongai, Kenya"/>
    <n v="1470"/>
    <n v="73.5"/>
    <n v="264.59999999999997"/>
    <n v="1131.9000000000001"/>
    <n v="0"/>
    <n v="0"/>
    <n v="0"/>
    <s v="Ksh"/>
    <s v="Cash"/>
    <d v="2022-11-20T08:34:00"/>
    <n v="28"/>
    <s v="Finished"/>
  </r>
  <r>
    <x v="5"/>
    <x v="5"/>
    <x v="1426"/>
    <s v="Kobe Road, Nairobi"/>
    <n v="460"/>
    <n v="23"/>
    <n v="82.8"/>
    <n v="354.2"/>
    <n v="0"/>
    <n v="0"/>
    <n v="0"/>
    <s v="Ksh"/>
    <s v="Cash"/>
    <d v="2022-11-20T09:05:00"/>
    <n v="13"/>
    <s v="Finished"/>
  </r>
  <r>
    <x v="5"/>
    <x v="5"/>
    <x v="1427"/>
    <s v="Umoja, Nairobi"/>
    <n v="590"/>
    <n v="29.5"/>
    <n v="106.2"/>
    <n v="454.3"/>
    <n v="0"/>
    <n v="0"/>
    <n v="0"/>
    <s v="Ksh"/>
    <s v="Cash"/>
    <d v="2022-11-20T09:41:00"/>
    <n v="11"/>
    <s v="Finished"/>
  </r>
  <r>
    <x v="5"/>
    <x v="5"/>
    <x v="1428"/>
    <s v="Ninth Street, Nairobi"/>
    <n v="800"/>
    <n v="40"/>
    <n v="144"/>
    <n v="616"/>
    <n v="100"/>
    <n v="0"/>
    <n v="0"/>
    <s v="Ksh"/>
    <s v="Cash"/>
    <d v="2022-11-20T10:28:00"/>
    <n v="19"/>
    <s v="Finished"/>
  </r>
  <r>
    <x v="5"/>
    <x v="5"/>
    <x v="1429"/>
    <s v="Hilton Garden Inn -Mombasa Road, Nairobi, Kenya"/>
    <n v="1600"/>
    <n v="80"/>
    <n v="288"/>
    <n v="1232"/>
    <n v="0"/>
    <n v="0"/>
    <n v="0"/>
    <s v="Ksh"/>
    <s v="Cash"/>
    <d v="2022-11-20T11:57:00"/>
    <n v="38"/>
    <s v="Finished"/>
  </r>
  <r>
    <x v="5"/>
    <x v="5"/>
    <x v="1430"/>
    <s v="Mountain View Estate Nairobi, Mountain View, Nairobi, Kenya"/>
    <n v="920"/>
    <n v="46"/>
    <n v="165.6"/>
    <n v="708.4"/>
    <n v="0"/>
    <n v="0"/>
    <n v="0"/>
    <s v="Ksh"/>
    <s v="Cash"/>
    <d v="2022-11-20T13:06:00"/>
    <n v="25"/>
    <s v="Finished"/>
  </r>
  <r>
    <x v="5"/>
    <x v="5"/>
    <x v="1431"/>
    <s v="Kamiti Road, Nairobi"/>
    <n v="560"/>
    <n v="28"/>
    <n v="100.8"/>
    <n v="431.2"/>
    <n v="0"/>
    <n v="0"/>
    <n v="0"/>
    <s v="Ksh"/>
    <s v="Cash"/>
    <d v="2022-11-20T13:37:00"/>
    <n v="11"/>
    <s v="Finished"/>
  </r>
  <r>
    <x v="5"/>
    <x v="5"/>
    <x v="1432"/>
    <s v="Mathigu Road, Ruiru"/>
    <n v="750"/>
    <n v="37.5"/>
    <n v="135"/>
    <n v="577.5"/>
    <n v="0"/>
    <n v="0"/>
    <n v="0"/>
    <s v="Ksh"/>
    <s v="Cash"/>
    <d v="2022-11-20T14:19:00"/>
    <n v="17"/>
    <s v="Finished"/>
  </r>
  <r>
    <x v="5"/>
    <x v="5"/>
    <x v="1433"/>
    <s v="Serene Court Apartments, Kiambu, Kenya"/>
    <n v="190"/>
    <n v="9.5"/>
    <n v="34.199999999999996"/>
    <n v="146.30000000000001"/>
    <n v="0"/>
    <n v="0"/>
    <n v="0"/>
    <s v="Ksh"/>
    <s v="Cash"/>
    <d v="2022-11-20T14:41:00"/>
    <n v="1"/>
    <s v="Finished"/>
  </r>
  <r>
    <x v="5"/>
    <x v="5"/>
    <x v="1434"/>
    <s v="Kiambu, Kenya"/>
    <n v="320"/>
    <n v="16"/>
    <n v="57.599999999999994"/>
    <n v="246.4"/>
    <n v="0"/>
    <n v="0"/>
    <n v="0"/>
    <s v="Ksh"/>
    <s v="Cash"/>
    <d v="2022-11-20T15:02:00"/>
    <n v="7"/>
    <s v="Finished"/>
  </r>
  <r>
    <x v="5"/>
    <x v="5"/>
    <x v="1435"/>
    <s v="Limuru Road , Two Rivers Mall"/>
    <n v="790"/>
    <n v="39.5"/>
    <n v="142.19999999999999"/>
    <n v="608.29999999999995"/>
    <n v="0"/>
    <n v="0"/>
    <n v="0"/>
    <s v="Ksh"/>
    <s v="Bolt Payment"/>
    <d v="2022-11-20T17:23:00"/>
    <n v="14"/>
    <s v="Finished"/>
  </r>
  <r>
    <x v="5"/>
    <x v="5"/>
    <x v="1436"/>
    <s v="Limuru Road Off, Nairobi"/>
    <n v="290"/>
    <n v="14.5"/>
    <n v="52.199999999999996"/>
    <n v="223.3"/>
    <n v="0"/>
    <n v="0"/>
    <n v="0"/>
    <s v="Ksh"/>
    <s v="Cash"/>
    <d v="2022-11-20T17:46:00"/>
    <n v="6"/>
    <s v="Finished"/>
  </r>
  <r>
    <x v="5"/>
    <x v="5"/>
    <x v="1437"/>
    <s v="Kirongothi Street, Nairobi"/>
    <n v="370"/>
    <n v="18.5"/>
    <n v="66.599999999999994"/>
    <n v="284.89999999999998"/>
    <n v="0"/>
    <n v="0"/>
    <n v="0"/>
    <s v="Ksh"/>
    <s v="Cash"/>
    <d v="2022-11-20T18:13:00"/>
    <n v="6"/>
    <s v="Finished"/>
  </r>
  <r>
    <x v="5"/>
    <x v="5"/>
    <x v="1438"/>
    <s v="3rd Parklands Avenue, Nairobi"/>
    <n v="260"/>
    <n v="13"/>
    <n v="46.8"/>
    <n v="200.2"/>
    <n v="0"/>
    <n v="0"/>
    <n v="0"/>
    <s v="Ksh"/>
    <s v="Cash"/>
    <d v="2022-11-20T18:40:00"/>
    <n v="3"/>
    <s v="Finished"/>
  </r>
  <r>
    <x v="5"/>
    <x v="5"/>
    <x v="1439"/>
    <s v="Entrance Pramukh Swami Ave, Diamond Plaza Parklands"/>
    <n v="470"/>
    <n v="23.5"/>
    <n v="84.6"/>
    <n v="361.9"/>
    <n v="0"/>
    <n v="0"/>
    <n v="0"/>
    <s v="Ksh"/>
    <s v="Cash"/>
    <d v="2022-11-20T19:14:00"/>
    <n v="10"/>
    <s v="Finished"/>
  </r>
  <r>
    <x v="5"/>
    <x v="5"/>
    <x v="1440"/>
    <s v="Kangemi, Nairobi"/>
    <n v="430"/>
    <n v="21.5"/>
    <n v="77.399999999999991"/>
    <n v="331.1"/>
    <n v="0"/>
    <n v="0"/>
    <n v="0"/>
    <s v="Ksh"/>
    <s v="Cash"/>
    <d v="2022-11-20T19:47:00"/>
    <n v="8"/>
    <s v="Finished"/>
  </r>
  <r>
    <x v="5"/>
    <x v="5"/>
    <x v="1441"/>
    <s v="Kikuyu, Kenya"/>
    <n v="640"/>
    <n v="32"/>
    <n v="115.19999999999999"/>
    <n v="492.8"/>
    <n v="0"/>
    <n v="0"/>
    <n v="0"/>
    <s v="Ksh"/>
    <s v="Cash"/>
    <d v="2022-11-20T20:25:00"/>
    <n v="15"/>
    <s v="Finished"/>
  </r>
  <r>
    <x v="5"/>
    <x v="5"/>
    <x v="1442"/>
    <s v="Parking College Road, Kenya Technical Trainers College KTTC"/>
    <n v="470"/>
    <n v="23.5"/>
    <n v="84.6"/>
    <n v="361.9"/>
    <n v="0"/>
    <n v="0"/>
    <n v="0"/>
    <s v="Ksh"/>
    <s v="Cash"/>
    <d v="2022-11-20T21:15:00"/>
    <n v="11"/>
    <s v="Finished"/>
  </r>
  <r>
    <x v="5"/>
    <x v="5"/>
    <x v="1443"/>
    <s v="Hunters 16th street, Nairobi, Kenya"/>
    <n v="200"/>
    <n v="10"/>
    <n v="36"/>
    <n v="154"/>
    <n v="0"/>
    <n v="0"/>
    <n v="0"/>
    <s v="Ksh"/>
    <s v="Cash"/>
    <d v="2022-11-21T09:38:00"/>
    <n v="3"/>
    <s v="Finished"/>
  </r>
  <r>
    <x v="5"/>
    <x v="5"/>
    <x v="1444"/>
    <s v="Kasarani Mwiki Road, Nairobi"/>
    <n v="420"/>
    <n v="21"/>
    <n v="75.599999999999994"/>
    <n v="323.39999999999998"/>
    <n v="0"/>
    <n v="0"/>
    <n v="0"/>
    <s v="Ksh"/>
    <s v="Cash"/>
    <d v="2022-11-21T10:12:00"/>
    <n v="9"/>
    <s v="Finished"/>
  </r>
  <r>
    <x v="5"/>
    <x v="5"/>
    <x v="1445"/>
    <s v="Kahawa Station Road, Nairobi"/>
    <n v="500"/>
    <n v="25"/>
    <n v="90"/>
    <n v="385"/>
    <n v="0"/>
    <n v="0"/>
    <n v="0"/>
    <s v="Ksh"/>
    <s v="Cash"/>
    <d v="2022-11-21T10:43:00"/>
    <n v="13"/>
    <s v="Finished"/>
  </r>
  <r>
    <x v="5"/>
    <x v="5"/>
    <x v="1446"/>
    <s v="Ruaraka, Nairobi"/>
    <n v="280"/>
    <n v="14"/>
    <n v="50.4"/>
    <n v="215.6"/>
    <n v="0"/>
    <n v="0"/>
    <n v="0"/>
    <s v="Ksh"/>
    <s v="Cash"/>
    <d v="2022-11-21T11:12:00"/>
    <n v="5"/>
    <s v="Finished"/>
  </r>
  <r>
    <x v="5"/>
    <x v="5"/>
    <x v="1447"/>
    <s v="Nicobar Close, Nairobi"/>
    <n v="510"/>
    <n v="25.5"/>
    <n v="91.8"/>
    <n v="392.7"/>
    <n v="0"/>
    <n v="0"/>
    <n v="0"/>
    <s v="Ksh"/>
    <s v="Cash"/>
    <d v="2022-11-21T11:42:00"/>
    <n v="8"/>
    <s v="Finished"/>
  </r>
  <r>
    <x v="5"/>
    <x v="5"/>
    <x v="1448"/>
    <s v="Kinderworld International School, Ole Shapara Avenue, Nairobi, Kenya"/>
    <n v="720"/>
    <n v="36"/>
    <n v="129.6"/>
    <n v="554.4"/>
    <n v="0"/>
    <n v="0"/>
    <n v="0"/>
    <s v="Ksh"/>
    <s v="Cash"/>
    <d v="2022-11-21T12:23:00"/>
    <n v="19"/>
    <s v="Finished"/>
  </r>
  <r>
    <x v="5"/>
    <x v="5"/>
    <x v="1449"/>
    <s v="GULEED APARTMENT, Sungura Road, Nairobi, Kenya"/>
    <n v="1100"/>
    <n v="55"/>
    <n v="198"/>
    <n v="847"/>
    <n v="0"/>
    <n v="0"/>
    <n v="0"/>
    <s v="Ksh"/>
    <s v="Cash"/>
    <d v="2022-11-21T15:08:00"/>
    <n v="18"/>
    <s v="Finished"/>
  </r>
  <r>
    <x v="5"/>
    <x v="5"/>
    <x v="1450"/>
    <s v="Limuru Road, Nairobi"/>
    <n v="630"/>
    <n v="31.5"/>
    <n v="113.39999999999999"/>
    <n v="485.1"/>
    <n v="0"/>
    <n v="0"/>
    <n v="0"/>
    <s v="Ksh"/>
    <s v="Cash"/>
    <d v="2022-11-21T16:01:00"/>
    <n v="15"/>
    <s v="Finished"/>
  </r>
  <r>
    <x v="5"/>
    <x v="5"/>
    <x v="1451"/>
    <s v="Ngong Road P. O. Box 49720, Nairobi"/>
    <n v="390"/>
    <n v="19.5"/>
    <n v="70.2"/>
    <n v="300.3"/>
    <n v="0"/>
    <n v="0"/>
    <n v="0"/>
    <s v="Ksh"/>
    <s v="Cash"/>
    <d v="2022-11-21T16:22:00"/>
    <n v="3"/>
    <s v="Finished"/>
  </r>
  <r>
    <x v="5"/>
    <x v="5"/>
    <x v="1452"/>
    <s v="Laikipia Road, Nairobi"/>
    <n v="470"/>
    <n v="23.5"/>
    <n v="84.6"/>
    <n v="361.9"/>
    <n v="0"/>
    <n v="0"/>
    <n v="0"/>
    <s v="Ksh"/>
    <s v="Cash"/>
    <d v="2022-11-21T16:56:00"/>
    <n v="1"/>
    <s v="Finished"/>
  </r>
  <r>
    <x v="5"/>
    <x v="5"/>
    <x v="1453"/>
    <s v="Riverside Square, River Side Drive, Nairobi"/>
    <n v="250"/>
    <n v="12.5"/>
    <n v="45"/>
    <n v="192.5"/>
    <n v="0"/>
    <n v="0"/>
    <n v="0"/>
    <s v="Ksh"/>
    <s v="Bolt Payment"/>
    <d v="2022-11-21T17:27:00"/>
    <n v="3"/>
    <s v="Finished"/>
  </r>
  <r>
    <x v="5"/>
    <x v="5"/>
    <x v="1454"/>
    <s v="Kilimani, Nairobi"/>
    <n v="540"/>
    <n v="27"/>
    <n v="97.2"/>
    <n v="415.8"/>
    <n v="0"/>
    <n v="0"/>
    <n v="0"/>
    <s v="Ksh"/>
    <s v="Cash"/>
    <d v="2022-11-21T18:29:00"/>
    <n v="11"/>
    <s v="Finished"/>
  </r>
  <r>
    <x v="5"/>
    <x v="5"/>
    <x v="1455"/>
    <s v="Sergeant Kahande Street, Nairobi"/>
    <n v="570"/>
    <n v="28.5"/>
    <n v="102.6"/>
    <n v="438.9"/>
    <n v="0"/>
    <n v="0"/>
    <n v="0"/>
    <s v="Ksh"/>
    <s v="Cash"/>
    <d v="2022-11-21T19:21:00"/>
    <n v="10"/>
    <s v="Finished"/>
  </r>
  <r>
    <x v="5"/>
    <x v="5"/>
    <x v="1456"/>
    <s v="Haile Selassie Avenue, Nairobi"/>
    <n v="530"/>
    <n v="26.5"/>
    <n v="95.399999999999991"/>
    <n v="408.1"/>
    <n v="0"/>
    <n v="0"/>
    <n v="0"/>
    <s v="Ksh"/>
    <s v="Cash"/>
    <d v="2022-11-21T20:10:00"/>
    <n v="12"/>
    <s v="Finished"/>
  </r>
  <r>
    <x v="5"/>
    <x v="5"/>
    <x v="1457"/>
    <s v="Hunters Road, Nairobi"/>
    <n v="910"/>
    <n v="45.5"/>
    <n v="163.79999999999998"/>
    <n v="700.7"/>
    <n v="0"/>
    <n v="0"/>
    <n v="0"/>
    <s v="Ksh"/>
    <s v="Cash"/>
    <d v="2022-11-22T08:33:00"/>
    <n v="19"/>
    <s v="Finished"/>
  </r>
  <r>
    <x v="5"/>
    <x v="5"/>
    <x v="1458"/>
    <s v="United Nations Crescent, Nairobi"/>
    <n v="510"/>
    <n v="25.5"/>
    <n v="91.8"/>
    <n v="392.7"/>
    <n v="0"/>
    <n v="0"/>
    <n v="100"/>
    <s v="Ksh"/>
    <s v="Bolt Payment"/>
    <d v="2022-11-22T09:12:00"/>
    <n v="11"/>
    <s v="Finished"/>
  </r>
  <r>
    <x v="5"/>
    <x v="5"/>
    <x v="1459"/>
    <s v="Rhapta Road 47, Nairobi"/>
    <n v="1050"/>
    <n v="52.5"/>
    <n v="189"/>
    <n v="808.5"/>
    <n v="100"/>
    <n v="0"/>
    <n v="0"/>
    <s v="Ksh"/>
    <s v="Cash"/>
    <d v="2022-11-22T10:49:00"/>
    <n v="25"/>
    <s v="Finished"/>
  </r>
  <r>
    <x v="5"/>
    <x v="5"/>
    <x v="1460"/>
    <s v="Gateway Mall, Nairobi - Mombasa Road"/>
    <n v="360"/>
    <n v="18"/>
    <n v="64.8"/>
    <n v="277.2"/>
    <n v="0"/>
    <n v="0"/>
    <n v="0"/>
    <s v="Ksh"/>
    <s v="Cash"/>
    <d v="2022-11-22T11:29:00"/>
    <n v="6"/>
    <s v="Finished"/>
  </r>
  <r>
    <x v="5"/>
    <x v="5"/>
    <x v="1461"/>
    <s v="Hilton Garden Inn -Mombasa Road, Nairobi, Kenya"/>
    <n v="460"/>
    <n v="23"/>
    <n v="82.8"/>
    <n v="354.2"/>
    <n v="0"/>
    <n v="0"/>
    <n v="0"/>
    <s v="Ksh"/>
    <s v="Cash"/>
    <d v="2022-11-22T11:56:00"/>
    <n v="11"/>
    <s v="Finished"/>
  </r>
  <r>
    <x v="5"/>
    <x v="5"/>
    <x v="1462"/>
    <s v="Cathsam, Umoja, Nairobi"/>
    <n v="490"/>
    <n v="24.5"/>
    <n v="88.2"/>
    <n v="377.3"/>
    <n v="0"/>
    <n v="0"/>
    <n v="0"/>
    <s v="Ksh"/>
    <s v="Cash"/>
    <d v="2022-11-22T13:21:00"/>
    <n v="11"/>
    <s v="Finished"/>
  </r>
  <r>
    <x v="5"/>
    <x v="5"/>
    <x v="1463"/>
    <s v="Limuru Road, Nairobi"/>
    <n v="430"/>
    <n v="21.5"/>
    <n v="77.399999999999991"/>
    <n v="331.1"/>
    <n v="0"/>
    <n v="0"/>
    <n v="0"/>
    <s v="Ksh"/>
    <s v="Cash"/>
    <d v="2022-11-22T13:54:00"/>
    <n v="9"/>
    <s v="Finished"/>
  </r>
  <r>
    <x v="5"/>
    <x v="5"/>
    <x v="1464"/>
    <s v="Edenville Villas Phase 1, Unnamed Road, Kiambu, Kenya"/>
    <n v="310"/>
    <n v="15.5"/>
    <n v="55.8"/>
    <n v="238.7"/>
    <n v="0"/>
    <n v="0"/>
    <n v="0"/>
    <s v="Ksh"/>
    <s v="Cash"/>
    <d v="2022-11-22T14:52:00"/>
    <n v="6"/>
    <s v="Finished"/>
  </r>
  <r>
    <x v="5"/>
    <x v="5"/>
    <x v="1465"/>
    <s v="Naivas Ciata Mall/Ridgeways Mall, Kitisuru, Nairobi"/>
    <n v="600"/>
    <n v="30"/>
    <n v="108"/>
    <n v="462"/>
    <n v="0"/>
    <n v="0"/>
    <n v="0"/>
    <s v="Ksh"/>
    <s v="Cash"/>
    <d v="2022-11-22T15:45:00"/>
    <n v="5"/>
    <s v="Finished"/>
  </r>
  <r>
    <x v="5"/>
    <x v="5"/>
    <x v="1466"/>
    <s v="Cooperative Bank, Kamiti Road, Nairobi, Kenya"/>
    <n v="460"/>
    <n v="23"/>
    <n v="82.8"/>
    <n v="354.2"/>
    <n v="0"/>
    <n v="0"/>
    <n v="0"/>
    <s v="Ksh"/>
    <s v="Cash"/>
    <d v="2022-11-22T16:45:00"/>
    <n v="10"/>
    <s v="Finished"/>
  </r>
  <r>
    <x v="5"/>
    <x v="5"/>
    <x v="1467"/>
    <s v="Banda Street, Nairobi"/>
    <n v="340"/>
    <n v="17"/>
    <n v="61.199999999999996"/>
    <n v="261.8"/>
    <n v="0"/>
    <n v="0"/>
    <n v="0"/>
    <s v="Ksh"/>
    <s v="Cash"/>
    <d v="2022-11-22T19:59:00"/>
    <n v="7"/>
    <s v="Finished"/>
  </r>
  <r>
    <x v="5"/>
    <x v="5"/>
    <x v="1468"/>
    <s v="Kipande Athumani Street, Nairobi"/>
    <n v="470"/>
    <n v="23.5"/>
    <n v="84.6"/>
    <n v="361.9"/>
    <n v="0"/>
    <n v="0"/>
    <n v="0"/>
    <s v="Ksh"/>
    <s v="Cash"/>
    <d v="2022-11-22T21:01:00"/>
    <n v="10"/>
    <s v="Finished"/>
  </r>
  <r>
    <x v="5"/>
    <x v="5"/>
    <x v="1469"/>
    <s v="1st Hunters' Link Road, Nairobi"/>
    <n v="670"/>
    <n v="33.5"/>
    <n v="120.6"/>
    <n v="515.9"/>
    <n v="0"/>
    <n v="0"/>
    <n v="0"/>
    <s v="Ksh"/>
    <s v="Cash"/>
    <d v="2022-11-24T11:30:00"/>
    <n v="15"/>
    <s v="Finished"/>
  </r>
  <r>
    <x v="5"/>
    <x v="5"/>
    <x v="1470"/>
    <s v="Ssence By Paramount, Bunyala Road, Nairobi"/>
    <n v="480"/>
    <n v="24"/>
    <n v="86.399999999999991"/>
    <n v="369.6"/>
    <n v="0"/>
    <n v="0"/>
    <n v="0"/>
    <s v="Ksh"/>
    <s v="Cash"/>
    <d v="2022-11-24T12:00:00"/>
    <n v="0"/>
    <s v="Finished"/>
  </r>
  <r>
    <x v="5"/>
    <x v="5"/>
    <x v="1471"/>
    <s v="Avenue Park 1, Outer Ring Road, Nairobi"/>
    <n v="830"/>
    <n v="41.5"/>
    <n v="149.4"/>
    <n v="639.1"/>
    <n v="0"/>
    <n v="0"/>
    <n v="0"/>
    <s v="Ksh"/>
    <s v="Cash"/>
    <d v="2022-11-25T08:42:00"/>
    <n v="18"/>
    <s v="Finished"/>
  </r>
  <r>
    <x v="5"/>
    <x v="5"/>
    <x v="1472"/>
    <s v="Lower Kabete Road, Nairobi"/>
    <n v="190"/>
    <n v="9.5"/>
    <n v="34.199999999999996"/>
    <n v="146.30000000000001"/>
    <n v="0"/>
    <n v="0"/>
    <n v="0"/>
    <s v="Ksh"/>
    <s v="Cash"/>
    <d v="2022-11-25T08:54:00"/>
    <n v="2"/>
    <s v="Finished"/>
  </r>
  <r>
    <x v="5"/>
    <x v="5"/>
    <x v="1473"/>
    <s v="Wangapala Road, Nairobi"/>
    <n v="1010"/>
    <n v="50.5"/>
    <n v="181.79999999999998"/>
    <n v="777.7"/>
    <n v="0"/>
    <n v="0"/>
    <n v="0"/>
    <s v="Ksh"/>
    <s v="Cash"/>
    <d v="2022-11-25T09:37:00"/>
    <n v="24"/>
    <s v="Finished"/>
  </r>
  <r>
    <x v="5"/>
    <x v="5"/>
    <x v="1474"/>
    <s v="31, Batu batu Gardens, Batubatu Gardens, Nairobi, Kenya"/>
    <n v="190"/>
    <n v="9.5"/>
    <n v="34.199999999999996"/>
    <n v="146.30000000000001"/>
    <n v="0"/>
    <n v="0"/>
    <n v="0"/>
    <s v="Ksh"/>
    <s v="Cash"/>
    <d v="2022-11-25T11:03:00"/>
    <n v="2"/>
    <s v="Finished"/>
  </r>
  <r>
    <x v="5"/>
    <x v="5"/>
    <x v="1475"/>
    <s v="Iregi Road, Nairobi"/>
    <n v="320"/>
    <n v="16"/>
    <n v="57.599999999999994"/>
    <n v="246.4"/>
    <n v="0"/>
    <n v="0"/>
    <n v="0"/>
    <s v="Ksh"/>
    <s v="Cash"/>
    <d v="2022-11-25T11:36:00"/>
    <n v="7"/>
    <s v="Finished"/>
  </r>
  <r>
    <x v="5"/>
    <x v="5"/>
    <x v="1476"/>
    <s v="Ring Road Adlife Plaza, Nairobi"/>
    <n v="410"/>
    <n v="20.5"/>
    <n v="73.8"/>
    <n v="315.7"/>
    <n v="0"/>
    <n v="0"/>
    <n v="0"/>
    <s v="Ksh"/>
    <s v="Cash"/>
    <d v="2022-11-25T14:15:00"/>
    <n v="8"/>
    <s v="Finished"/>
  </r>
  <r>
    <x v="5"/>
    <x v="5"/>
    <x v="1477"/>
    <s v="Kapiti Crescent, Nairobi"/>
    <n v="400"/>
    <n v="20"/>
    <n v="72"/>
    <n v="308"/>
    <n v="0"/>
    <n v="0"/>
    <n v="0"/>
    <s v="Ksh"/>
    <s v="Cash"/>
    <d v="2022-11-25T14:46:00"/>
    <n v="6"/>
    <s v="Finished"/>
  </r>
  <r>
    <x v="5"/>
    <x v="5"/>
    <x v="1478"/>
    <s v="Nicobar Close, Nairobi"/>
    <n v="620"/>
    <n v="31"/>
    <n v="111.6"/>
    <n v="477.4"/>
    <n v="0"/>
    <n v="0"/>
    <n v="0"/>
    <s v="Ksh"/>
    <s v="Cash"/>
    <d v="2022-11-25T15:32:00"/>
    <n v="9"/>
    <s v="Finished"/>
  </r>
  <r>
    <x v="5"/>
    <x v="5"/>
    <x v="1479"/>
    <s v="Nairobi, Kenya"/>
    <n v="490"/>
    <n v="24.5"/>
    <n v="88.2"/>
    <n v="377.3"/>
    <n v="0"/>
    <n v="0"/>
    <n v="0"/>
    <s v="Ksh"/>
    <s v="Cash"/>
    <d v="2022-11-25T16:08:00"/>
    <n v="10"/>
    <s v="Finished"/>
  </r>
  <r>
    <x v="5"/>
    <x v="5"/>
    <x v="1480"/>
    <s v="Tom Mboya Street, Nairobi"/>
    <n v="500"/>
    <n v="25"/>
    <n v="90"/>
    <n v="385"/>
    <n v="0"/>
    <n v="0"/>
    <n v="0"/>
    <s v="Ksh"/>
    <s v="Cash"/>
    <d v="2022-11-25T16:46:00"/>
    <n v="5"/>
    <s v="Finished"/>
  </r>
  <r>
    <x v="5"/>
    <x v="5"/>
    <x v="1481"/>
    <s v="Thika Institute of Business Studies, Embu - Nairobi Highway, Thika, Kenya"/>
    <n v="1700"/>
    <n v="85"/>
    <n v="306"/>
    <n v="1309"/>
    <n v="0"/>
    <n v="0"/>
    <n v="0"/>
    <s v="Ksh"/>
    <s v="Cash"/>
    <d v="2022-11-25T23:55:00"/>
    <n v="44"/>
    <s v="Finished"/>
  </r>
  <r>
    <x v="5"/>
    <x v="5"/>
    <x v="1482"/>
    <s v="Kindaruma Road 1, Nairobi"/>
    <n v="570"/>
    <n v="28.5"/>
    <n v="102.6"/>
    <n v="438.9"/>
    <n v="0"/>
    <n v="0"/>
    <n v="0"/>
    <s v="Ksh"/>
    <s v="Cash"/>
    <d v="2022-11-26T00:24:00"/>
    <n v="13"/>
    <s v="Finished"/>
  </r>
  <r>
    <x v="5"/>
    <x v="5"/>
    <x v="1483"/>
    <s v="Hill View 14 Down Street 14, Nairobi"/>
    <n v="500"/>
    <n v="25"/>
    <n v="90"/>
    <n v="385"/>
    <n v="0"/>
    <n v="0"/>
    <n v="0"/>
    <s v="Ksh"/>
    <s v="Cash"/>
    <d v="2022-11-26T12:35:00"/>
    <n v="11"/>
    <s v="Finished"/>
  </r>
  <r>
    <x v="5"/>
    <x v="5"/>
    <x v="1484"/>
    <s v="Donholm, Nairobi"/>
    <n v="560"/>
    <n v="28"/>
    <n v="100.8"/>
    <n v="431.2"/>
    <n v="0"/>
    <n v="0"/>
    <n v="0"/>
    <s v="Ksh"/>
    <s v="Cash"/>
    <d v="2022-11-26T13:10:00"/>
    <n v="6"/>
    <s v="Finished"/>
  </r>
  <r>
    <x v="5"/>
    <x v="5"/>
    <x v="1485"/>
    <s v="Moi Drive, Nairobi"/>
    <n v="240"/>
    <n v="12"/>
    <n v="43.199999999999996"/>
    <n v="184.8"/>
    <n v="0"/>
    <n v="0"/>
    <n v="0"/>
    <s v="Ksh"/>
    <s v="Cash"/>
    <d v="2022-11-26T13:28:00"/>
    <n v="5"/>
    <s v="Finished"/>
  </r>
  <r>
    <x v="5"/>
    <x v="5"/>
    <x v="1486"/>
    <s v="Dolphin Court, Nairobi"/>
    <n v="600"/>
    <n v="30"/>
    <n v="108"/>
    <n v="462"/>
    <n v="0"/>
    <n v="0"/>
    <n v="0"/>
    <s v="Ksh"/>
    <s v="Cash"/>
    <d v="2022-11-26T14:09:00"/>
    <n v="12"/>
    <s v="Finished"/>
  </r>
  <r>
    <x v="5"/>
    <x v="5"/>
    <x v="1487"/>
    <s v="Zanzibar Road, Nairobi"/>
    <n v="520"/>
    <n v="26"/>
    <n v="93.6"/>
    <n v="400.4"/>
    <n v="0"/>
    <n v="0"/>
    <n v="0"/>
    <s v="Ksh"/>
    <s v="Cash"/>
    <d v="2022-11-26T14:40:00"/>
    <n v="8"/>
    <s v="Finished"/>
  </r>
  <r>
    <x v="5"/>
    <x v="5"/>
    <x v="1488"/>
    <s v="Agoi Road, Nairobi"/>
    <n v="620"/>
    <n v="31"/>
    <n v="111.6"/>
    <n v="477.4"/>
    <n v="0"/>
    <n v="0"/>
    <n v="0"/>
    <s v="Ksh"/>
    <s v="Cash"/>
    <d v="2022-11-26T16:13:00"/>
    <n v="12"/>
    <s v="Finished"/>
  </r>
  <r>
    <x v="5"/>
    <x v="5"/>
    <x v="1489"/>
    <s v="Kangemi, Nairobi"/>
    <n v="570"/>
    <n v="28.5"/>
    <n v="102.6"/>
    <n v="438.9"/>
    <n v="0"/>
    <n v="0"/>
    <n v="0"/>
    <s v="Ksh"/>
    <s v="Cash"/>
    <d v="2022-11-26T17:39:00"/>
    <n v="13"/>
    <s v="Finished"/>
  </r>
  <r>
    <x v="5"/>
    <x v="5"/>
    <x v="1490"/>
    <s v="City Square, Nairobi"/>
    <n v="280"/>
    <n v="14"/>
    <n v="50.4"/>
    <n v="215.6"/>
    <n v="0"/>
    <n v="0"/>
    <n v="0"/>
    <s v="Ksh"/>
    <s v="Cash"/>
    <d v="2022-11-26T17:54:00"/>
    <n v="3"/>
    <s v="Finished"/>
  </r>
  <r>
    <x v="5"/>
    <x v="5"/>
    <x v="1491"/>
    <s v="GPO, Kenyatta Avenue, Nairobi"/>
    <n v="650"/>
    <n v="32.5"/>
    <n v="117"/>
    <n v="500.5"/>
    <n v="0"/>
    <n v="0"/>
    <n v="0"/>
    <s v="Ksh"/>
    <s v="Cash"/>
    <d v="2022-11-26T18:41:00"/>
    <n v="13"/>
    <s v="Finished"/>
  </r>
  <r>
    <x v="5"/>
    <x v="5"/>
    <x v="1492"/>
    <s v="Manyanja Road, Nairobi"/>
    <n v="190"/>
    <n v="9.5"/>
    <n v="34.199999999999996"/>
    <n v="146.30000000000001"/>
    <n v="0"/>
    <n v="0"/>
    <n v="0"/>
    <s v="Ksh"/>
    <s v="Cash"/>
    <d v="2022-11-26T19:50:00"/>
    <n v="2"/>
    <s v="Finished"/>
  </r>
  <r>
    <x v="5"/>
    <x v="5"/>
    <x v="1493"/>
    <s v="Moi Drive, Nairobi"/>
    <n v="310"/>
    <n v="15.5"/>
    <n v="55.8"/>
    <n v="238.7"/>
    <n v="0"/>
    <n v="0"/>
    <n v="0"/>
    <s v="Ksh"/>
    <s v="Cash"/>
    <d v="2022-11-26T20:31:00"/>
    <n v="5"/>
    <s v="Finished"/>
  </r>
  <r>
    <x v="5"/>
    <x v="5"/>
    <x v="1494"/>
    <s v="Hill View 14 Down Street 16, Nairobi"/>
    <n v="190"/>
    <n v="9.5"/>
    <n v="34.199999999999996"/>
    <n v="146.30000000000001"/>
    <n v="0"/>
    <n v="0"/>
    <n v="0"/>
    <s v="Ksh"/>
    <s v="Cash"/>
    <d v="2022-11-27T09:22:00"/>
    <n v="2"/>
    <s v="Finished"/>
  </r>
  <r>
    <x v="5"/>
    <x v="5"/>
    <x v="1495"/>
    <s v="Beatriz La Roca Apartments, Nairobi, Kenya"/>
    <n v="710"/>
    <n v="35.5"/>
    <n v="127.8"/>
    <n v="546.70000000000005"/>
    <n v="0"/>
    <n v="0"/>
    <n v="0"/>
    <s v="Ksh"/>
    <s v="Cash"/>
    <d v="2022-11-27T10:03:00"/>
    <n v="19"/>
    <s v="Finished"/>
  </r>
  <r>
    <x v="5"/>
    <x v="5"/>
    <x v="1496"/>
    <s v="Durham Road, Nairobi"/>
    <n v="680"/>
    <n v="34"/>
    <n v="122.39999999999999"/>
    <n v="523.6"/>
    <n v="0"/>
    <n v="0"/>
    <n v="0"/>
    <s v="Ksh"/>
    <s v="Cash"/>
    <d v="2022-11-27T10:43:00"/>
    <n v="15"/>
    <s v="Finished"/>
  </r>
  <r>
    <x v="5"/>
    <x v="5"/>
    <x v="1497"/>
    <s v="Langata paradise apartments, Nairobi"/>
    <n v="480"/>
    <n v="24"/>
    <n v="86.399999999999991"/>
    <n v="369.6"/>
    <n v="0"/>
    <n v="0"/>
    <n v="0"/>
    <s v="Ksh"/>
    <s v="Bolt Payment"/>
    <d v="2022-11-27T11:13:00"/>
    <n v="9"/>
    <s v="Finished"/>
  </r>
  <r>
    <x v="5"/>
    <x v="5"/>
    <x v="1498"/>
    <s v="Terryrock Apartments"/>
    <n v="490"/>
    <n v="24.5"/>
    <n v="88.2"/>
    <n v="377.3"/>
    <n v="0"/>
    <n v="0"/>
    <n v="0"/>
    <s v="Ksh"/>
    <s v="Cash"/>
    <d v="2022-11-27T12:02:00"/>
    <n v="8"/>
    <s v="Finished"/>
  </r>
  <r>
    <x v="5"/>
    <x v="5"/>
    <x v="1499"/>
    <s v="Tom Mboya Street, Nairobi"/>
    <n v="760"/>
    <n v="38"/>
    <n v="136.79999999999998"/>
    <n v="585.20000000000005"/>
    <n v="0"/>
    <n v="0"/>
    <n v="0"/>
    <s v="Ksh"/>
    <s v="Cash"/>
    <d v="2022-11-27T12:35:00"/>
    <n v="20"/>
    <s v="Finished"/>
  </r>
  <r>
    <x v="5"/>
    <x v="5"/>
    <x v="1500"/>
    <s v="Ruiru, Kenya"/>
    <n v="680"/>
    <n v="34"/>
    <n v="122.39999999999999"/>
    <n v="523.6"/>
    <n v="0"/>
    <n v="0"/>
    <n v="0"/>
    <s v="Ksh"/>
    <s v="Cash"/>
    <d v="2022-11-27T13:01:00"/>
    <n v="16"/>
    <s v="Finished"/>
  </r>
  <r>
    <x v="5"/>
    <x v="5"/>
    <x v="1501"/>
    <s v="Cardinal Otunga Street, Nairobi"/>
    <n v="240"/>
    <n v="12"/>
    <n v="43.199999999999996"/>
    <n v="184.8"/>
    <n v="0"/>
    <n v="0"/>
    <n v="0"/>
    <s v="Ksh"/>
    <s v="Cash"/>
    <d v="2022-11-27T14:02:00"/>
    <n v="4"/>
    <s v="Finished"/>
  </r>
  <r>
    <x v="5"/>
    <x v="5"/>
    <x v="1502"/>
    <s v="Lenana Road, Nairobi"/>
    <n v="450"/>
    <n v="22.5"/>
    <n v="81"/>
    <n v="346.5"/>
    <n v="0"/>
    <n v="0"/>
    <n v="0"/>
    <s v="Ksh"/>
    <s v="Cash"/>
    <d v="2022-11-27T14:32:00"/>
    <n v="9"/>
    <s v="Finished"/>
  </r>
  <r>
    <x v="5"/>
    <x v="5"/>
    <x v="1503"/>
    <s v="Nairobi, Kenya"/>
    <n v="250"/>
    <n v="12.5"/>
    <n v="45"/>
    <n v="192.5"/>
    <n v="0"/>
    <n v="0"/>
    <n v="0"/>
    <s v="Ksh"/>
    <s v="Cash"/>
    <d v="2022-11-27T14:54:00"/>
    <n v="4"/>
    <s v="Finished"/>
  </r>
  <r>
    <x v="5"/>
    <x v="5"/>
    <x v="1504"/>
    <s v="Jacaranda Grove 368, Nairobi"/>
    <n v="570"/>
    <n v="28.5"/>
    <n v="102.6"/>
    <n v="438.9"/>
    <n v="0"/>
    <n v="0"/>
    <n v="0"/>
    <s v="Ksh"/>
    <s v="Cash"/>
    <d v="2022-11-27T15:49:00"/>
    <n v="14"/>
    <s v="Finished"/>
  </r>
  <r>
    <x v="5"/>
    <x v="5"/>
    <x v="1505"/>
    <s v="Towfiq Shopping Mall, Nairobi, Kenya"/>
    <n v="590"/>
    <n v="29.5"/>
    <n v="106.2"/>
    <n v="454.3"/>
    <n v="0"/>
    <n v="0"/>
    <n v="0"/>
    <s v="Ksh"/>
    <s v="Cash"/>
    <d v="2022-11-27T16:32:00"/>
    <n v="15"/>
    <s v="Finished"/>
  </r>
  <r>
    <x v="5"/>
    <x v="5"/>
    <x v="1506"/>
    <s v="Ndovu Lane, Nairobi"/>
    <n v="510"/>
    <n v="25.5"/>
    <n v="91.8"/>
    <n v="392.7"/>
    <n v="0"/>
    <n v="0"/>
    <n v="0"/>
    <s v="Ksh"/>
    <s v="Cash"/>
    <d v="2022-11-27T16:56:00"/>
    <n v="11"/>
    <s v="Finished"/>
  </r>
  <r>
    <x v="5"/>
    <x v="5"/>
    <x v="1507"/>
    <s v="Accra Road Junction Trade Center, Nairobi"/>
    <n v="420"/>
    <n v="21"/>
    <n v="75.599999999999994"/>
    <n v="323.39999999999998"/>
    <n v="0"/>
    <n v="0"/>
    <n v="0"/>
    <s v="Ksh"/>
    <s v="Cash"/>
    <d v="2022-11-27T17:32:00"/>
    <n v="6"/>
    <s v="Finished"/>
  </r>
  <r>
    <x v="5"/>
    <x v="5"/>
    <x v="1508"/>
    <s v="Sonia Lane, Nairobi"/>
    <n v="860"/>
    <n v="43"/>
    <n v="154.79999999999998"/>
    <n v="662.2"/>
    <n v="0"/>
    <n v="0"/>
    <n v="0"/>
    <s v="Ksh"/>
    <s v="Cash"/>
    <d v="2022-11-27T18:15:00"/>
    <n v="21"/>
    <s v="Finished"/>
  </r>
  <r>
    <x v="5"/>
    <x v="5"/>
    <x v="1509"/>
    <s v="Rosslyn Slaughter Road, Ruaka"/>
    <n v="1030"/>
    <n v="51.5"/>
    <n v="185.4"/>
    <n v="793.1"/>
    <n v="0"/>
    <n v="0"/>
    <n v="0"/>
    <s v="Ksh"/>
    <s v="Cash"/>
    <d v="2022-11-27T19:32:00"/>
    <n v="25"/>
    <s v="Finished"/>
  </r>
  <r>
    <x v="5"/>
    <x v="5"/>
    <x v="1510"/>
    <s v="Koma Rock Estate, Nairobi"/>
    <n v="280"/>
    <n v="14"/>
    <n v="50.4"/>
    <n v="215.6"/>
    <n v="0"/>
    <n v="0"/>
    <n v="0"/>
    <s v="Ksh"/>
    <s v="Cash"/>
    <d v="2022-11-27T20:16:00"/>
    <n v="4"/>
    <s v="Finished"/>
  </r>
  <r>
    <x v="5"/>
    <x v="5"/>
    <x v="1511"/>
    <s v="497 Moi Drive, Nairobi, Kenya"/>
    <n v="730"/>
    <n v="36.5"/>
    <n v="131.4"/>
    <n v="562.1"/>
    <n v="0"/>
    <n v="0"/>
    <n v="0"/>
    <s v="Ksh"/>
    <s v="Cash"/>
    <d v="2022-11-27T21:00:00"/>
    <n v="17"/>
    <s v="Finished"/>
  </r>
  <r>
    <x v="5"/>
    <x v="5"/>
    <x v="1512"/>
    <s v="Miniso, The Village Market"/>
    <n v="580"/>
    <n v="29"/>
    <n v="104.39999999999999"/>
    <n v="446.6"/>
    <n v="0"/>
    <n v="0"/>
    <n v="0"/>
    <s v="Ksh"/>
    <s v="Cash"/>
    <d v="2022-11-27T21:32:00"/>
    <n v="10"/>
    <s v="Finished"/>
  </r>
  <r>
    <x v="5"/>
    <x v="5"/>
    <x v="1513"/>
    <s v="Lower Kabete Road, Sarit Centre"/>
    <n v="530"/>
    <n v="26.5"/>
    <n v="95.399999999999991"/>
    <n v="408.1"/>
    <n v="0"/>
    <n v="0"/>
    <n v="0"/>
    <s v="Ksh"/>
    <s v="Cash"/>
    <d v="2022-11-27T22:25:00"/>
    <n v="7"/>
    <s v="Finished"/>
  </r>
  <r>
    <x v="5"/>
    <x v="5"/>
    <x v="1514"/>
    <s v="General Waruingi Street, Nairobi"/>
    <n v="260"/>
    <n v="13"/>
    <n v="46.8"/>
    <n v="200.2"/>
    <n v="0"/>
    <n v="0"/>
    <n v="0"/>
    <s v="Ksh"/>
    <s v="Cash"/>
    <d v="2022-11-27T22:38:00"/>
    <n v="2"/>
    <s v="Finished"/>
  </r>
  <r>
    <x v="5"/>
    <x v="5"/>
    <x v="1515"/>
    <s v="Eastleigh North, Nairobi"/>
    <n v="500"/>
    <n v="25"/>
    <n v="90"/>
    <n v="385"/>
    <n v="0"/>
    <n v="0"/>
    <n v="0"/>
    <s v="Ksh"/>
    <s v="Cash"/>
    <d v="2022-11-27T23:13:00"/>
    <n v="10"/>
    <s v="Finished"/>
  </r>
  <r>
    <x v="5"/>
    <x v="5"/>
    <x v="1516"/>
    <s v="Quiver Lounge - Thika Road, Thika Road, Nairobi"/>
    <n v="450"/>
    <n v="22.5"/>
    <n v="81"/>
    <n v="346.5"/>
    <n v="0"/>
    <n v="0"/>
    <n v="0"/>
    <s v="Ksh"/>
    <s v="Cash"/>
    <d v="2022-11-28T00:25:00"/>
    <n v="8"/>
    <s v="Finished"/>
  </r>
  <r>
    <x v="6"/>
    <x v="6"/>
    <x v="1517"/>
    <s v="1st Hunters' Link Road, Nairobi"/>
    <n v="640"/>
    <n v="32"/>
    <n v="115.19999999999999"/>
    <n v="492.8"/>
    <n v="0"/>
    <n v="0"/>
    <n v="0"/>
    <s v="Ksh"/>
    <s v="Cash"/>
    <d v="2022-12-01T06:41:00"/>
    <n v="16"/>
    <s v="Finished"/>
  </r>
  <r>
    <x v="6"/>
    <x v="6"/>
    <x v="1518"/>
    <s v="Cross Road, Nairobi"/>
    <n v="880"/>
    <n v="44"/>
    <n v="158.4"/>
    <n v="677.6"/>
    <n v="0"/>
    <n v="0"/>
    <n v="0"/>
    <s v="Ksh"/>
    <s v="Cash"/>
    <d v="2022-12-01T07:23:00"/>
    <n v="15"/>
    <s v="Finished"/>
  </r>
  <r>
    <x v="6"/>
    <x v="6"/>
    <x v="1519"/>
    <s v="Kahawa South, Githurai"/>
    <n v="1050"/>
    <n v="52.5"/>
    <n v="189"/>
    <n v="808.5"/>
    <n v="0"/>
    <n v="0"/>
    <n v="0"/>
    <s v="Ksh"/>
    <s v="Cash"/>
    <d v="2022-12-01T08:54:00"/>
    <n v="23"/>
    <s v="Finished"/>
  </r>
  <r>
    <x v="6"/>
    <x v="6"/>
    <x v="1520"/>
    <s v="Gathiga, Kenya"/>
    <n v="420"/>
    <n v="21"/>
    <n v="75.599999999999994"/>
    <n v="323.39999999999998"/>
    <n v="0"/>
    <n v="0"/>
    <n v="0"/>
    <s v="Ksh"/>
    <s v="Cash"/>
    <d v="2022-12-01T09:33:00"/>
    <n v="6"/>
    <s v="Finished"/>
  </r>
  <r>
    <x v="6"/>
    <x v="6"/>
    <x v="1521"/>
    <s v="Red Hill Road, Nairobi"/>
    <n v="460"/>
    <n v="23"/>
    <n v="82.8"/>
    <n v="354.2"/>
    <n v="0"/>
    <n v="0"/>
    <n v="0"/>
    <s v="Ksh"/>
    <s v="Cash"/>
    <d v="2022-12-01T10:27:00"/>
    <n v="7"/>
    <s v="Finished"/>
  </r>
  <r>
    <x v="6"/>
    <x v="6"/>
    <x v="1522"/>
    <s v="Mua Park Estate, Nairobi, Kenya"/>
    <n v="420"/>
    <n v="21"/>
    <n v="75.599999999999994"/>
    <n v="323.39999999999998"/>
    <n v="0"/>
    <n v="0"/>
    <n v="0"/>
    <s v="Ksh"/>
    <s v="Cash"/>
    <d v="2022-12-01T11:36:00"/>
    <n v="9"/>
    <s v="Finished"/>
  </r>
  <r>
    <x v="6"/>
    <x v="6"/>
    <x v="1523"/>
    <s v="Dhanjay Apartments, Hendred Road, Nairobi"/>
    <n v="330"/>
    <n v="16.5"/>
    <n v="59.4"/>
    <n v="254.1"/>
    <n v="0"/>
    <n v="0"/>
    <n v="0"/>
    <s v="Ksh"/>
    <s v="Cash"/>
    <d v="2022-12-01T11:57:00"/>
    <n v="6"/>
    <s v="Finished"/>
  </r>
  <r>
    <x v="6"/>
    <x v="6"/>
    <x v="1524"/>
    <s v="David Osieli Road 211, Nairobi"/>
    <n v="380"/>
    <n v="19"/>
    <n v="68.399999999999991"/>
    <n v="292.60000000000002"/>
    <n v="0"/>
    <n v="0"/>
    <n v="0"/>
    <s v="Ksh"/>
    <s v="Cash"/>
    <d v="2022-12-01T12:35:00"/>
    <n v="6"/>
    <s v="Finished"/>
  </r>
  <r>
    <x v="6"/>
    <x v="6"/>
    <x v="1525"/>
    <s v="Kisauni Road, Nairobi"/>
    <n v="490"/>
    <n v="24.5"/>
    <n v="88.2"/>
    <n v="377.3"/>
    <n v="0"/>
    <n v="0"/>
    <n v="0"/>
    <s v="Ksh"/>
    <s v="Cash"/>
    <d v="2022-12-01T13:16:00"/>
    <n v="11"/>
    <s v="Finished"/>
  </r>
  <r>
    <x v="6"/>
    <x v="6"/>
    <x v="1526"/>
    <s v="Muhoho Avenue, Nairobi"/>
    <n v="240"/>
    <n v="12"/>
    <n v="43.199999999999996"/>
    <n v="184.8"/>
    <n v="0"/>
    <n v="0"/>
    <n v="0"/>
    <s v="Ksh"/>
    <s v="Cash"/>
    <d v="2022-12-01T14:07:00"/>
    <n v="3"/>
    <s v="Finished"/>
  </r>
  <r>
    <x v="6"/>
    <x v="6"/>
    <x v="1527"/>
    <s v="Makkah Estate, Nairobi, Kenya"/>
    <n v="630"/>
    <n v="31.5"/>
    <n v="113.39999999999999"/>
    <n v="485.1"/>
    <n v="0"/>
    <n v="0"/>
    <n v="0"/>
    <s v="Ksh"/>
    <s v="Cash"/>
    <d v="2022-12-01T14:49:00"/>
    <n v="15"/>
    <s v="Finished"/>
  </r>
  <r>
    <x v="6"/>
    <x v="6"/>
    <x v="1528"/>
    <s v="Greenfields Phase 2, Nairobi"/>
    <n v="440"/>
    <n v="22"/>
    <n v="79.2"/>
    <n v="338.8"/>
    <n v="0"/>
    <n v="0"/>
    <n v="0"/>
    <s v="Ksh"/>
    <s v="Cash"/>
    <d v="2022-12-01T15:24:00"/>
    <n v="9"/>
    <s v="Finished"/>
  </r>
  <r>
    <x v="6"/>
    <x v="6"/>
    <x v="1529"/>
    <s v="A104 4032, Nairobi"/>
    <n v="530"/>
    <n v="26.5"/>
    <n v="95.399999999999991"/>
    <n v="408.1"/>
    <n v="0"/>
    <n v="0"/>
    <n v="0"/>
    <s v="Ksh"/>
    <s v="Cash"/>
    <d v="2022-12-01T15:47:00"/>
    <n v="10"/>
    <s v="Finished"/>
  </r>
  <r>
    <x v="6"/>
    <x v="6"/>
    <x v="1530"/>
    <s v="Argwings Kodhek Road Kenol, Nairobi"/>
    <n v="540"/>
    <n v="27"/>
    <n v="97.2"/>
    <n v="415.8"/>
    <n v="0"/>
    <n v="0"/>
    <n v="0"/>
    <s v="Ksh"/>
    <s v="Cash"/>
    <d v="2022-12-01T16:32:00"/>
    <n v="12"/>
    <s v="Finished"/>
  </r>
  <r>
    <x v="6"/>
    <x v="6"/>
    <x v="1531"/>
    <s v="Eastlands Crescent, Nairobi"/>
    <n v="230"/>
    <n v="11.5"/>
    <n v="41.4"/>
    <n v="177.1"/>
    <n v="0"/>
    <n v="0"/>
    <n v="0"/>
    <s v="Ksh"/>
    <s v="Cash"/>
    <d v="2022-12-01T16:55:00"/>
    <n v="3"/>
    <s v="Finished"/>
  </r>
  <r>
    <x v="6"/>
    <x v="6"/>
    <x v="1532"/>
    <s v="Yogi Corp Ea Ltd, Commercial Street, Nairobi, Kenya"/>
    <n v="880"/>
    <n v="44"/>
    <n v="158.4"/>
    <n v="677.6"/>
    <n v="0"/>
    <n v="0"/>
    <n v="0"/>
    <s v="Ksh"/>
    <s v="Cash"/>
    <d v="2022-12-01T18:44:00"/>
    <n v="8"/>
    <s v="Finished"/>
  </r>
  <r>
    <x v="6"/>
    <x v="6"/>
    <x v="1533"/>
    <s v="Lower Kabete Road 200, Nairobi"/>
    <n v="1060"/>
    <n v="53"/>
    <n v="190.79999999999998"/>
    <n v="816.2"/>
    <n v="0"/>
    <n v="0"/>
    <n v="0"/>
    <s v="Ksh"/>
    <s v="Cash"/>
    <d v="2022-12-01T19:42:00"/>
    <n v="24"/>
    <s v="Finished"/>
  </r>
  <r>
    <x v="6"/>
    <x v="6"/>
    <x v="1534"/>
    <s v="Kahawa Sukari Kahawa Sukari Avenue"/>
    <n v="190"/>
    <n v="9.5"/>
    <n v="34.199999999999996"/>
    <n v="146.30000000000001"/>
    <n v="0"/>
    <n v="0"/>
    <n v="0"/>
    <s v="Ksh"/>
    <s v="Cash"/>
    <d v="2022-12-01T20:11:00"/>
    <n v="0"/>
    <s v="Finished"/>
  </r>
  <r>
    <x v="6"/>
    <x v="6"/>
    <x v="1535"/>
    <s v="Terminal 1E, Nairobi Jomo Kenyatta Airport (NBO)"/>
    <n v="560"/>
    <n v="28"/>
    <n v="100.8"/>
    <n v="431.2"/>
    <n v="0"/>
    <n v="0"/>
    <n v="0"/>
    <s v="Ksh"/>
    <s v="Cash"/>
    <d v="2022-12-02T10:11:00"/>
    <n v="13"/>
    <s v="Finished"/>
  </r>
  <r>
    <x v="6"/>
    <x v="6"/>
    <x v="1536"/>
    <s v="Golden Gate Drive, Nairobi"/>
    <n v="430"/>
    <n v="21.5"/>
    <n v="77.399999999999991"/>
    <n v="331.1"/>
    <n v="0"/>
    <n v="0"/>
    <n v="0"/>
    <s v="Ksh"/>
    <s v="Cash"/>
    <d v="2022-12-02T10:47:00"/>
    <n v="7"/>
    <s v="Finished"/>
  </r>
  <r>
    <x v="6"/>
    <x v="6"/>
    <x v="1537"/>
    <s v="Kindaruma Road, Nairobi"/>
    <n v="350"/>
    <n v="17.5"/>
    <n v="63"/>
    <n v="269.5"/>
    <n v="0"/>
    <n v="0"/>
    <n v="0"/>
    <s v="Ksh"/>
    <s v="Cash"/>
    <d v="2022-12-02T11:28:00"/>
    <n v="6"/>
    <s v="Finished"/>
  </r>
  <r>
    <x v="6"/>
    <x v="6"/>
    <x v="1538"/>
    <s v="Laikipia Road, Nairobi"/>
    <n v="440"/>
    <n v="22"/>
    <n v="79.2"/>
    <n v="338.8"/>
    <n v="0"/>
    <n v="0"/>
    <n v="0"/>
    <s v="Ksh"/>
    <s v="Cash"/>
    <d v="2022-12-02T12:19:00"/>
    <n v="6"/>
    <s v="Finished"/>
  </r>
  <r>
    <x v="6"/>
    <x v="6"/>
    <x v="1539"/>
    <s v="Agoi Road, Nairobi"/>
    <n v="230"/>
    <n v="11.5"/>
    <n v="41.4"/>
    <n v="177.1"/>
    <n v="0"/>
    <n v="0"/>
    <n v="0"/>
    <s v="Ksh"/>
    <s v="Cash"/>
    <d v="2022-12-02T12:49:00"/>
    <n v="1"/>
    <s v="Finished"/>
  </r>
  <r>
    <x v="6"/>
    <x v="6"/>
    <x v="1540"/>
    <s v="Beverly Hills Hostels, Nairobi, Kenya"/>
    <n v="210"/>
    <n v="10.5"/>
    <n v="37.799999999999997"/>
    <n v="161.69999999999999"/>
    <n v="0"/>
    <n v="0"/>
    <n v="0"/>
    <s v="Ksh"/>
    <s v="Cash"/>
    <d v="2022-12-02T13:09:00"/>
    <n v="3"/>
    <s v="Finished"/>
  </r>
  <r>
    <x v="6"/>
    <x v="6"/>
    <x v="1541"/>
    <s v="Thika Road, Nairobi"/>
    <n v="700"/>
    <n v="35"/>
    <n v="126"/>
    <n v="539"/>
    <n v="0"/>
    <n v="0"/>
    <n v="0"/>
    <s v="Ksh"/>
    <s v="Cash"/>
    <d v="2022-12-02T13:37:00"/>
    <n v="12"/>
    <s v="Finished"/>
  </r>
  <r>
    <x v="6"/>
    <x v="6"/>
    <x v="1542"/>
    <s v="Umoja, Nairobi"/>
    <n v="470"/>
    <n v="23.5"/>
    <n v="84.6"/>
    <n v="361.9"/>
    <n v="0"/>
    <n v="0"/>
    <n v="0"/>
    <s v="Ksh"/>
    <s v="Cash"/>
    <d v="2022-12-02T14:26:00"/>
    <n v="10"/>
    <s v="Finished"/>
  </r>
  <r>
    <x v="6"/>
    <x v="6"/>
    <x v="1543"/>
    <s v="12th Street Masjid, Twelfth Street, Nairobi, Kenya"/>
    <n v="1060"/>
    <n v="53"/>
    <n v="190.79999999999998"/>
    <n v="816.2"/>
    <n v="0"/>
    <n v="0"/>
    <n v="0"/>
    <s v="Ksh"/>
    <s v="Cash"/>
    <d v="2022-12-02T15:23:00"/>
    <n v="13"/>
    <s v="Finished"/>
  </r>
  <r>
    <x v="6"/>
    <x v="6"/>
    <x v="1544"/>
    <s v="Lenana Road APT B7, Nairobi"/>
    <n v="350"/>
    <n v="17.5"/>
    <n v="63"/>
    <n v="269.5"/>
    <n v="0"/>
    <n v="0"/>
    <n v="0"/>
    <s v="Ksh"/>
    <s v="Cash"/>
    <d v="2022-12-02T15:56:00"/>
    <n v="4"/>
    <s v="Finished"/>
  </r>
  <r>
    <x v="6"/>
    <x v="6"/>
    <x v="1545"/>
    <s v="Main Parking, The Junction Mall"/>
    <n v="460"/>
    <n v="23"/>
    <n v="82.8"/>
    <n v="354.2"/>
    <n v="0"/>
    <n v="0"/>
    <n v="0"/>
    <s v="Ksh"/>
    <s v="Cash"/>
    <d v="2022-12-02T16:41:00"/>
    <n v="7"/>
    <s v="Finished"/>
  </r>
  <r>
    <x v="6"/>
    <x v="6"/>
    <x v="1546"/>
    <s v="City House - Shop 4, Wabera Street, Nairobi, Kenya"/>
    <n v="620"/>
    <n v="31"/>
    <n v="111.6"/>
    <n v="477.4"/>
    <n v="0"/>
    <n v="0"/>
    <n v="0"/>
    <s v="Ksh"/>
    <s v="Cash"/>
    <d v="2022-12-02T17:33:00"/>
    <n v="7"/>
    <s v="Finished"/>
  </r>
  <r>
    <x v="6"/>
    <x v="6"/>
    <x v="1547"/>
    <s v="Nairobi 15020-00100, Kenya"/>
    <n v="550"/>
    <n v="27.5"/>
    <n v="99"/>
    <n v="423.5"/>
    <n v="0"/>
    <n v="0"/>
    <n v="0"/>
    <s v="Ksh"/>
    <s v="Cash"/>
    <d v="2022-12-02T18:20:00"/>
    <n v="10"/>
    <s v="Finished"/>
  </r>
  <r>
    <x v="6"/>
    <x v="6"/>
    <x v="1548"/>
    <s v="Langata Road Galleria Mall, Nairobi"/>
    <n v="340"/>
    <n v="17"/>
    <n v="61.199999999999996"/>
    <n v="261.8"/>
    <n v="50"/>
    <n v="0"/>
    <n v="0"/>
    <s v="Ksh"/>
    <s v="Cash"/>
    <d v="2022-12-02T18:41:00"/>
    <n v="5"/>
    <s v="Finished"/>
  </r>
  <r>
    <x v="6"/>
    <x v="6"/>
    <x v="1549"/>
    <s v="Sasuma Crescent, Nairobi"/>
    <n v="590"/>
    <n v="29.5"/>
    <n v="106.2"/>
    <n v="454.3"/>
    <n v="0"/>
    <n v="0"/>
    <n v="0"/>
    <s v="Ksh"/>
    <s v="Cash"/>
    <d v="2022-12-02T19:46:00"/>
    <n v="12"/>
    <s v="Finished"/>
  </r>
  <r>
    <x v="6"/>
    <x v="6"/>
    <x v="1550"/>
    <s v="Delta Corner Road Delta Corner, Nairobi"/>
    <n v="690"/>
    <n v="34.5"/>
    <n v="124.19999999999999"/>
    <n v="531.29999999999995"/>
    <n v="0"/>
    <n v="0"/>
    <n v="0"/>
    <s v="Ksh"/>
    <s v="Cash"/>
    <d v="2022-12-02T20:52:00"/>
    <n v="15"/>
    <s v="Finished"/>
  </r>
  <r>
    <x v="6"/>
    <x v="6"/>
    <x v="1551"/>
    <s v="1st Hunters' Link Road, Nairobi"/>
    <n v="560"/>
    <n v="28"/>
    <n v="100.8"/>
    <n v="431.2"/>
    <n v="0"/>
    <n v="0"/>
    <n v="0"/>
    <s v="Ksh"/>
    <s v="Cash"/>
    <d v="2022-12-03T15:02:00"/>
    <n v="8"/>
    <s v="Finished"/>
  </r>
  <r>
    <x v="6"/>
    <x v="6"/>
    <x v="1552"/>
    <s v="Mirema Road, Nairobi"/>
    <n v="380"/>
    <n v="19"/>
    <n v="68.399999999999991"/>
    <n v="292.60000000000002"/>
    <n v="0"/>
    <n v="0"/>
    <n v="0"/>
    <s v="Ksh"/>
    <s v="Cash"/>
    <d v="2022-12-03T15:24:00"/>
    <n v="4"/>
    <s v="Finished"/>
  </r>
  <r>
    <x v="6"/>
    <x v="6"/>
    <x v="1553"/>
    <s v="Pedestrian Entrance, Garden City Mall"/>
    <n v="960"/>
    <n v="48"/>
    <n v="172.79999999999998"/>
    <n v="739.2"/>
    <n v="0"/>
    <n v="0"/>
    <n v="0"/>
    <s v="Ksh"/>
    <s v="Cash"/>
    <d v="2022-12-03T16:27:00"/>
    <n v="15"/>
    <s v="Finished"/>
  </r>
  <r>
    <x v="6"/>
    <x v="6"/>
    <x v="1554"/>
    <s v="Nairobi, Kenya"/>
    <n v="490"/>
    <n v="24.5"/>
    <n v="88.2"/>
    <n v="377.3"/>
    <n v="0"/>
    <n v="0"/>
    <n v="0"/>
    <s v="Ksh"/>
    <s v="Cash"/>
    <d v="2022-12-03T17:03:00"/>
    <n v="11"/>
    <s v="Finished"/>
  </r>
  <r>
    <x v="6"/>
    <x v="6"/>
    <x v="1555"/>
    <s v="Westlands Avenue, Nairobi"/>
    <n v="370"/>
    <n v="18.5"/>
    <n v="66.599999999999994"/>
    <n v="284.89999999999998"/>
    <n v="0"/>
    <n v="0"/>
    <n v="0"/>
    <s v="Ksh"/>
    <s v="Cash"/>
    <d v="2022-12-03T17:34:00"/>
    <n v="8"/>
    <s v="Finished"/>
  </r>
  <r>
    <x v="6"/>
    <x v="6"/>
    <x v="1556"/>
    <s v="Sergeant Kahande Street, Nairobi"/>
    <n v="1000"/>
    <n v="50"/>
    <n v="180"/>
    <n v="770"/>
    <n v="0"/>
    <n v="0"/>
    <n v="0"/>
    <s v="Ksh"/>
    <s v="Cash"/>
    <d v="2022-12-03T19:06:00"/>
    <n v="10"/>
    <s v="Finished"/>
  </r>
  <r>
    <x v="6"/>
    <x v="6"/>
    <x v="1557"/>
    <s v="Nairobi, Kenya"/>
    <n v="600"/>
    <n v="30"/>
    <n v="108"/>
    <n v="462"/>
    <n v="0"/>
    <n v="0"/>
    <n v="0"/>
    <s v="Ksh"/>
    <s v="Cash"/>
    <d v="2022-12-04T07:31:00"/>
    <n v="11"/>
    <s v="Finished"/>
  </r>
  <r>
    <x v="6"/>
    <x v="6"/>
    <x v="1558"/>
    <s v="Kiambu, Kenya"/>
    <n v="230"/>
    <n v="11.5"/>
    <n v="41.4"/>
    <n v="177.1"/>
    <n v="0"/>
    <n v="0"/>
    <n v="0"/>
    <s v="Ksh"/>
    <s v="Cash"/>
    <d v="2022-12-04T08:36:00"/>
    <n v="4"/>
    <s v="Finished"/>
  </r>
  <r>
    <x v="6"/>
    <x v="6"/>
    <x v="1559"/>
    <s v="Kiambu Road off, Nairobi"/>
    <n v="560"/>
    <n v="28"/>
    <n v="100.8"/>
    <n v="431.2"/>
    <n v="0"/>
    <n v="0"/>
    <n v="0"/>
    <s v="Ksh"/>
    <s v="Bolt Payment"/>
    <d v="2022-12-04T09:03:00"/>
    <n v="1"/>
    <s v="Finished"/>
  </r>
  <r>
    <x v="6"/>
    <x v="6"/>
    <x v="1560"/>
    <s v="Thome 2nd Avenue, Nairobi"/>
    <n v="540"/>
    <n v="27"/>
    <n v="97.2"/>
    <n v="415.8"/>
    <n v="0"/>
    <n v="0"/>
    <n v="0"/>
    <s v="Ksh"/>
    <s v="Cash"/>
    <d v="2022-12-04T09:35:00"/>
    <n v="13"/>
    <s v="Finished"/>
  </r>
  <r>
    <x v="6"/>
    <x v="6"/>
    <x v="1561"/>
    <s v="Naivas Umoja, Nairobi, Kenya"/>
    <n v="420"/>
    <n v="21"/>
    <n v="75.599999999999994"/>
    <n v="323.39999999999998"/>
    <n v="0"/>
    <n v="0"/>
    <n v="0"/>
    <s v="Ksh"/>
    <s v="Cash"/>
    <d v="2022-12-04T09:56:00"/>
    <n v="6"/>
    <s v="Finished"/>
  </r>
  <r>
    <x v="6"/>
    <x v="6"/>
    <x v="1562"/>
    <s v="Amasya Crescent, Amasya Crescent, Nairobi, Kenya"/>
    <n v="610"/>
    <n v="30.5"/>
    <n v="109.8"/>
    <n v="469.7"/>
    <n v="0"/>
    <n v="0"/>
    <n v="0"/>
    <s v="Ksh"/>
    <s v="Cash"/>
    <d v="2022-12-04T10:52:00"/>
    <n v="11"/>
    <s v="Finished"/>
  </r>
  <r>
    <x v="6"/>
    <x v="6"/>
    <x v="1563"/>
    <s v="Ladhies Road/OTC, City Square, Nairobi"/>
    <n v="320"/>
    <n v="16"/>
    <n v="57.599999999999994"/>
    <n v="246.4"/>
    <n v="0"/>
    <n v="0"/>
    <n v="0"/>
    <s v="Ksh"/>
    <s v="Cash"/>
    <d v="2022-12-04T11:13:00"/>
    <n v="6"/>
    <s v="Finished"/>
  </r>
  <r>
    <x v="6"/>
    <x v="6"/>
    <x v="1564"/>
    <s v="Bhogal Apartments, Mutati Road, Nairobi, Kenya"/>
    <n v="290"/>
    <n v="14.5"/>
    <n v="52.199999999999996"/>
    <n v="223.3"/>
    <n v="0"/>
    <n v="0"/>
    <n v="0"/>
    <s v="Ksh"/>
    <s v="Cash"/>
    <d v="2022-12-04T11:35:00"/>
    <n v="6"/>
    <s v="Finished"/>
  </r>
  <r>
    <x v="6"/>
    <x v="6"/>
    <x v="1565"/>
    <s v="Nairobi Expressway, Nairobi"/>
    <n v="340"/>
    <n v="17"/>
    <n v="61.199999999999996"/>
    <n v="261.8"/>
    <n v="0"/>
    <n v="0"/>
    <n v="0"/>
    <s v="Ksh"/>
    <s v="Cash"/>
    <d v="2022-12-04T11:55:00"/>
    <n v="7"/>
    <s v="Finished"/>
  </r>
  <r>
    <x v="6"/>
    <x v="6"/>
    <x v="1566"/>
    <s v="Parklands gate, Diamond Plaza Parklands"/>
    <n v="860"/>
    <n v="43"/>
    <n v="154.79999999999998"/>
    <n v="662.2"/>
    <n v="0"/>
    <n v="0"/>
    <n v="0"/>
    <s v="Ksh"/>
    <s v="Cash"/>
    <d v="2022-12-04T12:32:00"/>
    <n v="22"/>
    <s v="Finished"/>
  </r>
  <r>
    <x v="6"/>
    <x v="6"/>
    <x v="1567"/>
    <s v="Kikuyu Road"/>
    <n v="500"/>
    <n v="25"/>
    <n v="90"/>
    <n v="385"/>
    <n v="0"/>
    <n v="0"/>
    <n v="0"/>
    <s v="Ksh"/>
    <s v="Cash"/>
    <d v="2022-12-04T13:06:00"/>
    <n v="4"/>
    <s v="Finished"/>
  </r>
  <r>
    <x v="6"/>
    <x v="6"/>
    <x v="1568"/>
    <s v="Kikuyu, Kenya"/>
    <n v="1190"/>
    <n v="59.5"/>
    <n v="214.2"/>
    <n v="916.3"/>
    <n v="0"/>
    <n v="0"/>
    <n v="0"/>
    <s v="Ksh"/>
    <s v="Cash"/>
    <d v="2022-12-04T14:25:00"/>
    <n v="26"/>
    <s v="Finished"/>
  </r>
  <r>
    <x v="6"/>
    <x v="6"/>
    <x v="1569"/>
    <s v="Jogoo Road, Nairobi"/>
    <n v="670"/>
    <n v="33.5"/>
    <n v="120.6"/>
    <n v="515.9"/>
    <n v="0"/>
    <n v="0"/>
    <n v="0"/>
    <s v="Ksh"/>
    <s v="Cash"/>
    <d v="2022-12-04T14:57:00"/>
    <n v="12"/>
    <s v="Finished"/>
  </r>
  <r>
    <x v="6"/>
    <x v="6"/>
    <x v="1570"/>
    <s v="Eastern Bypass, Nairobi"/>
    <n v="230"/>
    <n v="11.5"/>
    <n v="41.4"/>
    <n v="177.1"/>
    <n v="0"/>
    <n v="0"/>
    <n v="0"/>
    <s v="Ksh"/>
    <s v="Cash"/>
    <d v="2022-12-04T15:13:00"/>
    <n v="4"/>
    <s v="Finished"/>
  </r>
  <r>
    <x v="6"/>
    <x v="6"/>
    <x v="1571"/>
    <s v="Mihango, Nairobi"/>
    <n v="590"/>
    <n v="29.5"/>
    <n v="106.2"/>
    <n v="454.3"/>
    <n v="0"/>
    <n v="0"/>
    <n v="0"/>
    <s v="Ksh"/>
    <s v="Cash"/>
    <d v="2022-12-04T15:55:00"/>
    <n v="15"/>
    <s v="Finished"/>
  </r>
  <r>
    <x v="6"/>
    <x v="6"/>
    <x v="1572"/>
    <s v="Mombasa Road 100, Nairobi"/>
    <n v="250"/>
    <n v="12.5"/>
    <n v="45"/>
    <n v="192.5"/>
    <n v="0"/>
    <n v="0"/>
    <n v="0"/>
    <s v="Ksh"/>
    <s v="Cash"/>
    <d v="2022-12-04T16:25:00"/>
    <n v="5"/>
    <s v="Finished"/>
  </r>
  <r>
    <x v="6"/>
    <x v="6"/>
    <x v="1573"/>
    <s v="Likoni Road South B, Nairobi"/>
    <n v="480"/>
    <n v="24"/>
    <n v="86.399999999999991"/>
    <n v="369.6"/>
    <n v="0"/>
    <n v="0"/>
    <n v="0"/>
    <s v="Ksh"/>
    <s v="Cash"/>
    <d v="2022-12-04T16:56:00"/>
    <n v="11"/>
    <s v="Finished"/>
  </r>
  <r>
    <x v="6"/>
    <x v="6"/>
    <x v="1574"/>
    <s v="K.A.G HURUMA CHRIST PROMOTION CENTRE, Nairobi"/>
    <n v="420"/>
    <n v="21"/>
    <n v="75.599999999999994"/>
    <n v="323.39999999999998"/>
    <n v="0"/>
    <n v="0"/>
    <n v="0"/>
    <s v="Ksh"/>
    <s v="Cash"/>
    <d v="2022-12-04T17:25:00"/>
    <n v="9"/>
    <s v="Finished"/>
  </r>
  <r>
    <x v="6"/>
    <x v="6"/>
    <x v="1575"/>
    <s v="Fedha Road, Nairobi"/>
    <n v="380"/>
    <n v="19"/>
    <n v="68.399999999999991"/>
    <n v="292.60000000000002"/>
    <n v="0"/>
    <n v="0"/>
    <n v="0"/>
    <s v="Ksh"/>
    <s v="Cash"/>
    <d v="2022-12-04T18:25:00"/>
    <n v="7"/>
    <s v="Finished"/>
  </r>
  <r>
    <x v="6"/>
    <x v="6"/>
    <x v="1576"/>
    <s v="Kagundo Road, Nairobi"/>
    <n v="400"/>
    <n v="20"/>
    <n v="72"/>
    <n v="308"/>
    <n v="0"/>
    <n v="0"/>
    <n v="0"/>
    <s v="Ksh"/>
    <s v="Cash"/>
    <d v="2022-12-04T18:58:00"/>
    <n v="7"/>
    <s v="Finished"/>
  </r>
  <r>
    <x v="6"/>
    <x v="6"/>
    <x v="1577"/>
    <s v="The Kahius, Nairobi, Kenya"/>
    <n v="910"/>
    <n v="45.5"/>
    <n v="163.79999999999998"/>
    <n v="700.7"/>
    <n v="0"/>
    <n v="0"/>
    <n v="0"/>
    <s v="Ksh"/>
    <s v="Cash"/>
    <d v="2022-12-05T08:17:00"/>
    <n v="20"/>
    <s v="Finished"/>
  </r>
  <r>
    <x v="6"/>
    <x v="6"/>
    <x v="1578"/>
    <s v="Lower Kabete Road 07, Nairobi"/>
    <n v="510"/>
    <n v="25.5"/>
    <n v="91.8"/>
    <n v="392.7"/>
    <n v="0"/>
    <n v="0"/>
    <n v="0"/>
    <s v="Ksh"/>
    <s v="Cash"/>
    <d v="2022-12-05T08:55:00"/>
    <n v="10"/>
    <s v="Finished"/>
  </r>
  <r>
    <x v="6"/>
    <x v="6"/>
    <x v="1579"/>
    <s v="Uchumi 255b, Nairobi"/>
    <n v="260"/>
    <n v="13"/>
    <n v="46.8"/>
    <n v="200.2"/>
    <n v="0"/>
    <n v="0"/>
    <n v="0"/>
    <s v="Ksh"/>
    <s v="Cash"/>
    <d v="2022-12-05T09:15:00"/>
    <n v="5"/>
    <s v="Finished"/>
  </r>
  <r>
    <x v="6"/>
    <x v="6"/>
    <x v="1580"/>
    <s v="Hospital Road Off, Nairobi"/>
    <n v="260"/>
    <n v="13"/>
    <n v="46.8"/>
    <n v="200.2"/>
    <n v="0"/>
    <n v="0"/>
    <n v="0"/>
    <s v="Ksh"/>
    <s v="Cash"/>
    <d v="2022-12-05T09:57:00"/>
    <n v="3"/>
    <s v="Finished"/>
  </r>
  <r>
    <x v="6"/>
    <x v="6"/>
    <x v="1581"/>
    <s v="Koinage Street Finance House, Nairobi"/>
    <n v="250"/>
    <n v="12.5"/>
    <n v="45"/>
    <n v="192.5"/>
    <n v="0"/>
    <n v="0"/>
    <n v="0"/>
    <s v="Ksh"/>
    <s v="Cash"/>
    <d v="2022-12-05T10:18:00"/>
    <n v="5"/>
    <s v="Finished"/>
  </r>
  <r>
    <x v="6"/>
    <x v="6"/>
    <x v="1582"/>
    <s v="Siaya Park Apartments, Nairobi, Kenya"/>
    <n v="1930"/>
    <n v="96.5"/>
    <n v="347.4"/>
    <n v="1486.1"/>
    <n v="0"/>
    <n v="0"/>
    <n v="0"/>
    <s v="Ksh"/>
    <s v="Cash"/>
    <d v="2022-12-05T11:29:00"/>
    <n v="50"/>
    <s v="Finished"/>
  </r>
  <r>
    <x v="6"/>
    <x v="6"/>
    <x v="1583"/>
    <s v="Thika Road"/>
    <n v="1080"/>
    <n v="54"/>
    <n v="194.4"/>
    <n v="831.6"/>
    <n v="0"/>
    <n v="0"/>
    <n v="0"/>
    <s v="Ksh"/>
    <s v="Cash"/>
    <d v="2022-12-05T14:46:00"/>
    <n v="23"/>
    <s v="Finished"/>
  </r>
  <r>
    <x v="6"/>
    <x v="6"/>
    <x v="1584"/>
    <s v="Imagine Luxury Apartments, Wood Avenue, Nairobi"/>
    <n v="500"/>
    <n v="25"/>
    <n v="90"/>
    <n v="385"/>
    <n v="0"/>
    <n v="0"/>
    <n v="0"/>
    <s v="Ksh"/>
    <s v="Cash"/>
    <d v="2022-12-08T07:39:00"/>
    <n v="9"/>
    <s v="Finished"/>
  </r>
  <r>
    <x v="6"/>
    <x v="6"/>
    <x v="1585"/>
    <s v="Galole Road, Nairobi"/>
    <n v="460"/>
    <n v="23"/>
    <n v="82.8"/>
    <n v="354.2"/>
    <n v="0"/>
    <n v="0"/>
    <n v="0"/>
    <s v="Ksh"/>
    <s v="Cash"/>
    <d v="2022-12-08T08:21:00"/>
    <n v="9"/>
    <s v="Finished"/>
  </r>
  <r>
    <x v="6"/>
    <x v="6"/>
    <x v="1586"/>
    <s v="United Nations Crescent, Nairobi"/>
    <n v="560"/>
    <n v="28"/>
    <n v="100.8"/>
    <n v="431.2"/>
    <n v="0"/>
    <n v="0"/>
    <n v="0"/>
    <s v="Ksh"/>
    <s v="Cash"/>
    <d v="2022-12-08T08:48:00"/>
    <n v="9"/>
    <s v="Finished"/>
  </r>
  <r>
    <x v="6"/>
    <x v="6"/>
    <x v="1587"/>
    <s v="Muratina Street, Nairobi"/>
    <n v="620"/>
    <n v="31"/>
    <n v="111.6"/>
    <n v="477.4"/>
    <n v="0"/>
    <n v="0"/>
    <n v="0"/>
    <s v="Ksh"/>
    <s v="Cash"/>
    <d v="2022-12-08T09:26:00"/>
    <n v="11"/>
    <s v="Finished"/>
  </r>
  <r>
    <x v="6"/>
    <x v="6"/>
    <x v="1588"/>
    <s v="Riara Peak, Nairobi"/>
    <n v="380"/>
    <n v="19"/>
    <n v="68.399999999999991"/>
    <n v="292.60000000000002"/>
    <n v="0"/>
    <n v="0"/>
    <n v="0"/>
    <s v="Ksh"/>
    <s v="Cash"/>
    <d v="2022-12-08T10:02:00"/>
    <n v="7"/>
    <s v="Finished"/>
  </r>
  <r>
    <x v="6"/>
    <x v="6"/>
    <x v="1589"/>
    <s v="Wabera Street, Nairobi"/>
    <n v="360"/>
    <n v="18"/>
    <n v="64.8"/>
    <n v="277.2"/>
    <n v="0"/>
    <n v="0"/>
    <n v="0"/>
    <s v="Ksh"/>
    <s v="Cash"/>
    <d v="2022-12-08T10:24:00"/>
    <n v="7"/>
    <s v="Finished"/>
  </r>
  <r>
    <x v="6"/>
    <x v="6"/>
    <x v="1590"/>
    <s v="Nairobi, Kenya"/>
    <n v="410"/>
    <n v="20.5"/>
    <n v="73.8"/>
    <n v="315.7"/>
    <n v="0"/>
    <n v="0"/>
    <n v="0"/>
    <s v="Ksh"/>
    <s v="Cash"/>
    <d v="2022-12-08T11:06:00"/>
    <n v="7"/>
    <s v="Finished"/>
  </r>
  <r>
    <x v="6"/>
    <x v="6"/>
    <x v="1591"/>
    <s v="Muthithi Road 28, Nairobi"/>
    <n v="420"/>
    <n v="21"/>
    <n v="75.599999999999994"/>
    <n v="323.39999999999998"/>
    <n v="0"/>
    <n v="0"/>
    <n v="0"/>
    <s v="Ksh"/>
    <s v="Bolt Payment"/>
    <d v="2022-12-08T12:28:00"/>
    <n v="7"/>
    <s v="Finished"/>
  </r>
  <r>
    <x v="6"/>
    <x v="6"/>
    <x v="1592"/>
    <s v="Capital Heights Apartments, Robert Drive, Ruaka, Kenya"/>
    <n v="190"/>
    <n v="9.5"/>
    <n v="34.199999999999996"/>
    <n v="146.30000000000001"/>
    <n v="0"/>
    <n v="0"/>
    <n v="0"/>
    <s v="Ksh"/>
    <s v="Cash"/>
    <d v="2022-12-08T13:50:00"/>
    <n v="1"/>
    <s v="Finished"/>
  </r>
  <r>
    <x v="6"/>
    <x v="6"/>
    <x v="1593"/>
    <s v="Limuru Road , Two Rivers Mall"/>
    <n v="660"/>
    <n v="33"/>
    <n v="118.8"/>
    <n v="508.2"/>
    <n v="50"/>
    <n v="0"/>
    <n v="0"/>
    <s v="Ksh"/>
    <s v="Cash"/>
    <d v="2022-12-08T14:24:00"/>
    <n v="13"/>
    <s v="Finished"/>
  </r>
  <r>
    <x v="6"/>
    <x v="6"/>
    <x v="1594"/>
    <s v="Kamiti Road, Nairobi"/>
    <n v="190"/>
    <n v="9.5"/>
    <n v="34.199999999999996"/>
    <n v="146.30000000000001"/>
    <n v="0"/>
    <n v="0"/>
    <n v="0"/>
    <s v="Ksh"/>
    <s v="Cash"/>
    <d v="2022-12-08T15:16:00"/>
    <n v="3"/>
    <s v="Finished"/>
  </r>
  <r>
    <x v="6"/>
    <x v="6"/>
    <x v="1595"/>
    <s v="Morningside Green Apartments, Nairobi, Kenya"/>
    <n v="950"/>
    <n v="47.5"/>
    <n v="171"/>
    <n v="731.5"/>
    <n v="0"/>
    <n v="0"/>
    <n v="0"/>
    <s v="Ksh"/>
    <s v="Cash"/>
    <d v="2022-12-08T16:17:00"/>
    <n v="20"/>
    <s v="Finished"/>
  </r>
  <r>
    <x v="6"/>
    <x v="6"/>
    <x v="1596"/>
    <s v="Nairobi, Kenya"/>
    <n v="220"/>
    <n v="11"/>
    <n v="39.6"/>
    <n v="169.4"/>
    <n v="0"/>
    <n v="0"/>
    <n v="0"/>
    <s v="Ksh"/>
    <s v="Cash"/>
    <d v="2022-12-08T17:48:00"/>
    <n v="4"/>
    <s v="Finished"/>
  </r>
  <r>
    <x v="6"/>
    <x v="6"/>
    <x v="1597"/>
    <s v="58 Koibatek Springs, Oloitoktok Road, Nairobi, Kenya"/>
    <n v="860"/>
    <n v="43"/>
    <n v="154.79999999999998"/>
    <n v="662.2"/>
    <n v="0"/>
    <n v="0"/>
    <n v="0"/>
    <s v="Ksh"/>
    <s v="Cash"/>
    <d v="2022-12-08T18:40:00"/>
    <n v="23"/>
    <s v="Finished"/>
  </r>
  <r>
    <x v="6"/>
    <x v="6"/>
    <x v="1598"/>
    <s v="Kikuyu Ondiri Road 916, Kikuyu"/>
    <n v="440"/>
    <n v="22"/>
    <n v="79.2"/>
    <n v="338.8"/>
    <n v="0"/>
    <n v="0"/>
    <n v="0"/>
    <s v="Ksh"/>
    <s v="Cash"/>
    <d v="2022-12-08T19:28:00"/>
    <n v="9"/>
    <s v="Finished"/>
  </r>
  <r>
    <x v="6"/>
    <x v="6"/>
    <x v="1599"/>
    <s v="Lower Kabete Road, Nairobi"/>
    <n v="800"/>
    <n v="40"/>
    <n v="144"/>
    <n v="616"/>
    <n v="0"/>
    <n v="0"/>
    <n v="0"/>
    <s v="Ksh"/>
    <s v="Cash"/>
    <d v="2022-12-08T20:32:00"/>
    <n v="17"/>
    <s v="Finished"/>
  </r>
  <r>
    <x v="6"/>
    <x v="6"/>
    <x v="1600"/>
    <s v="Karandini Road 17, Nairobi"/>
    <n v="390"/>
    <n v="19.5"/>
    <n v="70.2"/>
    <n v="300.3"/>
    <n v="0"/>
    <n v="0"/>
    <n v="0"/>
    <s v="Ksh"/>
    <s v="Cash"/>
    <d v="2022-12-08T21:21:00"/>
    <n v="8"/>
    <s v="Finished"/>
  </r>
  <r>
    <x v="6"/>
    <x v="6"/>
    <x v="1601"/>
    <s v="Kenyatta Avenue, Nairobi"/>
    <n v="460"/>
    <n v="23"/>
    <n v="82.8"/>
    <n v="354.2"/>
    <n v="0"/>
    <n v="0"/>
    <n v="0"/>
    <s v="Ksh"/>
    <s v="Cash"/>
    <d v="2022-12-08T21:41:00"/>
    <n v="9"/>
    <s v="Finished"/>
  </r>
  <r>
    <x v="6"/>
    <x v="6"/>
    <x v="1602"/>
    <s v="Hunters Road, Nairobi"/>
    <n v="1490"/>
    <n v="74.5"/>
    <n v="268.2"/>
    <n v="1147.3"/>
    <n v="0"/>
    <n v="0"/>
    <n v="0"/>
    <s v="Ksh"/>
    <s v="Cash"/>
    <d v="2022-12-09T08:14:00"/>
    <n v="30"/>
    <s v="Finished"/>
  </r>
  <r>
    <x v="6"/>
    <x v="6"/>
    <x v="1603"/>
    <s v="Kasarani Constituency, Nairobi"/>
    <n v="670"/>
    <n v="33.5"/>
    <n v="120.6"/>
    <n v="515.9"/>
    <n v="0"/>
    <n v="0"/>
    <n v="0"/>
    <s v="Ksh"/>
    <s v="Cash"/>
    <d v="2022-12-09T10:34:00"/>
    <n v="15"/>
    <s v="Finished"/>
  </r>
  <r>
    <x v="6"/>
    <x v="6"/>
    <x v="1604"/>
    <s v="4th Parklands Avenue, Nairobi"/>
    <n v="200"/>
    <n v="10"/>
    <n v="36"/>
    <n v="154"/>
    <n v="0"/>
    <n v="0"/>
    <n v="0"/>
    <s v="Ksh"/>
    <s v="Cash"/>
    <d v="2022-12-09T10:50:00"/>
    <n v="3"/>
    <s v="Finished"/>
  </r>
  <r>
    <x v="6"/>
    <x v="6"/>
    <x v="1605"/>
    <s v="Graffins College, Westlands Road, نيروبي، كينيا"/>
    <n v="210"/>
    <n v="10.5"/>
    <n v="37.799999999999997"/>
    <n v="161.69999999999999"/>
    <n v="0"/>
    <n v="0"/>
    <n v="0"/>
    <s v="Ksh"/>
    <s v="Cash"/>
    <d v="2022-12-09T11:44:00"/>
    <n v="3"/>
    <s v="Finished"/>
  </r>
  <r>
    <x v="6"/>
    <x v="6"/>
    <x v="1606"/>
    <s v="Koinage Street, Nairobi"/>
    <n v="330"/>
    <n v="16.5"/>
    <n v="59.4"/>
    <n v="254.1"/>
    <n v="0"/>
    <n v="0"/>
    <n v="0"/>
    <s v="Ksh"/>
    <s v="Cash"/>
    <d v="2022-12-09T12:05:00"/>
    <n v="6"/>
    <s v="Finished"/>
  </r>
  <r>
    <x v="6"/>
    <x v="6"/>
    <x v="1607"/>
    <s v="Muratina Street, Nairobi"/>
    <n v="480"/>
    <n v="24"/>
    <n v="86.399999999999991"/>
    <n v="369.6"/>
    <n v="0"/>
    <n v="0"/>
    <n v="0"/>
    <s v="Ksh"/>
    <s v="Cash"/>
    <d v="2022-12-09T12:43:00"/>
    <n v="7"/>
    <s v="Finished"/>
  </r>
  <r>
    <x v="6"/>
    <x v="6"/>
    <x v="1608"/>
    <s v="Metropolitan Court, Argwings Kodhek Road 31, Nairobi"/>
    <n v="290"/>
    <n v="14.5"/>
    <n v="52.199999999999996"/>
    <n v="223.3"/>
    <n v="0"/>
    <n v="0"/>
    <n v="0"/>
    <s v="Ksh"/>
    <s v="Cash"/>
    <d v="2022-12-09T13:18:00"/>
    <n v="5"/>
    <s v="Finished"/>
  </r>
  <r>
    <x v="6"/>
    <x v="6"/>
    <x v="1609"/>
    <s v="Baricho Road Amber House, Nairobi"/>
    <n v="930"/>
    <n v="46.5"/>
    <n v="167.4"/>
    <n v="716.1"/>
    <n v="0"/>
    <n v="0"/>
    <n v="0"/>
    <s v="Ksh"/>
    <s v="Cash"/>
    <d v="2022-12-09T14:16:00"/>
    <n v="22"/>
    <s v="Finished"/>
  </r>
  <r>
    <x v="6"/>
    <x v="6"/>
    <x v="1610"/>
    <s v="Dagoretti Road Nairobi, Nairobi"/>
    <n v="460"/>
    <n v="23"/>
    <n v="82.8"/>
    <n v="354.2"/>
    <n v="0"/>
    <n v="0"/>
    <n v="0"/>
    <s v="Ksh"/>
    <s v="Cash"/>
    <d v="2022-12-09T15:01:00"/>
    <n v="10"/>
    <s v="Finished"/>
  </r>
  <r>
    <x v="6"/>
    <x v="6"/>
    <x v="1611"/>
    <s v="Riruta, Nairobi"/>
    <n v="590"/>
    <n v="29.5"/>
    <n v="106.2"/>
    <n v="454.3"/>
    <n v="0"/>
    <n v="0"/>
    <n v="0"/>
    <s v="Ksh"/>
    <s v="Cash"/>
    <d v="2022-12-09T16:09:00"/>
    <n v="11"/>
    <s v="Finished"/>
  </r>
  <r>
    <x v="6"/>
    <x v="6"/>
    <x v="1612"/>
    <s v="Tubman Road, Nairobi"/>
    <n v="1110"/>
    <n v="55.5"/>
    <n v="199.79999999999998"/>
    <n v="854.7"/>
    <n v="0"/>
    <n v="0"/>
    <n v="0"/>
    <s v="Ksh"/>
    <s v="Cash"/>
    <d v="2022-12-09T16:53:00"/>
    <n v="15"/>
    <s v="Finished"/>
  </r>
  <r>
    <x v="6"/>
    <x v="6"/>
    <x v="1613"/>
    <s v="Umoja, Nairobi"/>
    <n v="550"/>
    <n v="27.5"/>
    <n v="99"/>
    <n v="423.5"/>
    <n v="0"/>
    <n v="0"/>
    <n v="0"/>
    <s v="Ksh"/>
    <s v="Cash"/>
    <d v="2022-12-09T17:47:00"/>
    <n v="12"/>
    <s v="Finished"/>
  </r>
  <r>
    <x v="6"/>
    <x v="6"/>
    <x v="1614"/>
    <s v="Ruaraka, Nairobi"/>
    <n v="650"/>
    <n v="32.5"/>
    <n v="117"/>
    <n v="500.5"/>
    <n v="0"/>
    <n v="0"/>
    <n v="0"/>
    <s v="Ksh"/>
    <s v="Cash"/>
    <d v="2022-12-09T18:36:00"/>
    <n v="16"/>
    <s v="Finished"/>
  </r>
  <r>
    <x v="6"/>
    <x v="6"/>
    <x v="1615"/>
    <s v="Westlands Road 48, Nairobi"/>
    <n v="1020"/>
    <n v="51"/>
    <n v="183.6"/>
    <n v="785.4"/>
    <n v="0"/>
    <n v="0"/>
    <n v="0"/>
    <s v="Ksh"/>
    <s v="Cash"/>
    <d v="2022-12-09T19:39:00"/>
    <n v="15"/>
    <s v="Finished"/>
  </r>
  <r>
    <x v="6"/>
    <x v="6"/>
    <x v="1616"/>
    <s v="Galleria Shopping Mall, Nairobi"/>
    <n v="450"/>
    <n v="22.5"/>
    <n v="81"/>
    <n v="346.5"/>
    <n v="50"/>
    <n v="0"/>
    <n v="0"/>
    <s v="Ksh"/>
    <s v="Cash"/>
    <d v="2022-12-09T20:10:00"/>
    <n v="8"/>
    <s v="Finished"/>
  </r>
  <r>
    <x v="6"/>
    <x v="6"/>
    <x v="1617"/>
    <s v="Karuri Gakure Road 101, Nairobi"/>
    <n v="240"/>
    <n v="12"/>
    <n v="43.199999999999996"/>
    <n v="184.8"/>
    <n v="0"/>
    <n v="0"/>
    <n v="0"/>
    <s v="Ksh"/>
    <s v="Cash"/>
    <d v="2022-12-09T20:28:00"/>
    <n v="4"/>
    <s v="Finished"/>
  </r>
  <r>
    <x v="6"/>
    <x v="6"/>
    <x v="1618"/>
    <s v="Nairobi, Kenya"/>
    <n v="1020"/>
    <n v="51"/>
    <n v="183.6"/>
    <n v="785.4"/>
    <n v="0"/>
    <n v="0"/>
    <n v="0"/>
    <s v="Ksh"/>
    <s v="Cash"/>
    <d v="2022-12-09T21:08:00"/>
    <n v="24"/>
    <s v="Finished"/>
  </r>
  <r>
    <x v="6"/>
    <x v="6"/>
    <x v="1619"/>
    <s v="Airport North Road, Nairobi"/>
    <n v="690"/>
    <n v="34.5"/>
    <n v="124.19999999999999"/>
    <n v="531.29999999999995"/>
    <n v="0"/>
    <n v="0"/>
    <n v="0"/>
    <s v="Ksh"/>
    <s v="Cash"/>
    <d v="2022-12-09T22:35:00"/>
    <n v="17"/>
    <s v="Finished"/>
  </r>
  <r>
    <x v="6"/>
    <x v="6"/>
    <x v="1620"/>
    <s v="Kasarani Mwiki Road, Nairobi"/>
    <n v="1120"/>
    <n v="56"/>
    <n v="201.6"/>
    <n v="862.4"/>
    <n v="0"/>
    <n v="0"/>
    <n v="0"/>
    <s v="Ksh"/>
    <s v="Cash"/>
    <d v="2022-12-10T09:39:00"/>
    <n v="25"/>
    <s v="Finished"/>
  </r>
  <r>
    <x v="6"/>
    <x v="6"/>
    <x v="1621"/>
    <s v="Amiani Road, Nairobi"/>
    <n v="480"/>
    <n v="24"/>
    <n v="86.399999999999991"/>
    <n v="369.6"/>
    <n v="0"/>
    <n v="0"/>
    <n v="0"/>
    <s v="Ksh"/>
    <s v="Cash"/>
    <d v="2022-12-10T10:07:00"/>
    <n v="11"/>
    <s v="Finished"/>
  </r>
  <r>
    <x v="6"/>
    <x v="6"/>
    <x v="1622"/>
    <s v="Nairobi South, Nairobi"/>
    <n v="470"/>
    <n v="23.5"/>
    <n v="84.6"/>
    <n v="361.9"/>
    <n v="0"/>
    <n v="0"/>
    <n v="0"/>
    <s v="Ksh"/>
    <s v="Cash"/>
    <d v="2022-12-10T10:44:00"/>
    <n v="7"/>
    <s v="Finished"/>
  </r>
  <r>
    <x v="6"/>
    <x v="6"/>
    <x v="1623"/>
    <s v="Second Avenue, Nairobi"/>
    <n v="430"/>
    <n v="21.5"/>
    <n v="77.399999999999991"/>
    <n v="331.1"/>
    <n v="0"/>
    <n v="0"/>
    <n v="0"/>
    <s v="Ksh"/>
    <s v="Cash"/>
    <d v="2022-12-10T11:12:00"/>
    <n v="9"/>
    <s v="Finished"/>
  </r>
  <r>
    <x v="6"/>
    <x v="6"/>
    <x v="1624"/>
    <s v="Donholm, Nairobi City"/>
    <n v="780"/>
    <n v="39"/>
    <n v="140.4"/>
    <n v="600.6"/>
    <n v="0"/>
    <n v="0"/>
    <n v="0"/>
    <s v="Ksh"/>
    <s v="Cash"/>
    <d v="2022-12-10T11:58:00"/>
    <n v="11"/>
    <s v="Finished"/>
  </r>
  <r>
    <x v="6"/>
    <x v="6"/>
    <x v="1625"/>
    <s v="Jamia Shopping Mall, Tubman Lane, Nairobi"/>
    <n v="280"/>
    <n v="14"/>
    <n v="50.4"/>
    <n v="215.6"/>
    <n v="0"/>
    <n v="0"/>
    <n v="0"/>
    <s v="Ksh"/>
    <s v="Cash"/>
    <d v="2022-12-10T12:24:00"/>
    <n v="4"/>
    <s v="Finished"/>
  </r>
  <r>
    <x v="6"/>
    <x v="6"/>
    <x v="1626"/>
    <s v="Mombasa Road, Nairobi"/>
    <n v="710"/>
    <n v="35.5"/>
    <n v="127.8"/>
    <n v="546.70000000000005"/>
    <n v="0"/>
    <n v="0"/>
    <n v="0"/>
    <s v="Ksh"/>
    <s v="Cash"/>
    <d v="2022-12-10T13:14:00"/>
    <n v="9"/>
    <s v="Finished"/>
  </r>
  <r>
    <x v="6"/>
    <x v="6"/>
    <x v="1627"/>
    <s v="Muthaiga, Nairobi"/>
    <n v="360"/>
    <n v="18"/>
    <n v="64.8"/>
    <n v="277.2"/>
    <n v="0"/>
    <n v="0"/>
    <n v="0"/>
    <s v="Ksh"/>
    <s v="Cash"/>
    <d v="2022-12-10T13:40:00"/>
    <n v="5"/>
    <s v="Finished"/>
  </r>
  <r>
    <x v="6"/>
    <x v="6"/>
    <x v="1628"/>
    <s v="JUJA B Estate, Nairobi, Kenya"/>
    <n v="650"/>
    <n v="32.5"/>
    <n v="117"/>
    <n v="500.5"/>
    <n v="0"/>
    <n v="0"/>
    <n v="0"/>
    <s v="Ksh"/>
    <s v="Cash"/>
    <d v="2022-12-10T14:37:00"/>
    <n v="11"/>
    <s v="Finished"/>
  </r>
  <r>
    <x v="6"/>
    <x v="6"/>
    <x v="1629"/>
    <s v="Management University of Africa, Nairobi"/>
    <n v="1070"/>
    <n v="53.5"/>
    <n v="192.6"/>
    <n v="823.9"/>
    <n v="0"/>
    <n v="0"/>
    <n v="0"/>
    <s v="Ksh"/>
    <s v="Cash"/>
    <d v="2022-12-10T15:30:00"/>
    <n v="15"/>
    <s v="Finished"/>
  </r>
  <r>
    <x v="6"/>
    <x v="6"/>
    <x v="1630"/>
    <s v="Nairobi, Kenya"/>
    <n v="710"/>
    <n v="35.5"/>
    <n v="127.8"/>
    <n v="546.70000000000005"/>
    <n v="0"/>
    <n v="0"/>
    <n v="0"/>
    <s v="Ksh"/>
    <s v="Cash"/>
    <d v="2022-12-10T16:11:00"/>
    <n v="16"/>
    <s v="Finished"/>
  </r>
  <r>
    <x v="6"/>
    <x v="6"/>
    <x v="1631"/>
    <s v="Argwings Kodhek Road, Nairobi"/>
    <n v="330"/>
    <n v="16.5"/>
    <n v="59.4"/>
    <n v="254.1"/>
    <n v="0"/>
    <n v="0"/>
    <n v="0"/>
    <s v="Ksh"/>
    <s v="Cash"/>
    <d v="2022-12-10T17:03:00"/>
    <n v="7"/>
    <s v="Finished"/>
  </r>
  <r>
    <x v="6"/>
    <x v="6"/>
    <x v="1632"/>
    <s v="Gandhi Avenue, Nairobi"/>
    <n v="550"/>
    <n v="27.5"/>
    <n v="99"/>
    <n v="423.5"/>
    <n v="0"/>
    <n v="0"/>
    <n v="0"/>
    <s v="Ksh"/>
    <s v="Cash"/>
    <d v="2022-12-10T17:32:00"/>
    <n v="10"/>
    <s v="Finished"/>
  </r>
  <r>
    <x v="6"/>
    <x v="6"/>
    <x v="1633"/>
    <s v="Main Parking, The Junction Mall"/>
    <n v="190"/>
    <n v="9.5"/>
    <n v="34.199999999999996"/>
    <n v="146.30000000000001"/>
    <n v="0"/>
    <n v="0"/>
    <n v="0"/>
    <s v="Ksh"/>
    <s v="Bolt Payment"/>
    <d v="2022-12-10T17:49:00"/>
    <n v="1"/>
    <s v="Finished"/>
  </r>
  <r>
    <x v="6"/>
    <x v="6"/>
    <x v="1634"/>
    <s v="Kilimani RD, off elgeyo 4519-00200, Nairobi"/>
    <n v="210"/>
    <n v="10.5"/>
    <n v="37.799999999999997"/>
    <n v="161.69999999999999"/>
    <n v="0"/>
    <n v="0"/>
    <n v="0"/>
    <s v="Ksh"/>
    <s v="Cash"/>
    <d v="2022-12-10T18:02:00"/>
    <n v="1"/>
    <s v="Finished"/>
  </r>
  <r>
    <x v="6"/>
    <x v="6"/>
    <x v="1635"/>
    <s v="King Garden, Nairobi"/>
    <n v="580"/>
    <n v="29"/>
    <n v="104.39999999999999"/>
    <n v="446.6"/>
    <n v="0"/>
    <n v="0"/>
    <n v="0"/>
    <s v="Ksh"/>
    <s v="Cash"/>
    <d v="2022-12-10T19:00:00"/>
    <n v="8"/>
    <s v="Finished"/>
  </r>
  <r>
    <x v="6"/>
    <x v="6"/>
    <x v="1636"/>
    <s v="Lenana Road 197, Nairobi"/>
    <n v="370"/>
    <n v="18.5"/>
    <n v="66.599999999999994"/>
    <n v="284.89999999999998"/>
    <n v="0"/>
    <n v="0"/>
    <n v="0"/>
    <s v="Ksh"/>
    <s v="Cash"/>
    <d v="2022-12-10T19:34:00"/>
    <n v="9"/>
    <s v="Finished"/>
  </r>
  <r>
    <x v="6"/>
    <x v="6"/>
    <x v="1637"/>
    <s v="Golden Gate Road, Nairobi"/>
    <n v="600"/>
    <n v="30"/>
    <n v="108"/>
    <n v="462"/>
    <n v="0"/>
    <n v="0"/>
    <n v="0"/>
    <s v="Ksh"/>
    <s v="Cash"/>
    <d v="2022-12-10T20:21:00"/>
    <n v="13"/>
    <s v="Finished"/>
  </r>
  <r>
    <x v="6"/>
    <x v="6"/>
    <x v="1638"/>
    <s v="Silanga Road, Nairobi"/>
    <n v="580"/>
    <n v="29"/>
    <n v="104.39999999999999"/>
    <n v="446.6"/>
    <n v="0"/>
    <n v="0"/>
    <n v="0"/>
    <s v="Ksh"/>
    <s v="Cash"/>
    <d v="2022-12-10T20:51:00"/>
    <n v="15"/>
    <s v="Finished"/>
  </r>
  <r>
    <x v="6"/>
    <x v="6"/>
    <x v="1639"/>
    <s v="Adams Arcade, Nairobi"/>
    <n v="190"/>
    <n v="9.5"/>
    <n v="34.199999999999996"/>
    <n v="146.30000000000001"/>
    <n v="0"/>
    <n v="0"/>
    <n v="0"/>
    <s v="Ksh"/>
    <s v="Cash"/>
    <d v="2022-12-10T21:16:00"/>
    <n v="2"/>
    <s v="Finished"/>
  </r>
  <r>
    <x v="6"/>
    <x v="6"/>
    <x v="1640"/>
    <s v="Chania Avenue, Nairobi"/>
    <n v="200"/>
    <n v="10"/>
    <n v="36"/>
    <n v="154"/>
    <n v="0"/>
    <n v="0"/>
    <n v="0"/>
    <s v="Ksh"/>
    <s v="Cash"/>
    <d v="2022-12-10T21:37:00"/>
    <n v="3"/>
    <s v="Finished"/>
  </r>
  <r>
    <x v="6"/>
    <x v="6"/>
    <x v="1641"/>
    <s v="Riara Road, The Junction Mall"/>
    <n v="750"/>
    <n v="37.5"/>
    <n v="135"/>
    <n v="577.5"/>
    <n v="0"/>
    <n v="0"/>
    <n v="0"/>
    <s v="Ksh"/>
    <s v="Cash"/>
    <d v="2022-12-10T22:12:00"/>
    <n v="18"/>
    <s v="Finished"/>
  </r>
  <r>
    <x v="6"/>
    <x v="6"/>
    <x v="1642"/>
    <s v="Thika Road, Nairobi"/>
    <n v="220"/>
    <n v="11"/>
    <n v="39.6"/>
    <n v="169.4"/>
    <n v="0"/>
    <n v="0"/>
    <n v="0"/>
    <s v="Ksh"/>
    <s v="Cash"/>
    <d v="2022-12-10T22:32:00"/>
    <n v="4"/>
    <s v="Finished"/>
  </r>
  <r>
    <x v="6"/>
    <x v="6"/>
    <x v="1643"/>
    <s v="Strong Tower Academy, Nairobi, Kenya"/>
    <n v="770"/>
    <n v="38.5"/>
    <n v="138.6"/>
    <n v="592.9"/>
    <n v="0"/>
    <n v="0"/>
    <n v="0"/>
    <s v="Ksh"/>
    <s v="Cash"/>
    <d v="2022-12-11T09:30:00"/>
    <n v="19"/>
    <s v="Finished"/>
  </r>
  <r>
    <x v="6"/>
    <x v="6"/>
    <x v="1644"/>
    <s v="Nairobi, Kenya"/>
    <n v="1100"/>
    <n v="55"/>
    <n v="198"/>
    <n v="847"/>
    <n v="0"/>
    <n v="0"/>
    <n v="0"/>
    <s v="Ksh"/>
    <s v="Cash"/>
    <d v="2022-12-11T10:03:00"/>
    <n v="19"/>
    <s v="Finished"/>
  </r>
  <r>
    <x v="6"/>
    <x v="6"/>
    <x v="1645"/>
    <s v="Bemuda Plaza, Ngong Road, Nairobi"/>
    <n v="320"/>
    <n v="16"/>
    <n v="57.599999999999994"/>
    <n v="246.4"/>
    <n v="0"/>
    <n v="0"/>
    <n v="0"/>
    <s v="Ksh"/>
    <s v="Cash"/>
    <d v="2022-12-11T10:29:00"/>
    <n v="7"/>
    <s v="Finished"/>
  </r>
  <r>
    <x v="6"/>
    <x v="6"/>
    <x v="1646"/>
    <s v="Ring Road Westlands Oilibya Westlands, Nairobi"/>
    <n v="190"/>
    <n v="9.5"/>
    <n v="34.199999999999996"/>
    <n v="146.30000000000001"/>
    <n v="0"/>
    <n v="0"/>
    <n v="0"/>
    <s v="Ksh"/>
    <s v="Cash"/>
    <d v="2022-12-11T10:42:00"/>
    <n v="3"/>
    <s v="Finished"/>
  </r>
  <r>
    <x v="6"/>
    <x v="6"/>
    <x v="1647"/>
    <s v="Ole Sangale Road, Nairobi"/>
    <n v="430"/>
    <n v="21.5"/>
    <n v="77.399999999999991"/>
    <n v="331.1"/>
    <n v="0"/>
    <n v="0"/>
    <n v="0"/>
    <s v="Ksh"/>
    <s v="Cash"/>
    <d v="2022-12-11T14:39:00"/>
    <n v="7"/>
    <s v="Finished"/>
  </r>
  <r>
    <x v="6"/>
    <x v="6"/>
    <x v="1648"/>
    <s v="Nairobi, Kenya"/>
    <n v="430"/>
    <n v="21.5"/>
    <n v="77.399999999999991"/>
    <n v="331.1"/>
    <n v="0"/>
    <n v="0"/>
    <n v="0"/>
    <s v="Ksh"/>
    <s v="Cash"/>
    <d v="2022-12-11T15:09:00"/>
    <n v="9"/>
    <s v="Finished"/>
  </r>
  <r>
    <x v="6"/>
    <x v="6"/>
    <x v="1649"/>
    <s v="Mogotio Road, Nairobi"/>
    <n v="190"/>
    <n v="9.5"/>
    <n v="34.199999999999996"/>
    <n v="146.30000000000001"/>
    <n v="0"/>
    <n v="0"/>
    <n v="0"/>
    <s v="Ksh"/>
    <s v="Cash"/>
    <d v="2022-12-11T15:19:00"/>
    <n v="1"/>
    <s v="Finished"/>
  </r>
  <r>
    <x v="6"/>
    <x v="6"/>
    <x v="1650"/>
    <s v="Westlands Roundabout The Mall, Nairobi"/>
    <n v="310"/>
    <n v="15.5"/>
    <n v="55.8"/>
    <n v="238.7"/>
    <n v="0"/>
    <n v="0"/>
    <n v="0"/>
    <s v="Ksh"/>
    <s v="Cash"/>
    <d v="2022-12-11T15:35:00"/>
    <n v="6"/>
    <s v="Finished"/>
  </r>
  <r>
    <x v="6"/>
    <x v="6"/>
    <x v="1651"/>
    <s v="Argwings Kodhek Road, Nairobi"/>
    <n v="370"/>
    <n v="18.5"/>
    <n v="66.599999999999994"/>
    <n v="284.89999999999998"/>
    <n v="0"/>
    <n v="0"/>
    <n v="0"/>
    <s v="Ksh"/>
    <s v="Cash"/>
    <d v="2022-12-11T16:06:00"/>
    <n v="8"/>
    <s v="Finished"/>
  </r>
  <r>
    <x v="6"/>
    <x v="6"/>
    <x v="1652"/>
    <s v="Main Parking, The Junction Mall"/>
    <n v="520"/>
    <n v="26"/>
    <n v="93.6"/>
    <n v="400.4"/>
    <n v="50"/>
    <n v="0"/>
    <n v="0"/>
    <s v="Ksh"/>
    <s v="Cash"/>
    <d v="2022-12-11T17:04:00"/>
    <n v="8"/>
    <s v="Finished"/>
  </r>
  <r>
    <x v="6"/>
    <x v="6"/>
    <x v="1653"/>
    <s v="Metropolitan Estate, Nairobi"/>
    <n v="350"/>
    <n v="17.5"/>
    <n v="63"/>
    <n v="269.5"/>
    <n v="0"/>
    <n v="0"/>
    <n v="0"/>
    <s v="Ksh"/>
    <s v="Cash"/>
    <d v="2022-12-11T17:38:00"/>
    <n v="7"/>
    <s v="Finished"/>
  </r>
  <r>
    <x v="6"/>
    <x v="6"/>
    <x v="1654"/>
    <s v="Kasarani Constituency, Nairobi"/>
    <n v="350"/>
    <n v="17.5"/>
    <n v="63"/>
    <n v="269.5"/>
    <n v="0"/>
    <n v="0"/>
    <n v="0"/>
    <s v="Ksh"/>
    <s v="Cash"/>
    <d v="2022-12-13T08:13:00"/>
    <n v="5"/>
    <s v="Finished"/>
  </r>
  <r>
    <x v="6"/>
    <x v="6"/>
    <x v="1655"/>
    <s v="Kahawa South, Githurai"/>
    <n v="910"/>
    <n v="45.5"/>
    <n v="163.79999999999998"/>
    <n v="700.7"/>
    <n v="0"/>
    <n v="0"/>
    <n v="0"/>
    <s v="Ksh"/>
    <s v="Cash"/>
    <d v="2022-12-13T09:23:00"/>
    <n v="15"/>
    <s v="Finished"/>
  </r>
  <r>
    <x v="6"/>
    <x v="6"/>
    <x v="1656"/>
    <s v="Nairobi City, Kenya"/>
    <n v="330"/>
    <n v="16.5"/>
    <n v="59.4"/>
    <n v="254.1"/>
    <n v="0"/>
    <n v="0"/>
    <n v="0"/>
    <s v="Ksh"/>
    <s v="Cash"/>
    <d v="2022-12-13T10:12:00"/>
    <n v="5"/>
    <s v="Finished"/>
  </r>
  <r>
    <x v="6"/>
    <x v="6"/>
    <x v="1657"/>
    <s v="Kolobot Road, Nairobi"/>
    <n v="220"/>
    <n v="11"/>
    <n v="39.6"/>
    <n v="169.4"/>
    <n v="0"/>
    <n v="0"/>
    <n v="0"/>
    <s v="Ksh"/>
    <s v="Cash"/>
    <d v="2022-12-13T10:30:00"/>
    <n v="3"/>
    <s v="Finished"/>
  </r>
  <r>
    <x v="6"/>
    <x v="6"/>
    <x v="1658"/>
    <s v="Ring Road Parklands Kenrail Towers, Nairobi"/>
    <n v="220"/>
    <n v="11"/>
    <n v="39.6"/>
    <n v="169.4"/>
    <n v="0"/>
    <n v="0"/>
    <n v="0"/>
    <s v="Ksh"/>
    <s v="Cash"/>
    <d v="2022-12-13T11:04:00"/>
    <n v="4"/>
    <s v="Finished"/>
  </r>
  <r>
    <x v="6"/>
    <x v="6"/>
    <x v="1659"/>
    <s v="Kitisuru Road, Nairobi"/>
    <n v="270"/>
    <n v="13.5"/>
    <n v="48.6"/>
    <n v="207.9"/>
    <n v="0"/>
    <n v="0"/>
    <n v="0"/>
    <s v="Ksh"/>
    <s v="Cash"/>
    <d v="2022-12-13T11:37:00"/>
    <n v="6"/>
    <s v="Finished"/>
  </r>
  <r>
    <x v="6"/>
    <x v="6"/>
    <x v="1660"/>
    <s v="United Nations Crescent, Nairobi"/>
    <n v="190"/>
    <n v="9.5"/>
    <n v="34.199999999999996"/>
    <n v="146.30000000000001"/>
    <n v="0"/>
    <n v="0"/>
    <n v="0"/>
    <s v="Ksh"/>
    <s v="Cash"/>
    <d v="2022-12-13T11:56:00"/>
    <n v="1"/>
    <s v="Finished"/>
  </r>
  <r>
    <x v="6"/>
    <x v="6"/>
    <x v="1661"/>
    <s v="Gigiri Drive, Nairobi"/>
    <n v="350"/>
    <n v="17.5"/>
    <n v="63"/>
    <n v="269.5"/>
    <n v="0"/>
    <n v="0"/>
    <n v="0"/>
    <s v="Ksh"/>
    <s v="Cash"/>
    <d v="2022-12-13T12:33:00"/>
    <n v="8"/>
    <s v="Finished"/>
  </r>
  <r>
    <x v="6"/>
    <x v="6"/>
    <x v="1662"/>
    <s v="Lower Kabete Road, Sarit Centre"/>
    <n v="740"/>
    <n v="37"/>
    <n v="133.19999999999999"/>
    <n v="569.79999999999995"/>
    <n v="50"/>
    <n v="0"/>
    <n v="0"/>
    <s v="Ksh"/>
    <s v="Cash"/>
    <d v="2022-12-13T13:07:00"/>
    <n v="12"/>
    <s v="Finished"/>
  </r>
  <r>
    <x v="6"/>
    <x v="6"/>
    <x v="1663"/>
    <s v="Ruaka"/>
    <n v="1070"/>
    <n v="53.5"/>
    <n v="192.6"/>
    <n v="823.9"/>
    <n v="0"/>
    <n v="0"/>
    <n v="0"/>
    <s v="Ksh"/>
    <s v="Cash"/>
    <d v="2022-12-13T14:16:00"/>
    <n v="25"/>
    <s v="Finished"/>
  </r>
  <r>
    <x v="6"/>
    <x v="6"/>
    <x v="1664"/>
    <s v="Koma Rock Estate, Nairobi"/>
    <n v="190"/>
    <n v="9.5"/>
    <n v="34.199999999999996"/>
    <n v="146.30000000000001"/>
    <n v="0"/>
    <n v="0"/>
    <n v="0"/>
    <s v="Ksh"/>
    <s v="Cash"/>
    <d v="2022-12-13T14:50:00"/>
    <n v="1"/>
    <s v="Finished"/>
  </r>
  <r>
    <x v="6"/>
    <x v="6"/>
    <x v="1665"/>
    <s v="Kangaru Road, Nairobi"/>
    <n v="190"/>
    <n v="9.5"/>
    <n v="34.199999999999996"/>
    <n v="146.30000000000001"/>
    <n v="0"/>
    <n v="0"/>
    <n v="0"/>
    <s v="Ksh"/>
    <s v="Cash"/>
    <d v="2022-12-13T15:29:00"/>
    <n v="1"/>
    <s v="Finished"/>
  </r>
  <r>
    <x v="6"/>
    <x v="6"/>
    <x v="1666"/>
    <s v="Umoja, Nairobi"/>
    <n v="350"/>
    <n v="17.5"/>
    <n v="63"/>
    <n v="269.5"/>
    <n v="0"/>
    <n v="0"/>
    <n v="0"/>
    <s v="Ksh"/>
    <s v="Cash"/>
    <d v="2022-12-13T16:29:00"/>
    <n v="6"/>
    <s v="Finished"/>
  </r>
  <r>
    <x v="6"/>
    <x v="6"/>
    <x v="1667"/>
    <s v="Moi Forces Stage, Eastleigh North, Nairobi"/>
    <n v="720"/>
    <n v="36"/>
    <n v="129.6"/>
    <n v="554.4"/>
    <n v="0"/>
    <n v="0"/>
    <n v="0"/>
    <s v="Ksh"/>
    <s v="Cash"/>
    <d v="2022-12-13T17:04:00"/>
    <n v="17"/>
    <s v="Finished"/>
  </r>
  <r>
    <x v="6"/>
    <x v="6"/>
    <x v="1668"/>
    <s v="Eastern Bypass, Nairobi"/>
    <n v="220"/>
    <n v="11"/>
    <n v="39.6"/>
    <n v="169.4"/>
    <n v="0"/>
    <n v="0"/>
    <n v="0"/>
    <s v="Ksh"/>
    <s v="Cash"/>
    <d v="2022-12-13T17:55:00"/>
    <n v="3"/>
    <s v="Finished"/>
  </r>
  <r>
    <x v="6"/>
    <x v="6"/>
    <x v="1669"/>
    <s v="Eastern Bypass, Nairobi"/>
    <n v="210"/>
    <n v="10.5"/>
    <n v="37.799999999999997"/>
    <n v="161.69999999999999"/>
    <n v="0"/>
    <n v="0"/>
    <n v="0"/>
    <s v="Ksh"/>
    <s v="Cash"/>
    <d v="2022-12-13T18:38:00"/>
    <n v="4"/>
    <s v="Finished"/>
  </r>
  <r>
    <x v="6"/>
    <x v="6"/>
    <x v="1670"/>
    <s v="Kasarani Constituency, Nairobi"/>
    <n v="1330"/>
    <n v="66.5"/>
    <n v="239.39999999999998"/>
    <n v="1024.0999999999999"/>
    <n v="0"/>
    <n v="0"/>
    <n v="0"/>
    <s v="Ksh"/>
    <s v="Cash"/>
    <d v="2022-12-14T08:40:00"/>
    <n v="31"/>
    <s v="Finished"/>
  </r>
  <r>
    <x v="6"/>
    <x v="6"/>
    <x v="1671"/>
    <s v="Starview Apartments, Muthiga, A 104, Kikuyu, Kenya"/>
    <n v="500"/>
    <n v="25"/>
    <n v="90"/>
    <n v="385"/>
    <n v="0"/>
    <n v="0"/>
    <n v="0"/>
    <s v="Ksh"/>
    <s v="Cash"/>
    <d v="2022-12-14T09:18:00"/>
    <n v="11"/>
    <s v="Finished"/>
  </r>
  <r>
    <x v="6"/>
    <x v="6"/>
    <x v="1672"/>
    <s v="Kyuna Crescent, Nairobi"/>
    <n v="370"/>
    <n v="18.5"/>
    <n v="66.599999999999994"/>
    <n v="284.89999999999998"/>
    <n v="0"/>
    <n v="0"/>
    <n v="0"/>
    <s v="Ksh"/>
    <s v="Cash"/>
    <d v="2022-12-14T10:25:00"/>
    <n v="7"/>
    <s v="Finished"/>
  </r>
  <r>
    <x v="6"/>
    <x v="6"/>
    <x v="1673"/>
    <s v="Nyeri Road, Nairobi"/>
    <n v="280"/>
    <n v="14"/>
    <n v="50.4"/>
    <n v="215.6"/>
    <n v="0"/>
    <n v="0"/>
    <n v="0"/>
    <s v="Ksh"/>
    <s v="Cash"/>
    <d v="2022-12-14T10:49:00"/>
    <n v="6"/>
    <s v="Finished"/>
  </r>
  <r>
    <x v="6"/>
    <x v="6"/>
    <x v="1674"/>
    <s v="Parkfield Place, Mahiga Mairu Avenue, Nairobi"/>
    <n v="290"/>
    <n v="14.5"/>
    <n v="52.199999999999996"/>
    <n v="223.3"/>
    <n v="0"/>
    <n v="0"/>
    <n v="0"/>
    <s v="Ksh"/>
    <s v="Cash"/>
    <d v="2022-12-14T11:46:00"/>
    <n v="6"/>
    <s v="Finished"/>
  </r>
  <r>
    <x v="6"/>
    <x v="6"/>
    <x v="1675"/>
    <s v="Stellato Mall, Muthithi Road, Nairobi"/>
    <n v="500"/>
    <n v="25"/>
    <n v="90"/>
    <n v="385"/>
    <n v="0"/>
    <n v="0"/>
    <n v="0"/>
    <s v="Ksh"/>
    <s v="Cash"/>
    <d v="2022-12-14T13:05:00"/>
    <n v="11"/>
    <s v="Finished"/>
  </r>
  <r>
    <x v="6"/>
    <x v="6"/>
    <x v="1676"/>
    <s v="1090 Eliud Mathu Street, Nairobi, Kenya"/>
    <n v="290"/>
    <n v="14.5"/>
    <n v="52.199999999999996"/>
    <n v="223.3"/>
    <n v="50"/>
    <n v="0"/>
    <n v="0"/>
    <s v="Ksh"/>
    <s v="Cash"/>
    <d v="2022-12-14T13:25:00"/>
    <n v="5"/>
    <s v="Finished"/>
  </r>
  <r>
    <x v="6"/>
    <x v="6"/>
    <x v="1677"/>
    <s v="Limuru Road Riviera Mall, Nairobi, Nairobi"/>
    <n v="650"/>
    <n v="32.5"/>
    <n v="117"/>
    <n v="500.5"/>
    <n v="0"/>
    <n v="0"/>
    <n v="0"/>
    <s v="Ksh"/>
    <s v="Cash"/>
    <d v="2022-12-14T14:33:00"/>
    <n v="15"/>
    <s v="Finished"/>
  </r>
  <r>
    <x v="6"/>
    <x v="6"/>
    <x v="1678"/>
    <s v="Kirichwa Road, Nairobi"/>
    <n v="240"/>
    <n v="12"/>
    <n v="43.199999999999996"/>
    <n v="184.8"/>
    <n v="0"/>
    <n v="0"/>
    <n v="0"/>
    <s v="Ksh"/>
    <s v="Cash"/>
    <d v="2022-12-14T14:53:00"/>
    <n v="4"/>
    <s v="Finished"/>
  </r>
  <r>
    <x v="6"/>
    <x v="6"/>
    <x v="1679"/>
    <s v="Milimani Road 22, Nairobi"/>
    <n v="190"/>
    <n v="9.5"/>
    <n v="34.199999999999996"/>
    <n v="146.30000000000001"/>
    <n v="0"/>
    <n v="0"/>
    <n v="0"/>
    <s v="Ksh"/>
    <s v="Cash"/>
    <d v="2022-12-14T15:06:00"/>
    <n v="2"/>
    <s v="Finished"/>
  </r>
  <r>
    <x v="6"/>
    <x v="6"/>
    <x v="1680"/>
    <s v="Theta Lane, Nairobi"/>
    <n v="340"/>
    <n v="17"/>
    <n v="61.199999999999996"/>
    <n v="261.8"/>
    <n v="0"/>
    <n v="0"/>
    <n v="0"/>
    <s v="Ksh"/>
    <s v="Cash"/>
    <d v="2022-12-14T15:39:00"/>
    <n v="5"/>
    <s v="Finished"/>
  </r>
  <r>
    <x v="6"/>
    <x v="6"/>
    <x v="1681"/>
    <s v="Moi Avenue Bazaar Plaza, Nairobi"/>
    <n v="650"/>
    <n v="32.5"/>
    <n v="117"/>
    <n v="500.5"/>
    <n v="0"/>
    <n v="0"/>
    <n v="0"/>
    <s v="Ksh"/>
    <s v="Cash"/>
    <d v="2022-12-14T16:12:00"/>
    <n v="15"/>
    <s v="Finished"/>
  </r>
  <r>
    <x v="6"/>
    <x v="6"/>
    <x v="1682"/>
    <s v="Sango Street, Nairobi"/>
    <n v="410"/>
    <n v="20.5"/>
    <n v="73.8"/>
    <n v="315.7"/>
    <n v="0"/>
    <n v="0"/>
    <n v="0"/>
    <s v="Ksh"/>
    <s v="Cash"/>
    <d v="2022-12-14T18:29:00"/>
    <n v="6"/>
    <s v="Finished"/>
  </r>
  <r>
    <x v="6"/>
    <x v="6"/>
    <x v="1683"/>
    <s v="Embakasi, Nairobi"/>
    <n v="370"/>
    <n v="18.5"/>
    <n v="66.599999999999994"/>
    <n v="284.89999999999998"/>
    <n v="0"/>
    <n v="0"/>
    <n v="0"/>
    <s v="Ksh"/>
    <s v="Cash"/>
    <d v="2022-12-14T19:23:00"/>
    <n v="6"/>
    <s v="Finished"/>
  </r>
  <r>
    <x v="6"/>
    <x v="6"/>
    <x v="1684"/>
    <s v="Umoja One Market, Nairobi"/>
    <n v="230"/>
    <n v="11.5"/>
    <n v="41.4"/>
    <n v="177.1"/>
    <n v="0"/>
    <n v="0"/>
    <n v="0"/>
    <s v="Ksh"/>
    <s v="Cash"/>
    <d v="2022-12-14T19:52:00"/>
    <n v="3"/>
    <s v="Finished"/>
  </r>
  <r>
    <x v="6"/>
    <x v="6"/>
    <x v="1685"/>
    <s v="ICIPE - International Centre of Insect Physiology and Ecology, ICIPE Road, Nairobi"/>
    <n v="230"/>
    <n v="11.5"/>
    <n v="41.4"/>
    <n v="177.1"/>
    <n v="0"/>
    <n v="0"/>
    <n v="0"/>
    <s v="Ksh"/>
    <s v="Cash"/>
    <d v="2022-12-14T20:46:00"/>
    <n v="4"/>
    <s v="Finished"/>
  </r>
  <r>
    <x v="6"/>
    <x v="6"/>
    <x v="1686"/>
    <s v="Hill View 14 Down Street 16, Nairobi"/>
    <n v="740"/>
    <n v="37"/>
    <n v="133.19999999999999"/>
    <n v="569.79999999999995"/>
    <n v="0"/>
    <n v="0"/>
    <n v="0"/>
    <s v="Ksh"/>
    <s v="Cash"/>
    <d v="2022-12-15T09:43:00"/>
    <n v="15"/>
    <s v="Finished"/>
  </r>
  <r>
    <x v="6"/>
    <x v="6"/>
    <x v="1687"/>
    <s v="Limuru Road, Nairobi"/>
    <n v="510"/>
    <n v="25.5"/>
    <n v="91.8"/>
    <n v="392.7"/>
    <n v="0"/>
    <n v="0"/>
    <n v="0"/>
    <s v="Ksh"/>
    <s v="Cash"/>
    <d v="2022-12-15T10:17:00"/>
    <n v="9"/>
    <s v="Finished"/>
  </r>
  <r>
    <x v="6"/>
    <x v="6"/>
    <x v="1688"/>
    <s v="222 Runda Vale"/>
    <n v="190"/>
    <n v="9.5"/>
    <n v="34.199999999999996"/>
    <n v="146.30000000000001"/>
    <n v="0"/>
    <n v="0"/>
    <n v="0"/>
    <s v="Ksh"/>
    <s v="Cash"/>
    <d v="2022-12-15T10:30:00"/>
    <n v="2"/>
    <s v="Finished"/>
  </r>
  <r>
    <x v="6"/>
    <x v="6"/>
    <x v="1689"/>
    <s v="Miniso, The Village Market"/>
    <n v="220"/>
    <n v="11"/>
    <n v="39.6"/>
    <n v="169.4"/>
    <n v="0"/>
    <n v="0"/>
    <n v="0"/>
    <s v="Ksh"/>
    <s v="Cash"/>
    <d v="2022-12-15T13:10:00"/>
    <n v="4"/>
    <s v="Finished"/>
  </r>
  <r>
    <x v="6"/>
    <x v="6"/>
    <x v="1690"/>
    <s v="Rosslyn Slaughter Road, Nairobi"/>
    <n v="610"/>
    <n v="30.5"/>
    <n v="109.8"/>
    <n v="469.7"/>
    <n v="0"/>
    <n v="0"/>
    <n v="0"/>
    <s v="Ksh"/>
    <s v="Cash"/>
    <d v="2022-12-15T13:56:00"/>
    <n v="14"/>
    <s v="Finished"/>
  </r>
  <r>
    <x v="6"/>
    <x v="6"/>
    <x v="1691"/>
    <s v="Nduta Drive"/>
    <n v="190"/>
    <n v="9.5"/>
    <n v="34.199999999999996"/>
    <n v="146.30000000000001"/>
    <n v="0"/>
    <n v="0"/>
    <n v="0"/>
    <s v="Ksh"/>
    <s v="Cash"/>
    <d v="2022-12-15T14:38:00"/>
    <n v="2"/>
    <s v="Finished"/>
  </r>
  <r>
    <x v="6"/>
    <x v="6"/>
    <x v="1692"/>
    <s v="Rubis, United Nations Avenue, Nairobi"/>
    <n v="200"/>
    <n v="10"/>
    <n v="36"/>
    <n v="154"/>
    <n v="0"/>
    <n v="0"/>
    <n v="0"/>
    <s v="Ksh"/>
    <s v="Cash"/>
    <d v="2022-12-15T15:04:00"/>
    <n v="3"/>
    <s v="Finished"/>
  </r>
  <r>
    <x v="6"/>
    <x v="6"/>
    <x v="1693"/>
    <s v="UNEP/KTTC, Kitisuru, Nairobi"/>
    <n v="370"/>
    <n v="18.5"/>
    <n v="66.599999999999994"/>
    <n v="284.89999999999998"/>
    <n v="0"/>
    <n v="0"/>
    <n v="0"/>
    <s v="Ksh"/>
    <s v="Cash"/>
    <d v="2022-12-15T15:42:00"/>
    <n v="7"/>
    <s v="Finished"/>
  </r>
  <r>
    <x v="6"/>
    <x v="6"/>
    <x v="1694"/>
    <s v="Gachie Road, Nairobi, Kenya"/>
    <n v="940"/>
    <n v="47"/>
    <n v="169.2"/>
    <n v="723.8"/>
    <n v="0"/>
    <n v="0"/>
    <n v="0"/>
    <s v="Ksh"/>
    <s v="Cash"/>
    <d v="2022-12-15T17:05:00"/>
    <n v="20"/>
    <s v="Finished"/>
  </r>
  <r>
    <x v="6"/>
    <x v="6"/>
    <x v="1695"/>
    <s v="OuterRing Road, Nairobi"/>
    <n v="640"/>
    <n v="32"/>
    <n v="115.19999999999999"/>
    <n v="492.8"/>
    <n v="0"/>
    <n v="0"/>
    <n v="0"/>
    <s v="Ksh"/>
    <s v="Cash"/>
    <d v="2022-12-15T18:26:00"/>
    <n v="9"/>
    <s v="Finished"/>
  </r>
  <r>
    <x v="6"/>
    <x v="6"/>
    <x v="1696"/>
    <s v="Galitos-Moi Avenue, Nairobi., Moi Avenue, Nairobi, Kenya"/>
    <n v="1370"/>
    <n v="68.5"/>
    <n v="246.6"/>
    <n v="1054.9000000000001"/>
    <n v="0"/>
    <n v="0"/>
    <n v="0"/>
    <s v="Ksh"/>
    <s v="Cash"/>
    <d v="2022-12-15T19:37:00"/>
    <n v="23"/>
    <s v="Finished"/>
  </r>
  <r>
    <x v="6"/>
    <x v="6"/>
    <x v="1697"/>
    <s v="Hunters Road, Nairobi"/>
    <n v="970"/>
    <n v="48.5"/>
    <n v="174.6"/>
    <n v="746.9"/>
    <n v="0"/>
    <n v="0"/>
    <n v="0"/>
    <s v="Ksh"/>
    <s v="Cash"/>
    <d v="2022-12-16T07:08:00"/>
    <n v="16"/>
    <s v="Finished"/>
  </r>
  <r>
    <x v="6"/>
    <x v="6"/>
    <x v="1698"/>
    <s v="Waudo Street, Nairobi"/>
    <n v="380"/>
    <n v="19"/>
    <n v="68.399999999999991"/>
    <n v="292.60000000000002"/>
    <n v="0"/>
    <n v="0"/>
    <n v="0"/>
    <s v="Ksh"/>
    <s v="Cash"/>
    <d v="2022-12-16T08:00:00"/>
    <n v="6"/>
    <s v="Finished"/>
  </r>
  <r>
    <x v="6"/>
    <x v="6"/>
    <x v="1699"/>
    <s v="Langata Road, Nairobi"/>
    <n v="410"/>
    <n v="20.5"/>
    <n v="73.8"/>
    <n v="315.7"/>
    <n v="0"/>
    <n v="0"/>
    <n v="0"/>
    <s v="Ksh"/>
    <s v="Cash"/>
    <d v="2022-12-16T08:55:00"/>
    <n v="8"/>
    <s v="Finished"/>
  </r>
  <r>
    <x v="6"/>
    <x v="6"/>
    <x v="1700"/>
    <s v="Kingara Close, Nairobi"/>
    <n v="400"/>
    <n v="20"/>
    <n v="72"/>
    <n v="308"/>
    <n v="0"/>
    <n v="0"/>
    <n v="0"/>
    <s v="Ksh"/>
    <s v="Cash"/>
    <d v="2022-12-16T09:17:00"/>
    <n v="8"/>
    <s v="Finished"/>
  </r>
  <r>
    <x v="6"/>
    <x v="6"/>
    <x v="1701"/>
    <s v="Eldama Ravine Road 15, Nairobi"/>
    <n v="330"/>
    <n v="16.5"/>
    <n v="59.4"/>
    <n v="254.1"/>
    <n v="0"/>
    <n v="0"/>
    <n v="0"/>
    <s v="Ksh"/>
    <s v="Cash"/>
    <d v="2022-12-16T10:57:00"/>
    <n v="6"/>
    <s v="Finished"/>
  </r>
  <r>
    <x v="6"/>
    <x v="6"/>
    <x v="1702"/>
    <s v="Sadi Road, Nairobi"/>
    <n v="440"/>
    <n v="22"/>
    <n v="79.2"/>
    <n v="338.8"/>
    <n v="0"/>
    <n v="0"/>
    <n v="0"/>
    <s v="Ksh"/>
    <s v="Cash"/>
    <d v="2022-12-16T12:02:00"/>
    <n v="6"/>
    <s v="Finished"/>
  </r>
  <r>
    <x v="6"/>
    <x v="6"/>
    <x v="1703"/>
    <s v="Sergeant Kahande Street, Nairobi"/>
    <n v="440"/>
    <n v="22"/>
    <n v="79.2"/>
    <n v="338.8"/>
    <n v="0"/>
    <n v="0"/>
    <n v="0"/>
    <s v="Ksh"/>
    <s v="Cash"/>
    <d v="2022-12-16T12:43:00"/>
    <n v="7"/>
    <s v="Finished"/>
  </r>
  <r>
    <x v="6"/>
    <x v="6"/>
    <x v="1704"/>
    <s v="Kiasungur Road, Nairobi"/>
    <n v="700"/>
    <n v="35"/>
    <n v="126"/>
    <n v="539"/>
    <n v="0"/>
    <n v="0"/>
    <n v="0"/>
    <s v="Ksh"/>
    <s v="Cash"/>
    <d v="2022-12-16T13:38:00"/>
    <n v="9"/>
    <s v="Finished"/>
  </r>
  <r>
    <x v="6"/>
    <x v="6"/>
    <x v="1705"/>
    <s v="Losai Road, Nairobi"/>
    <n v="320"/>
    <n v="16"/>
    <n v="57.599999999999994"/>
    <n v="246.4"/>
    <n v="0"/>
    <n v="0"/>
    <n v="0"/>
    <s v="Ksh"/>
    <s v="Cash"/>
    <d v="2022-12-16T14:01:00"/>
    <n v="4"/>
    <s v="Finished"/>
  </r>
  <r>
    <x v="6"/>
    <x v="6"/>
    <x v="1706"/>
    <s v="Edsar Plaza, Pangani, Nairobi, Kenya"/>
    <n v="310"/>
    <n v="15.5"/>
    <n v="55.8"/>
    <n v="238.7"/>
    <n v="0"/>
    <n v="0"/>
    <n v="0"/>
    <s v="Ksh"/>
    <s v="Cash"/>
    <d v="2022-12-16T14:24:00"/>
    <n v="1"/>
    <s v="Finished"/>
  </r>
  <r>
    <x v="6"/>
    <x v="6"/>
    <x v="1707"/>
    <s v="Kas Apartments, Mweni Road, Nairobi"/>
    <n v="480"/>
    <n v="24"/>
    <n v="86.399999999999991"/>
    <n v="369.6"/>
    <n v="0"/>
    <n v="0"/>
    <n v="0"/>
    <s v="Ksh"/>
    <s v="Cash"/>
    <d v="2022-12-16T15:06:00"/>
    <n v="5"/>
    <s v="Finished"/>
  </r>
  <r>
    <x v="6"/>
    <x v="6"/>
    <x v="1708"/>
    <s v="Agoi Road, Nairobi"/>
    <n v="300"/>
    <n v="15"/>
    <n v="54"/>
    <n v="231"/>
    <n v="0"/>
    <n v="0"/>
    <n v="0"/>
    <s v="Ksh"/>
    <s v="Cash"/>
    <d v="2022-12-16T15:35:00"/>
    <n v="2"/>
    <s v="Finished"/>
  </r>
  <r>
    <x v="6"/>
    <x v="6"/>
    <x v="1709"/>
    <s v="Eastleigh 1st Avenue, Nairobi"/>
    <n v="500"/>
    <n v="25"/>
    <n v="90"/>
    <n v="385"/>
    <n v="0"/>
    <n v="0"/>
    <n v="0"/>
    <s v="Ksh"/>
    <s v="Cash"/>
    <d v="2022-12-16T16:14:00"/>
    <n v="5"/>
    <s v="Finished"/>
  </r>
  <r>
    <x v="6"/>
    <x v="6"/>
    <x v="1710"/>
    <s v="Pangani Palace Apartments, Nairobi"/>
    <n v="300"/>
    <n v="15"/>
    <n v="54"/>
    <n v="231"/>
    <n v="0"/>
    <n v="0"/>
    <n v="0"/>
    <s v="Ksh"/>
    <s v="Cash"/>
    <d v="2022-12-16T17:03:00"/>
    <n v="2"/>
    <s v="Finished"/>
  </r>
  <r>
    <x v="6"/>
    <x v="6"/>
    <x v="1711"/>
    <s v="Pangani, Nairobi 40405"/>
    <n v="470"/>
    <n v="23.5"/>
    <n v="84.6"/>
    <n v="361.9"/>
    <n v="0"/>
    <n v="0"/>
    <n v="0"/>
    <s v="Ksh"/>
    <s v="Cash"/>
    <d v="2022-12-16T17:40:00"/>
    <n v="4"/>
    <s v="Finished"/>
  </r>
  <r>
    <x v="6"/>
    <x v="6"/>
    <x v="1712"/>
    <s v="Hospital Entrance, Aga Khan University Hospital"/>
    <n v="330"/>
    <n v="16.5"/>
    <n v="59.4"/>
    <n v="254.1"/>
    <n v="0"/>
    <n v="0"/>
    <n v="0"/>
    <s v="Ksh"/>
    <s v="Cash"/>
    <d v="2022-12-16T17:59:00"/>
    <n v="3"/>
    <s v="Finished"/>
  </r>
  <r>
    <x v="6"/>
    <x v="6"/>
    <x v="1713"/>
    <s v="Mukunga Street, Nairobi"/>
    <n v="670"/>
    <n v="33.5"/>
    <n v="120.6"/>
    <n v="515.9"/>
    <n v="0"/>
    <n v="0"/>
    <n v="0"/>
    <s v="Ksh"/>
    <s v="Cash"/>
    <d v="2022-12-16T18:30:00"/>
    <n v="6"/>
    <s v="Finished"/>
  </r>
  <r>
    <x v="6"/>
    <x v="6"/>
    <x v="1714"/>
    <s v="Doctor's Plaza Parking, Nairobi Hospital"/>
    <n v="970"/>
    <n v="48.5"/>
    <n v="174.6"/>
    <n v="746.9"/>
    <n v="50"/>
    <n v="0"/>
    <n v="0"/>
    <s v="Ksh"/>
    <s v="Cash"/>
    <d v="2022-12-16T19:23:00"/>
    <n v="16"/>
    <s v="Finished"/>
  </r>
  <r>
    <x v="6"/>
    <x v="6"/>
    <x v="1715"/>
    <s v="Savannah Road, Nairobi"/>
    <n v="450"/>
    <n v="22.5"/>
    <n v="81"/>
    <n v="346.5"/>
    <n v="0"/>
    <n v="0"/>
    <n v="0"/>
    <s v="Ksh"/>
    <s v="Cash"/>
    <d v="2022-12-16T19:58:00"/>
    <n v="9"/>
    <s v="Finished"/>
  </r>
  <r>
    <x v="6"/>
    <x v="6"/>
    <x v="1716"/>
    <s v="Tenth Street, Nairobi"/>
    <n v="1000"/>
    <n v="50"/>
    <n v="180"/>
    <n v="770"/>
    <n v="0"/>
    <n v="0"/>
    <n v="0"/>
    <s v="Ksh"/>
    <s v="Cash"/>
    <d v="2022-12-16T21:16:00"/>
    <n v="11"/>
    <s v="Finished"/>
  </r>
  <r>
    <x v="6"/>
    <x v="6"/>
    <x v="1717"/>
    <s v="Mama Rocks Gourmet Burgers, Argwings Kodhek Road, Nairobi"/>
    <n v="260"/>
    <n v="13"/>
    <n v="46.8"/>
    <n v="200.2"/>
    <n v="0"/>
    <n v="0"/>
    <n v="0"/>
    <s v="Ksh"/>
    <s v="Cash"/>
    <d v="2022-12-16T21:32:00"/>
    <n v="4"/>
    <s v="Finished"/>
  </r>
  <r>
    <x v="6"/>
    <x v="6"/>
    <x v="1718"/>
    <s v="Woodley, Nairobi"/>
    <n v="220"/>
    <n v="11"/>
    <n v="39.6"/>
    <n v="169.4"/>
    <n v="0"/>
    <n v="0"/>
    <n v="0"/>
    <s v="Ksh"/>
    <s v="Cash"/>
    <d v="2022-12-16T21:47:00"/>
    <n v="2"/>
    <s v="Finished"/>
  </r>
  <r>
    <x v="6"/>
    <x v="6"/>
    <x v="1719"/>
    <s v="Umoja, Nairobi"/>
    <n v="600"/>
    <n v="30"/>
    <n v="108"/>
    <n v="462"/>
    <n v="0"/>
    <n v="0"/>
    <n v="0"/>
    <s v="Ksh"/>
    <s v="Cash"/>
    <d v="2022-12-17T07:44:00"/>
    <n v="11"/>
    <s v="Finished"/>
  </r>
  <r>
    <x v="6"/>
    <x v="6"/>
    <x v="1720"/>
    <s v="Standard Street Lornho House, Nairobi"/>
    <n v="570"/>
    <n v="28.5"/>
    <n v="102.6"/>
    <n v="438.9"/>
    <n v="0"/>
    <n v="0"/>
    <n v="0"/>
    <s v="Ksh"/>
    <s v="Cash"/>
    <d v="2022-12-17T08:22:00"/>
    <n v="10"/>
    <s v="Finished"/>
  </r>
  <r>
    <x v="6"/>
    <x v="6"/>
    <x v="1721"/>
    <s v="Nairobi, Kenya"/>
    <n v="370"/>
    <n v="18.5"/>
    <n v="66.599999999999994"/>
    <n v="284.89999999999998"/>
    <n v="0"/>
    <n v="0"/>
    <n v="0"/>
    <s v="Ksh"/>
    <s v="Cash"/>
    <d v="2022-12-17T08:51:00"/>
    <n v="8"/>
    <s v="Finished"/>
  </r>
  <r>
    <x v="6"/>
    <x v="6"/>
    <x v="1722"/>
    <s v="Syokimau, Nairobi"/>
    <n v="860"/>
    <n v="43"/>
    <n v="154.79999999999998"/>
    <n v="662.2"/>
    <n v="0"/>
    <n v="0"/>
    <n v="0"/>
    <s v="Ksh"/>
    <s v="Cash"/>
    <d v="2022-12-17T13:02:00"/>
    <n v="18"/>
    <s v="Finished"/>
  </r>
  <r>
    <x v="6"/>
    <x v="6"/>
    <x v="1723"/>
    <s v="Market Street, Nairobi"/>
    <n v="440"/>
    <n v="22"/>
    <n v="79.2"/>
    <n v="338.8"/>
    <n v="0"/>
    <n v="0"/>
    <n v="0"/>
    <s v="Ksh"/>
    <s v="Bolt Payment"/>
    <d v="2022-12-17T13:32:00"/>
    <n v="5"/>
    <s v="Finished"/>
  </r>
  <r>
    <x v="6"/>
    <x v="6"/>
    <x v="1724"/>
    <s v="Ayany Primary School, Nairobi"/>
    <n v="1880"/>
    <n v="94"/>
    <n v="338.4"/>
    <n v="1447.6"/>
    <n v="0"/>
    <n v="0"/>
    <n v="0"/>
    <s v="Ksh"/>
    <s v="Cash"/>
    <d v="2022-12-17T15:14:00"/>
    <n v="34"/>
    <s v="Finished"/>
  </r>
  <r>
    <x v="6"/>
    <x v="6"/>
    <x v="1725"/>
    <s v="Kasarani Constituency, Nairobi"/>
    <n v="920"/>
    <n v="46"/>
    <n v="165.6"/>
    <n v="708.4"/>
    <n v="0"/>
    <n v="0"/>
    <n v="0"/>
    <s v="Ksh"/>
    <s v="Cash"/>
    <d v="2022-12-17T16:56:00"/>
    <n v="16"/>
    <s v="Finished"/>
  </r>
  <r>
    <x v="6"/>
    <x v="6"/>
    <x v="1726"/>
    <s v="Kamiti Road 810, Githurai"/>
    <n v="710"/>
    <n v="35.5"/>
    <n v="127.8"/>
    <n v="546.70000000000005"/>
    <n v="0"/>
    <n v="0"/>
    <n v="0"/>
    <s v="Ksh"/>
    <s v="Cash"/>
    <d v="2022-12-17T17:50:00"/>
    <n v="18"/>
    <s v="Finished"/>
  </r>
  <r>
    <x v="6"/>
    <x v="6"/>
    <x v="1727"/>
    <s v="Tom Mboya Street, Nairobi"/>
    <n v="470"/>
    <n v="23.5"/>
    <n v="84.6"/>
    <n v="361.9"/>
    <n v="0"/>
    <n v="0"/>
    <n v="0"/>
    <s v="Ksh"/>
    <s v="Cash"/>
    <d v="2022-12-17T18:29:00"/>
    <n v="4"/>
    <s v="Finished"/>
  </r>
  <r>
    <x v="6"/>
    <x v="6"/>
    <x v="1728"/>
    <s v="General Waruingi Street, Nairobi"/>
    <n v="930"/>
    <n v="46.5"/>
    <n v="167.4"/>
    <n v="716.1"/>
    <n v="0"/>
    <n v="0"/>
    <n v="0"/>
    <s v="Ksh"/>
    <s v="Cash"/>
    <d v="2022-12-17T19:18:00"/>
    <n v="15"/>
    <s v="Finished"/>
  </r>
  <r>
    <x v="6"/>
    <x v="6"/>
    <x v="1729"/>
    <s v="James Gichuru Road, Nairobi"/>
    <n v="570"/>
    <n v="28.5"/>
    <n v="102.6"/>
    <n v="438.9"/>
    <n v="0"/>
    <n v="0"/>
    <n v="0"/>
    <s v="Ksh"/>
    <s v="Cash"/>
    <d v="2022-12-17T20:12:00"/>
    <n v="13"/>
    <s v="Finished"/>
  </r>
  <r>
    <x v="6"/>
    <x v="6"/>
    <x v="1730"/>
    <s v="James Gichuru Road, Nairobi"/>
    <n v="190"/>
    <n v="9.5"/>
    <n v="34.199999999999996"/>
    <n v="146.30000000000001"/>
    <n v="0"/>
    <n v="0"/>
    <n v="0"/>
    <s v="Ksh"/>
    <s v="Cash"/>
    <d v="2022-12-17T21:17:00"/>
    <n v="1"/>
    <s v="Finished"/>
  </r>
  <r>
    <x v="6"/>
    <x v="6"/>
    <x v="1731"/>
    <s v="Summer Breeze, Nairobi"/>
    <n v="420"/>
    <n v="21"/>
    <n v="75.599999999999994"/>
    <n v="323.39999999999998"/>
    <n v="0"/>
    <n v="0"/>
    <n v="0"/>
    <s v="Ksh"/>
    <s v="Cash"/>
    <d v="2022-12-17T22:12:00"/>
    <n v="7"/>
    <s v="Finished"/>
  </r>
  <r>
    <x v="6"/>
    <x v="6"/>
    <x v="1732"/>
    <s v="Hunters Road, Nairobi"/>
    <n v="220"/>
    <n v="11"/>
    <n v="39.6"/>
    <n v="169.4"/>
    <n v="0"/>
    <n v="0"/>
    <n v="0"/>
    <s v="Ksh"/>
    <s v="Cash"/>
    <d v="2022-12-18T09:25:00"/>
    <n v="3"/>
    <s v="Finished"/>
  </r>
  <r>
    <x v="6"/>
    <x v="6"/>
    <x v="1733"/>
    <s v="Sports View Road, Nairobi"/>
    <n v="230"/>
    <n v="11.5"/>
    <n v="41.4"/>
    <n v="177.1"/>
    <n v="0"/>
    <n v="0"/>
    <n v="0"/>
    <s v="Ksh"/>
    <s v="Cash"/>
    <d v="2022-12-18T09:39:00"/>
    <n v="1"/>
    <s v="Finished"/>
  </r>
  <r>
    <x v="6"/>
    <x v="6"/>
    <x v="1734"/>
    <s v="Kasarani Constituency, Nairobi"/>
    <n v="330"/>
    <n v="16.5"/>
    <n v="59.4"/>
    <n v="254.1"/>
    <n v="0"/>
    <n v="0"/>
    <n v="0"/>
    <s v="Ksh"/>
    <s v="Cash"/>
    <d v="2022-12-18T09:59:00"/>
    <n v="6"/>
    <s v="Finished"/>
  </r>
  <r>
    <x v="6"/>
    <x v="6"/>
    <x v="1735"/>
    <s v="KENIA COURT, Alozi Estate Road, Nairobi, Kenya"/>
    <n v="420"/>
    <n v="21"/>
    <n v="75.599999999999994"/>
    <n v="323.39999999999998"/>
    <n v="0"/>
    <n v="0"/>
    <n v="0"/>
    <s v="Ksh"/>
    <s v="Cash"/>
    <d v="2022-12-18T10:27:00"/>
    <n v="11"/>
    <s v="Finished"/>
  </r>
  <r>
    <x v="6"/>
    <x v="6"/>
    <x v="1736"/>
    <s v="Total Donholm, Outer Ring Road, Nairobi"/>
    <n v="370"/>
    <n v="18.5"/>
    <n v="66.599999999999994"/>
    <n v="284.89999999999998"/>
    <n v="0"/>
    <n v="0"/>
    <n v="0"/>
    <s v="Ksh"/>
    <s v="Cash"/>
    <d v="2022-12-18T10:54:00"/>
    <n v="5"/>
    <s v="Finished"/>
  </r>
  <r>
    <x v="6"/>
    <x v="6"/>
    <x v="1737"/>
    <s v="Njiru, Nairobi"/>
    <n v="700"/>
    <n v="35"/>
    <n v="126"/>
    <n v="539"/>
    <n v="0"/>
    <n v="0"/>
    <n v="0"/>
    <s v="Ksh"/>
    <s v="Cash"/>
    <d v="2022-12-18T11:52:00"/>
    <n v="17"/>
    <s v="Finished"/>
  </r>
  <r>
    <x v="6"/>
    <x v="6"/>
    <x v="1738"/>
    <s v="Emergencies, Kenyatta National Hospital"/>
    <n v="580"/>
    <n v="29"/>
    <n v="104.39999999999999"/>
    <n v="446.6"/>
    <n v="0"/>
    <n v="0"/>
    <n v="0"/>
    <s v="Ksh"/>
    <s v="Cash"/>
    <d v="2022-12-18T12:43:00"/>
    <n v="13"/>
    <s v="Finished"/>
  </r>
  <r>
    <x v="6"/>
    <x v="6"/>
    <x v="1739"/>
    <s v="Waiyaki Way, Nairobi"/>
    <n v="380"/>
    <n v="19"/>
    <n v="68.399999999999991"/>
    <n v="292.60000000000002"/>
    <n v="0"/>
    <n v="0"/>
    <n v="0"/>
    <s v="Ksh"/>
    <s v="Cash"/>
    <d v="2022-12-18T13:07:00"/>
    <n v="8"/>
    <s v="Finished"/>
  </r>
  <r>
    <x v="6"/>
    <x v="6"/>
    <x v="1740"/>
    <s v="Muthaiga, Nairobi"/>
    <n v="300"/>
    <n v="15"/>
    <n v="54"/>
    <n v="231"/>
    <n v="0"/>
    <n v="0"/>
    <n v="0"/>
    <s v="Ksh"/>
    <s v="Cash"/>
    <d v="2022-12-18T13:40:00"/>
    <n v="5"/>
    <s v="Finished"/>
  </r>
  <r>
    <x v="6"/>
    <x v="6"/>
    <x v="1741"/>
    <s v="Eastleigh North, Nairobi"/>
    <n v="400"/>
    <n v="20"/>
    <n v="72"/>
    <n v="308"/>
    <n v="0"/>
    <n v="0"/>
    <n v="0"/>
    <s v="Ksh"/>
    <s v="Cash"/>
    <d v="2022-12-18T14:10:00"/>
    <n v="8"/>
    <s v="Finished"/>
  </r>
  <r>
    <x v="6"/>
    <x v="6"/>
    <x v="1742"/>
    <s v="Nairobi, Kenya"/>
    <n v="630"/>
    <n v="31.5"/>
    <n v="113.39999999999999"/>
    <n v="485.1"/>
    <n v="50"/>
    <n v="0"/>
    <n v="0"/>
    <s v="Ksh"/>
    <s v="Cash"/>
    <d v="2022-12-18T15:14:00"/>
    <n v="9"/>
    <s v="Finished"/>
  </r>
  <r>
    <x v="6"/>
    <x v="6"/>
    <x v="1743"/>
    <s v="City Chicken Road, Nairobi"/>
    <n v="870"/>
    <n v="43.5"/>
    <n v="156.6"/>
    <n v="669.9"/>
    <n v="0"/>
    <n v="0"/>
    <n v="0"/>
    <s v="Ksh"/>
    <s v="Cash"/>
    <d v="2022-12-18T16:14:00"/>
    <n v="16"/>
    <s v="Finished"/>
  </r>
  <r>
    <x v="6"/>
    <x v="6"/>
    <x v="1744"/>
    <s v="Doksa Traders, Ruiru, Kenya"/>
    <n v="470"/>
    <n v="23.5"/>
    <n v="84.6"/>
    <n v="361.9"/>
    <n v="0"/>
    <n v="0"/>
    <n v="0"/>
    <s v="Ksh"/>
    <s v="Cash"/>
    <d v="2022-12-18T17:12:00"/>
    <n v="12"/>
    <s v="Finished"/>
  </r>
  <r>
    <x v="6"/>
    <x v="6"/>
    <x v="1745"/>
    <s v="Mpaka Road 1st Flr, Bishan Plaza, Nairobi"/>
    <n v="190"/>
    <n v="9.5"/>
    <n v="34.199999999999996"/>
    <n v="146.30000000000001"/>
    <n v="0"/>
    <n v="0"/>
    <n v="0"/>
    <s v="Ksh"/>
    <s v="Cash"/>
    <d v="2022-12-20T13:06:00"/>
    <n v="1"/>
    <s v="Finished"/>
  </r>
  <r>
    <x v="6"/>
    <x v="6"/>
    <x v="1746"/>
    <s v="Parklands Sports Club, Nairobi"/>
    <n v="220"/>
    <n v="11"/>
    <n v="39.6"/>
    <n v="169.4"/>
    <n v="0"/>
    <n v="0"/>
    <n v="0"/>
    <s v="Ksh"/>
    <s v="Cash"/>
    <d v="2022-12-20T13:38:00"/>
    <n v="3"/>
    <s v="Finished"/>
  </r>
  <r>
    <x v="6"/>
    <x v="6"/>
    <x v="1747"/>
    <s v="Laikipia Road, Nairobi"/>
    <n v="770"/>
    <n v="38.5"/>
    <n v="138.6"/>
    <n v="592.9"/>
    <n v="0"/>
    <n v="0"/>
    <n v="0"/>
    <s v="Ksh"/>
    <s v="Cash"/>
    <d v="2022-12-20T14:18:00"/>
    <n v="17"/>
    <s v="Finished"/>
  </r>
  <r>
    <x v="6"/>
    <x v="6"/>
    <x v="1748"/>
    <s v="Kamiti Road, Nairobi"/>
    <n v="360"/>
    <n v="18"/>
    <n v="64.8"/>
    <n v="277.2"/>
    <n v="0"/>
    <n v="0"/>
    <n v="0"/>
    <s v="Ksh"/>
    <s v="Cash"/>
    <d v="2022-12-20T14:50:00"/>
    <n v="7"/>
    <s v="Finished"/>
  </r>
  <r>
    <x v="6"/>
    <x v="6"/>
    <x v="1749"/>
    <s v="J&amp;M Gardens Apartment - Garden Estate, JM Gardens, Nairobi, Kenya"/>
    <n v="270"/>
    <n v="13.5"/>
    <n v="48.6"/>
    <n v="207.9"/>
    <n v="0"/>
    <n v="0"/>
    <n v="0"/>
    <s v="Ksh"/>
    <s v="Cash"/>
    <d v="2022-12-20T15:07:00"/>
    <n v="4"/>
    <s v="Finished"/>
  </r>
  <r>
    <x v="6"/>
    <x v="6"/>
    <x v="1750"/>
    <s v="Jonem Apartments, Lumumba 1st Avenue, Nairobi, Kenya"/>
    <n v="680"/>
    <n v="34"/>
    <n v="122.39999999999999"/>
    <n v="523.6"/>
    <n v="0"/>
    <n v="0"/>
    <n v="0"/>
    <s v="Ksh"/>
    <s v="Cash"/>
    <d v="2022-12-20T16:42:00"/>
    <n v="12"/>
    <s v="Finished"/>
  </r>
  <r>
    <x v="6"/>
    <x v="6"/>
    <x v="1751"/>
    <s v="Loita Street Jamahiriya House, Nairobi"/>
    <n v="450"/>
    <n v="22.5"/>
    <n v="81"/>
    <n v="346.5"/>
    <n v="0"/>
    <n v="0"/>
    <n v="0"/>
    <s v="Ksh"/>
    <s v="Cash"/>
    <d v="2022-12-20T17:32:00"/>
    <n v="5"/>
    <s v="Finished"/>
  </r>
  <r>
    <x v="6"/>
    <x v="6"/>
    <x v="1752"/>
    <s v="Uchumi Road, Nairobi"/>
    <n v="630"/>
    <n v="31.5"/>
    <n v="113.39999999999999"/>
    <n v="485.1"/>
    <n v="0"/>
    <n v="0"/>
    <n v="0"/>
    <s v="Ksh"/>
    <s v="Cash"/>
    <d v="2022-12-20T18:34:00"/>
    <n v="11"/>
    <s v="Finished"/>
  </r>
  <r>
    <x v="6"/>
    <x v="6"/>
    <x v="1753"/>
    <s v="Donholm Road, Nairobi"/>
    <n v="210"/>
    <n v="10.5"/>
    <n v="37.799999999999997"/>
    <n v="161.69999999999999"/>
    <n v="0"/>
    <n v="0"/>
    <n v="0"/>
    <s v="Ksh"/>
    <s v="Cash"/>
    <d v="2022-12-20T18:56:00"/>
    <n v="3"/>
    <s v="Finished"/>
  </r>
  <r>
    <x v="6"/>
    <x v="6"/>
    <x v="1754"/>
    <s v="Manyanja Road, Nairobi"/>
    <n v="720"/>
    <n v="36"/>
    <n v="129.6"/>
    <n v="554.4"/>
    <n v="0"/>
    <n v="0"/>
    <n v="0"/>
    <s v="Ksh"/>
    <s v="Cash"/>
    <d v="2022-12-20T20:25:00"/>
    <n v="9"/>
    <s v="Finished"/>
  </r>
  <r>
    <x v="6"/>
    <x v="6"/>
    <x v="1755"/>
    <s v="Haile Selassie Avenue, Nairobi"/>
    <n v="600"/>
    <n v="30"/>
    <n v="108"/>
    <n v="462"/>
    <n v="0"/>
    <n v="0"/>
    <n v="0"/>
    <s v="Ksh"/>
    <s v="Cash"/>
    <d v="2022-12-20T21:12:00"/>
    <n v="11"/>
    <s v="Finished"/>
  </r>
  <r>
    <x v="6"/>
    <x v="6"/>
    <x v="1756"/>
    <s v="Hunters Road, Nairobi"/>
    <n v="490"/>
    <n v="24.5"/>
    <n v="88.2"/>
    <n v="377.3"/>
    <n v="0"/>
    <n v="0"/>
    <n v="0"/>
    <s v="Ksh"/>
    <s v="Cash"/>
    <d v="2022-12-22T05:49:00"/>
    <n v="11"/>
    <s v="Finished"/>
  </r>
  <r>
    <x v="6"/>
    <x v="6"/>
    <x v="1757"/>
    <s v="Ruiru, Kenya"/>
    <n v="480"/>
    <n v="24"/>
    <n v="86.399999999999991"/>
    <n v="369.6"/>
    <n v="0"/>
    <n v="0"/>
    <n v="0"/>
    <s v="Ksh"/>
    <s v="Cash"/>
    <d v="2022-12-22T06:12:00"/>
    <n v="11"/>
    <s v="Finished"/>
  </r>
  <r>
    <x v="6"/>
    <x v="6"/>
    <x v="1758"/>
    <s v="Muthaiga North Gardens, Nairobi"/>
    <n v="640"/>
    <n v="32"/>
    <n v="115.19999999999999"/>
    <n v="492.8"/>
    <n v="0"/>
    <n v="0"/>
    <n v="0"/>
    <s v="Ksh"/>
    <s v="Cash"/>
    <d v="2022-12-22T06:39:00"/>
    <n v="12"/>
    <s v="Finished"/>
  </r>
  <r>
    <x v="6"/>
    <x v="6"/>
    <x v="1759"/>
    <s v="Plainsview Road, Nairobi"/>
    <n v="840"/>
    <n v="42"/>
    <n v="151.19999999999999"/>
    <n v="646.79999999999995"/>
    <n v="0"/>
    <n v="0"/>
    <n v="0"/>
    <s v="Ksh"/>
    <s v="Cash"/>
    <d v="2022-12-22T07:41:00"/>
    <n v="23"/>
    <s v="Finished"/>
  </r>
  <r>
    <x v="6"/>
    <x v="6"/>
    <x v="1760"/>
    <s v="Marula Lane 47, Nairobi"/>
    <n v="310"/>
    <n v="15.5"/>
    <n v="55.8"/>
    <n v="238.7"/>
    <n v="0"/>
    <n v="0"/>
    <n v="0"/>
    <s v="Ksh"/>
    <s v="Cash"/>
    <d v="2022-12-22T09:21:00"/>
    <n v="6"/>
    <s v="Finished"/>
  </r>
  <r>
    <x v="6"/>
    <x v="6"/>
    <x v="1761"/>
    <s v="Mbaazi Avenue, Nairobi"/>
    <n v="420"/>
    <n v="21"/>
    <n v="75.599999999999994"/>
    <n v="323.39999999999998"/>
    <n v="0"/>
    <n v="0"/>
    <n v="0"/>
    <s v="Ksh"/>
    <s v="Cash"/>
    <d v="2022-12-22T10:45:00"/>
    <n v="8"/>
    <s v="Finished"/>
  </r>
  <r>
    <x v="6"/>
    <x v="6"/>
    <x v="1762"/>
    <s v="Melili Road, Nairobi"/>
    <n v="530"/>
    <n v="26.5"/>
    <n v="95.399999999999991"/>
    <n v="408.1"/>
    <n v="0"/>
    <n v="0"/>
    <n v="0"/>
    <s v="Ksh"/>
    <s v="Cash"/>
    <d v="2022-12-22T11:31:00"/>
    <n v="8"/>
    <s v="Finished"/>
  </r>
  <r>
    <x v="6"/>
    <x v="6"/>
    <x v="1763"/>
    <s v="S.P.S Lane, Nairobi"/>
    <n v="280"/>
    <n v="14"/>
    <n v="50.4"/>
    <n v="215.6"/>
    <n v="0"/>
    <n v="0"/>
    <n v="0"/>
    <s v="Ksh"/>
    <s v="Cash"/>
    <d v="2022-12-22T11:46:00"/>
    <n v="5"/>
    <s v="Finished"/>
  </r>
  <r>
    <x v="6"/>
    <x v="6"/>
    <x v="1764"/>
    <s v="Upper Hill Medical Centre, Java House, Ralph Bunche Road, Nairobi, Kenya"/>
    <n v="190"/>
    <n v="9.5"/>
    <n v="34.199999999999996"/>
    <n v="146.30000000000001"/>
    <n v="0"/>
    <n v="0"/>
    <n v="0"/>
    <s v="Ksh"/>
    <s v="Cash"/>
    <d v="2022-12-22T12:03:00"/>
    <n v="2"/>
    <s v="Finished"/>
  </r>
  <r>
    <x v="6"/>
    <x v="6"/>
    <x v="1765"/>
    <s v="Hospital Road, Nairobi"/>
    <n v="370"/>
    <n v="18.5"/>
    <n v="66.599999999999994"/>
    <n v="284.89999999999998"/>
    <n v="0"/>
    <n v="0"/>
    <n v="0"/>
    <s v="Ksh"/>
    <s v="Cash"/>
    <d v="2022-12-22T12:44:00"/>
    <n v="7"/>
    <s v="Finished"/>
  </r>
  <r>
    <x v="6"/>
    <x v="6"/>
    <x v="1766"/>
    <s v="Juja Road, Nairobi"/>
    <n v="260"/>
    <n v="13"/>
    <n v="46.8"/>
    <n v="200.2"/>
    <n v="0"/>
    <n v="0"/>
    <n v="0"/>
    <s v="Ksh"/>
    <s v="Cash"/>
    <d v="2022-12-22T14:36:00"/>
    <n v="2"/>
    <s v="Finished"/>
  </r>
  <r>
    <x v="6"/>
    <x v="6"/>
    <x v="1767"/>
    <s v="Pumwani Secondary School, General Waruingi Street, Nairobi"/>
    <n v="280"/>
    <n v="14"/>
    <n v="50.4"/>
    <n v="215.6"/>
    <n v="0"/>
    <n v="0"/>
    <n v="0"/>
    <s v="Ksh"/>
    <s v="Cash"/>
    <d v="2022-12-22T15:15:00"/>
    <n v="1"/>
    <s v="Finished"/>
  </r>
  <r>
    <x v="6"/>
    <x v="6"/>
    <x v="1768"/>
    <s v="9th Street, Nairobi, Kenya"/>
    <n v="490"/>
    <n v="24.5"/>
    <n v="88.2"/>
    <n v="377.3"/>
    <n v="0"/>
    <n v="0"/>
    <n v="0"/>
    <s v="Ksh"/>
    <s v="Cash"/>
    <d v="2022-12-22T15:49:00"/>
    <n v="7"/>
    <s v="Finished"/>
  </r>
  <r>
    <x v="6"/>
    <x v="6"/>
    <x v="1769"/>
    <s v="Kenya National Examination Council, Nairobi"/>
    <n v="450"/>
    <n v="22.5"/>
    <n v="81"/>
    <n v="346.5"/>
    <n v="0"/>
    <n v="0"/>
    <n v="0"/>
    <s v="Ksh"/>
    <s v="Cash"/>
    <d v="2022-12-22T16:19:00"/>
    <n v="9"/>
    <s v="Finished"/>
  </r>
  <r>
    <x v="6"/>
    <x v="6"/>
    <x v="1770"/>
    <s v="Embakasi, Nairobi"/>
    <n v="710"/>
    <n v="35.5"/>
    <n v="127.8"/>
    <n v="546.70000000000005"/>
    <n v="0"/>
    <n v="0"/>
    <n v="0"/>
    <s v="Ksh"/>
    <s v="Cash"/>
    <d v="2022-12-22T18:24:00"/>
    <n v="18"/>
    <s v="Finished"/>
  </r>
  <r>
    <x v="6"/>
    <x v="6"/>
    <x v="1771"/>
    <s v="Ewaso Ngiro Park 312, Nairobi"/>
    <n v="560"/>
    <n v="28"/>
    <n v="100.8"/>
    <n v="431.2"/>
    <n v="0"/>
    <n v="0"/>
    <n v="0"/>
    <s v="Ksh"/>
    <s v="Cash"/>
    <d v="2022-12-22T19:13:00"/>
    <n v="9"/>
    <s v="Finished"/>
  </r>
  <r>
    <x v="6"/>
    <x v="6"/>
    <x v="1772"/>
    <s v="Tea Room, Accra Road, Nairobi"/>
    <n v="870"/>
    <n v="43.5"/>
    <n v="156.6"/>
    <n v="669.9"/>
    <n v="0"/>
    <n v="0"/>
    <n v="0"/>
    <s v="Ksh"/>
    <s v="Cash"/>
    <d v="2022-12-22T20:12:00"/>
    <n v="11"/>
    <s v="Finished"/>
  </r>
  <r>
    <x v="7"/>
    <x v="7"/>
    <x v="1773"/>
    <s v="Embakasi, Nairobi"/>
    <n v="1000"/>
    <n v="50"/>
    <n v="180"/>
    <n v="770"/>
    <n v="0"/>
    <n v="0"/>
    <n v="0"/>
    <s v="Ksh"/>
    <s v="Cash"/>
    <d v="2023-01-08T08:00:00"/>
    <n v="2"/>
    <s v="Finished"/>
  </r>
  <r>
    <x v="7"/>
    <x v="7"/>
    <x v="1774"/>
    <s v="Muarubaine Mumbu Court, Nairobi, Kenya"/>
    <n v="1210"/>
    <n v="60.5"/>
    <n v="217.79999999999998"/>
    <n v="931.7"/>
    <n v="0"/>
    <n v="0"/>
    <n v="0"/>
    <s v="Ksh"/>
    <s v="Cash"/>
    <d v="2023-01-08T09:32:00"/>
    <n v="31"/>
    <s v="Finished"/>
  </r>
  <r>
    <x v="7"/>
    <x v="7"/>
    <x v="1775"/>
    <s v="Kangundo Road, Nairobi"/>
    <n v="650"/>
    <n v="32.5"/>
    <n v="117"/>
    <n v="500.5"/>
    <n v="0"/>
    <n v="0"/>
    <n v="0"/>
    <s v="Ksh"/>
    <s v="Cash"/>
    <d v="2023-01-08T10:11:00"/>
    <n v="15"/>
    <s v="Finished"/>
  </r>
  <r>
    <x v="7"/>
    <x v="7"/>
    <x v="1776"/>
    <s v="Balozi Estate, South B, Likoni Road, Likoni Road, Nairobi, Kenya"/>
    <n v="300"/>
    <n v="15"/>
    <n v="54"/>
    <n v="231"/>
    <n v="0"/>
    <n v="0"/>
    <n v="0"/>
    <s v="Ksh"/>
    <s v="Cash"/>
    <d v="2023-01-08T11:01:00"/>
    <n v="6"/>
    <s v="Finished"/>
  </r>
  <r>
    <x v="7"/>
    <x v="7"/>
    <x v="1777"/>
    <s v="Nairobi, Kenya"/>
    <n v="190"/>
    <n v="9.5"/>
    <n v="34.199999999999996"/>
    <n v="146.30000000000001"/>
    <n v="0"/>
    <n v="0"/>
    <n v="0"/>
    <s v="Ksh"/>
    <s v="Cash"/>
    <d v="2023-01-08T11:39:00"/>
    <n v="2"/>
    <s v="Finished"/>
  </r>
  <r>
    <x v="7"/>
    <x v="7"/>
    <x v="1778"/>
    <s v="Leeks Court, MUA Road, Nairobi, Kenya"/>
    <n v="870"/>
    <n v="43.5"/>
    <n v="156.6"/>
    <n v="669.9"/>
    <n v="0"/>
    <n v="0"/>
    <n v="0"/>
    <s v="Ksh"/>
    <s v="Cash"/>
    <d v="2023-01-08T12:20:00"/>
    <n v="22"/>
    <s v="Finished"/>
  </r>
  <r>
    <x v="7"/>
    <x v="7"/>
    <x v="1779"/>
    <s v="Pedestrian Entrance, Garden City Mall"/>
    <n v="320"/>
    <n v="16"/>
    <n v="57.599999999999994"/>
    <n v="246.4"/>
    <n v="0"/>
    <n v="0"/>
    <n v="0"/>
    <s v="Ksh"/>
    <s v="Cash"/>
    <d v="2023-01-08T14:53:00"/>
    <n v="4"/>
    <s v="Finished"/>
  </r>
  <r>
    <x v="7"/>
    <x v="7"/>
    <x v="1780"/>
    <s v="Nairobi, Kenya"/>
    <n v="440"/>
    <n v="22"/>
    <n v="79.2"/>
    <n v="338.8"/>
    <n v="0"/>
    <n v="0"/>
    <n v="0"/>
    <s v="Ksh"/>
    <s v="Cash"/>
    <d v="2023-01-08T15:39:00"/>
    <n v="8"/>
    <s v="Finished"/>
  </r>
  <r>
    <x v="7"/>
    <x v="7"/>
    <x v="1781"/>
    <s v="Gatonye Court 198, Nairobi"/>
    <n v="800"/>
    <n v="40"/>
    <n v="144"/>
    <n v="616"/>
    <n v="0"/>
    <n v="0"/>
    <n v="0"/>
    <s v="Ksh"/>
    <s v="Cash"/>
    <d v="2023-01-10T08:17:00"/>
    <n v="16"/>
    <s v="Finished"/>
  </r>
  <r>
    <x v="7"/>
    <x v="7"/>
    <x v="1782"/>
    <s v="Kangethe Green, Nairobi"/>
    <n v="250"/>
    <n v="12.5"/>
    <n v="45"/>
    <n v="192.5"/>
    <n v="0"/>
    <n v="0"/>
    <n v="0"/>
    <s v="Ksh"/>
    <s v="Cash"/>
    <d v="2023-01-10T08:49:00"/>
    <n v="4"/>
    <s v="Finished"/>
  </r>
  <r>
    <x v="7"/>
    <x v="7"/>
    <x v="1783"/>
    <s v="Nairobi, Kenya"/>
    <n v="410"/>
    <n v="20.5"/>
    <n v="73.8"/>
    <n v="315.7"/>
    <n v="0"/>
    <n v="0"/>
    <n v="0"/>
    <s v="Ksh"/>
    <s v="Cash"/>
    <d v="2023-01-10T09:51:00"/>
    <n v="7"/>
    <s v="Finished"/>
  </r>
  <r>
    <x v="7"/>
    <x v="7"/>
    <x v="1784"/>
    <s v="Muslim Road, Nairobi"/>
    <n v="280"/>
    <n v="14"/>
    <n v="50.4"/>
    <n v="215.6"/>
    <n v="0"/>
    <n v="0"/>
    <n v="0"/>
    <s v="Ksh"/>
    <s v="Cash"/>
    <d v="2023-01-10T10:13:00"/>
    <n v="5"/>
    <s v="Finished"/>
  </r>
  <r>
    <x v="7"/>
    <x v="7"/>
    <x v="1785"/>
    <s v="City Park Close Two, Nairobi"/>
    <n v="250"/>
    <n v="12.5"/>
    <n v="45"/>
    <n v="192.5"/>
    <n v="0"/>
    <n v="0"/>
    <n v="0"/>
    <s v="Ksh"/>
    <s v="Cash"/>
    <d v="2023-01-10T10:31:00"/>
    <n v="4"/>
    <s v="Finished"/>
  </r>
  <r>
    <x v="7"/>
    <x v="7"/>
    <x v="1786"/>
    <s v="Mweni Road, Nairobi"/>
    <n v="370"/>
    <n v="18.5"/>
    <n v="66.599999999999994"/>
    <n v="284.89999999999998"/>
    <n v="0"/>
    <n v="0"/>
    <n v="0"/>
    <s v="Ksh"/>
    <s v="Cash"/>
    <d v="2023-01-10T11:03:00"/>
    <n v="6"/>
    <s v="Finished"/>
  </r>
  <r>
    <x v="7"/>
    <x v="7"/>
    <x v="1787"/>
    <s v="Mwanzi Road Westgate Mall, Nairobi 00100"/>
    <n v="220"/>
    <n v="11"/>
    <n v="39.6"/>
    <n v="169.4"/>
    <n v="0"/>
    <n v="0"/>
    <n v="0"/>
    <s v="Ksh"/>
    <s v="Cash"/>
    <d v="2023-01-10T11:18:00"/>
    <n v="3"/>
    <s v="Finished"/>
  </r>
  <r>
    <x v="7"/>
    <x v="7"/>
    <x v="1788"/>
    <s v="Entrance Pramukh Swami Ave, Diamond Plaza Parklands"/>
    <n v="300"/>
    <n v="15"/>
    <n v="54"/>
    <n v="231"/>
    <n v="0"/>
    <n v="0"/>
    <n v="0"/>
    <s v="Ksh"/>
    <s v="Cash"/>
    <d v="2023-01-10T12:01:00"/>
    <n v="5"/>
    <s v="Finished"/>
  </r>
  <r>
    <x v="7"/>
    <x v="7"/>
    <x v="1789"/>
    <s v="Nairobi Central, Nairobi"/>
    <n v="290"/>
    <n v="14.5"/>
    <n v="52.199999999999996"/>
    <n v="223.3"/>
    <n v="0"/>
    <n v="0"/>
    <n v="0"/>
    <s v="Ksh"/>
    <s v="Cash"/>
    <d v="2023-01-10T12:26:00"/>
    <n v="4"/>
    <s v="Finished"/>
  </r>
  <r>
    <x v="7"/>
    <x v="7"/>
    <x v="1790"/>
    <s v="Woodvale Close, Nairobi"/>
    <n v="210"/>
    <n v="10.5"/>
    <n v="37.799999999999997"/>
    <n v="161.69999999999999"/>
    <n v="0"/>
    <n v="0"/>
    <n v="0"/>
    <s v="Ksh"/>
    <s v="Cash"/>
    <d v="2023-01-10T12:59:00"/>
    <n v="3"/>
    <s v="Finished"/>
  </r>
  <r>
    <x v="7"/>
    <x v="7"/>
    <x v="1791"/>
    <s v="Muthangari, Nairobi"/>
    <n v="460"/>
    <n v="23"/>
    <n v="82.8"/>
    <n v="354.2"/>
    <n v="0"/>
    <n v="0"/>
    <n v="0"/>
    <s v="Ksh"/>
    <s v="Cash"/>
    <d v="2023-01-10T13:45:00"/>
    <n v="8"/>
    <s v="Finished"/>
  </r>
  <r>
    <x v="7"/>
    <x v="7"/>
    <x v="1792"/>
    <s v="Moi Avenue Bazaar Plaza, Nairobi"/>
    <n v="260"/>
    <n v="13"/>
    <n v="46.8"/>
    <n v="200.2"/>
    <n v="0"/>
    <n v="0"/>
    <n v="0"/>
    <s v="Ksh"/>
    <s v="Cash"/>
    <d v="2023-01-10T14:06:00"/>
    <n v="4"/>
    <s v="Finished"/>
  </r>
  <r>
    <x v="7"/>
    <x v="7"/>
    <x v="1793"/>
    <s v="Hospital Road, Nairobi Club"/>
    <n v="480"/>
    <n v="24"/>
    <n v="86.399999999999991"/>
    <n v="369.6"/>
    <n v="0"/>
    <n v="0"/>
    <n v="0"/>
    <s v="Ksh"/>
    <s v="Cash"/>
    <d v="2023-01-10T14:26:00"/>
    <n v="12"/>
    <s v="Finished"/>
  </r>
  <r>
    <x v="7"/>
    <x v="7"/>
    <x v="1794"/>
    <s v="Sasuma Crescent, Nairobi"/>
    <n v="620"/>
    <n v="31"/>
    <n v="111.6"/>
    <n v="477.4"/>
    <n v="0"/>
    <n v="0"/>
    <n v="0"/>
    <s v="Ksh"/>
    <s v="Cash"/>
    <d v="2023-01-10T16:10:00"/>
    <n v="13"/>
    <s v="Finished"/>
  </r>
  <r>
    <x v="7"/>
    <x v="7"/>
    <x v="1795"/>
    <s v="Timboroa Street, Nairobi"/>
    <n v="520"/>
    <n v="26"/>
    <n v="93.6"/>
    <n v="400.4"/>
    <n v="0"/>
    <n v="0"/>
    <n v="0"/>
    <s v="Ksh"/>
    <s v="Cash"/>
    <d v="2023-01-10T16:53:00"/>
    <n v="12"/>
    <s v="Finished"/>
  </r>
  <r>
    <x v="7"/>
    <x v="7"/>
    <x v="1796"/>
    <s v="Wood Avenue, Nairobi"/>
    <n v="540"/>
    <n v="27"/>
    <n v="97.2"/>
    <n v="415.8"/>
    <n v="0"/>
    <n v="0"/>
    <n v="0"/>
    <s v="Ksh"/>
    <s v="Cash"/>
    <d v="2023-01-10T18:13:00"/>
    <n v="9"/>
    <s v="Finished"/>
  </r>
  <r>
    <x v="7"/>
    <x v="7"/>
    <x v="1797"/>
    <s v="Mkonge Road, Nairobi"/>
    <n v="300"/>
    <n v="15"/>
    <n v="54"/>
    <n v="231"/>
    <n v="0"/>
    <n v="0"/>
    <n v="0"/>
    <s v="Ksh"/>
    <s v="Cash"/>
    <d v="2023-01-10T18:44:00"/>
    <n v="3"/>
    <s v="Finished"/>
  </r>
  <r>
    <x v="7"/>
    <x v="7"/>
    <x v="1798"/>
    <s v="Moi Avenue, Nairobi"/>
    <n v="320"/>
    <n v="16"/>
    <n v="57.599999999999994"/>
    <n v="246.4"/>
    <n v="0"/>
    <n v="0"/>
    <n v="0"/>
    <s v="Ksh"/>
    <s v="Cash"/>
    <d v="2023-01-10T19:16:00"/>
    <n v="4"/>
    <s v="Finished"/>
  </r>
  <r>
    <x v="7"/>
    <x v="7"/>
    <x v="1799"/>
    <s v="Major Jackson Muirithi Street, Nairobi"/>
    <n v="440"/>
    <n v="22"/>
    <n v="79.2"/>
    <n v="338.8"/>
    <n v="0"/>
    <n v="0"/>
    <n v="0"/>
    <s v="Ksh"/>
    <s v="Cash"/>
    <d v="2023-01-10T20:06:00"/>
    <n v="7"/>
    <s v="Finished"/>
  </r>
  <r>
    <x v="7"/>
    <x v="7"/>
    <x v="1800"/>
    <s v="Savannah Road, Nairobi"/>
    <n v="640"/>
    <n v="32"/>
    <n v="115.19999999999999"/>
    <n v="492.8"/>
    <n v="0"/>
    <n v="0"/>
    <n v="0"/>
    <s v="Ksh"/>
    <s v="Cash"/>
    <d v="2023-01-11T08:03:00"/>
    <n v="11"/>
    <s v="Finished"/>
  </r>
  <r>
    <x v="7"/>
    <x v="7"/>
    <x v="1801"/>
    <s v="Mawensi Road 100, Nairobi"/>
    <n v="230"/>
    <n v="11.5"/>
    <n v="41.4"/>
    <n v="177.1"/>
    <n v="0"/>
    <n v="0"/>
    <n v="0"/>
    <s v="Ksh"/>
    <s v="Cash"/>
    <d v="2023-01-11T08:23:00"/>
    <n v="2"/>
    <s v="Finished"/>
  </r>
  <r>
    <x v="7"/>
    <x v="7"/>
    <x v="1802"/>
    <s v="Kenya National Archives, Tom Mboya Street, Nairobi"/>
    <n v="310"/>
    <n v="15.5"/>
    <n v="55.8"/>
    <n v="238.7"/>
    <n v="0"/>
    <n v="0"/>
    <n v="0"/>
    <s v="Ksh"/>
    <s v="Cash"/>
    <d v="2023-01-11T08:43:00"/>
    <n v="5"/>
    <s v="Finished"/>
  </r>
  <r>
    <x v="7"/>
    <x v="7"/>
    <x v="1803"/>
    <s v="Muratina Street, Nairobi"/>
    <n v="270"/>
    <n v="13.5"/>
    <n v="48.6"/>
    <n v="207.9"/>
    <n v="0"/>
    <n v="0"/>
    <n v="0"/>
    <s v="Ksh"/>
    <s v="Cash"/>
    <d v="2023-01-11T09:00:00"/>
    <n v="5"/>
    <s v="Finished"/>
  </r>
  <r>
    <x v="7"/>
    <x v="7"/>
    <x v="1804"/>
    <s v="City Park Crescent, Nairobi"/>
    <n v="300"/>
    <n v="15"/>
    <n v="54"/>
    <n v="231"/>
    <n v="0"/>
    <n v="0"/>
    <n v="0"/>
    <s v="Ksh"/>
    <s v="Cash"/>
    <d v="2023-01-11T09:30:00"/>
    <n v="5"/>
    <s v="Finished"/>
  </r>
  <r>
    <x v="7"/>
    <x v="7"/>
    <x v="1805"/>
    <s v="KFC Eastleigh, Genereal Waruingi Street, Nairobi"/>
    <n v="400"/>
    <n v="20"/>
    <n v="72"/>
    <n v="308"/>
    <n v="0"/>
    <n v="0"/>
    <n v="0"/>
    <s v="Ksh"/>
    <s v="Cash"/>
    <d v="2023-01-11T10:00:00"/>
    <n v="13"/>
    <s v="Finished"/>
  </r>
  <r>
    <x v="7"/>
    <x v="7"/>
    <x v="1806"/>
    <s v="Nairobi, Kenya"/>
    <n v="190"/>
    <n v="9.5"/>
    <n v="34.199999999999996"/>
    <n v="146.30000000000001"/>
    <n v="0"/>
    <n v="0"/>
    <n v="0"/>
    <s v="Ksh"/>
    <s v="Cash"/>
    <d v="2023-01-11T10:10:00"/>
    <n v="2"/>
    <s v="Finished"/>
  </r>
  <r>
    <x v="7"/>
    <x v="7"/>
    <x v="1807"/>
    <s v="Masjid Noor- South C, Muhoho Ave, Nairobi, Kenya"/>
    <n v="310"/>
    <n v="15.5"/>
    <n v="55.8"/>
    <n v="238.7"/>
    <n v="0"/>
    <n v="0"/>
    <n v="0"/>
    <s v="Ksh"/>
    <s v="Cash"/>
    <d v="2023-01-11T10:37:00"/>
    <n v="4"/>
    <s v="Finished"/>
  </r>
  <r>
    <x v="7"/>
    <x v="7"/>
    <x v="1808"/>
    <s v="Credible Sounds, Moi Avenue, Nairobi, Kenya"/>
    <n v="280"/>
    <n v="14"/>
    <n v="50.4"/>
    <n v="215.6"/>
    <n v="0"/>
    <n v="0"/>
    <n v="0"/>
    <s v="Ksh"/>
    <s v="Cash"/>
    <d v="2023-01-11T10:56:00"/>
    <n v="4"/>
    <s v="Finished"/>
  </r>
  <r>
    <x v="7"/>
    <x v="7"/>
    <x v="1809"/>
    <s v="Woodvale Grove Fortis Tower, Nairobi"/>
    <n v="260"/>
    <n v="13"/>
    <n v="46.8"/>
    <n v="200.2"/>
    <n v="0"/>
    <n v="0"/>
    <n v="0"/>
    <s v="Ksh"/>
    <s v="Cash"/>
    <d v="2023-01-11T11:47:00"/>
    <n v="4"/>
    <s v="Finished"/>
  </r>
  <r>
    <x v="7"/>
    <x v="7"/>
    <x v="1810"/>
    <s v="Haile Selassie Avenue, Nairobi"/>
    <n v="330"/>
    <n v="16.5"/>
    <n v="59.4"/>
    <n v="254.1"/>
    <n v="0"/>
    <n v="0"/>
    <n v="0"/>
    <s v="Ksh"/>
    <s v="Cash"/>
    <d v="2023-01-11T12:21:00"/>
    <n v="4"/>
    <s v="Finished"/>
  </r>
  <r>
    <x v="7"/>
    <x v="7"/>
    <x v="1811"/>
    <s v="Ole Sangale Road 99A, Nairobi"/>
    <n v="190"/>
    <n v="9.5"/>
    <n v="34.199999999999996"/>
    <n v="146.30000000000001"/>
    <n v="0"/>
    <n v="0"/>
    <n v="0"/>
    <s v="Ksh"/>
    <s v="Cash"/>
    <d v="2023-01-11T13:07:00"/>
    <n v="3"/>
    <s v="Finished"/>
  </r>
  <r>
    <x v="7"/>
    <x v="7"/>
    <x v="1812"/>
    <s v="Black Spot, Nairobi"/>
    <n v="210"/>
    <n v="10.5"/>
    <n v="37.799999999999997"/>
    <n v="161.69999999999999"/>
    <n v="0"/>
    <n v="0"/>
    <n v="0"/>
    <s v="Ksh"/>
    <s v="Cash"/>
    <d v="2023-01-11T13:26:00"/>
    <n v="1"/>
    <s v="Finished"/>
  </r>
  <r>
    <x v="7"/>
    <x v="7"/>
    <x v="1813"/>
    <s v="Hazina Estate, Nairobi"/>
    <n v="520"/>
    <n v="26"/>
    <n v="93.6"/>
    <n v="400.4"/>
    <n v="0"/>
    <n v="0"/>
    <n v="0"/>
    <s v="Ksh"/>
    <s v="Bolt Payment"/>
    <d v="2023-01-11T14:34:00"/>
    <n v="9"/>
    <s v="Finished"/>
  </r>
  <r>
    <x v="7"/>
    <x v="7"/>
    <x v="1814"/>
    <s v="City Hall Way, Nairobi"/>
    <n v="340"/>
    <n v="17"/>
    <n v="61.199999999999996"/>
    <n v="261.8"/>
    <n v="0"/>
    <n v="0"/>
    <n v="0"/>
    <s v="Ksh"/>
    <s v="Cash"/>
    <d v="2023-01-11T15:45:00"/>
    <n v="7"/>
    <s v="Finished"/>
  </r>
  <r>
    <x v="7"/>
    <x v="7"/>
    <x v="1815"/>
    <s v="Doonholm Road, Nairobi"/>
    <n v="1200"/>
    <n v="60"/>
    <n v="216"/>
    <n v="924"/>
    <n v="0"/>
    <n v="0"/>
    <n v="0"/>
    <s v="Ksh"/>
    <s v="Cash"/>
    <d v="2023-01-12T07:55:00"/>
    <n v="28"/>
    <s v="Finished"/>
  </r>
  <r>
    <x v="7"/>
    <x v="7"/>
    <x v="1816"/>
    <s v="Kahawa South, Nairobi"/>
    <n v="340"/>
    <n v="17"/>
    <n v="61.199999999999996"/>
    <n v="261.8"/>
    <n v="0"/>
    <n v="0"/>
    <n v="0"/>
    <s v="Ksh"/>
    <s v="Cash"/>
    <d v="2023-01-12T09:31:00"/>
    <n v="6"/>
    <s v="Finished"/>
  </r>
  <r>
    <x v="7"/>
    <x v="7"/>
    <x v="1817"/>
    <s v="Kasarani Mwiki Road 5, Nairobi"/>
    <n v="660"/>
    <n v="33"/>
    <n v="118.8"/>
    <n v="508.2"/>
    <n v="0"/>
    <n v="0"/>
    <n v="0"/>
    <s v="Ksh"/>
    <s v="Cash"/>
    <d v="2023-01-12T10:46:00"/>
    <n v="16"/>
    <s v="Finished"/>
  </r>
  <r>
    <x v="7"/>
    <x v="7"/>
    <x v="1818"/>
    <s v="Trademark Hotel, The Village Market"/>
    <n v="450"/>
    <n v="22.5"/>
    <n v="81"/>
    <n v="346.5"/>
    <n v="0"/>
    <n v="0"/>
    <n v="0"/>
    <s v="Ksh"/>
    <s v="Cash"/>
    <d v="2023-01-12T11:18:00"/>
    <n v="10"/>
    <s v="Finished"/>
  </r>
  <r>
    <x v="7"/>
    <x v="7"/>
    <x v="1819"/>
    <s v="Kirinyaga Road, Nairobi"/>
    <n v="270"/>
    <n v="13.5"/>
    <n v="48.6"/>
    <n v="207.9"/>
    <n v="0"/>
    <n v="0"/>
    <n v="0"/>
    <s v="Ksh"/>
    <s v="Cash"/>
    <d v="2023-01-12T11:41:00"/>
    <n v="4"/>
    <s v="Finished"/>
  </r>
  <r>
    <x v="7"/>
    <x v="7"/>
    <x v="1820"/>
    <s v="Taidy's Tavern Upperhill, Mawensi Road, Nairobi, Kenya"/>
    <n v="260"/>
    <n v="13"/>
    <n v="46.8"/>
    <n v="200.2"/>
    <n v="0"/>
    <n v="0"/>
    <n v="0"/>
    <s v="Ksh"/>
    <s v="Cash"/>
    <d v="2023-01-12T12:16:00"/>
    <n v="4"/>
    <s v="Finished"/>
  </r>
  <r>
    <x v="7"/>
    <x v="7"/>
    <x v="1821"/>
    <s v="Koinage Street 19, Nairobi"/>
    <n v="260"/>
    <n v="13"/>
    <n v="46.8"/>
    <n v="200.2"/>
    <n v="0"/>
    <n v="0"/>
    <n v="0"/>
    <s v="Ksh"/>
    <s v="Cash"/>
    <d v="2023-01-12T12:36:00"/>
    <n v="5"/>
    <s v="Finished"/>
  </r>
  <r>
    <x v="7"/>
    <x v="7"/>
    <x v="1822"/>
    <s v="Chaka Road 3rd, Nairobi"/>
    <n v="760"/>
    <n v="38"/>
    <n v="136.79999999999998"/>
    <n v="585.20000000000005"/>
    <n v="0"/>
    <n v="0"/>
    <n v="0"/>
    <s v="Ksh"/>
    <s v="Cash"/>
    <d v="2023-01-12T14:30:00"/>
    <n v="18"/>
    <s v="Finished"/>
  </r>
  <r>
    <x v="7"/>
    <x v="7"/>
    <x v="1823"/>
    <s v="Kiambu, Kenya"/>
    <n v="300"/>
    <n v="15"/>
    <n v="54"/>
    <n v="231"/>
    <n v="0"/>
    <n v="0"/>
    <n v="0"/>
    <s v="Ksh"/>
    <s v="Cash"/>
    <d v="2023-01-12T15:22:00"/>
    <n v="4"/>
    <s v="Finished"/>
  </r>
  <r>
    <x v="7"/>
    <x v="7"/>
    <x v="1824"/>
    <s v="Kiambu Road, Kiambu"/>
    <n v="220"/>
    <n v="11"/>
    <n v="39.6"/>
    <n v="169.4"/>
    <n v="0"/>
    <n v="0"/>
    <n v="0"/>
    <s v="Ksh"/>
    <s v="Cash"/>
    <d v="2023-01-12T16:21:00"/>
    <n v="4"/>
    <s v="Finished"/>
  </r>
  <r>
    <x v="7"/>
    <x v="7"/>
    <x v="1825"/>
    <s v="Kiambu County, Kenya"/>
    <n v="250"/>
    <n v="12.5"/>
    <n v="45"/>
    <n v="192.5"/>
    <n v="0"/>
    <n v="0"/>
    <n v="0"/>
    <s v="Ksh"/>
    <s v="Cash"/>
    <d v="2023-01-12T16:46:00"/>
    <n v="3"/>
    <s v="Finished"/>
  </r>
  <r>
    <x v="7"/>
    <x v="7"/>
    <x v="1826"/>
    <s v="Fourways, Nairobi"/>
    <n v="750"/>
    <n v="37.5"/>
    <n v="135"/>
    <n v="577.5"/>
    <n v="0"/>
    <n v="0"/>
    <n v="0"/>
    <s v="Ksh"/>
    <s v="Cash"/>
    <d v="2023-01-12T17:39:00"/>
    <n v="1"/>
    <s v="Finished"/>
  </r>
  <r>
    <x v="7"/>
    <x v="7"/>
    <x v="1827"/>
    <s v="Nairobi, Kenya"/>
    <n v="210"/>
    <n v="10.5"/>
    <n v="37.799999999999997"/>
    <n v="161.69999999999999"/>
    <n v="0"/>
    <n v="0"/>
    <n v="0"/>
    <s v="Ksh"/>
    <s v="Cash"/>
    <d v="2023-01-12T17:57:00"/>
    <n v="1"/>
    <s v="Finished"/>
  </r>
  <r>
    <x v="7"/>
    <x v="7"/>
    <x v="1828"/>
    <s v="Nairobi, Kenya"/>
    <n v="190"/>
    <n v="9.5"/>
    <n v="34.199999999999996"/>
    <n v="146.30000000000001"/>
    <n v="0"/>
    <n v="0"/>
    <n v="0"/>
    <s v="Ksh"/>
    <s v="Cash"/>
    <d v="2023-01-12T18:11:00"/>
    <n v="2"/>
    <s v="Finished"/>
  </r>
  <r>
    <x v="7"/>
    <x v="7"/>
    <x v="1829"/>
    <s v="Mombasa Road, Nairobi"/>
    <n v="610"/>
    <n v="30.5"/>
    <n v="109.8"/>
    <n v="469.7"/>
    <n v="0"/>
    <n v="0"/>
    <n v="0"/>
    <s v="Ksh"/>
    <s v="Cash"/>
    <d v="2023-01-12T19:02:00"/>
    <n v="12"/>
    <s v="Finished"/>
  </r>
  <r>
    <x v="7"/>
    <x v="7"/>
    <x v="1830"/>
    <s v="Savannah Road, Nairobi"/>
    <n v="330"/>
    <n v="16.5"/>
    <n v="59.4"/>
    <n v="254.1"/>
    <n v="0"/>
    <n v="0"/>
    <n v="0"/>
    <s v="Ksh"/>
    <s v="Cash"/>
    <d v="2023-01-13T07:44:00"/>
    <n v="6"/>
    <s v="Finished"/>
  </r>
  <r>
    <x v="7"/>
    <x v="7"/>
    <x v="1831"/>
    <s v="Bumbani Road 400, Nairobi"/>
    <n v="500"/>
    <n v="25"/>
    <n v="90"/>
    <n v="385"/>
    <n v="0"/>
    <n v="0"/>
    <n v="0"/>
    <s v="Ksh"/>
    <s v="Cash"/>
    <d v="2023-01-13T08:19:00"/>
    <n v="10"/>
    <s v="Finished"/>
  </r>
  <r>
    <x v="7"/>
    <x v="7"/>
    <x v="1832"/>
    <s v="Bumi Road, Nairobi"/>
    <n v="540"/>
    <n v="27"/>
    <n v="97.2"/>
    <n v="415.8"/>
    <n v="0"/>
    <n v="0"/>
    <n v="0"/>
    <s v="Ksh"/>
    <s v="Cash"/>
    <d v="2023-01-13T08:48:00"/>
    <n v="13"/>
    <s v="Finished"/>
  </r>
  <r>
    <x v="7"/>
    <x v="7"/>
    <x v="1833"/>
    <s v="Nyayo Estate Embakasi Gate A, Nairobi, Kenya"/>
    <n v="730"/>
    <n v="36.5"/>
    <n v="131.4"/>
    <n v="562.1"/>
    <n v="0"/>
    <n v="0"/>
    <n v="0"/>
    <s v="Ksh"/>
    <s v="Cash"/>
    <d v="2023-01-13T10:00:00"/>
    <n v="14"/>
    <s v="Finished"/>
  </r>
  <r>
    <x v="7"/>
    <x v="7"/>
    <x v="1834"/>
    <s v="Marimbi Street"/>
    <n v="340"/>
    <n v="17"/>
    <n v="61.199999999999996"/>
    <n v="261.8"/>
    <n v="0"/>
    <n v="0"/>
    <n v="0"/>
    <s v="Ksh"/>
    <s v="Cash"/>
    <d v="2023-01-13T10:22:00"/>
    <n v="7"/>
    <s v="Finished"/>
  </r>
  <r>
    <x v="7"/>
    <x v="7"/>
    <x v="1835"/>
    <s v="Mara Road KMA CENTRE, Nairobi"/>
    <n v="400"/>
    <n v="20"/>
    <n v="72"/>
    <n v="308"/>
    <n v="0"/>
    <n v="0"/>
    <n v="0"/>
    <s v="Ksh"/>
    <s v="Cash"/>
    <d v="2023-01-13T10:47:00"/>
    <n v="8"/>
    <s v="Finished"/>
  </r>
  <r>
    <x v="7"/>
    <x v="7"/>
    <x v="1836"/>
    <s v="General Waruingi Street, Nairobi"/>
    <n v="310"/>
    <n v="15.5"/>
    <n v="55.8"/>
    <n v="238.7"/>
    <n v="0"/>
    <n v="0"/>
    <n v="0"/>
    <s v="Ksh"/>
    <s v="Cash"/>
    <d v="2023-01-13T11:13:00"/>
    <n v="6"/>
    <s v="Finished"/>
  </r>
  <r>
    <x v="7"/>
    <x v="7"/>
    <x v="1837"/>
    <s v="Westlands Road 4, Nairobi"/>
    <n v="350"/>
    <n v="17.5"/>
    <n v="63"/>
    <n v="269.5"/>
    <n v="0"/>
    <n v="0"/>
    <n v="0"/>
    <s v="Ksh"/>
    <s v="Cash"/>
    <d v="2023-01-13T12:04:00"/>
    <n v="7"/>
    <s v="Finished"/>
  </r>
  <r>
    <x v="7"/>
    <x v="7"/>
    <x v="1838"/>
    <s v="Eastleigh 2nd Avenue, Nairobi"/>
    <n v="410"/>
    <n v="20.5"/>
    <n v="73.8"/>
    <n v="315.7"/>
    <n v="0"/>
    <n v="0"/>
    <n v="0"/>
    <s v="Ksh"/>
    <s v="Cash"/>
    <d v="2023-01-13T12:49:00"/>
    <n v="6"/>
    <s v="Finished"/>
  </r>
  <r>
    <x v="7"/>
    <x v="7"/>
    <x v="1839"/>
    <s v="Tom Mboya Street El-Roi Plaza, Nairobi"/>
    <n v="1140"/>
    <n v="57"/>
    <n v="205.2"/>
    <n v="877.8"/>
    <n v="0"/>
    <n v="0"/>
    <n v="0"/>
    <s v="Ksh"/>
    <s v="Cash"/>
    <d v="2023-01-13T13:34:00"/>
    <n v="27"/>
    <s v="Finished"/>
  </r>
  <r>
    <x v="7"/>
    <x v="7"/>
    <x v="1840"/>
    <s v="Kahawa South, Nairobi"/>
    <n v="470"/>
    <n v="23.5"/>
    <n v="84.6"/>
    <n v="361.9"/>
    <n v="0"/>
    <n v="0"/>
    <n v="0"/>
    <s v="Ksh"/>
    <s v="Cash"/>
    <d v="2023-01-13T20:36:00"/>
    <n v="7"/>
    <s v="Finished"/>
  </r>
  <r>
    <x v="7"/>
    <x v="7"/>
    <x v="1841"/>
    <s v="Kamiti Road, Nairobi"/>
    <n v="210"/>
    <n v="10.5"/>
    <n v="37.799999999999997"/>
    <n v="161.69999999999999"/>
    <n v="0"/>
    <n v="0"/>
    <n v="0"/>
    <s v="Ksh"/>
    <s v="Cash"/>
    <d v="2023-01-14T05:18:00"/>
    <n v="3"/>
    <s v="Finished"/>
  </r>
  <r>
    <x v="7"/>
    <x v="7"/>
    <x v="1842"/>
    <s v="Camp David Car Wash, Nairobi, Kenya"/>
    <n v="510"/>
    <n v="25.5"/>
    <n v="91.8"/>
    <n v="392.7"/>
    <n v="0"/>
    <n v="0"/>
    <n v="0"/>
    <s v="Ksh"/>
    <s v="Cash"/>
    <d v="2023-01-14T05:45:00"/>
    <n v="12"/>
    <s v="Finished"/>
  </r>
  <r>
    <x v="7"/>
    <x v="7"/>
    <x v="1843"/>
    <s v="Equity Bank Donholm, Nairobi, Kenya"/>
    <n v="370"/>
    <n v="18.5"/>
    <n v="66.599999999999994"/>
    <n v="284.89999999999998"/>
    <n v="0"/>
    <n v="0"/>
    <n v="0"/>
    <s v="Ksh"/>
    <s v="Cash"/>
    <d v="2023-01-15T06:32:00"/>
    <n v="8"/>
    <s v="Finished"/>
  </r>
  <r>
    <x v="7"/>
    <x v="7"/>
    <x v="1844"/>
    <s v="ICIPE Road, Nairobi"/>
    <n v="940"/>
    <n v="47"/>
    <n v="169.2"/>
    <n v="723.8"/>
    <n v="0"/>
    <n v="0"/>
    <n v="0"/>
    <s v="Ksh"/>
    <s v="Cash"/>
    <d v="2023-01-15T07:27:00"/>
    <n v="24"/>
    <s v="Finished"/>
  </r>
  <r>
    <x v="7"/>
    <x v="7"/>
    <x v="1845"/>
    <s v="Juja 00232, Kenya"/>
    <n v="440"/>
    <n v="22"/>
    <n v="79.2"/>
    <n v="338.8"/>
    <n v="0"/>
    <n v="0"/>
    <n v="0"/>
    <s v="Ksh"/>
    <s v="Cash"/>
    <d v="2023-01-15T09:09:00"/>
    <n v="11"/>
    <s v="Finished"/>
  </r>
  <r>
    <x v="7"/>
    <x v="7"/>
    <x v="1846"/>
    <s v="Ruiru, Kenya"/>
    <n v="560"/>
    <n v="28"/>
    <n v="100.8"/>
    <n v="431.2"/>
    <n v="0"/>
    <n v="0"/>
    <n v="0"/>
    <s v="Ksh"/>
    <s v="Cash"/>
    <d v="2023-01-15T09:40:00"/>
    <n v="14"/>
    <s v="Finished"/>
  </r>
  <r>
    <x v="7"/>
    <x v="7"/>
    <x v="1847"/>
    <s v="Nairobi, Kenya"/>
    <n v="200"/>
    <n v="10"/>
    <n v="36"/>
    <n v="154"/>
    <n v="0"/>
    <n v="0"/>
    <n v="0"/>
    <s v="Ksh"/>
    <s v="Cash"/>
    <d v="2023-01-15T09:53:00"/>
    <n v="3"/>
    <s v="Finished"/>
  </r>
  <r>
    <x v="7"/>
    <x v="7"/>
    <x v="1848"/>
    <s v="Kasarani Police Station, Kasarani Mwiki Road, Nairobi"/>
    <n v="240"/>
    <n v="12"/>
    <n v="43.199999999999996"/>
    <n v="184.8"/>
    <n v="0"/>
    <n v="0"/>
    <n v="0"/>
    <s v="Ksh"/>
    <s v="Cash"/>
    <d v="2023-01-15T10:07:00"/>
    <n v="4"/>
    <s v="Finished"/>
  </r>
  <r>
    <x v="7"/>
    <x v="7"/>
    <x v="1849"/>
    <s v="Cieko Road, Nairobi"/>
    <n v="1190"/>
    <n v="59.5"/>
    <n v="214.2"/>
    <n v="916.3"/>
    <n v="100"/>
    <n v="0"/>
    <n v="0"/>
    <s v="Ksh"/>
    <s v="Cash"/>
    <d v="2023-01-15T11:03:00"/>
    <n v="26"/>
    <s v="Finished"/>
  </r>
  <r>
    <x v="7"/>
    <x v="7"/>
    <x v="1850"/>
    <s v="Terminal 1E, Nairobi Jomo Kenyatta Airport (NBO)"/>
    <n v="1040"/>
    <n v="52"/>
    <n v="187.2"/>
    <n v="800.8"/>
    <n v="0"/>
    <n v="0"/>
    <n v="0"/>
    <s v="Ksh"/>
    <s v="Cash"/>
    <d v="2023-01-15T11:53:00"/>
    <n v="25"/>
    <s v="Finished"/>
  </r>
  <r>
    <x v="7"/>
    <x v="7"/>
    <x v="1851"/>
    <s v="Kahawa South, Nairobi"/>
    <n v="310"/>
    <n v="15.5"/>
    <n v="55.8"/>
    <n v="238.7"/>
    <n v="0"/>
    <n v="0"/>
    <n v="0"/>
    <s v="Ksh"/>
    <s v="Cash"/>
    <d v="2023-01-15T12:34:00"/>
    <n v="5"/>
    <s v="Finished"/>
  </r>
  <r>
    <x v="7"/>
    <x v="7"/>
    <x v="1852"/>
    <s v="Balozi Estate, Nairobi"/>
    <n v="210"/>
    <n v="10.5"/>
    <n v="37.799999999999997"/>
    <n v="161.69999999999999"/>
    <n v="0"/>
    <n v="0"/>
    <n v="0"/>
    <s v="Ksh"/>
    <s v="Cash"/>
    <d v="2023-01-15T13:27:00"/>
    <n v="3"/>
    <s v="Finished"/>
  </r>
  <r>
    <x v="7"/>
    <x v="7"/>
    <x v="1853"/>
    <s v="Ngumba Hawk apartments, Nairobi, Kenya"/>
    <n v="720"/>
    <n v="36"/>
    <n v="129.6"/>
    <n v="554.4"/>
    <n v="0"/>
    <n v="0"/>
    <n v="0"/>
    <s v="Ksh"/>
    <s v="Cash"/>
    <d v="2023-01-15T14:14:00"/>
    <n v="16"/>
    <s v="Finished"/>
  </r>
  <r>
    <x v="7"/>
    <x v="7"/>
    <x v="1854"/>
    <s v="Kaputei Road, Nairobi"/>
    <n v="210"/>
    <n v="10.5"/>
    <n v="37.799999999999997"/>
    <n v="161.69999999999999"/>
    <n v="0"/>
    <n v="0"/>
    <n v="0"/>
    <s v="Ksh"/>
    <s v="Bolt Payment"/>
    <d v="2023-01-15T14:45:00"/>
    <n v="2"/>
    <s v="Finished"/>
  </r>
  <r>
    <x v="7"/>
    <x v="7"/>
    <x v="1855"/>
    <s v="Argwings Kodhek Road, Nairobi"/>
    <n v="200"/>
    <n v="10"/>
    <n v="36"/>
    <n v="154"/>
    <n v="0"/>
    <n v="0"/>
    <n v="0"/>
    <s v="Ksh"/>
    <s v="Cash"/>
    <d v="2023-01-15T15:13:00"/>
    <n v="4"/>
    <s v="Finished"/>
  </r>
  <r>
    <x v="7"/>
    <x v="7"/>
    <x v="1856"/>
    <s v="Kawangware, Nairobi"/>
    <n v="540"/>
    <n v="27"/>
    <n v="97.2"/>
    <n v="415.8"/>
    <n v="0"/>
    <n v="0"/>
    <n v="0"/>
    <s v="Ksh"/>
    <s v="Cash"/>
    <d v="2023-01-15T15:56:00"/>
    <n v="8"/>
    <s v="Finished"/>
  </r>
  <r>
    <x v="7"/>
    <x v="7"/>
    <x v="1857"/>
    <s v="Waiyaki Way, Nairobi"/>
    <n v="350"/>
    <n v="17.5"/>
    <n v="63"/>
    <n v="269.5"/>
    <n v="0"/>
    <n v="0"/>
    <n v="0"/>
    <s v="Ksh"/>
    <s v="Cash"/>
    <d v="2023-01-15T16:19:00"/>
    <n v="6"/>
    <s v="Finished"/>
  </r>
  <r>
    <x v="7"/>
    <x v="7"/>
    <x v="1858"/>
    <s v="Ziana Springs Apartments, Nairobi, Kenya"/>
    <n v="190"/>
    <n v="9.5"/>
    <n v="34.199999999999996"/>
    <n v="146.30000000000001"/>
    <n v="0"/>
    <n v="0"/>
    <n v="0"/>
    <s v="Ksh"/>
    <s v="Cash"/>
    <d v="2023-01-15T16:55:00"/>
    <n v="1"/>
    <s v="Finished"/>
  </r>
  <r>
    <x v="7"/>
    <x v="7"/>
    <x v="1859"/>
    <s v="Sky View, Ring Road Kilimani, Nairobi"/>
    <n v="1180"/>
    <n v="59"/>
    <n v="212.4"/>
    <n v="908.6"/>
    <n v="100"/>
    <n v="0"/>
    <n v="0"/>
    <s v="Ksh"/>
    <s v="Cash"/>
    <d v="2023-01-15T19:56:00"/>
    <n v="20"/>
    <s v="Finished"/>
  </r>
  <r>
    <x v="7"/>
    <x v="7"/>
    <x v="1860"/>
    <s v="Terminal 1E, Nairobi Jomo Kenyatta Airport (NBO)"/>
    <n v="1220"/>
    <n v="61"/>
    <n v="219.6"/>
    <n v="939.4"/>
    <n v="0"/>
    <n v="0"/>
    <n v="0"/>
    <s v="Ksh"/>
    <s v="Cash"/>
    <d v="2023-01-15T21:01:00"/>
    <n v="29"/>
    <s v="Finished"/>
  </r>
  <r>
    <x v="7"/>
    <x v="7"/>
    <x v="1861"/>
    <s v="Kasarani Constituency, Nairobi"/>
    <n v="760"/>
    <n v="38"/>
    <n v="136.79999999999998"/>
    <n v="585.20000000000005"/>
    <n v="0"/>
    <n v="0"/>
    <n v="0"/>
    <s v="Ksh"/>
    <s v="Cash"/>
    <d v="2023-01-15T22:05:00"/>
    <n v="20"/>
    <s v="Finished"/>
  </r>
  <r>
    <x v="7"/>
    <x v="7"/>
    <x v="1862"/>
    <s v="Doonholm Road, Nairobi"/>
    <n v="850"/>
    <n v="42.5"/>
    <n v="153"/>
    <n v="654.5"/>
    <n v="0"/>
    <n v="0"/>
    <n v="0"/>
    <s v="Ksh"/>
    <s v="Cash"/>
    <d v="2023-01-17T08:59:00"/>
    <n v="17"/>
    <s v="Finished"/>
  </r>
  <r>
    <x v="7"/>
    <x v="7"/>
    <x v="1863"/>
    <s v="TotalEnergies Rosslyn Service Station, Limuru Road, Ruaka, Kenya"/>
    <n v="330"/>
    <n v="16.5"/>
    <n v="59.4"/>
    <n v="254.1"/>
    <n v="0"/>
    <n v="0"/>
    <n v="0"/>
    <s v="Ksh"/>
    <s v="Bolt Payment"/>
    <d v="2023-01-17T10:59:00"/>
    <n v="7"/>
    <s v="Finished"/>
  </r>
  <r>
    <x v="7"/>
    <x v="7"/>
    <x v="1864"/>
    <s v="Muthithi Road 30, Nairobi"/>
    <n v="350"/>
    <n v="17.5"/>
    <n v="63"/>
    <n v="269.5"/>
    <n v="0"/>
    <n v="0"/>
    <n v="0"/>
    <s v="Ksh"/>
    <s v="Cash"/>
    <d v="2023-01-17T12:28:00"/>
    <n v="7"/>
    <s v="Finished"/>
  </r>
  <r>
    <x v="7"/>
    <x v="7"/>
    <x v="1865"/>
    <s v="Maziwa, Nairobi"/>
    <n v="190"/>
    <n v="9.5"/>
    <n v="34.199999999999996"/>
    <n v="146.30000000000001"/>
    <n v="0"/>
    <n v="0"/>
    <n v="0"/>
    <s v="Ksh"/>
    <s v="Cash"/>
    <d v="2023-01-17T12:56:00"/>
    <n v="2"/>
    <s v="Finished"/>
  </r>
  <r>
    <x v="7"/>
    <x v="7"/>
    <x v="1866"/>
    <s v="Ramisi 18, Nairobi"/>
    <n v="190"/>
    <n v="9.5"/>
    <n v="34.199999999999996"/>
    <n v="146.30000000000001"/>
    <n v="0"/>
    <n v="0"/>
    <n v="0"/>
    <s v="Ksh"/>
    <s v="Cash"/>
    <d v="2023-01-17T13:23:00"/>
    <n v="1"/>
    <s v="Finished"/>
  </r>
  <r>
    <x v="7"/>
    <x v="7"/>
    <x v="1867"/>
    <s v="Hatheru Apartments, Nairobi, Kenya"/>
    <n v="220"/>
    <n v="11"/>
    <n v="39.6"/>
    <n v="169.4"/>
    <n v="0"/>
    <n v="0"/>
    <n v="0"/>
    <s v="Ksh"/>
    <s v="Cash"/>
    <d v="2023-01-17T13:40:00"/>
    <n v="4"/>
    <s v="Finished"/>
  </r>
  <r>
    <x v="7"/>
    <x v="7"/>
    <x v="1868"/>
    <s v="Huri Close, Nairobi"/>
    <n v="200"/>
    <n v="10"/>
    <n v="36"/>
    <n v="154"/>
    <n v="0"/>
    <n v="0"/>
    <n v="0"/>
    <s v="Ksh"/>
    <s v="Cash"/>
    <d v="2023-01-17T14:05:00"/>
    <n v="4"/>
    <s v="Finished"/>
  </r>
  <r>
    <x v="7"/>
    <x v="7"/>
    <x v="1869"/>
    <s v="Sasyl Apartment Houses, Nairobi, Kenya"/>
    <n v="200"/>
    <n v="10"/>
    <n v="36"/>
    <n v="154"/>
    <n v="0"/>
    <n v="0"/>
    <n v="0"/>
    <s v="Ksh"/>
    <s v="Cash"/>
    <d v="2023-01-17T14:31:00"/>
    <n v="3"/>
    <s v="Finished"/>
  </r>
  <r>
    <x v="7"/>
    <x v="7"/>
    <x v="1870"/>
    <s v="Maziwa"/>
    <n v="190"/>
    <n v="9.5"/>
    <n v="34.199999999999996"/>
    <n v="146.30000000000001"/>
    <n v="0"/>
    <n v="0"/>
    <n v="0"/>
    <s v="Ksh"/>
    <s v="Cash"/>
    <d v="2023-01-17T14:45:00"/>
    <n v="2"/>
    <s v="Finished"/>
  </r>
  <r>
    <x v="7"/>
    <x v="7"/>
    <x v="1871"/>
    <s v="Ngong Road Next To Nakumatt Prestige, Opposite Morningside Office Park, Ngong Rd, Nairobi, Nairobi"/>
    <n v="340"/>
    <n v="17"/>
    <n v="61.199999999999996"/>
    <n v="261.8"/>
    <n v="0"/>
    <n v="0"/>
    <n v="0"/>
    <s v="Ksh"/>
    <s v="Cash"/>
    <d v="2023-01-17T15:26:00"/>
    <n v="6"/>
    <s v="Finished"/>
  </r>
  <r>
    <x v="7"/>
    <x v="7"/>
    <x v="1872"/>
    <s v="Mama Ngina Street 20TH Century House, Nairobi"/>
    <n v="490"/>
    <n v="24.5"/>
    <n v="88.2"/>
    <n v="377.3"/>
    <n v="0"/>
    <n v="0"/>
    <n v="0"/>
    <s v="Ksh"/>
    <s v="Cash"/>
    <d v="2023-01-17T16:14:00"/>
    <n v="9"/>
    <s v="Finished"/>
  </r>
  <r>
    <x v="7"/>
    <x v="7"/>
    <x v="1873"/>
    <s v="Hatheru Road, Nairobi"/>
    <n v="480"/>
    <n v="24"/>
    <n v="86.399999999999991"/>
    <n v="369.6"/>
    <n v="0"/>
    <n v="0"/>
    <n v="0"/>
    <s v="Ksh"/>
    <s v="Cash"/>
    <d v="2023-01-17T16:59:00"/>
    <n v="9"/>
    <s v="Finished"/>
  </r>
  <r>
    <x v="7"/>
    <x v="7"/>
    <x v="1874"/>
    <s v="Karuri Gakure Road 117, Nairobi"/>
    <n v="760"/>
    <n v="38"/>
    <n v="136.79999999999998"/>
    <n v="585.20000000000005"/>
    <n v="100"/>
    <n v="0"/>
    <n v="0"/>
    <s v="Ksh"/>
    <s v="Cash"/>
    <d v="2023-01-17T17:39:00"/>
    <n v="16"/>
    <s v="Finished"/>
  </r>
  <r>
    <x v="7"/>
    <x v="7"/>
    <x v="1875"/>
    <s v="Terminal 1E, Nairobi Jomo Kenyatta Airport (NBO)"/>
    <n v="1240"/>
    <n v="62"/>
    <n v="223.2"/>
    <n v="954.8"/>
    <n v="0"/>
    <n v="0"/>
    <n v="0"/>
    <s v="Ksh"/>
    <s v="Cash"/>
    <d v="2023-01-17T18:47:00"/>
    <n v="29"/>
    <s v="Finished"/>
  </r>
  <r>
    <x v="7"/>
    <x v="7"/>
    <x v="1876"/>
    <s v="Donholm Road, Nairobi"/>
    <n v="450"/>
    <n v="22.5"/>
    <n v="81"/>
    <n v="346.5"/>
    <n v="0"/>
    <n v="0"/>
    <n v="0"/>
    <s v="Ksh"/>
    <s v="Cash"/>
    <d v="2023-01-18T07:34:00"/>
    <n v="8"/>
    <s v="Finished"/>
  </r>
  <r>
    <x v="7"/>
    <x v="7"/>
    <x v="1877"/>
    <s v="Mariakani Gardens, Nairobi"/>
    <n v="470"/>
    <n v="23.5"/>
    <n v="84.6"/>
    <n v="361.9"/>
    <n v="0"/>
    <n v="0"/>
    <n v="0"/>
    <s v="Ksh"/>
    <s v="Cash"/>
    <d v="2023-01-18T08:13:00"/>
    <n v="11"/>
    <s v="Finished"/>
  </r>
  <r>
    <x v="7"/>
    <x v="7"/>
    <x v="1878"/>
    <s v="Donholm, Nairobi"/>
    <n v="540"/>
    <n v="27"/>
    <n v="97.2"/>
    <n v="415.8"/>
    <n v="0"/>
    <n v="0"/>
    <n v="0"/>
    <s v="Ksh"/>
    <s v="Cash"/>
    <d v="2023-01-18T08:53:00"/>
    <n v="11"/>
    <s v="Finished"/>
  </r>
  <r>
    <x v="7"/>
    <x v="7"/>
    <x v="1879"/>
    <s v="Leebarn B Estate, Nairobi, Kenya"/>
    <n v="460"/>
    <n v="23"/>
    <n v="82.8"/>
    <n v="354.2"/>
    <n v="0"/>
    <n v="0"/>
    <n v="0"/>
    <s v="Ksh"/>
    <s v="Cash"/>
    <d v="2023-01-18T09:33:00"/>
    <n v="12"/>
    <s v="Finished"/>
  </r>
  <r>
    <x v="7"/>
    <x v="7"/>
    <x v="1880"/>
    <s v="39 Muthithi Road, Nairobi, Kenya"/>
    <n v="190"/>
    <n v="9.5"/>
    <n v="34.199999999999996"/>
    <n v="146.30000000000001"/>
    <n v="0"/>
    <n v="0"/>
    <n v="0"/>
    <s v="Ksh"/>
    <s v="Cash"/>
    <d v="2023-01-18T10:34:00"/>
    <n v="1"/>
    <s v="Finished"/>
  </r>
  <r>
    <x v="7"/>
    <x v="7"/>
    <x v="1881"/>
    <s v="Mwanzi Road Westgate Mall, Nairobi 00100"/>
    <n v="420"/>
    <n v="21"/>
    <n v="75.599999999999994"/>
    <n v="323.39999999999998"/>
    <n v="0"/>
    <n v="0"/>
    <n v="0"/>
    <s v="Ksh"/>
    <s v="Cash"/>
    <d v="2023-01-18T11:18:00"/>
    <n v="8"/>
    <s v="Finished"/>
  </r>
  <r>
    <x v="7"/>
    <x v="7"/>
    <x v="1882"/>
    <s v="Muringa Groove, Nairobi"/>
    <n v="230"/>
    <n v="11.5"/>
    <n v="41.4"/>
    <n v="177.1"/>
    <n v="0"/>
    <n v="0"/>
    <n v="0"/>
    <s v="Ksh"/>
    <s v="Cash"/>
    <d v="2023-01-18T11:35:00"/>
    <n v="4"/>
    <s v="Finished"/>
  </r>
  <r>
    <x v="7"/>
    <x v="7"/>
    <x v="1883"/>
    <s v="Absolute P 1, Ngong Road, Nairobi"/>
    <n v="450"/>
    <n v="22.5"/>
    <n v="81"/>
    <n v="346.5"/>
    <n v="0"/>
    <n v="0"/>
    <n v="0"/>
    <s v="Ksh"/>
    <s v="Cash"/>
    <d v="2023-01-18T13:09:00"/>
    <n v="9"/>
    <s v="Finished"/>
  </r>
  <r>
    <x v="7"/>
    <x v="7"/>
    <x v="1884"/>
    <s v="Kirongothi Street, Nairobi"/>
    <n v="540"/>
    <n v="27"/>
    <n v="97.2"/>
    <n v="415.8"/>
    <n v="0"/>
    <n v="0"/>
    <n v="0"/>
    <s v="Ksh"/>
    <s v="Cash"/>
    <d v="2023-01-18T14:43:00"/>
    <n v="12"/>
    <s v="Finished"/>
  </r>
  <r>
    <x v="7"/>
    <x v="7"/>
    <x v="1885"/>
    <s v="Yaya Centre, Argwings Kodhek Rd, Nairobi"/>
    <n v="210"/>
    <n v="10.5"/>
    <n v="37.799999999999997"/>
    <n v="161.69999999999999"/>
    <n v="0"/>
    <n v="0"/>
    <n v="0"/>
    <s v="Ksh"/>
    <s v="Cash"/>
    <d v="2023-01-18T15:17:00"/>
    <n v="3"/>
    <s v="Finished"/>
  </r>
  <r>
    <x v="7"/>
    <x v="7"/>
    <x v="1886"/>
    <s v="Kileleshwa, Nairobi"/>
    <n v="240"/>
    <n v="12"/>
    <n v="43.199999999999996"/>
    <n v="184.8"/>
    <n v="0"/>
    <n v="0"/>
    <n v="0"/>
    <s v="Ksh"/>
    <s v="Cash"/>
    <d v="2023-01-18T15:36:00"/>
    <n v="4"/>
    <s v="Finished"/>
  </r>
  <r>
    <x v="7"/>
    <x v="7"/>
    <x v="1887"/>
    <s v="Arboretum Park Lane, Nairobi"/>
    <n v="370"/>
    <n v="18.5"/>
    <n v="66.599999999999994"/>
    <n v="284.89999999999998"/>
    <n v="0"/>
    <n v="0"/>
    <n v="0"/>
    <s v="Ksh"/>
    <s v="Cash"/>
    <d v="2023-01-18T16:11:00"/>
    <n v="6"/>
    <s v="Finished"/>
  </r>
  <r>
    <x v="7"/>
    <x v="7"/>
    <x v="1888"/>
    <s v="Mweni Road, Nairobi"/>
    <n v="1020"/>
    <n v="51"/>
    <n v="183.6"/>
    <n v="785.4"/>
    <n v="0"/>
    <n v="0"/>
    <n v="0"/>
    <s v="Ksh"/>
    <s v="Cash"/>
    <d v="2023-01-18T18:02:00"/>
    <n v="24"/>
    <s v="Finished"/>
  </r>
  <r>
    <x v="7"/>
    <x v="7"/>
    <x v="1889"/>
    <s v="The Hub Karen, Dagoretti Road Nairobi, Nairobi"/>
    <n v="490"/>
    <n v="24.5"/>
    <n v="88.2"/>
    <n v="377.3"/>
    <n v="0"/>
    <n v="0"/>
    <n v="0"/>
    <s v="Ksh"/>
    <s v="Cash"/>
    <d v="2023-01-18T19:18:00"/>
    <n v="10"/>
    <s v="Finished"/>
  </r>
  <r>
    <x v="7"/>
    <x v="7"/>
    <x v="1890"/>
    <s v="Muiri Lane 36, Nairobi"/>
    <n v="510"/>
    <n v="25.5"/>
    <n v="91.8"/>
    <n v="392.7"/>
    <n v="0"/>
    <n v="0"/>
    <n v="0"/>
    <s v="Ksh"/>
    <s v="Cash"/>
    <d v="2023-01-18T20:36:00"/>
    <n v="12"/>
    <s v="Finished"/>
  </r>
  <r>
    <x v="7"/>
    <x v="7"/>
    <x v="1891"/>
    <s v="Madina Estate, Nairobi"/>
    <n v="500"/>
    <n v="25"/>
    <n v="90"/>
    <n v="385"/>
    <n v="0"/>
    <n v="0"/>
    <n v="0"/>
    <s v="Ksh"/>
    <s v="Cash"/>
    <d v="2023-01-18T21:09:00"/>
    <n v="10"/>
    <s v="Finished"/>
  </r>
  <r>
    <x v="7"/>
    <x v="7"/>
    <x v="1892"/>
    <s v="Mwanzi Road Westgate Mall, Nairobi 00100"/>
    <n v="1040"/>
    <n v="52"/>
    <n v="187.2"/>
    <n v="800.8"/>
    <n v="0"/>
    <n v="0"/>
    <n v="0"/>
    <s v="Ksh"/>
    <s v="Cash"/>
    <d v="2023-01-18T22:03:00"/>
    <n v="27"/>
    <s v="Finished"/>
  </r>
  <r>
    <x v="7"/>
    <x v="7"/>
    <x v="1893"/>
    <s v="Savannah Road, Nairobi"/>
    <n v="420"/>
    <n v="21"/>
    <n v="75.599999999999994"/>
    <n v="323.39999999999998"/>
    <n v="0"/>
    <n v="0"/>
    <n v="0"/>
    <s v="Ksh"/>
    <s v="Cash"/>
    <d v="2023-01-19T08:17:00"/>
    <n v="5"/>
    <s v="Finished"/>
  </r>
  <r>
    <x v="7"/>
    <x v="7"/>
    <x v="1894"/>
    <s v="Kilifi Close, Nairobi"/>
    <n v="500"/>
    <n v="25"/>
    <n v="90"/>
    <n v="385"/>
    <n v="0"/>
    <n v="0"/>
    <n v="0"/>
    <s v="Ksh"/>
    <s v="Cash"/>
    <d v="2023-01-19T09:28:00"/>
    <n v="10"/>
    <s v="Finished"/>
  </r>
  <r>
    <x v="7"/>
    <x v="7"/>
    <x v="1895"/>
    <s v="James Gichuru Road 90, Nairobi 00100"/>
    <n v="240"/>
    <n v="12"/>
    <n v="43.199999999999996"/>
    <n v="184.8"/>
    <n v="0"/>
    <n v="0"/>
    <n v="0"/>
    <s v="Ksh"/>
    <s v="Cash"/>
    <d v="2023-01-19T10:40:00"/>
    <n v="3"/>
    <s v="Finished"/>
  </r>
  <r>
    <x v="7"/>
    <x v="7"/>
    <x v="1896"/>
    <s v="Riverside Drive 50, Nairobi"/>
    <n v="320"/>
    <n v="16"/>
    <n v="57.599999999999994"/>
    <n v="246.4"/>
    <n v="0"/>
    <n v="0"/>
    <n v="0"/>
    <s v="Ksh"/>
    <s v="Cash"/>
    <d v="2023-01-19T11:25:00"/>
    <n v="6"/>
    <s v="Finished"/>
  </r>
  <r>
    <x v="7"/>
    <x v="7"/>
    <x v="1897"/>
    <s v="Jadala Place, Ngong Lane, Nairobi"/>
    <n v="450"/>
    <n v="22.5"/>
    <n v="81"/>
    <n v="346.5"/>
    <n v="0"/>
    <n v="0"/>
    <n v="0"/>
    <s v="Ksh"/>
    <s v="Cash"/>
    <d v="2023-01-19T12:15:00"/>
    <n v="9"/>
    <s v="Finished"/>
  </r>
  <r>
    <x v="7"/>
    <x v="7"/>
    <x v="1898"/>
    <s v="Mkoma Road, Nairobi"/>
    <n v="370"/>
    <n v="18.5"/>
    <n v="66.599999999999994"/>
    <n v="284.89999999999998"/>
    <n v="0"/>
    <n v="0"/>
    <n v="0"/>
    <s v="Ksh"/>
    <s v="Cash"/>
    <d v="2023-01-19T12:36:00"/>
    <n v="8"/>
    <s v="Finished"/>
  </r>
  <r>
    <x v="7"/>
    <x v="7"/>
    <x v="1899"/>
    <s v="Block -2B, Nairobi"/>
    <n v="290"/>
    <n v="14.5"/>
    <n v="52.199999999999996"/>
    <n v="223.3"/>
    <n v="0"/>
    <n v="0"/>
    <n v="0"/>
    <s v="Ksh"/>
    <s v="Cash"/>
    <d v="2023-01-19T13:17:00"/>
    <n v="5"/>
    <s v="Finished"/>
  </r>
  <r>
    <x v="7"/>
    <x v="7"/>
    <x v="1900"/>
    <s v="Galleria Shopping Mall, Nairobi"/>
    <n v="1010"/>
    <n v="50.5"/>
    <n v="181.79999999999998"/>
    <n v="777.7"/>
    <n v="50"/>
    <n v="0"/>
    <n v="0"/>
    <s v="Ksh"/>
    <s v="Cash"/>
    <d v="2023-01-19T14:09:00"/>
    <n v="21"/>
    <s v="Finished"/>
  </r>
  <r>
    <x v="7"/>
    <x v="7"/>
    <x v="1901"/>
    <s v="Caltex Road, Nairobi"/>
    <n v="800"/>
    <n v="40"/>
    <n v="144"/>
    <n v="616"/>
    <n v="0"/>
    <n v="0"/>
    <n v="0"/>
    <s v="Ksh"/>
    <s v="Cash"/>
    <d v="2023-01-20T08:20:00"/>
    <n v="19"/>
    <s v="Finished"/>
  </r>
  <r>
    <x v="7"/>
    <x v="7"/>
    <x v="1902"/>
    <s v="Donholm Road, Nairobi"/>
    <n v="620"/>
    <n v="31"/>
    <n v="111.6"/>
    <n v="477.4"/>
    <n v="0"/>
    <n v="0"/>
    <n v="0"/>
    <s v="Ksh"/>
    <s v="Cash"/>
    <d v="2023-01-21T07:58:00"/>
    <n v="15"/>
    <s v="Finished"/>
  </r>
  <r>
    <x v="7"/>
    <x v="7"/>
    <x v="1903"/>
    <s v="C.G.H.U. Parklands Secondary School, Nairobi"/>
    <n v="270"/>
    <n v="13.5"/>
    <n v="48.6"/>
    <n v="207.9"/>
    <n v="0"/>
    <n v="0"/>
    <n v="0"/>
    <s v="Ksh"/>
    <s v="Cash"/>
    <d v="2023-01-21T08:15:00"/>
    <n v="5"/>
    <s v="Finished"/>
  </r>
  <r>
    <x v="7"/>
    <x v="7"/>
    <x v="1904"/>
    <s v="Park Road, Nairobi"/>
    <n v="280"/>
    <n v="14"/>
    <n v="50.4"/>
    <n v="215.6"/>
    <n v="0"/>
    <n v="0"/>
    <n v="0"/>
    <s v="Ksh"/>
    <s v="Cash"/>
    <d v="2023-01-21T08:34:00"/>
    <n v="6"/>
    <s v="Finished"/>
  </r>
  <r>
    <x v="7"/>
    <x v="7"/>
    <x v="1905"/>
    <s v="Sumba Road, Nairobi"/>
    <n v="520"/>
    <n v="26"/>
    <n v="93.6"/>
    <n v="400.4"/>
    <n v="0"/>
    <n v="0"/>
    <n v="0"/>
    <s v="Ksh"/>
    <s v="Cash"/>
    <d v="2023-01-21T09:10:00"/>
    <n v="12"/>
    <s v="Finished"/>
  </r>
  <r>
    <x v="7"/>
    <x v="7"/>
    <x v="1906"/>
    <s v="Rabai Road, Nairobi"/>
    <n v="340"/>
    <n v="17"/>
    <n v="61.199999999999996"/>
    <n v="261.8"/>
    <n v="0"/>
    <n v="0"/>
    <n v="0"/>
    <s v="Ksh"/>
    <s v="Cash"/>
    <d v="2023-01-21T09:58:00"/>
    <n v="7"/>
    <s v="Finished"/>
  </r>
  <r>
    <x v="7"/>
    <x v="7"/>
    <x v="1907"/>
    <s v="Doonholm Road, Nairobi"/>
    <n v="250"/>
    <n v="12.5"/>
    <n v="45"/>
    <n v="192.5"/>
    <n v="0"/>
    <n v="0"/>
    <n v="0"/>
    <s v="Ksh"/>
    <s v="Cash"/>
    <d v="2023-01-21T11:22:00"/>
    <n v="3"/>
    <s v="Finished"/>
  </r>
  <r>
    <x v="7"/>
    <x v="7"/>
    <x v="1908"/>
    <s v="Ofafa, Nairobi"/>
    <n v="520"/>
    <n v="26"/>
    <n v="93.6"/>
    <n v="400.4"/>
    <n v="0"/>
    <n v="0"/>
    <n v="0"/>
    <s v="Ksh"/>
    <s v="Cash"/>
    <d v="2023-01-21T13:08:00"/>
    <n v="12"/>
    <s v="Finished"/>
  </r>
  <r>
    <x v="7"/>
    <x v="7"/>
    <x v="1909"/>
    <s v="Muindi Mbingu Street, Nairobi"/>
    <n v="470"/>
    <n v="23.5"/>
    <n v="84.6"/>
    <n v="361.9"/>
    <n v="0"/>
    <n v="0"/>
    <n v="0"/>
    <s v="Ksh"/>
    <s v="Cash"/>
    <d v="2023-01-21T16:32:00"/>
    <n v="9"/>
    <s v="Finished"/>
  </r>
  <r>
    <x v="7"/>
    <x v="7"/>
    <x v="1910"/>
    <s v="Huruma Road 15, Nairobi"/>
    <n v="360"/>
    <n v="18"/>
    <n v="64.8"/>
    <n v="277.2"/>
    <n v="0"/>
    <n v="0"/>
    <n v="0"/>
    <s v="Ksh"/>
    <s v="Cash"/>
    <d v="2023-01-21T17:01:00"/>
    <n v="5"/>
    <s v="Finished"/>
  </r>
  <r>
    <x v="7"/>
    <x v="7"/>
    <x v="1911"/>
    <s v="Thika Road, Nairobi"/>
    <n v="640"/>
    <n v="32"/>
    <n v="115.19999999999999"/>
    <n v="492.8"/>
    <n v="0"/>
    <n v="0"/>
    <n v="0"/>
    <s v="Ksh"/>
    <s v="Cash"/>
    <d v="2023-01-21T18:55:00"/>
    <n v="14"/>
    <s v="Finished"/>
  </r>
  <r>
    <x v="7"/>
    <x v="7"/>
    <x v="1912"/>
    <s v="Equity Bank Donholm, Nairobi, Kenya"/>
    <n v="860"/>
    <n v="43"/>
    <n v="154.79999999999998"/>
    <n v="662.2"/>
    <n v="0"/>
    <n v="0"/>
    <n v="0"/>
    <s v="Ksh"/>
    <s v="Cash"/>
    <d v="2023-01-22T08:04:00"/>
    <n v="22"/>
    <s v="Finished"/>
  </r>
  <r>
    <x v="7"/>
    <x v="7"/>
    <x v="1913"/>
    <s v="Mama Wahu Road, Nairobi"/>
    <n v="450"/>
    <n v="22.5"/>
    <n v="81"/>
    <n v="346.5"/>
    <n v="0"/>
    <n v="0"/>
    <n v="0"/>
    <s v="Ksh"/>
    <s v="Cash"/>
    <d v="2023-01-22T08:27:00"/>
    <n v="9"/>
    <s v="Finished"/>
  </r>
  <r>
    <x v="7"/>
    <x v="7"/>
    <x v="1914"/>
    <s v="Sonia Lane, Nairobi"/>
    <n v="460"/>
    <n v="23"/>
    <n v="82.8"/>
    <n v="354.2"/>
    <n v="0"/>
    <n v="0"/>
    <n v="0"/>
    <s v="Ksh"/>
    <s v="Cash"/>
    <d v="2023-01-22T09:29:00"/>
    <n v="9"/>
    <s v="Finished"/>
  </r>
  <r>
    <x v="7"/>
    <x v="7"/>
    <x v="1915"/>
    <s v="House of Leather and Gifts, Kilimani Road, Nairobi"/>
    <n v="410"/>
    <n v="20.5"/>
    <n v="73.8"/>
    <n v="315.7"/>
    <n v="0"/>
    <n v="0"/>
    <n v="0"/>
    <s v="Ksh"/>
    <s v="Cash"/>
    <d v="2023-01-22T09:58:00"/>
    <n v="8"/>
    <s v="Finished"/>
  </r>
  <r>
    <x v="7"/>
    <x v="7"/>
    <x v="1916"/>
    <s v="Akila Police Post, Nairobi"/>
    <n v="560"/>
    <n v="28"/>
    <n v="100.8"/>
    <n v="431.2"/>
    <n v="0"/>
    <n v="0"/>
    <n v="0"/>
    <s v="Ksh"/>
    <s v="Cash"/>
    <d v="2023-01-22T10:26:00"/>
    <n v="13"/>
    <s v="Finished"/>
  </r>
  <r>
    <x v="7"/>
    <x v="7"/>
    <x v="1917"/>
    <s v="Umoja, Nairobi"/>
    <n v="690"/>
    <n v="34.5"/>
    <n v="124.19999999999999"/>
    <n v="531.29999999999995"/>
    <n v="0"/>
    <n v="0"/>
    <n v="0"/>
    <s v="Ksh"/>
    <s v="Cash"/>
    <d v="2023-01-22T10:57:00"/>
    <n v="16"/>
    <s v="Finished"/>
  </r>
  <r>
    <x v="7"/>
    <x v="7"/>
    <x v="1918"/>
    <s v="East Church Road, Nairobi"/>
    <n v="630"/>
    <n v="31.5"/>
    <n v="113.39999999999999"/>
    <n v="485.1"/>
    <n v="0"/>
    <n v="0"/>
    <n v="0"/>
    <s v="Ksh"/>
    <s v="Cash"/>
    <d v="2023-01-22T11:29:00"/>
    <n v="16"/>
    <s v="Finished"/>
  </r>
  <r>
    <x v="7"/>
    <x v="7"/>
    <x v="1919"/>
    <s v="Lumumba Drive, Nairobi"/>
    <n v="240"/>
    <n v="12"/>
    <n v="43.199999999999996"/>
    <n v="184.8"/>
    <n v="0"/>
    <n v="0"/>
    <n v="0"/>
    <s v="Ksh"/>
    <s v="Cash"/>
    <d v="2023-01-22T11:44:00"/>
    <n v="4"/>
    <s v="Finished"/>
  </r>
  <r>
    <x v="7"/>
    <x v="7"/>
    <x v="1920"/>
    <s v="Beatriz La Roca Apartments, Nairobi, Kenya"/>
    <n v="790"/>
    <n v="39.5"/>
    <n v="142.19999999999999"/>
    <n v="608.29999999999995"/>
    <n v="0"/>
    <n v="0"/>
    <n v="0"/>
    <s v="Ksh"/>
    <s v="Cash"/>
    <d v="2023-01-22T12:24:00"/>
    <n v="18"/>
    <s v="Finished"/>
  </r>
  <r>
    <x v="7"/>
    <x v="7"/>
    <x v="1921"/>
    <s v="Nairobi Baptist Church, Ngong Road, Nairobi"/>
    <n v="190"/>
    <n v="9.5"/>
    <n v="34.199999999999996"/>
    <n v="146.30000000000001"/>
    <n v="0"/>
    <n v="0"/>
    <n v="0"/>
    <s v="Ksh"/>
    <s v="Cash"/>
    <d v="2023-01-22T12:37:00"/>
    <n v="1"/>
    <s v="Finished"/>
  </r>
  <r>
    <x v="7"/>
    <x v="7"/>
    <x v="1922"/>
    <s v="Golf View Apartments, Mucai Drive, Nairobi"/>
    <n v="410"/>
    <n v="20.5"/>
    <n v="73.8"/>
    <n v="315.7"/>
    <n v="0"/>
    <n v="0"/>
    <n v="0"/>
    <s v="Ksh"/>
    <s v="Cash"/>
    <d v="2023-01-22T13:19:00"/>
    <n v="9"/>
    <s v="Finished"/>
  </r>
  <r>
    <x v="7"/>
    <x v="7"/>
    <x v="1923"/>
    <s v="Likoni Road, Nairobi"/>
    <n v="230"/>
    <n v="11.5"/>
    <n v="41.4"/>
    <n v="177.1"/>
    <n v="0"/>
    <n v="0"/>
    <n v="0"/>
    <s v="Ksh"/>
    <s v="Cash"/>
    <d v="2023-01-22T13:34:00"/>
    <n v="4"/>
    <s v="Finished"/>
  </r>
  <r>
    <x v="7"/>
    <x v="7"/>
    <x v="1924"/>
    <s v="Nairobi, Kenya"/>
    <n v="490"/>
    <n v="24.5"/>
    <n v="88.2"/>
    <n v="377.3"/>
    <n v="0"/>
    <n v="0"/>
    <n v="0"/>
    <s v="Ksh"/>
    <s v="Cash"/>
    <d v="2023-01-22T14:04:00"/>
    <n v="11"/>
    <s v="Finished"/>
  </r>
  <r>
    <x v="7"/>
    <x v="7"/>
    <x v="1925"/>
    <s v="Ole Villas, Nairobi"/>
    <n v="630"/>
    <n v="31.5"/>
    <n v="113.39999999999999"/>
    <n v="485.1"/>
    <n v="50"/>
    <n v="0"/>
    <n v="0"/>
    <s v="Ksh"/>
    <s v="Cash"/>
    <d v="2023-01-22T14:48:00"/>
    <n v="13"/>
    <s v="Finished"/>
  </r>
  <r>
    <x v="7"/>
    <x v="7"/>
    <x v="1926"/>
    <s v="Limuru Road, Nairobi"/>
    <n v="660"/>
    <n v="33"/>
    <n v="118.8"/>
    <n v="508.2"/>
    <n v="0"/>
    <n v="0"/>
    <n v="0"/>
    <s v="Ksh"/>
    <s v="Cash"/>
    <d v="2023-01-22T16:18:00"/>
    <n v="14"/>
    <s v="Finished"/>
  </r>
  <r>
    <x v="7"/>
    <x v="7"/>
    <x v="1927"/>
    <s v="Limuru Road , Two Rivers Mall"/>
    <n v="760"/>
    <n v="38"/>
    <n v="136.79999999999998"/>
    <n v="585.20000000000005"/>
    <n v="50"/>
    <n v="0"/>
    <n v="0"/>
    <s v="Ksh"/>
    <s v="Cash"/>
    <d v="2023-01-22T19:03:00"/>
    <n v="14"/>
    <s v="Finished"/>
  </r>
  <r>
    <x v="7"/>
    <x v="7"/>
    <x v="1928"/>
    <s v="9th Street, Nairobi, Kenya"/>
    <n v="400"/>
    <n v="20"/>
    <n v="72"/>
    <n v="308"/>
    <n v="0"/>
    <n v="0"/>
    <n v="0"/>
    <s v="Ksh"/>
    <s v="Cash"/>
    <d v="2023-01-22T19:41:00"/>
    <n v="7"/>
    <s v="Finished"/>
  </r>
  <r>
    <x v="7"/>
    <x v="7"/>
    <x v="1929"/>
    <s v="Greystone apartments, Mtama Road, Nairobi, Kenya"/>
    <n v="500"/>
    <n v="25"/>
    <n v="90"/>
    <n v="385"/>
    <n v="0"/>
    <n v="0"/>
    <n v="0"/>
    <s v="Ksh"/>
    <s v="Cash"/>
    <d v="2023-01-22T20:07:00"/>
    <n v="11"/>
    <s v="Finished"/>
  </r>
  <r>
    <x v="7"/>
    <x v="7"/>
    <x v="1930"/>
    <s v="Lumumba 1st Avenue, Nairobi"/>
    <n v="280"/>
    <n v="14"/>
    <n v="50.4"/>
    <n v="215.6"/>
    <n v="0"/>
    <n v="0"/>
    <n v="0"/>
    <s v="Ksh"/>
    <s v="Cash"/>
    <d v="2023-01-22T20:58:00"/>
    <n v="4"/>
    <s v="Finished"/>
  </r>
  <r>
    <x v="7"/>
    <x v="7"/>
    <x v="1931"/>
    <s v="Quiver Lounge - Thika Road, Thika Road, Nairobi"/>
    <n v="460"/>
    <n v="23"/>
    <n v="82.8"/>
    <n v="354.2"/>
    <n v="0"/>
    <n v="0"/>
    <n v="0"/>
    <s v="Ksh"/>
    <s v="Cash"/>
    <d v="2023-01-22T21:24:00"/>
    <n v="11"/>
    <s v="Finished"/>
  </r>
  <r>
    <x v="7"/>
    <x v="7"/>
    <x v="1932"/>
    <s v="Doonholm Road, Nairobi"/>
    <n v="620"/>
    <n v="31"/>
    <n v="111.6"/>
    <n v="477.4"/>
    <n v="0"/>
    <n v="0"/>
    <n v="0"/>
    <s v="Ksh"/>
    <s v="Cash"/>
    <d v="2023-01-23T06:29:00"/>
    <n v="15"/>
    <s v="Finished"/>
  </r>
  <r>
    <x v="7"/>
    <x v="7"/>
    <x v="1933"/>
    <s v="87 Parklands Road, Nairobi, Kenya"/>
    <n v="650"/>
    <n v="32.5"/>
    <n v="117"/>
    <n v="500.5"/>
    <n v="0"/>
    <n v="0"/>
    <n v="0"/>
    <s v="Ksh"/>
    <s v="Cash"/>
    <d v="2023-01-23T07:09:00"/>
    <n v="17"/>
    <s v="Finished"/>
  </r>
  <r>
    <x v="7"/>
    <x v="7"/>
    <x v="1934"/>
    <s v="Nasra Gardens Estate, Kayole Spine Road, Nairobi"/>
    <n v="550"/>
    <n v="27.5"/>
    <n v="99"/>
    <n v="423.5"/>
    <n v="0"/>
    <n v="0"/>
    <n v="0"/>
    <s v="Ksh"/>
    <s v="Cash"/>
    <d v="2023-01-23T08:16:00"/>
    <n v="11"/>
    <s v="Finished"/>
  </r>
  <r>
    <x v="7"/>
    <x v="7"/>
    <x v="1935"/>
    <s v="Langata Road, Nairobi"/>
    <n v="290"/>
    <n v="14.5"/>
    <n v="52.199999999999996"/>
    <n v="223.3"/>
    <n v="0"/>
    <n v="0"/>
    <n v="0"/>
    <s v="Ksh"/>
    <s v="Cash"/>
    <d v="2023-01-23T08:51:00"/>
    <n v="5"/>
    <s v="Finished"/>
  </r>
  <r>
    <x v="7"/>
    <x v="7"/>
    <x v="1936"/>
    <s v="Mara Savanah Chicken Cool, Nairobi City, Kenya"/>
    <n v="500"/>
    <n v="25"/>
    <n v="90"/>
    <n v="385"/>
    <n v="0"/>
    <n v="0"/>
    <n v="0"/>
    <s v="Ksh"/>
    <s v="Cash"/>
    <d v="2023-01-24T07:05:00"/>
    <n v="11"/>
    <s v="Finished"/>
  </r>
  <r>
    <x v="7"/>
    <x v="7"/>
    <x v="1937"/>
    <s v="Nairobi, Kenya"/>
    <n v="530"/>
    <n v="26.5"/>
    <n v="95.399999999999991"/>
    <n v="408.1"/>
    <n v="0"/>
    <n v="0"/>
    <n v="0"/>
    <s v="Ksh"/>
    <s v="Cash"/>
    <d v="2023-01-24T07:43:00"/>
    <n v="6"/>
    <s v="Finished"/>
  </r>
  <r>
    <x v="7"/>
    <x v="7"/>
    <x v="1938"/>
    <s v="Nyasi Lane, Nairobi"/>
    <n v="550"/>
    <n v="27.5"/>
    <n v="99"/>
    <n v="423.5"/>
    <n v="0"/>
    <n v="0"/>
    <n v="0"/>
    <s v="Ksh"/>
    <s v="Cash"/>
    <d v="2023-01-24T08:36:00"/>
    <n v="11"/>
    <s v="Finished"/>
  </r>
  <r>
    <x v="7"/>
    <x v="7"/>
    <x v="1939"/>
    <s v="Ruaka, Kenya"/>
    <n v="630"/>
    <n v="31.5"/>
    <n v="113.39999999999999"/>
    <n v="485.1"/>
    <n v="0"/>
    <n v="0"/>
    <n v="0"/>
    <s v="Ksh"/>
    <s v="Cash"/>
    <d v="2023-01-24T10:50:00"/>
    <n v="15"/>
    <s v="Finished"/>
  </r>
  <r>
    <x v="7"/>
    <x v="7"/>
    <x v="1940"/>
    <s v="Gitanga Road, Nairobi"/>
    <n v="190"/>
    <n v="9.5"/>
    <n v="34.199999999999996"/>
    <n v="146.30000000000001"/>
    <n v="0"/>
    <n v="0"/>
    <n v="0"/>
    <s v="Ksh"/>
    <s v="Cash"/>
    <d v="2023-01-24T11:31:00"/>
    <n v="2"/>
    <s v="Finished"/>
  </r>
  <r>
    <x v="7"/>
    <x v="7"/>
    <x v="1941"/>
    <s v="Mwingi Road, Nairobi"/>
    <n v="320"/>
    <n v="16"/>
    <n v="57.599999999999994"/>
    <n v="246.4"/>
    <n v="0"/>
    <n v="0"/>
    <n v="0"/>
    <s v="Ksh"/>
    <s v="Cash"/>
    <d v="2023-01-24T12:11:00"/>
    <n v="5"/>
    <s v="Finished"/>
  </r>
  <r>
    <x v="7"/>
    <x v="7"/>
    <x v="1942"/>
    <s v="Banda Street JKUAT Towers, Nairobi"/>
    <n v="230"/>
    <n v="11.5"/>
    <n v="41.4"/>
    <n v="177.1"/>
    <n v="0"/>
    <n v="0"/>
    <n v="0"/>
    <s v="Ksh"/>
    <s v="Cash"/>
    <d v="2023-01-24T12:31:00"/>
    <n v="3"/>
    <s v="Finished"/>
  </r>
  <r>
    <x v="7"/>
    <x v="7"/>
    <x v="1943"/>
    <s v="Elgon Road, Nairobi"/>
    <n v="380"/>
    <n v="19"/>
    <n v="68.399999999999991"/>
    <n v="292.60000000000002"/>
    <n v="0"/>
    <n v="0"/>
    <n v="0"/>
    <s v="Ksh"/>
    <s v="Cash"/>
    <d v="2023-01-24T13:27:00"/>
    <n v="7"/>
    <s v="Finished"/>
  </r>
  <r>
    <x v="7"/>
    <x v="7"/>
    <x v="1944"/>
    <s v="Muthithi Road 65, Nairobi"/>
    <n v="390"/>
    <n v="19.5"/>
    <n v="70.2"/>
    <n v="300.3"/>
    <n v="0"/>
    <n v="0"/>
    <n v="0"/>
    <s v="Ksh"/>
    <s v="Cash"/>
    <d v="2023-01-24T14:07:00"/>
    <n v="9"/>
    <s v="Finished"/>
  </r>
  <r>
    <x v="7"/>
    <x v="7"/>
    <x v="1945"/>
    <s v="Kiambu Road Ciata Mall, Nairobi"/>
    <n v="410"/>
    <n v="20.5"/>
    <n v="73.8"/>
    <n v="315.7"/>
    <n v="0"/>
    <n v="0"/>
    <n v="0"/>
    <s v="Ksh"/>
    <s v="Cash"/>
    <d v="2023-01-24T15:17:00"/>
    <n v="9"/>
    <s v="Finished"/>
  </r>
  <r>
    <x v="7"/>
    <x v="7"/>
    <x v="1946"/>
    <s v="MP Shah Hospital, Nairobi"/>
    <n v="380"/>
    <n v="19"/>
    <n v="68.399999999999991"/>
    <n v="292.60000000000002"/>
    <n v="0"/>
    <n v="0"/>
    <n v="0"/>
    <s v="Ksh"/>
    <s v="Cash"/>
    <d v="2023-01-24T16:16:00"/>
    <n v="7"/>
    <s v="Finished"/>
  </r>
  <r>
    <x v="7"/>
    <x v="7"/>
    <x v="1947"/>
    <s v="Butere Road, Nairobi"/>
    <n v="200"/>
    <n v="10"/>
    <n v="36"/>
    <n v="154"/>
    <n v="0"/>
    <n v="0"/>
    <n v="0"/>
    <s v="Ksh"/>
    <s v="Cash"/>
    <d v="2023-01-24T16:48:00"/>
    <n v="3"/>
    <s v="Finished"/>
  </r>
  <r>
    <x v="7"/>
    <x v="7"/>
    <x v="1948"/>
    <s v="Muhoho Avenue, Nairobi"/>
    <n v="190"/>
    <n v="9.5"/>
    <n v="34.199999999999996"/>
    <n v="146.30000000000001"/>
    <n v="0"/>
    <n v="0"/>
    <n v="0"/>
    <s v="Ksh"/>
    <s v="Cash"/>
    <d v="2023-01-24T17:06:00"/>
    <n v="2"/>
    <s v="Finished"/>
  </r>
  <r>
    <x v="7"/>
    <x v="7"/>
    <x v="1949"/>
    <s v="Muhoho Avenue 123, Nairobi"/>
    <n v="560"/>
    <n v="28"/>
    <n v="100.8"/>
    <n v="431.2"/>
    <n v="0"/>
    <n v="0"/>
    <n v="0"/>
    <s v="Ksh"/>
    <s v="Cash"/>
    <d v="2023-01-24T18:27:00"/>
    <n v="8"/>
    <s v="Finished"/>
  </r>
  <r>
    <x v="7"/>
    <x v="7"/>
    <x v="1950"/>
    <s v="General Mathenge Road, Nairobi"/>
    <n v="440"/>
    <n v="22"/>
    <n v="79.2"/>
    <n v="338.8"/>
    <n v="0"/>
    <n v="0"/>
    <n v="0"/>
    <s v="Ksh"/>
    <s v="Cash"/>
    <d v="2023-01-24T19:00:00"/>
    <n v="8"/>
    <s v="Finished"/>
  </r>
  <r>
    <x v="7"/>
    <x v="7"/>
    <x v="1951"/>
    <s v="Margaret Wambui Kenyatta Road, Nairobi"/>
    <n v="210"/>
    <n v="10.5"/>
    <n v="37.799999999999997"/>
    <n v="161.69999999999999"/>
    <n v="0"/>
    <n v="0"/>
    <n v="0"/>
    <s v="Ksh"/>
    <s v="Bolt Payment"/>
    <d v="2023-01-24T19:41:00"/>
    <n v="3"/>
    <s v="Finished"/>
  </r>
  <r>
    <x v="7"/>
    <x v="7"/>
    <x v="1952"/>
    <s v="Malo malo Restaurant &amp; Sports Lounge, Nairobi, Kenya"/>
    <n v="190"/>
    <n v="9.5"/>
    <n v="34.199999999999996"/>
    <n v="146.30000000000001"/>
    <n v="0"/>
    <n v="0"/>
    <n v="0"/>
    <s v="Ksh"/>
    <s v="Cash"/>
    <d v="2023-01-24T19:55:00"/>
    <n v="2"/>
    <s v="Finished"/>
  </r>
  <r>
    <x v="7"/>
    <x v="7"/>
    <x v="1953"/>
    <s v="Silver Harbor apartments, Nairobi"/>
    <n v="340"/>
    <n v="17"/>
    <n v="61.199999999999996"/>
    <n v="261.8"/>
    <n v="0"/>
    <n v="0"/>
    <n v="0"/>
    <s v="Ksh"/>
    <s v="Cash"/>
    <d v="2023-01-24T20:37:00"/>
    <n v="6"/>
    <s v="Finished"/>
  </r>
  <r>
    <x v="7"/>
    <x v="7"/>
    <x v="1954"/>
    <s v="Wood Avenue, Nairobi"/>
    <n v="210"/>
    <n v="10.5"/>
    <n v="37.799999999999997"/>
    <n v="161.69999999999999"/>
    <n v="0"/>
    <n v="0"/>
    <n v="0"/>
    <s v="Ksh"/>
    <s v="Cash"/>
    <d v="2023-01-24T21:11:00"/>
    <n v="2"/>
    <s v="Finished"/>
  </r>
  <r>
    <x v="7"/>
    <x v="7"/>
    <x v="1955"/>
    <s v="Kaunda Street 5, Nairobi"/>
    <n v="720"/>
    <n v="36"/>
    <n v="129.6"/>
    <n v="554.4"/>
    <n v="0"/>
    <n v="0"/>
    <n v="0"/>
    <s v="Ksh"/>
    <s v="Cash"/>
    <d v="2023-01-24T21:59:00"/>
    <n v="17"/>
    <s v="Finished"/>
  </r>
  <r>
    <x v="7"/>
    <x v="7"/>
    <x v="1956"/>
    <s v="Green Court, Nairobi"/>
    <n v="640"/>
    <n v="32"/>
    <n v="115.19999999999999"/>
    <n v="492.8"/>
    <n v="0"/>
    <n v="0"/>
    <n v="0"/>
    <s v="Ksh"/>
    <s v="Cash"/>
    <d v="2023-01-25T07:53:00"/>
    <n v="13"/>
    <s v="Finished"/>
  </r>
  <r>
    <x v="7"/>
    <x v="7"/>
    <x v="1957"/>
    <s v="Amalia Apartments - Syokimau, Chady Road, Nairobi, Kenya"/>
    <n v="450"/>
    <n v="22.5"/>
    <n v="81"/>
    <n v="346.5"/>
    <n v="0"/>
    <n v="0"/>
    <n v="0"/>
    <s v="Ksh"/>
    <s v="Cash"/>
    <d v="2023-01-25T08:27:00"/>
    <n v="9"/>
    <s v="Finished"/>
  </r>
  <r>
    <x v="7"/>
    <x v="7"/>
    <x v="1958"/>
    <s v="Vision Plaza Parking Lot, Mombasa Road, Nairobi"/>
    <n v="490"/>
    <n v="24.5"/>
    <n v="88.2"/>
    <n v="377.3"/>
    <n v="0"/>
    <n v="0"/>
    <n v="0"/>
    <s v="Ksh"/>
    <s v="Cash"/>
    <d v="2023-01-25T09:18:00"/>
    <n v="10"/>
    <s v="Finished"/>
  </r>
  <r>
    <x v="7"/>
    <x v="7"/>
    <x v="1959"/>
    <s v="Uchumi 145, Nairobi"/>
    <n v="420"/>
    <n v="21"/>
    <n v="75.599999999999994"/>
    <n v="323.39999999999998"/>
    <n v="0"/>
    <n v="0"/>
    <n v="0"/>
    <s v="Ksh"/>
    <s v="Cash"/>
    <d v="2023-01-25T10:20:00"/>
    <n v="10"/>
    <s v="Finished"/>
  </r>
  <r>
    <x v="7"/>
    <x v="7"/>
    <x v="1960"/>
    <s v="Bogani East Road, Nairobi"/>
    <n v="460"/>
    <n v="23"/>
    <n v="82.8"/>
    <n v="354.2"/>
    <n v="0"/>
    <n v="0"/>
    <n v="0"/>
    <s v="Ksh"/>
    <s v="Cash"/>
    <d v="2023-01-25T11:03:00"/>
    <n v="6"/>
    <s v="Finished"/>
  </r>
  <r>
    <x v="7"/>
    <x v="7"/>
    <x v="1961"/>
    <s v="Kabiyeti Road, Nairobi"/>
    <n v="190"/>
    <n v="9.5"/>
    <n v="34.199999999999996"/>
    <n v="146.30000000000001"/>
    <n v="0"/>
    <n v="0"/>
    <n v="0"/>
    <s v="Ksh"/>
    <s v="Cash"/>
    <d v="2023-01-25T11:22:00"/>
    <n v="2"/>
    <s v="Finished"/>
  </r>
  <r>
    <x v="7"/>
    <x v="7"/>
    <x v="1962"/>
    <s v="Dunga Close, Nairobi"/>
    <n v="390"/>
    <n v="19.5"/>
    <n v="70.2"/>
    <n v="300.3"/>
    <n v="0"/>
    <n v="0"/>
    <n v="0"/>
    <s v="Ksh"/>
    <s v="Bolt Payment"/>
    <d v="2023-01-25T11:50:00"/>
    <n v="9"/>
    <s v="Finished"/>
  </r>
  <r>
    <x v="7"/>
    <x v="7"/>
    <x v="1963"/>
    <s v="Grevillea Lane, Nairobi"/>
    <n v="190"/>
    <n v="9.5"/>
    <n v="34.199999999999996"/>
    <n v="146.30000000000001"/>
    <n v="0"/>
    <n v="0"/>
    <n v="0"/>
    <s v="Ksh"/>
    <s v="Cash"/>
    <d v="2023-01-25T12:18:00"/>
    <n v="1"/>
    <s v="Finished"/>
  </r>
  <r>
    <x v="7"/>
    <x v="7"/>
    <x v="1964"/>
    <s v="Mombasa Road, Nairobi"/>
    <n v="290"/>
    <n v="14.5"/>
    <n v="52.199999999999996"/>
    <n v="223.3"/>
    <n v="0"/>
    <n v="0"/>
    <n v="0"/>
    <s v="Ksh"/>
    <s v="Cash"/>
    <d v="2023-01-25T12:32:00"/>
    <n v="6"/>
    <s v="Finished"/>
  </r>
  <r>
    <x v="7"/>
    <x v="7"/>
    <x v="1965"/>
    <s v="Terminal 1E, Nairobi Jomo Kenyatta Airport (NBO)"/>
    <n v="510"/>
    <n v="25.5"/>
    <n v="91.8"/>
    <n v="392.7"/>
    <n v="0"/>
    <n v="0"/>
    <n v="0"/>
    <s v="Ksh"/>
    <s v="Cash"/>
    <d v="2023-01-25T13:52:00"/>
    <n v="12"/>
    <s v="Finished"/>
  </r>
  <r>
    <x v="7"/>
    <x v="7"/>
    <x v="1966"/>
    <s v="Eldoret Drive, Nairobi"/>
    <n v="670"/>
    <n v="33.5"/>
    <n v="120.6"/>
    <n v="515.9"/>
    <n v="0"/>
    <n v="0"/>
    <n v="0"/>
    <s v="Ksh"/>
    <s v="Cash"/>
    <d v="2023-01-25T14:43:00"/>
    <n v="18"/>
    <s v="Finished"/>
  </r>
  <r>
    <x v="7"/>
    <x v="7"/>
    <x v="1967"/>
    <s v="Great Wall Apartments, Beijing Road, Mlolongo"/>
    <n v="240"/>
    <n v="12"/>
    <n v="43.199999999999996"/>
    <n v="184.8"/>
    <n v="0"/>
    <n v="0"/>
    <n v="0"/>
    <s v="Ksh"/>
    <s v="Cash"/>
    <d v="2023-01-25T15:14:00"/>
    <n v="4"/>
    <s v="Finished"/>
  </r>
  <r>
    <x v="7"/>
    <x v="7"/>
    <x v="1968"/>
    <s v="DTB Centre, Mombasa Road"/>
    <n v="250"/>
    <n v="12.5"/>
    <n v="45"/>
    <n v="192.5"/>
    <n v="0"/>
    <n v="0"/>
    <n v="0"/>
    <s v="Ksh"/>
    <s v="Cash"/>
    <d v="2023-01-25T15:40:00"/>
    <n v="4"/>
    <s v="Finished"/>
  </r>
  <r>
    <x v="7"/>
    <x v="7"/>
    <x v="1969"/>
    <s v="Gandhi Avenue, Nairobi"/>
    <n v="390"/>
    <n v="19.5"/>
    <n v="70.2"/>
    <n v="300.3"/>
    <n v="0"/>
    <n v="0"/>
    <n v="0"/>
    <s v="Ksh"/>
    <s v="Cash"/>
    <d v="2023-01-25T16:10:00"/>
    <n v="7"/>
    <s v="Finished"/>
  </r>
  <r>
    <x v="7"/>
    <x v="7"/>
    <x v="1970"/>
    <s v="General Waruingi Street, Nairobi"/>
    <n v="660"/>
    <n v="33"/>
    <n v="118.8"/>
    <n v="508.2"/>
    <n v="0"/>
    <n v="0"/>
    <n v="0"/>
    <s v="Ksh"/>
    <s v="Cash"/>
    <d v="2023-01-25T16:57:00"/>
    <n v="16"/>
    <s v="Finished"/>
  </r>
  <r>
    <x v="7"/>
    <x v="7"/>
    <x v="1971"/>
    <s v="Umoja, Nairobi"/>
    <n v="320"/>
    <n v="16"/>
    <n v="57.599999999999994"/>
    <n v="246.4"/>
    <n v="0"/>
    <n v="0"/>
    <n v="0"/>
    <s v="Ksh"/>
    <s v="Cash"/>
    <d v="2023-01-25T18:34:00"/>
    <n v="5"/>
    <s v="Finished"/>
  </r>
  <r>
    <x v="7"/>
    <x v="7"/>
    <x v="1972"/>
    <s v="Naivas Supermarket - Mountain Mall Branch, Nairobi, Kenya"/>
    <n v="260"/>
    <n v="13"/>
    <n v="46.8"/>
    <n v="200.2"/>
    <n v="0"/>
    <n v="0"/>
    <n v="0"/>
    <s v="Ksh"/>
    <s v="Cash"/>
    <d v="2023-01-25T19:14:00"/>
    <n v="4"/>
    <s v="Finished"/>
  </r>
  <r>
    <x v="7"/>
    <x v="7"/>
    <x v="1973"/>
    <s v="Nairobi, Kenya"/>
    <n v="510"/>
    <n v="25.5"/>
    <n v="91.8"/>
    <n v="392.7"/>
    <n v="0"/>
    <n v="0"/>
    <n v="0"/>
    <s v="Ksh"/>
    <s v="Cash"/>
    <d v="2023-01-25T20:00:00"/>
    <n v="10"/>
    <s v="Finished"/>
  </r>
  <r>
    <x v="7"/>
    <x v="7"/>
    <x v="1974"/>
    <s v="Kariobangi North, Nairobi"/>
    <n v="740"/>
    <n v="37"/>
    <n v="133.19999999999999"/>
    <n v="569.79999999999995"/>
    <n v="0"/>
    <n v="0"/>
    <n v="0"/>
    <s v="Ksh"/>
    <s v="Cash"/>
    <d v="2023-01-25T20:38:00"/>
    <n v="18"/>
    <s v="Finished"/>
  </r>
  <r>
    <x v="7"/>
    <x v="7"/>
    <x v="1975"/>
    <s v="Gitanga Road, Nairobi"/>
    <n v="600"/>
    <n v="30"/>
    <n v="108"/>
    <n v="462"/>
    <n v="0"/>
    <n v="0"/>
    <n v="0"/>
    <s v="Ksh"/>
    <s v="Cash"/>
    <d v="2023-01-25T21:40:00"/>
    <n v="14"/>
    <s v="Finished"/>
  </r>
  <r>
    <x v="7"/>
    <x v="7"/>
    <x v="1976"/>
    <s v="Savannah Road, Nairobi"/>
    <n v="490"/>
    <n v="24.5"/>
    <n v="88.2"/>
    <n v="377.3"/>
    <n v="0"/>
    <n v="0"/>
    <n v="0"/>
    <s v="Ksh"/>
    <s v="Cash"/>
    <d v="2023-01-28T07:48:00"/>
    <n v="10"/>
    <s v="Finished"/>
  </r>
  <r>
    <x v="7"/>
    <x v="7"/>
    <x v="1977"/>
    <s v="Crystal Park Apartments, Katani Road, Syokimau, Nairobi, Kenya"/>
    <n v="390"/>
    <n v="19.5"/>
    <n v="70.2"/>
    <n v="300.3"/>
    <n v="100"/>
    <n v="0"/>
    <n v="0"/>
    <s v="Ksh"/>
    <s v="Cash"/>
    <d v="2023-01-28T08:32:00"/>
    <n v="6"/>
    <s v="Finished"/>
  </r>
  <r>
    <x v="7"/>
    <x v="7"/>
    <x v="1978"/>
    <s v="Easy Prestige Apartments, Off Road Mombasa, Nairobi, Kenya"/>
    <n v="540"/>
    <n v="27"/>
    <n v="97.2"/>
    <n v="415.8"/>
    <n v="0"/>
    <n v="0"/>
    <n v="0"/>
    <s v="Ksh"/>
    <s v="Cash"/>
    <d v="2023-01-28T09:48:00"/>
    <n v="12"/>
    <s v="Finished"/>
  </r>
  <r>
    <x v="7"/>
    <x v="7"/>
    <x v="1979"/>
    <s v="Wall Flower Apartments, Nairobi, Kenya"/>
    <n v="230"/>
    <n v="11.5"/>
    <n v="41.4"/>
    <n v="177.1"/>
    <n v="0"/>
    <n v="0"/>
    <n v="0"/>
    <s v="Ksh"/>
    <s v="Cash"/>
    <d v="2023-01-28T10:08:00"/>
    <n v="4"/>
    <s v="Finished"/>
  </r>
  <r>
    <x v="7"/>
    <x v="7"/>
    <x v="1980"/>
    <s v="Steers South C, Mombasa Road, Nairobi"/>
    <n v="190"/>
    <n v="9.5"/>
    <n v="34.199999999999996"/>
    <n v="146.30000000000001"/>
    <n v="0"/>
    <n v="0"/>
    <n v="0"/>
    <s v="Ksh"/>
    <s v="Cash"/>
    <d v="2023-01-28T10:29:00"/>
    <n v="3"/>
    <s v="Finished"/>
  </r>
  <r>
    <x v="7"/>
    <x v="7"/>
    <x v="1981"/>
    <s v="Karuku Road, Nairobi"/>
    <n v="260"/>
    <n v="13"/>
    <n v="46.8"/>
    <n v="200.2"/>
    <n v="0"/>
    <n v="0"/>
    <n v="0"/>
    <s v="Ksh"/>
    <s v="Cash"/>
    <d v="2023-01-28T10:42:00"/>
    <n v="6"/>
    <s v="Finished"/>
  </r>
  <r>
    <x v="7"/>
    <x v="7"/>
    <x v="1982"/>
    <s v="Dagoretti Road Karen The Hub, Nairobi"/>
    <n v="630"/>
    <n v="31.5"/>
    <n v="113.39999999999999"/>
    <n v="485.1"/>
    <n v="50"/>
    <n v="0"/>
    <n v="0"/>
    <s v="Ksh"/>
    <s v="Cash"/>
    <d v="2023-01-28T13:18:00"/>
    <n v="14"/>
    <s v="Finished"/>
  </r>
  <r>
    <x v="7"/>
    <x v="7"/>
    <x v="1983"/>
    <s v="Langata Road 229, Nairobi"/>
    <n v="320"/>
    <n v="16"/>
    <n v="57.599999999999994"/>
    <n v="246.4"/>
    <n v="0"/>
    <n v="0"/>
    <n v="0"/>
    <s v="Ksh"/>
    <s v="Cash"/>
    <d v="2023-01-28T13:42:00"/>
    <n v="6"/>
    <s v="Finished"/>
  </r>
  <r>
    <x v="7"/>
    <x v="7"/>
    <x v="1984"/>
    <s v="Taifa Road Reinsurance Plaza, Nairobi"/>
    <n v="290"/>
    <n v="14.5"/>
    <n v="52.199999999999996"/>
    <n v="223.3"/>
    <n v="0"/>
    <n v="0"/>
    <n v="0"/>
    <s v="Ksh"/>
    <s v="Cash"/>
    <d v="2023-01-28T14:03:00"/>
    <n v="4"/>
    <s v="Finished"/>
  </r>
  <r>
    <x v="7"/>
    <x v="7"/>
    <x v="1985"/>
    <s v="Zanzibar Homes 21, Zanzibar Road, Nairobi, Kenya"/>
    <n v="310"/>
    <n v="15.5"/>
    <n v="55.8"/>
    <n v="238.7"/>
    <n v="0"/>
    <n v="0"/>
    <n v="0"/>
    <s v="Ksh"/>
    <s v="Cash"/>
    <d v="2023-01-28T14:26:00"/>
    <n v="3"/>
    <s v="Finished"/>
  </r>
  <r>
    <x v="7"/>
    <x v="7"/>
    <x v="1986"/>
    <s v="Kodi (I) Road, Nairobi"/>
    <n v="370"/>
    <n v="18.5"/>
    <n v="66.599999999999994"/>
    <n v="284.89999999999998"/>
    <n v="0"/>
    <n v="0"/>
    <n v="0"/>
    <s v="Ksh"/>
    <s v="Cash"/>
    <d v="2023-01-28T14:45:00"/>
    <n v="5"/>
    <s v="Finished"/>
  </r>
  <r>
    <x v="7"/>
    <x v="7"/>
    <x v="1987"/>
    <s v="Kaloleni Social Hall, Nairobi"/>
    <n v="510"/>
    <n v="25.5"/>
    <n v="91.8"/>
    <n v="392.7"/>
    <n v="0"/>
    <n v="0"/>
    <n v="0"/>
    <s v="Ksh"/>
    <s v="Cash"/>
    <d v="2023-01-28T15:16:00"/>
    <n v="8"/>
    <s v="Finished"/>
  </r>
  <r>
    <x v="7"/>
    <x v="7"/>
    <x v="1988"/>
    <s v="Donholm, Nairobi"/>
    <n v="590"/>
    <n v="29.5"/>
    <n v="106.2"/>
    <n v="454.3"/>
    <n v="0"/>
    <n v="0"/>
    <n v="0"/>
    <s v="Ksh"/>
    <s v="Cash"/>
    <d v="2023-01-28T15:48:00"/>
    <n v="12"/>
    <s v="Finished"/>
  </r>
  <r>
    <x v="7"/>
    <x v="7"/>
    <x v="1989"/>
    <s v="Kiganjo Avenue, Nairobi"/>
    <n v="380"/>
    <n v="19"/>
    <n v="68.399999999999991"/>
    <n v="292.60000000000002"/>
    <n v="0"/>
    <n v="0"/>
    <n v="0"/>
    <s v="Ksh"/>
    <s v="Cash"/>
    <d v="2023-01-28T16:30:00"/>
    <n v="7"/>
    <s v="Finished"/>
  </r>
  <r>
    <x v="7"/>
    <x v="7"/>
    <x v="1990"/>
    <s v="Yare Plaza Eastleigh, Nairobi"/>
    <n v="1020"/>
    <n v="51"/>
    <n v="183.6"/>
    <n v="785.4"/>
    <n v="100"/>
    <n v="0"/>
    <n v="0"/>
    <s v="Ksh"/>
    <s v="Cash"/>
    <d v="2023-01-28T17:25:00"/>
    <n v="20"/>
    <s v="Finished"/>
  </r>
  <r>
    <x v="7"/>
    <x v="7"/>
    <x v="1991"/>
    <s v="Terminal 1E, Nairobi Jomo Kenyatta Airport (NBO)"/>
    <n v="750"/>
    <n v="37.5"/>
    <n v="135"/>
    <n v="577.5"/>
    <n v="0"/>
    <n v="0"/>
    <n v="0"/>
    <s v="Ksh"/>
    <s v="Cash"/>
    <d v="2023-01-28T17:53:00"/>
    <n v="17"/>
    <s v="Finished"/>
  </r>
  <r>
    <x v="7"/>
    <x v="7"/>
    <x v="1992"/>
    <s v="City Hall Way, Nairobi"/>
    <n v="260"/>
    <n v="13"/>
    <n v="46.8"/>
    <n v="200.2"/>
    <n v="0"/>
    <n v="0"/>
    <n v="0"/>
    <s v="Ksh"/>
    <s v="Cash"/>
    <d v="2023-01-28T18:11:00"/>
    <n v="4"/>
    <s v="Finished"/>
  </r>
  <r>
    <x v="7"/>
    <x v="7"/>
    <x v="1993"/>
    <s v="Akiba United 78, Unnamed Road, Nairobi, Kenya"/>
    <n v="220"/>
    <n v="11"/>
    <n v="39.6"/>
    <n v="169.4"/>
    <n v="0"/>
    <n v="0"/>
    <n v="0"/>
    <s v="Ksh"/>
    <s v="Cash"/>
    <d v="2023-01-28T18:31:00"/>
    <n v="4"/>
    <s v="Finished"/>
  </r>
  <r>
    <x v="7"/>
    <x v="7"/>
    <x v="1994"/>
    <s v="Likoni Road South B, Nairobi"/>
    <n v="210"/>
    <n v="10.5"/>
    <n v="37.799999999999997"/>
    <n v="161.69999999999999"/>
    <n v="0"/>
    <n v="0"/>
    <n v="0"/>
    <s v="Ksh"/>
    <s v="Cash"/>
    <d v="2023-01-28T19:16:00"/>
    <n v="4"/>
    <s v="Finished"/>
  </r>
  <r>
    <x v="7"/>
    <x v="7"/>
    <x v="1995"/>
    <s v="Nairobi South, Nairobi"/>
    <n v="320"/>
    <n v="16"/>
    <n v="57.599999999999994"/>
    <n v="246.4"/>
    <n v="0"/>
    <n v="0"/>
    <n v="0"/>
    <s v="Ksh"/>
    <s v="Cash"/>
    <d v="2023-01-28T19:37:00"/>
    <n v="4"/>
    <s v="Finished"/>
  </r>
  <r>
    <x v="7"/>
    <x v="7"/>
    <x v="1996"/>
    <s v="Captain Mungai Street, Nairobi"/>
    <n v="600"/>
    <n v="30"/>
    <n v="108"/>
    <n v="462"/>
    <n v="0"/>
    <n v="0"/>
    <n v="0"/>
    <s v="Ksh"/>
    <s v="Cash"/>
    <d v="2023-01-28T20:27:00"/>
    <n v="9"/>
    <s v="Finished"/>
  </r>
  <r>
    <x v="7"/>
    <x v="7"/>
    <x v="1997"/>
    <s v="Nairobi, Kenya"/>
    <n v="190"/>
    <n v="9.5"/>
    <n v="34.199999999999996"/>
    <n v="146.30000000000001"/>
    <n v="0"/>
    <n v="0"/>
    <n v="0"/>
    <s v="Ksh"/>
    <s v="Cash"/>
    <d v="2023-01-28T20:37:00"/>
    <n v="2"/>
    <s v="Finished"/>
  </r>
  <r>
    <x v="7"/>
    <x v="7"/>
    <x v="1998"/>
    <s v="Capital Centre, Mombasa Road, Nairobi"/>
    <n v="230"/>
    <n v="11.5"/>
    <n v="41.4"/>
    <n v="177.1"/>
    <n v="0"/>
    <n v="0"/>
    <n v="0"/>
    <s v="Ksh"/>
    <s v="Cash"/>
    <d v="2023-01-28T21:07:00"/>
    <n v="3"/>
    <s v="Finished"/>
  </r>
  <r>
    <x v="7"/>
    <x v="7"/>
    <x v="1999"/>
    <s v="DG OASIS, Muhoho Road, Nairobi, Kenya"/>
    <n v="310"/>
    <n v="15.5"/>
    <n v="55.8"/>
    <n v="238.7"/>
    <n v="0"/>
    <n v="0"/>
    <n v="0"/>
    <s v="Ksh"/>
    <s v="Cash"/>
    <d v="2023-01-28T21:29:00"/>
    <n v="6"/>
    <s v="Finished"/>
  </r>
  <r>
    <x v="7"/>
    <x v="7"/>
    <x v="2000"/>
    <s v="South B, Nairobi"/>
    <n v="340"/>
    <n v="17"/>
    <n v="61.199999999999996"/>
    <n v="261.8"/>
    <n v="0"/>
    <n v="0"/>
    <n v="0"/>
    <s v="Ksh"/>
    <s v="Cash"/>
    <d v="2023-01-28T21:52:00"/>
    <n v="7"/>
    <s v="Finished"/>
  </r>
  <r>
    <x v="7"/>
    <x v="7"/>
    <x v="2001"/>
    <s v="First Avenue Eastleigh, Nairobi"/>
    <n v="400"/>
    <n v="20"/>
    <n v="72"/>
    <n v="308"/>
    <n v="0"/>
    <n v="0"/>
    <n v="0"/>
    <s v="Ksh"/>
    <s v="Cash"/>
    <d v="2023-01-28T22:13:00"/>
    <n v="8"/>
    <s v="Finished"/>
  </r>
  <r>
    <x v="7"/>
    <x v="7"/>
    <x v="2002"/>
    <s v="Doonholm Road, Nairobi"/>
    <n v="430"/>
    <n v="21.5"/>
    <n v="77.399999999999991"/>
    <n v="331.1"/>
    <n v="0"/>
    <n v="0"/>
    <n v="0"/>
    <s v="Ksh"/>
    <s v="Cash"/>
    <d v="2023-01-29T08:01:00"/>
    <n v="8"/>
    <s v="Finished"/>
  </r>
  <r>
    <x v="7"/>
    <x v="7"/>
    <x v="2003"/>
    <s v="ParallelFour, Total/Strathmore, Nairobi, Kenya"/>
    <n v="280"/>
    <n v="14"/>
    <n v="50.4"/>
    <n v="215.6"/>
    <n v="0"/>
    <n v="0"/>
    <n v="0"/>
    <s v="Ksh"/>
    <s v="Cash"/>
    <d v="2023-01-29T09:30:00"/>
    <n v="5"/>
    <s v="Finished"/>
  </r>
  <r>
    <x v="7"/>
    <x v="7"/>
    <x v="2004"/>
    <s v="Kenyatta Avenue, Nairobi"/>
    <n v="770"/>
    <n v="38.5"/>
    <n v="138.6"/>
    <n v="592.9"/>
    <n v="0"/>
    <n v="0"/>
    <n v="0"/>
    <s v="Ksh"/>
    <s v="Cash"/>
    <d v="2023-01-29T10:11:00"/>
    <n v="20"/>
    <s v="Finished"/>
  </r>
  <r>
    <x v="7"/>
    <x v="7"/>
    <x v="2005"/>
    <s v="Bima Road, Nairobi"/>
    <n v="650"/>
    <n v="32.5"/>
    <n v="117"/>
    <n v="500.5"/>
    <n v="0"/>
    <n v="0"/>
    <n v="0"/>
    <s v="Ksh"/>
    <s v="Cash"/>
    <d v="2023-01-29T10:56:00"/>
    <n v="19"/>
    <s v="Finished"/>
  </r>
  <r>
    <x v="7"/>
    <x v="7"/>
    <x v="2006"/>
    <s v="Terminal 1E, Nairobi Jomo Kenyatta Airport (NBO)"/>
    <n v="500"/>
    <n v="25"/>
    <n v="90"/>
    <n v="385"/>
    <n v="0"/>
    <n v="0"/>
    <n v="0"/>
    <s v="Ksh"/>
    <s v="Cash"/>
    <d v="2023-01-29T12:39:00"/>
    <n v="12"/>
    <s v="Finished"/>
  </r>
  <r>
    <x v="7"/>
    <x v="7"/>
    <x v="2007"/>
    <s v="THE DIEVAS SUPERMARKET, Embakasi, Nairobi, Kenya"/>
    <n v="580"/>
    <n v="29"/>
    <n v="104.39999999999999"/>
    <n v="446.6"/>
    <n v="0"/>
    <n v="0"/>
    <n v="0"/>
    <s v="Ksh"/>
    <s v="Cash"/>
    <d v="2023-01-29T13:29:00"/>
    <n v="14"/>
    <s v="Finished"/>
  </r>
  <r>
    <x v="7"/>
    <x v="7"/>
    <x v="2008"/>
    <s v="Sergeant Kahande Street"/>
    <n v="630"/>
    <n v="31.5"/>
    <n v="113.39999999999999"/>
    <n v="485.1"/>
    <n v="0"/>
    <n v="0"/>
    <n v="0"/>
    <s v="Ksh"/>
    <s v="Cash"/>
    <d v="2023-01-29T14:05:00"/>
    <n v="13"/>
    <s v="Finished"/>
  </r>
  <r>
    <x v="7"/>
    <x v="7"/>
    <x v="2009"/>
    <s v="Telagen Gardens Apartments, Hatheru Road, Nairobi, Kenya"/>
    <n v="390"/>
    <n v="19.5"/>
    <n v="70.2"/>
    <n v="300.3"/>
    <n v="0"/>
    <n v="0"/>
    <n v="0"/>
    <s v="Ksh"/>
    <s v="Cash"/>
    <d v="2023-01-29T14:33:00"/>
    <n v="8"/>
    <s v="Finished"/>
  </r>
  <r>
    <x v="7"/>
    <x v="7"/>
    <x v="2010"/>
    <s v="Westlands Commercial Centre, Ring Road Parklands, Nairobi"/>
    <n v="190"/>
    <n v="9.5"/>
    <n v="34.199999999999996"/>
    <n v="146.30000000000001"/>
    <n v="0"/>
    <n v="0"/>
    <n v="0"/>
    <s v="Ksh"/>
    <s v="Cash"/>
    <d v="2023-01-29T14:48:00"/>
    <n v="3"/>
    <s v="Finished"/>
  </r>
  <r>
    <x v="7"/>
    <x v="7"/>
    <x v="2011"/>
    <s v="Lantana Road, Nairobi"/>
    <n v="970"/>
    <n v="48.5"/>
    <n v="174.6"/>
    <n v="746.9"/>
    <n v="100"/>
    <n v="0"/>
    <n v="0"/>
    <s v="Ksh"/>
    <s v="Bolt Payment"/>
    <d v="2023-01-29T15:35:00"/>
    <n v="21"/>
    <s v="Finished"/>
  </r>
  <r>
    <x v="7"/>
    <x v="7"/>
    <x v="2012"/>
    <s v="Terminal 1E, Nairobi Jomo Kenyatta Airport (NBO)"/>
    <n v="750"/>
    <n v="37.5"/>
    <n v="135"/>
    <n v="577.5"/>
    <n v="0"/>
    <n v="0"/>
    <n v="0"/>
    <s v="Ksh"/>
    <s v="Cash"/>
    <d v="2023-01-29T16:17:00"/>
    <n v="20"/>
    <s v="Finished"/>
  </r>
  <r>
    <x v="7"/>
    <x v="7"/>
    <x v="2013"/>
    <s v="Langata Road, Nairobi"/>
    <n v="950"/>
    <n v="47.5"/>
    <n v="171"/>
    <n v="731.5"/>
    <n v="0"/>
    <n v="0"/>
    <n v="0"/>
    <s v="Ksh"/>
    <s v="Cash"/>
    <d v="2023-01-29T17:51:00"/>
    <n v="19"/>
    <s v="Finished"/>
  </r>
  <r>
    <x v="7"/>
    <x v="7"/>
    <x v="2014"/>
    <s v="Koinage Street Finance House, Nairobi"/>
    <n v="430"/>
    <n v="21.5"/>
    <n v="77.399999999999991"/>
    <n v="331.1"/>
    <n v="0"/>
    <n v="0"/>
    <n v="0"/>
    <s v="Ksh"/>
    <s v="Cash"/>
    <d v="2023-01-29T18:24:00"/>
    <n v="10"/>
    <s v="Finished"/>
  </r>
  <r>
    <x v="7"/>
    <x v="7"/>
    <x v="2015"/>
    <s v="Mathare North Road, Nairobi"/>
    <n v="270"/>
    <n v="13.5"/>
    <n v="48.6"/>
    <n v="207.9"/>
    <n v="0"/>
    <n v="0"/>
    <n v="0"/>
    <s v="Ksh"/>
    <s v="Cash"/>
    <d v="2023-01-29T18:38:00"/>
    <n v="4"/>
    <s v="Finished"/>
  </r>
  <r>
    <x v="7"/>
    <x v="7"/>
    <x v="2016"/>
    <s v="Alozi Estate Road 2, Nairobi"/>
    <n v="410"/>
    <n v="20.5"/>
    <n v="73.8"/>
    <n v="315.7"/>
    <n v="0"/>
    <n v="0"/>
    <n v="0"/>
    <s v="Ksh"/>
    <s v="Cash"/>
    <d v="2023-01-29T19:04:00"/>
    <n v="8"/>
    <s v="Finished"/>
  </r>
  <r>
    <x v="7"/>
    <x v="7"/>
    <x v="2017"/>
    <s v="Eastleigh North, Nairobi City"/>
    <n v="480"/>
    <n v="24"/>
    <n v="86.399999999999991"/>
    <n v="369.6"/>
    <n v="0"/>
    <n v="0"/>
    <n v="0"/>
    <s v="Ksh"/>
    <s v="Cash"/>
    <d v="2023-01-29T19:36:00"/>
    <n v="12"/>
    <s v="Finished"/>
  </r>
  <r>
    <x v="7"/>
    <x v="7"/>
    <x v="2018"/>
    <s v="Savannah Road, Nairobi"/>
    <n v="830"/>
    <n v="41.5"/>
    <n v="149.4"/>
    <n v="639.1"/>
    <n v="0"/>
    <n v="0"/>
    <n v="0"/>
    <s v="Ksh"/>
    <s v="Cash"/>
    <d v="2023-01-31T08:41:00"/>
    <n v="18"/>
    <s v="Finished"/>
  </r>
  <r>
    <x v="7"/>
    <x v="7"/>
    <x v="2019"/>
    <s v="United Nations Crescent 74, Nairobi"/>
    <n v="480"/>
    <n v="24"/>
    <n v="86.399999999999991"/>
    <n v="369.6"/>
    <n v="0"/>
    <n v="0"/>
    <n v="0"/>
    <s v="Ksh"/>
    <s v="Cash"/>
    <d v="2023-01-31T09:07:00"/>
    <n v="10"/>
    <s v="Finished"/>
  </r>
  <r>
    <x v="7"/>
    <x v="7"/>
    <x v="2020"/>
    <s v="Centenary House, Riverside Westlands Lane, Nairobi"/>
    <n v="310"/>
    <n v="15.5"/>
    <n v="55.8"/>
    <n v="238.7"/>
    <n v="0"/>
    <n v="0"/>
    <n v="0"/>
    <s v="Ksh"/>
    <s v="Cash"/>
    <d v="2023-01-31T09:54:00"/>
    <n v="5"/>
    <s v="Finished"/>
  </r>
  <r>
    <x v="7"/>
    <x v="7"/>
    <x v="2021"/>
    <s v="Riviera Gardens, Nairobi"/>
    <n v="190"/>
    <n v="9.5"/>
    <n v="34.199999999999996"/>
    <n v="146.30000000000001"/>
    <n v="0"/>
    <n v="0"/>
    <n v="0"/>
    <s v="Ksh"/>
    <s v="Cash"/>
    <d v="2023-01-31T10:11:00"/>
    <n v="0"/>
    <s v="Finished"/>
  </r>
  <r>
    <x v="7"/>
    <x v="7"/>
    <x v="2022"/>
    <s v="Terminal 1E, Nairobi Jomo Kenyatta Airport (NBO)"/>
    <n v="520"/>
    <n v="26"/>
    <n v="93.6"/>
    <n v="400.4"/>
    <n v="0"/>
    <n v="0"/>
    <n v="0"/>
    <s v="Ksh"/>
    <s v="Cash"/>
    <d v="2023-01-31T11:55:00"/>
    <n v="9"/>
    <s v="Finished"/>
  </r>
  <r>
    <x v="7"/>
    <x v="7"/>
    <x v="2023"/>
    <s v="360 Lane, Kenya"/>
    <n v="680"/>
    <n v="34"/>
    <n v="122.39999999999999"/>
    <n v="523.6"/>
    <n v="0"/>
    <n v="0"/>
    <n v="0"/>
    <s v="Ksh"/>
    <s v="Cash"/>
    <d v="2023-01-31T13:35:00"/>
    <n v="17"/>
    <s v="Finished"/>
  </r>
  <r>
    <x v="7"/>
    <x v="7"/>
    <x v="2024"/>
    <s v="Sore Drive, Nairobi"/>
    <n v="210"/>
    <n v="10.5"/>
    <n v="37.799999999999997"/>
    <n v="161.69999999999999"/>
    <n v="0"/>
    <n v="0"/>
    <n v="0"/>
    <s v="Ksh"/>
    <s v="Cash"/>
    <d v="2023-01-31T13:52:00"/>
    <n v="4"/>
    <s v="Finished"/>
  </r>
  <r>
    <x v="7"/>
    <x v="7"/>
    <x v="2025"/>
    <s v="53 Butere Road, Nairobi, Kenya"/>
    <n v="770"/>
    <n v="38.5"/>
    <n v="138.6"/>
    <n v="592.9"/>
    <n v="0"/>
    <n v="0"/>
    <n v="0"/>
    <s v="Ksh"/>
    <s v="Cash"/>
    <d v="2023-01-31T14:49:00"/>
    <n v="19"/>
    <s v="Finished"/>
  </r>
  <r>
    <x v="7"/>
    <x v="7"/>
    <x v="2026"/>
    <s v="Road, Nairobi"/>
    <n v="520"/>
    <n v="26"/>
    <n v="93.6"/>
    <n v="400.4"/>
    <n v="0"/>
    <n v="0"/>
    <n v="0"/>
    <s v="Ksh"/>
    <s v="Cash"/>
    <d v="2023-01-31T16:28:00"/>
    <n v="12"/>
    <s v="Finished"/>
  </r>
  <r>
    <x v="7"/>
    <x v="7"/>
    <x v="2027"/>
    <s v="Flamingo Avenue 1544, Nairobi"/>
    <n v="570"/>
    <n v="28.5"/>
    <n v="102.6"/>
    <n v="438.9"/>
    <n v="0"/>
    <n v="0"/>
    <n v="0"/>
    <s v="Ksh"/>
    <s v="Cash"/>
    <d v="2023-01-31T17:01:00"/>
    <n v="11"/>
    <s v="Finished"/>
  </r>
  <r>
    <x v="7"/>
    <x v="7"/>
    <x v="2028"/>
    <s v="Kipande Athumani Street, Nairobi"/>
    <n v="1250"/>
    <n v="62.5"/>
    <n v="225"/>
    <n v="962.5"/>
    <n v="0"/>
    <n v="0"/>
    <n v="0"/>
    <s v="Ksh"/>
    <s v="Cash"/>
    <d v="2023-01-31T17:25:00"/>
    <n v="0"/>
    <s v="Finished"/>
  </r>
  <r>
    <x v="7"/>
    <x v="7"/>
    <x v="2029"/>
    <s v="Syokimau, Nairobi"/>
    <n v="680"/>
    <n v="34"/>
    <n v="122.39999999999999"/>
    <n v="523.6"/>
    <n v="0"/>
    <n v="0"/>
    <n v="0"/>
    <s v="Ksh"/>
    <s v="Cash"/>
    <d v="2023-01-31T20:29:00"/>
    <n v="17"/>
    <s v="Finished"/>
  </r>
  <r>
    <x v="7"/>
    <x v="7"/>
    <x v="2030"/>
    <s v="Sonia Lane, Nairobi"/>
    <n v="470"/>
    <n v="23.5"/>
    <n v="84.6"/>
    <n v="361.9"/>
    <n v="0"/>
    <n v="0"/>
    <n v="0"/>
    <s v="Ksh"/>
    <s v="Cash"/>
    <d v="2023-01-31T21:16:00"/>
    <n v="11"/>
    <s v="Finished"/>
  </r>
  <r>
    <x v="8"/>
    <x v="8"/>
    <x v="2031"/>
    <s v="Bariko Industries Ltd, Nairobi, Kenya"/>
    <n v="980"/>
    <n v="49"/>
    <n v="176.4"/>
    <n v="754.6"/>
    <n v="0"/>
    <n v="0"/>
    <n v="0"/>
    <s v="Ksh"/>
    <s v="Cash"/>
    <d v="2023-02-01T09:00:00"/>
    <n v="23"/>
    <s v="Finished"/>
  </r>
  <r>
    <x v="8"/>
    <x v="8"/>
    <x v="2032"/>
    <s v="Hatheru Road, Nairobi"/>
    <n v="430"/>
    <n v="21.5"/>
    <n v="77.399999999999991"/>
    <n v="331.1"/>
    <n v="0"/>
    <n v="0"/>
    <n v="0"/>
    <s v="Ksh"/>
    <s v="Cash"/>
    <d v="2023-02-01T09:52:00"/>
    <n v="9"/>
    <s v="Finished"/>
  </r>
  <r>
    <x v="8"/>
    <x v="8"/>
    <x v="2033"/>
    <s v="Bunyala Road, Nairobi"/>
    <n v="200"/>
    <n v="10"/>
    <n v="36"/>
    <n v="154"/>
    <n v="0"/>
    <n v="0"/>
    <n v="0"/>
    <s v="Ksh"/>
    <s v="Cash"/>
    <d v="2023-02-01T10:18:00"/>
    <n v="3"/>
    <s v="Finished"/>
  </r>
  <r>
    <x v="8"/>
    <x v="8"/>
    <x v="2034"/>
    <s v="Golden Gate Drive, Nairobi"/>
    <n v="640"/>
    <n v="32"/>
    <n v="115.19999999999999"/>
    <n v="492.8"/>
    <n v="100"/>
    <n v="0"/>
    <n v="0"/>
    <s v="Ksh"/>
    <s v="Cash"/>
    <d v="2023-02-01T10:52:00"/>
    <n v="13"/>
    <s v="Finished"/>
  </r>
  <r>
    <x v="8"/>
    <x v="8"/>
    <x v="2035"/>
    <s v="Masjid Al-Huda - South B, Aoko Rd, Nairobi, Kenya"/>
    <n v="490"/>
    <n v="24.5"/>
    <n v="88.2"/>
    <n v="377.3"/>
    <n v="0"/>
    <n v="0"/>
    <n v="0"/>
    <s v="Ksh"/>
    <s v="Cash"/>
    <d v="2023-02-01T12:57:00"/>
    <n v="8"/>
    <s v="Finished"/>
  </r>
  <r>
    <x v="8"/>
    <x v="8"/>
    <x v="2036"/>
    <s v="Westpark Towers, Parklands Road, Nairobi, Kenya"/>
    <n v="250"/>
    <n v="12.5"/>
    <n v="45"/>
    <n v="192.5"/>
    <n v="0"/>
    <n v="0"/>
    <n v="0"/>
    <s v="Ksh"/>
    <s v="Cash"/>
    <d v="2023-02-01T14:14:00"/>
    <n v="5"/>
    <s v="Finished"/>
  </r>
  <r>
    <x v="8"/>
    <x v="8"/>
    <x v="2037"/>
    <s v="Kipande Athumani Street, Nairobi"/>
    <n v="300"/>
    <n v="15"/>
    <n v="54"/>
    <n v="231"/>
    <n v="0"/>
    <n v="0"/>
    <n v="0"/>
    <s v="Ksh"/>
    <s v="Cash"/>
    <d v="2023-02-01T15:31:00"/>
    <n v="4"/>
    <s v="Finished"/>
  </r>
  <r>
    <x v="8"/>
    <x v="8"/>
    <x v="2038"/>
    <s v="Tom Mboya Street 20, Nairobi"/>
    <n v="1020"/>
    <n v="51"/>
    <n v="183.6"/>
    <n v="785.4"/>
    <n v="0"/>
    <n v="0"/>
    <n v="0"/>
    <s v="Ksh"/>
    <s v="Cash"/>
    <d v="2023-02-01T16:23:00"/>
    <n v="24"/>
    <s v="Finished"/>
  </r>
  <r>
    <x v="8"/>
    <x v="8"/>
    <x v="2039"/>
    <s v="Embakasi Road, Nairobi"/>
    <n v="880"/>
    <n v="44"/>
    <n v="158.4"/>
    <n v="677.6"/>
    <n v="0"/>
    <n v="0"/>
    <n v="0"/>
    <s v="Ksh"/>
    <s v="Cash"/>
    <d v="2023-02-01T17:56:00"/>
    <n v="20"/>
    <s v="Finished"/>
  </r>
  <r>
    <x v="8"/>
    <x v="8"/>
    <x v="2040"/>
    <s v="Ralph Bunche Road, Nairobi"/>
    <n v="830"/>
    <n v="41.5"/>
    <n v="149.4"/>
    <n v="639.1"/>
    <n v="0"/>
    <n v="0"/>
    <n v="0"/>
    <s v="Ksh"/>
    <s v="Cash"/>
    <d v="2023-02-01T19:08:00"/>
    <n v="17"/>
    <s v="Finished"/>
  </r>
  <r>
    <x v="8"/>
    <x v="8"/>
    <x v="2041"/>
    <s v="Kayole Spine Road, Nairobi"/>
    <n v="190"/>
    <n v="9.5"/>
    <n v="34.199999999999996"/>
    <n v="146.30000000000001"/>
    <n v="0"/>
    <n v="0"/>
    <n v="0"/>
    <s v="Ksh"/>
    <s v="Cash"/>
    <d v="2023-02-01T20:24:00"/>
    <n v="2"/>
    <s v="Finished"/>
  </r>
  <r>
    <x v="8"/>
    <x v="8"/>
    <x v="2042"/>
    <s v="Donholm, Nairobi"/>
    <n v="510"/>
    <n v="25.5"/>
    <n v="91.8"/>
    <n v="392.7"/>
    <n v="0"/>
    <n v="0"/>
    <n v="0"/>
    <s v="Ksh"/>
    <s v="Cash"/>
    <d v="2023-02-02T07:34:00"/>
    <n v="10"/>
    <s v="Finished"/>
  </r>
  <r>
    <x v="8"/>
    <x v="8"/>
    <x v="2043"/>
    <s v="Lifespring Chapel Syokimau, Kenya"/>
    <n v="1090"/>
    <n v="54.5"/>
    <n v="196.2"/>
    <n v="839.3"/>
    <n v="0"/>
    <n v="0"/>
    <n v="0"/>
    <s v="Ksh"/>
    <s v="Cash"/>
    <d v="2023-02-02T10:42:00"/>
    <n v="24"/>
    <s v="Finished"/>
  </r>
  <r>
    <x v="8"/>
    <x v="8"/>
    <x v="2044"/>
    <s v="Senteu Plaza, Nairobi"/>
    <n v="300"/>
    <n v="15"/>
    <n v="54"/>
    <n v="231"/>
    <n v="0"/>
    <n v="0"/>
    <n v="0"/>
    <s v="Ksh"/>
    <s v="Cash"/>
    <d v="2023-02-02T11:02:00"/>
    <n v="5"/>
    <s v="Finished"/>
  </r>
  <r>
    <x v="8"/>
    <x v="8"/>
    <x v="2045"/>
    <s v="Kimathi Street Ground Floor, Old Mutual Building, Nairobi"/>
    <n v="290"/>
    <n v="14.5"/>
    <n v="52.199999999999996"/>
    <n v="223.3"/>
    <n v="0"/>
    <n v="0"/>
    <n v="0"/>
    <s v="Ksh"/>
    <s v="Cash"/>
    <d v="2023-02-02T11:30:00"/>
    <n v="5"/>
    <s v="Finished"/>
  </r>
  <r>
    <x v="8"/>
    <x v="8"/>
    <x v="2046"/>
    <s v="Birongo Square, Nairobi"/>
    <n v="190"/>
    <n v="9.5"/>
    <n v="34.199999999999996"/>
    <n v="146.30000000000001"/>
    <n v="0"/>
    <n v="0"/>
    <n v="0"/>
    <s v="Ksh"/>
    <s v="Cash"/>
    <d v="2023-02-02T11:48:00"/>
    <n v="2"/>
    <s v="Finished"/>
  </r>
  <r>
    <x v="8"/>
    <x v="8"/>
    <x v="2047"/>
    <s v="Nairobi, Kenya"/>
    <n v="320"/>
    <n v="16"/>
    <n v="57.599999999999994"/>
    <n v="246.4"/>
    <n v="0"/>
    <n v="0"/>
    <n v="0"/>
    <s v="Ksh"/>
    <s v="Cash"/>
    <d v="2023-02-02T12:12:00"/>
    <n v="7"/>
    <s v="Finished"/>
  </r>
  <r>
    <x v="8"/>
    <x v="8"/>
    <x v="2048"/>
    <s v="LIFEMED PHARMACY HURLINGHAM, Argwings Kodhek Road, Nairobi, Kenya"/>
    <n v="190"/>
    <n v="9.5"/>
    <n v="34.199999999999996"/>
    <n v="146.30000000000001"/>
    <n v="0"/>
    <n v="0"/>
    <n v="0"/>
    <s v="Ksh"/>
    <s v="Cash"/>
    <d v="2023-02-02T12:54:00"/>
    <n v="2"/>
    <s v="Finished"/>
  </r>
  <r>
    <x v="8"/>
    <x v="8"/>
    <x v="2049"/>
    <s v="Trinity Gardens, Bald Wini Rd, Nairobi, Kenya"/>
    <n v="190"/>
    <n v="9.5"/>
    <n v="34.199999999999996"/>
    <n v="146.30000000000001"/>
    <n v="0"/>
    <n v="0"/>
    <n v="0"/>
    <s v="Ksh"/>
    <s v="Cash"/>
    <d v="2023-02-02T13:18:00"/>
    <n v="2"/>
    <s v="Finished"/>
  </r>
  <r>
    <x v="8"/>
    <x v="8"/>
    <x v="2050"/>
    <s v="Woodley, Nairobi"/>
    <n v="190"/>
    <n v="9.5"/>
    <n v="34.199999999999996"/>
    <n v="146.30000000000001"/>
    <n v="0"/>
    <n v="0"/>
    <n v="0"/>
    <s v="Ksh"/>
    <s v="Cash"/>
    <d v="2023-02-02T13:33:00"/>
    <n v="3"/>
    <s v="Finished"/>
  </r>
  <r>
    <x v="8"/>
    <x v="8"/>
    <x v="2051"/>
    <s v="House Of Leather &amp; Gifts Adams Arcade, Kilimani Rd, Nairobi"/>
    <n v="190"/>
    <n v="9.5"/>
    <n v="34.199999999999996"/>
    <n v="146.30000000000001"/>
    <n v="0"/>
    <n v="0"/>
    <n v="0"/>
    <s v="Ksh"/>
    <s v="Cash"/>
    <d v="2023-02-02T13:53:00"/>
    <n v="2"/>
    <s v="Finished"/>
  </r>
  <r>
    <x v="8"/>
    <x v="8"/>
    <x v="2052"/>
    <s v="Kingara Road, Nairobi"/>
    <n v="290"/>
    <n v="14.5"/>
    <n v="52.199999999999996"/>
    <n v="223.3"/>
    <n v="0"/>
    <n v="0"/>
    <n v="0"/>
    <s v="Ksh"/>
    <s v="Cash"/>
    <d v="2023-02-02T14:33:00"/>
    <n v="4"/>
    <s v="Finished"/>
  </r>
  <r>
    <x v="8"/>
    <x v="8"/>
    <x v="2053"/>
    <s v="Naivasha Road, Nairobi"/>
    <n v="380"/>
    <n v="19"/>
    <n v="68.399999999999991"/>
    <n v="292.60000000000002"/>
    <n v="0"/>
    <n v="0"/>
    <n v="0"/>
    <s v="Ksh"/>
    <s v="Cash"/>
    <d v="2023-02-02T15:10:00"/>
    <n v="8"/>
    <s v="Finished"/>
  </r>
  <r>
    <x v="8"/>
    <x v="8"/>
    <x v="2054"/>
    <s v="Gateway Place, Kilimani, Nairobi"/>
    <n v="190"/>
    <n v="9.5"/>
    <n v="34.199999999999996"/>
    <n v="146.30000000000001"/>
    <n v="0"/>
    <n v="0"/>
    <n v="0"/>
    <s v="Ksh"/>
    <s v="Cash"/>
    <d v="2023-02-02T15:33:00"/>
    <n v="3"/>
    <s v="Finished"/>
  </r>
  <r>
    <x v="8"/>
    <x v="8"/>
    <x v="2055"/>
    <s v="Moi Avenue, Nairobi"/>
    <n v="200"/>
    <n v="10"/>
    <n v="36"/>
    <n v="154"/>
    <n v="0"/>
    <n v="0"/>
    <n v="0"/>
    <s v="Ksh"/>
    <s v="Cash"/>
    <d v="2023-02-02T16:03:00"/>
    <n v="3"/>
    <s v="Finished"/>
  </r>
  <r>
    <x v="8"/>
    <x v="8"/>
    <x v="2056"/>
    <s v="Jakaya Kikwete Road, Nairobi"/>
    <n v="250"/>
    <n v="12.5"/>
    <n v="45"/>
    <n v="192.5"/>
    <n v="0"/>
    <n v="0"/>
    <n v="0"/>
    <s v="Ksh"/>
    <s v="Cash"/>
    <d v="2023-02-02T16:24:00"/>
    <n v="5"/>
    <s v="Finished"/>
  </r>
  <r>
    <x v="8"/>
    <x v="8"/>
    <x v="2057"/>
    <s v="Fortis Suites, Hospital Road, Nairobi"/>
    <n v="530"/>
    <n v="26.5"/>
    <n v="95.399999999999991"/>
    <n v="408.1"/>
    <n v="0"/>
    <n v="0"/>
    <n v="0"/>
    <s v="Ksh"/>
    <s v="Cash"/>
    <d v="2023-02-02T17:06:00"/>
    <n v="10"/>
    <s v="Finished"/>
  </r>
  <r>
    <x v="8"/>
    <x v="8"/>
    <x v="2058"/>
    <s v="Bangkok shopping mall, Eastleigh First Avenue, Nairobi City, Kenya"/>
    <n v="570"/>
    <n v="28.5"/>
    <n v="102.6"/>
    <n v="438.9"/>
    <n v="0"/>
    <n v="0"/>
    <n v="0"/>
    <s v="Ksh"/>
    <s v="Cash"/>
    <d v="2023-02-02T18:11:00"/>
    <n v="12"/>
    <s v="Finished"/>
  </r>
  <r>
    <x v="8"/>
    <x v="8"/>
    <x v="2059"/>
    <s v="Molars Dental Clinic (Hurlingham), Lenana Road, Nairobi, Kenya"/>
    <n v="380"/>
    <n v="19"/>
    <n v="68.399999999999991"/>
    <n v="292.60000000000002"/>
    <n v="0"/>
    <n v="0"/>
    <n v="0"/>
    <s v="Ksh"/>
    <s v="Cash"/>
    <d v="2023-02-02T18:30:00"/>
    <n v="2"/>
    <s v="Finished"/>
  </r>
  <r>
    <x v="8"/>
    <x v="8"/>
    <x v="2060"/>
    <s v="SMARTS Laundry Cleaners, Gatonye Court, Nairobi, Kenya"/>
    <n v="450"/>
    <n v="22.5"/>
    <n v="81"/>
    <n v="346.5"/>
    <n v="0"/>
    <n v="0"/>
    <n v="0"/>
    <s v="Ksh"/>
    <s v="Cash"/>
    <d v="2023-02-04T07:55:00"/>
    <n v="10"/>
    <s v="Finished"/>
  </r>
  <r>
    <x v="8"/>
    <x v="8"/>
    <x v="2061"/>
    <s v="Plainsview Road, Nairobi"/>
    <n v="320"/>
    <n v="16"/>
    <n v="57.599999999999994"/>
    <n v="246.4"/>
    <n v="0"/>
    <n v="0"/>
    <n v="0"/>
    <s v="Ksh"/>
    <s v="Cash"/>
    <d v="2023-02-04T08:14:00"/>
    <n v="6"/>
    <s v="Finished"/>
  </r>
  <r>
    <x v="8"/>
    <x v="8"/>
    <x v="2062"/>
    <s v="Al Amin Mosque, Nairobi, Kenya"/>
    <n v="260"/>
    <n v="13"/>
    <n v="46.8"/>
    <n v="200.2"/>
    <n v="0"/>
    <n v="0"/>
    <n v="0"/>
    <s v="Ksh"/>
    <s v="Cash"/>
    <d v="2023-02-04T08:42:00"/>
    <n v="4"/>
    <s v="Finished"/>
  </r>
  <r>
    <x v="8"/>
    <x v="8"/>
    <x v="2063"/>
    <s v="Kingara Gardens Limited, Nairobi, Kenya"/>
    <n v="1080"/>
    <n v="54"/>
    <n v="194.4"/>
    <n v="831.6"/>
    <n v="0"/>
    <n v="0"/>
    <n v="0"/>
    <s v="Ksh"/>
    <s v="Cash"/>
    <d v="2023-02-04T10:03:00"/>
    <n v="24"/>
    <s v="Finished"/>
  </r>
  <r>
    <x v="8"/>
    <x v="8"/>
    <x v="2064"/>
    <s v="Muthangari Road, Nairobi"/>
    <n v="710"/>
    <n v="35.5"/>
    <n v="127.8"/>
    <n v="546.70000000000005"/>
    <n v="0"/>
    <n v="0"/>
    <n v="0"/>
    <s v="Ksh"/>
    <s v="Cash"/>
    <d v="2023-02-04T10:55:00"/>
    <n v="16"/>
    <s v="Finished"/>
  </r>
  <r>
    <x v="8"/>
    <x v="8"/>
    <x v="2065"/>
    <s v="Limuru Road , Two Rivers Mall"/>
    <n v="240"/>
    <n v="12"/>
    <n v="43.199999999999996"/>
    <n v="184.8"/>
    <n v="50"/>
    <n v="0"/>
    <n v="0"/>
    <s v="Ksh"/>
    <s v="Cash"/>
    <d v="2023-02-04T12:49:00"/>
    <n v="2"/>
    <s v="Finished"/>
  </r>
  <r>
    <x v="8"/>
    <x v="8"/>
    <x v="2066"/>
    <s v="Nairobi, Kenya"/>
    <n v="680"/>
    <n v="34"/>
    <n v="122.39999999999999"/>
    <n v="523.6"/>
    <n v="0"/>
    <n v="0"/>
    <n v="0"/>
    <s v="Ksh"/>
    <s v="Cash"/>
    <d v="2023-02-04T14:12:00"/>
    <n v="16"/>
    <s v="Finished"/>
  </r>
  <r>
    <x v="8"/>
    <x v="8"/>
    <x v="2067"/>
    <s v="Kandara Road 49, Nairobi"/>
    <n v="280"/>
    <n v="14"/>
    <n v="50.4"/>
    <n v="215.6"/>
    <n v="0"/>
    <n v="0"/>
    <n v="0"/>
    <s v="Ksh"/>
    <s v="Bolt Payment"/>
    <d v="2023-02-04T14:32:00"/>
    <n v="5"/>
    <s v="Finished"/>
  </r>
  <r>
    <x v="8"/>
    <x v="8"/>
    <x v="2068"/>
    <s v="Tom Mboya Street, Nairobi"/>
    <n v="400"/>
    <n v="20"/>
    <n v="72"/>
    <n v="308"/>
    <n v="0"/>
    <n v="0"/>
    <n v="0"/>
    <s v="Ksh"/>
    <s v="Cash"/>
    <d v="2023-02-04T14:50:00"/>
    <n v="9"/>
    <s v="Finished"/>
  </r>
  <r>
    <x v="8"/>
    <x v="8"/>
    <x v="2069"/>
    <s v="Northview Road, Nairobi"/>
    <n v="270"/>
    <n v="13.5"/>
    <n v="48.6"/>
    <n v="207.9"/>
    <n v="0"/>
    <n v="0"/>
    <n v="0"/>
    <s v="Ksh"/>
    <s v="Cash"/>
    <d v="2023-02-04T15:15:00"/>
    <n v="2"/>
    <s v="Finished"/>
  </r>
  <r>
    <x v="8"/>
    <x v="8"/>
    <x v="2070"/>
    <s v="General Waruingi Street, Nairobi"/>
    <n v="710"/>
    <n v="35.5"/>
    <n v="127.8"/>
    <n v="546.70000000000005"/>
    <n v="0"/>
    <n v="0"/>
    <n v="0"/>
    <s v="Ksh"/>
    <s v="Cash"/>
    <d v="2023-02-04T16:31:00"/>
    <n v="11"/>
    <s v="Finished"/>
  </r>
  <r>
    <x v="8"/>
    <x v="8"/>
    <x v="2071"/>
    <s v="Argwings Kodhek Road, Nairobi"/>
    <n v="370"/>
    <n v="18.5"/>
    <n v="66.599999999999994"/>
    <n v="284.89999999999998"/>
    <n v="0"/>
    <n v="0"/>
    <n v="0"/>
    <s v="Ksh"/>
    <s v="Cash"/>
    <d v="2023-02-04T17:19:00"/>
    <n v="8"/>
    <s v="Finished"/>
  </r>
  <r>
    <x v="8"/>
    <x v="8"/>
    <x v="2072"/>
    <s v="Mwanzi Road Westgate Mall, Nairobi 00100"/>
    <n v="330"/>
    <n v="16.5"/>
    <n v="59.4"/>
    <n v="254.1"/>
    <n v="0"/>
    <n v="0"/>
    <n v="0"/>
    <s v="Ksh"/>
    <s v="Cash"/>
    <d v="2023-02-04T17:46:00"/>
    <n v="6"/>
    <s v="Finished"/>
  </r>
  <r>
    <x v="8"/>
    <x v="8"/>
    <x v="2073"/>
    <s v="Burhan Estate, Nairobi"/>
    <n v="470"/>
    <n v="23.5"/>
    <n v="84.6"/>
    <n v="361.9"/>
    <n v="0"/>
    <n v="0"/>
    <n v="0"/>
    <s v="Ksh"/>
    <s v="Cash"/>
    <d v="2023-02-04T18:20:00"/>
    <n v="7"/>
    <s v="Finished"/>
  </r>
  <r>
    <x v="8"/>
    <x v="8"/>
    <x v="2074"/>
    <s v="Jombo Road, Nairobi"/>
    <n v="540"/>
    <n v="27"/>
    <n v="97.2"/>
    <n v="415.8"/>
    <n v="0"/>
    <n v="0"/>
    <n v="0"/>
    <s v="Ksh"/>
    <s v="Cash"/>
    <d v="2023-02-04T19:18:00"/>
    <n v="11"/>
    <s v="Finished"/>
  </r>
  <r>
    <x v="8"/>
    <x v="8"/>
    <x v="2075"/>
    <s v="Kipande Athumani Street, Nairobi"/>
    <n v="320"/>
    <n v="16"/>
    <n v="57.599999999999994"/>
    <n v="246.4"/>
    <n v="0"/>
    <n v="0"/>
    <n v="0"/>
    <s v="Ksh"/>
    <s v="Cash"/>
    <d v="2023-02-04T19:39:00"/>
    <n v="5"/>
    <s v="Finished"/>
  </r>
  <r>
    <x v="8"/>
    <x v="8"/>
    <x v="2076"/>
    <s v="Total Limuru Road, Limuru Road, Nairobi"/>
    <n v="600"/>
    <n v="30"/>
    <n v="108"/>
    <n v="462"/>
    <n v="0"/>
    <n v="0"/>
    <n v="0"/>
    <s v="Ksh"/>
    <s v="Cash"/>
    <d v="2023-02-04T20:10:00"/>
    <n v="13"/>
    <s v="Finished"/>
  </r>
  <r>
    <x v="8"/>
    <x v="8"/>
    <x v="2077"/>
    <s v="Cherryville Apartments, Nairobi, Kenya"/>
    <n v="510"/>
    <n v="25.5"/>
    <n v="91.8"/>
    <n v="392.7"/>
    <n v="0"/>
    <n v="0"/>
    <n v="0"/>
    <s v="Ksh"/>
    <s v="Cash"/>
    <d v="2023-02-04T20:38:00"/>
    <n v="11"/>
    <s v="Finished"/>
  </r>
  <r>
    <x v="8"/>
    <x v="8"/>
    <x v="2078"/>
    <s v="Koinage Street Yala Towers, Nairobi"/>
    <n v="260"/>
    <n v="13"/>
    <n v="46.8"/>
    <n v="200.2"/>
    <n v="0"/>
    <n v="0"/>
    <n v="0"/>
    <s v="Ksh"/>
    <s v="Cash"/>
    <d v="2023-02-04T21:10:00"/>
    <n v="5"/>
    <s v="Finished"/>
  </r>
  <r>
    <x v="8"/>
    <x v="8"/>
    <x v="2079"/>
    <s v="Mwanzi Road Westgate Mall, Nairobi"/>
    <n v="350"/>
    <n v="17.5"/>
    <n v="63"/>
    <n v="269.5"/>
    <n v="0"/>
    <n v="0"/>
    <n v="0"/>
    <s v="Ksh"/>
    <s v="Cash"/>
    <d v="2023-02-04T21:25:00"/>
    <n v="8"/>
    <s v="Finished"/>
  </r>
  <r>
    <x v="8"/>
    <x v="8"/>
    <x v="2080"/>
    <s v="General Waruingi Street, Nairobi"/>
    <n v="350"/>
    <n v="17.5"/>
    <n v="63"/>
    <n v="269.5"/>
    <n v="0"/>
    <n v="0"/>
    <n v="0"/>
    <s v="Ksh"/>
    <s v="Cash"/>
    <d v="2023-02-04T21:39:00"/>
    <n v="7"/>
    <s v="Finished"/>
  </r>
  <r>
    <x v="8"/>
    <x v="8"/>
    <x v="2081"/>
    <s v="Suswa Road, Nairobi"/>
    <n v="460"/>
    <n v="23"/>
    <n v="82.8"/>
    <n v="354.2"/>
    <n v="0"/>
    <n v="0"/>
    <n v="0"/>
    <s v="Ksh"/>
    <s v="Cash"/>
    <d v="2023-02-04T22:04:00"/>
    <n v="2"/>
    <s v="Finished"/>
  </r>
  <r>
    <x v="8"/>
    <x v="8"/>
    <x v="2082"/>
    <s v="Hospital Entrance, Aga Khan University Hospital"/>
    <n v="340"/>
    <n v="17"/>
    <n v="61.199999999999996"/>
    <n v="261.8"/>
    <n v="0"/>
    <n v="0"/>
    <n v="0"/>
    <s v="Ksh"/>
    <s v="Cash"/>
    <d v="2023-02-04T22:25:00"/>
    <n v="7"/>
    <s v="Finished"/>
  </r>
  <r>
    <x v="8"/>
    <x v="8"/>
    <x v="2083"/>
    <s v="Kenyatta Hospital, Nairobi"/>
    <n v="230"/>
    <n v="11.5"/>
    <n v="41.4"/>
    <n v="177.1"/>
    <n v="0"/>
    <n v="0"/>
    <n v="0"/>
    <s v="Ksh"/>
    <s v="Cash"/>
    <d v="2023-02-04T22:39:00"/>
    <n v="4"/>
    <s v="Finished"/>
  </r>
  <r>
    <x v="8"/>
    <x v="8"/>
    <x v="2084"/>
    <s v="Donholm, Nairobi"/>
    <n v="510"/>
    <n v="25.5"/>
    <n v="91.8"/>
    <n v="392.7"/>
    <n v="0"/>
    <n v="0"/>
    <n v="0"/>
    <s v="Ksh"/>
    <s v="Cash"/>
    <d v="2023-02-05T09:01:00"/>
    <n v="11"/>
    <s v="Finished"/>
  </r>
  <r>
    <x v="8"/>
    <x v="8"/>
    <x v="2085"/>
    <s v="Kijabe Street 59, Nairobi"/>
    <n v="380"/>
    <n v="19"/>
    <n v="68.399999999999991"/>
    <n v="292.60000000000002"/>
    <n v="0"/>
    <n v="0"/>
    <n v="0"/>
    <s v="Ksh"/>
    <s v="Cash"/>
    <d v="2023-02-05T09:17:00"/>
    <n v="8"/>
    <s v="Finished"/>
  </r>
  <r>
    <x v="8"/>
    <x v="8"/>
    <x v="2086"/>
    <s v="5th Avenue Ngong I.K.M Place, P.O Box 11866, Nairobi, Nairobi"/>
    <n v="580"/>
    <n v="29"/>
    <n v="104.39999999999999"/>
    <n v="446.6"/>
    <n v="0"/>
    <n v="0"/>
    <n v="0"/>
    <s v="Ksh"/>
    <s v="Cash"/>
    <d v="2023-02-05T09:55:00"/>
    <n v="15"/>
    <s v="Finished"/>
  </r>
  <r>
    <x v="8"/>
    <x v="8"/>
    <x v="2087"/>
    <s v="The Safari Park Gardens, Nairobi"/>
    <n v="270"/>
    <n v="13.5"/>
    <n v="48.6"/>
    <n v="207.9"/>
    <n v="0"/>
    <n v="0"/>
    <n v="0"/>
    <s v="Ksh"/>
    <s v="Cash"/>
    <d v="2023-02-05T10:31:00"/>
    <n v="5"/>
    <s v="Finished"/>
  </r>
  <r>
    <x v="8"/>
    <x v="8"/>
    <x v="2088"/>
    <s v="Nairobi, Kenya"/>
    <n v="630"/>
    <n v="31.5"/>
    <n v="113.39999999999999"/>
    <n v="485.1"/>
    <n v="0"/>
    <n v="0"/>
    <n v="0"/>
    <s v="Ksh"/>
    <s v="Cash"/>
    <d v="2023-02-05T11:00:00"/>
    <n v="16"/>
    <s v="Finished"/>
  </r>
  <r>
    <x v="8"/>
    <x v="8"/>
    <x v="2089"/>
    <s v="Kapiti Crescent, Nairobi"/>
    <n v="340"/>
    <n v="17"/>
    <n v="61.199999999999996"/>
    <n v="261.8"/>
    <n v="0"/>
    <n v="0"/>
    <n v="0"/>
    <s v="Ksh"/>
    <s v="Cash"/>
    <d v="2023-02-05T11:57:00"/>
    <n v="6"/>
    <s v="Finished"/>
  </r>
  <r>
    <x v="8"/>
    <x v="8"/>
    <x v="2090"/>
    <s v="Murang'a Road, Nairobi"/>
    <n v="310"/>
    <n v="15.5"/>
    <n v="55.8"/>
    <n v="238.7"/>
    <n v="0"/>
    <n v="0"/>
    <n v="0"/>
    <s v="Ksh"/>
    <s v="Cash"/>
    <d v="2023-02-05T12:57:00"/>
    <n v="7"/>
    <s v="Finished"/>
  </r>
  <r>
    <x v="8"/>
    <x v="8"/>
    <x v="2091"/>
    <s v="Pipeline Estate Road, Nairobi"/>
    <n v="370"/>
    <n v="18.5"/>
    <n v="66.599999999999994"/>
    <n v="284.89999999999998"/>
    <n v="0"/>
    <n v="0"/>
    <n v="0"/>
    <s v="Ksh"/>
    <s v="Cash"/>
    <d v="2023-02-05T13:30:00"/>
    <n v="8"/>
    <s v="Finished"/>
  </r>
  <r>
    <x v="8"/>
    <x v="8"/>
    <x v="2092"/>
    <s v="Naivas Umoja, Nairobi, Kenya"/>
    <n v="190"/>
    <n v="9.5"/>
    <n v="34.199999999999996"/>
    <n v="146.30000000000001"/>
    <n v="0"/>
    <n v="0"/>
    <n v="0"/>
    <s v="Ksh"/>
    <s v="Cash"/>
    <d v="2023-02-05T13:44:00"/>
    <n v="1"/>
    <s v="Finished"/>
  </r>
  <r>
    <x v="8"/>
    <x v="8"/>
    <x v="2093"/>
    <s v="Moi Drive, Nairobi"/>
    <n v="580"/>
    <n v="29"/>
    <n v="104.39999999999999"/>
    <n v="446.6"/>
    <n v="0"/>
    <n v="0"/>
    <n v="0"/>
    <s v="Ksh"/>
    <s v="Cash"/>
    <d v="2023-02-05T14:16:00"/>
    <n v="12"/>
    <s v="Finished"/>
  </r>
  <r>
    <x v="8"/>
    <x v="8"/>
    <x v="2094"/>
    <s v="Old Mombasa Road, Nairobi"/>
    <n v="780"/>
    <n v="39"/>
    <n v="140.4"/>
    <n v="600.6"/>
    <n v="0"/>
    <n v="0"/>
    <n v="0"/>
    <s v="Ksh"/>
    <s v="Bolt Payment"/>
    <d v="2023-02-05T15:13:00"/>
    <n v="18"/>
    <s v="Finished"/>
  </r>
  <r>
    <x v="8"/>
    <x v="8"/>
    <x v="2095"/>
    <s v="Chandarana Food Plus Supermarket Ltd, Pramukh Swami Avenue, Nairobi"/>
    <n v="190"/>
    <n v="9.5"/>
    <n v="34.199999999999996"/>
    <n v="146.30000000000001"/>
    <n v="0"/>
    <n v="0"/>
    <n v="0"/>
    <s v="Ksh"/>
    <s v="Cash"/>
    <d v="2023-02-05T15:25:00"/>
    <n v="3"/>
    <s v="Finished"/>
  </r>
  <r>
    <x v="8"/>
    <x v="8"/>
    <x v="2096"/>
    <s v="Chambers Road, Nairobi"/>
    <n v="890"/>
    <n v="44.5"/>
    <n v="160.19999999999999"/>
    <n v="685.3"/>
    <n v="0"/>
    <n v="0"/>
    <n v="0"/>
    <s v="Ksh"/>
    <s v="Cash"/>
    <d v="2023-02-05T16:20:00"/>
    <n v="22"/>
    <s v="Finished"/>
  </r>
  <r>
    <x v="8"/>
    <x v="8"/>
    <x v="2097"/>
    <s v="Karen, Nairobi"/>
    <n v="280"/>
    <n v="14"/>
    <n v="50.4"/>
    <n v="215.6"/>
    <n v="50"/>
    <n v="0"/>
    <n v="0"/>
    <s v="Ksh"/>
    <s v="Cash"/>
    <d v="2023-02-05T17:03:00"/>
    <n v="4"/>
    <s v="Finished"/>
  </r>
  <r>
    <x v="8"/>
    <x v="8"/>
    <x v="2098"/>
    <s v="Dagoretti Road The Hub, Nairobi"/>
    <n v="270"/>
    <n v="13.5"/>
    <n v="48.6"/>
    <n v="207.9"/>
    <n v="50"/>
    <n v="0"/>
    <n v="0"/>
    <s v="Ksh"/>
    <s v="Cash"/>
    <d v="2023-02-05T17:15:00"/>
    <n v="4"/>
    <s v="Finished"/>
  </r>
  <r>
    <x v="8"/>
    <x v="8"/>
    <x v="2099"/>
    <s v="Karen, Nairobi"/>
    <n v="250"/>
    <n v="12.5"/>
    <n v="45"/>
    <n v="192.5"/>
    <n v="0"/>
    <n v="0"/>
    <n v="0"/>
    <s v="Ksh"/>
    <s v="Cash"/>
    <d v="2023-02-05T17:37:00"/>
    <n v="5"/>
    <s v="Finished"/>
  </r>
  <r>
    <x v="8"/>
    <x v="8"/>
    <x v="2100"/>
    <s v="Forest Line Road 208, Nairobi"/>
    <n v="710"/>
    <n v="35.5"/>
    <n v="127.8"/>
    <n v="546.70000000000005"/>
    <n v="0"/>
    <n v="0"/>
    <n v="0"/>
    <s v="Ksh"/>
    <s v="Cash"/>
    <d v="2023-02-05T18:19:00"/>
    <n v="17"/>
    <s v="Finished"/>
  </r>
  <r>
    <x v="8"/>
    <x v="8"/>
    <x v="2101"/>
    <s v="Kan Apartments - Kileleshwa, Nairobi, Kenya"/>
    <n v="360"/>
    <n v="18"/>
    <n v="64.8"/>
    <n v="277.2"/>
    <n v="0"/>
    <n v="0"/>
    <n v="0"/>
    <s v="Ksh"/>
    <s v="Cash"/>
    <d v="2023-02-05T18:52:00"/>
    <n v="8"/>
    <s v="Finished"/>
  </r>
  <r>
    <x v="8"/>
    <x v="8"/>
    <x v="2102"/>
    <s v="Ole Kejuodo Road, Nairobi"/>
    <n v="510"/>
    <n v="25.5"/>
    <n v="91.8"/>
    <n v="392.7"/>
    <n v="0"/>
    <n v="0"/>
    <n v="0"/>
    <s v="Ksh"/>
    <s v="Cash"/>
    <d v="2023-02-05T19:22:00"/>
    <n v="12"/>
    <s v="Finished"/>
  </r>
  <r>
    <x v="8"/>
    <x v="8"/>
    <x v="2103"/>
    <s v="Nairobi, Kenya"/>
    <n v="240"/>
    <n v="12"/>
    <n v="43.199999999999996"/>
    <n v="184.8"/>
    <n v="0"/>
    <n v="0"/>
    <n v="0"/>
    <s v="Ksh"/>
    <s v="Cash"/>
    <d v="2023-02-05T19:46:00"/>
    <n v="5"/>
    <s v="Finished"/>
  </r>
  <r>
    <x v="8"/>
    <x v="8"/>
    <x v="2104"/>
    <s v="Big Square - Wilson, Langata Rd, Nairobi, Nairobi"/>
    <n v="310"/>
    <n v="15.5"/>
    <n v="55.8"/>
    <n v="238.7"/>
    <n v="0"/>
    <n v="0"/>
    <n v="0"/>
    <s v="Ksh"/>
    <s v="Cash"/>
    <d v="2023-02-05T20:10:00"/>
    <n v="6"/>
    <s v="Finished"/>
  </r>
  <r>
    <x v="8"/>
    <x v="8"/>
    <x v="2105"/>
    <s v="Jogoo Road Off, Nairobi"/>
    <n v="350"/>
    <n v="17.5"/>
    <n v="63"/>
    <n v="269.5"/>
    <n v="0"/>
    <n v="0"/>
    <n v="0"/>
    <s v="Ksh"/>
    <s v="Cash"/>
    <d v="2023-02-05T20:38:00"/>
    <n v="6"/>
    <s v="Finished"/>
  </r>
  <r>
    <x v="8"/>
    <x v="8"/>
    <x v="2106"/>
    <s v="wabu plaza, Donholm Savannah Road, Nairobi, Kenya"/>
    <n v="830"/>
    <n v="41.5"/>
    <n v="149.4"/>
    <n v="639.1"/>
    <n v="0"/>
    <n v="0"/>
    <n v="0"/>
    <s v="Ksh"/>
    <s v="Cash"/>
    <d v="2023-02-06T07:29:00"/>
    <n v="21"/>
    <s v="Finished"/>
  </r>
  <r>
    <x v="8"/>
    <x v="8"/>
    <x v="2107"/>
    <s v="Rhapta Road 126, Nairobi"/>
    <n v="610"/>
    <n v="30.5"/>
    <n v="109.8"/>
    <n v="469.7"/>
    <n v="0"/>
    <n v="0"/>
    <n v="0"/>
    <s v="Ksh"/>
    <s v="Cash"/>
    <d v="2023-02-06T07:58:00"/>
    <n v="4"/>
    <s v="Finished"/>
  </r>
  <r>
    <x v="8"/>
    <x v="8"/>
    <x v="2108"/>
    <s v="State House Road, Nairobi"/>
    <n v="250"/>
    <n v="12.5"/>
    <n v="45"/>
    <n v="192.5"/>
    <n v="0"/>
    <n v="0"/>
    <n v="0"/>
    <s v="Ksh"/>
    <s v="Cash"/>
    <d v="2023-02-06T08:10:00"/>
    <n v="2"/>
    <s v="Finished"/>
  </r>
  <r>
    <x v="8"/>
    <x v="8"/>
    <x v="2109"/>
    <s v="Bobos rest, Banda Street, Nairobi"/>
    <n v="260"/>
    <n v="13"/>
    <n v="46.8"/>
    <n v="200.2"/>
    <n v="0"/>
    <n v="0"/>
    <n v="0"/>
    <s v="Ksh"/>
    <s v="Cash"/>
    <d v="2023-02-06T08:40:00"/>
    <n v="4"/>
    <s v="Finished"/>
  </r>
  <r>
    <x v="8"/>
    <x v="8"/>
    <x v="2110"/>
    <s v="Jabavu Road, Nairobi"/>
    <n v="980"/>
    <n v="49"/>
    <n v="176.4"/>
    <n v="754.6"/>
    <n v="100"/>
    <n v="0"/>
    <n v="0"/>
    <s v="Ksh"/>
    <s v="Cash"/>
    <d v="2023-02-06T09:19:00"/>
    <n v="19"/>
    <s v="Finished"/>
  </r>
  <r>
    <x v="8"/>
    <x v="8"/>
    <x v="2111"/>
    <s v="Terminal 1E, Nairobi Jomo Kenyatta Airport (NBO)"/>
    <n v="760"/>
    <n v="38"/>
    <n v="136.79999999999998"/>
    <n v="585.20000000000005"/>
    <n v="0"/>
    <n v="0"/>
    <n v="0"/>
    <s v="Ksh"/>
    <s v="Cash"/>
    <d v="2023-02-06T10:22:00"/>
    <n v="22"/>
    <s v="Finished"/>
  </r>
  <r>
    <x v="8"/>
    <x v="8"/>
    <x v="2112"/>
    <s v="Haile Selassie Avenue Times Tower, Nairobi"/>
    <n v="190"/>
    <n v="9.5"/>
    <n v="34.199999999999996"/>
    <n v="146.30000000000001"/>
    <n v="0"/>
    <n v="0"/>
    <n v="0"/>
    <s v="Ksh"/>
    <s v="Cash"/>
    <d v="2023-02-06T10:41:00"/>
    <n v="3"/>
    <s v="Finished"/>
  </r>
  <r>
    <x v="8"/>
    <x v="8"/>
    <x v="2113"/>
    <s v="Shell Petrol Station- Wilson, Nairobi"/>
    <n v="390"/>
    <n v="19.5"/>
    <n v="70.2"/>
    <n v="300.3"/>
    <n v="0"/>
    <n v="0"/>
    <n v="0"/>
    <s v="Ksh"/>
    <s v="Cash"/>
    <d v="2023-02-06T11:38:00"/>
    <n v="8"/>
    <s v="Finished"/>
  </r>
  <r>
    <x v="8"/>
    <x v="8"/>
    <x v="2114"/>
    <s v="Eighth Street, Nairobi"/>
    <n v="410"/>
    <n v="20.5"/>
    <n v="73.8"/>
    <n v="315.7"/>
    <n v="0"/>
    <n v="0"/>
    <n v="0"/>
    <s v="Ksh"/>
    <s v="Cash"/>
    <d v="2023-02-06T12:21:00"/>
    <n v="7"/>
    <s v="Finished"/>
  </r>
  <r>
    <x v="8"/>
    <x v="8"/>
    <x v="2115"/>
    <s v="2nd Parklands Avenue, Nairobi"/>
    <n v="190"/>
    <n v="9.5"/>
    <n v="34.199999999999996"/>
    <n v="146.30000000000001"/>
    <n v="0"/>
    <n v="0"/>
    <n v="0"/>
    <s v="Ksh"/>
    <s v="Cash"/>
    <d v="2023-02-06T12:33:00"/>
    <n v="2"/>
    <s v="Finished"/>
  </r>
  <r>
    <x v="8"/>
    <x v="8"/>
    <x v="2116"/>
    <s v="Jalaram Road 19, Nairobi 00100"/>
    <n v="310"/>
    <n v="15.5"/>
    <n v="55.8"/>
    <n v="238.7"/>
    <n v="0"/>
    <n v="0"/>
    <n v="0"/>
    <s v="Ksh"/>
    <s v="Cash"/>
    <d v="2023-02-06T12:49:00"/>
    <n v="6"/>
    <s v="Finished"/>
  </r>
  <r>
    <x v="8"/>
    <x v="8"/>
    <x v="2117"/>
    <s v="Sergeant Kahande Street, Nairobi"/>
    <n v="390"/>
    <n v="19.5"/>
    <n v="70.2"/>
    <n v="300.3"/>
    <n v="0"/>
    <n v="0"/>
    <n v="0"/>
    <s v="Ksh"/>
    <s v="Cash"/>
    <d v="2023-02-06T13:14:00"/>
    <n v="8"/>
    <s v="Finished"/>
  </r>
  <r>
    <x v="8"/>
    <x v="8"/>
    <x v="2118"/>
    <s v="Mai Mahiu Road, Nairobi"/>
    <n v="190"/>
    <n v="9.5"/>
    <n v="34.199999999999996"/>
    <n v="146.30000000000001"/>
    <n v="0"/>
    <n v="0"/>
    <n v="0"/>
    <s v="Ksh"/>
    <s v="Cash"/>
    <d v="2023-02-06T13:29:00"/>
    <n v="3"/>
    <s v="Finished"/>
  </r>
  <r>
    <x v="8"/>
    <x v="8"/>
    <x v="2119"/>
    <s v="Bunyala Road, Nairobi"/>
    <n v="650"/>
    <n v="32.5"/>
    <n v="117"/>
    <n v="500.5"/>
    <n v="0"/>
    <n v="0"/>
    <n v="0"/>
    <s v="Ksh"/>
    <s v="Cash"/>
    <d v="2023-02-06T14:09:00"/>
    <n v="14"/>
    <s v="Finished"/>
  </r>
  <r>
    <x v="8"/>
    <x v="8"/>
    <x v="2120"/>
    <s v="Applewood Adams, Ngong Road, Nairobi, Kenya"/>
    <n v="240"/>
    <n v="12"/>
    <n v="43.199999999999996"/>
    <n v="184.8"/>
    <n v="0"/>
    <n v="0"/>
    <n v="0"/>
    <s v="Ksh"/>
    <s v="Cash"/>
    <d v="2023-02-06T14:32:00"/>
    <n v="4"/>
    <s v="Finished"/>
  </r>
  <r>
    <x v="8"/>
    <x v="8"/>
    <x v="2121"/>
    <s v="State House Road, Nairobi"/>
    <n v="460"/>
    <n v="23"/>
    <n v="82.8"/>
    <n v="354.2"/>
    <n v="0"/>
    <n v="0"/>
    <n v="0"/>
    <s v="Ksh"/>
    <s v="Cash"/>
    <d v="2023-02-06T15:05:00"/>
    <n v="11"/>
    <s v="Finished"/>
  </r>
  <r>
    <x v="8"/>
    <x v="8"/>
    <x v="2122"/>
    <s v="New Garden Estate Road, Nairobi"/>
    <n v="930"/>
    <n v="46.5"/>
    <n v="167.4"/>
    <n v="716.1"/>
    <n v="0"/>
    <n v="0"/>
    <n v="0"/>
    <s v="Ksh"/>
    <s v="Cash"/>
    <d v="2023-02-06T16:04:00"/>
    <n v="23"/>
    <s v="Finished"/>
  </r>
  <r>
    <x v="8"/>
    <x v="8"/>
    <x v="2123"/>
    <s v="PLNS-Learning Center, Getathuru Road, Wangige, Kenya"/>
    <n v="740"/>
    <n v="37"/>
    <n v="133.19999999999999"/>
    <n v="569.79999999999995"/>
    <n v="0"/>
    <n v="0"/>
    <n v="0"/>
    <s v="Ksh"/>
    <s v="Cash"/>
    <d v="2023-02-06T17:17:00"/>
    <n v="16"/>
    <s v="Finished"/>
  </r>
  <r>
    <x v="8"/>
    <x v="8"/>
    <x v="2124"/>
    <s v="Thindigua Highway Street"/>
    <n v="470"/>
    <n v="23.5"/>
    <n v="84.6"/>
    <n v="361.9"/>
    <n v="0"/>
    <n v="0"/>
    <n v="0"/>
    <s v="Ksh"/>
    <s v="Cash"/>
    <d v="2023-02-06T17:58:00"/>
    <n v="11"/>
    <s v="Finished"/>
  </r>
  <r>
    <x v="8"/>
    <x v="8"/>
    <x v="2125"/>
    <s v="Total Rosslyn, Nairobi"/>
    <n v="560"/>
    <n v="28"/>
    <n v="100.8"/>
    <n v="431.2"/>
    <n v="0"/>
    <n v="0"/>
    <n v="0"/>
    <s v="Ksh"/>
    <s v="Cash"/>
    <d v="2023-02-06T19:04:00"/>
    <n v="13"/>
    <s v="Finished"/>
  </r>
  <r>
    <x v="8"/>
    <x v="8"/>
    <x v="2126"/>
    <s v="Donholm, Nairobi"/>
    <n v="430"/>
    <n v="21.5"/>
    <n v="77.399999999999991"/>
    <n v="331.1"/>
    <n v="0"/>
    <n v="0"/>
    <n v="0"/>
    <s v="Ksh"/>
    <s v="Cash"/>
    <d v="2023-02-09T07:32:00"/>
    <n v="8"/>
    <s v="Finished"/>
  </r>
  <r>
    <x v="8"/>
    <x v="8"/>
    <x v="2127"/>
    <s v="Mombasa Road Vision Plaza, Nairobi"/>
    <n v="440"/>
    <n v="22"/>
    <n v="79.2"/>
    <n v="338.8"/>
    <n v="0"/>
    <n v="0"/>
    <n v="0"/>
    <s v="Ksh"/>
    <s v="Cash"/>
    <d v="2023-02-09T08:28:00"/>
    <n v="7"/>
    <s v="Finished"/>
  </r>
  <r>
    <x v="8"/>
    <x v="8"/>
    <x v="2128"/>
    <s v="Moi Avenue Moi Avenue, Nairobi"/>
    <n v="260"/>
    <n v="13"/>
    <n v="46.8"/>
    <n v="200.2"/>
    <n v="0"/>
    <n v="0"/>
    <n v="0"/>
    <s v="Ksh"/>
    <s v="Cash"/>
    <d v="2023-02-09T08:49:00"/>
    <n v="5"/>
    <s v="Finished"/>
  </r>
  <r>
    <x v="8"/>
    <x v="8"/>
    <x v="2129"/>
    <s v="Pangani, Nairobi"/>
    <n v="350"/>
    <n v="17.5"/>
    <n v="63"/>
    <n v="269.5"/>
    <n v="0"/>
    <n v="0"/>
    <n v="0"/>
    <s v="Ksh"/>
    <s v="Cash"/>
    <d v="2023-02-09T09:25:00"/>
    <n v="9"/>
    <s v="Finished"/>
  </r>
  <r>
    <x v="8"/>
    <x v="8"/>
    <x v="2130"/>
    <s v="Beya Beya Flats, Mai Mahiu Road, Nairobi, Kenya"/>
    <n v="280"/>
    <n v="14"/>
    <n v="50.4"/>
    <n v="215.6"/>
    <n v="0"/>
    <n v="0"/>
    <n v="0"/>
    <s v="Ksh"/>
    <s v="Cash"/>
    <d v="2023-02-09T10:23:00"/>
    <n v="5"/>
    <s v="Finished"/>
  </r>
  <r>
    <x v="8"/>
    <x v="8"/>
    <x v="2131"/>
    <s v="Ngong Road Bayswater Apartment, Nairobi"/>
    <n v="240"/>
    <n v="12"/>
    <n v="43.199999999999996"/>
    <n v="184.8"/>
    <n v="0"/>
    <n v="0"/>
    <n v="0"/>
    <s v="Ksh"/>
    <s v="Cash"/>
    <d v="2023-02-09T11:24:00"/>
    <n v="3"/>
    <s v="Finished"/>
  </r>
  <r>
    <x v="8"/>
    <x v="8"/>
    <x v="2132"/>
    <s v="Kapiti Road, Nairobi"/>
    <n v="380"/>
    <n v="19"/>
    <n v="68.399999999999991"/>
    <n v="292.60000000000002"/>
    <n v="0"/>
    <n v="0"/>
    <n v="0"/>
    <s v="Ksh"/>
    <s v="Cash"/>
    <d v="2023-02-09T12:06:00"/>
    <n v="6"/>
    <s v="Finished"/>
  </r>
  <r>
    <x v="8"/>
    <x v="8"/>
    <x v="2133"/>
    <s v="Eastleigh 1st Avenue, Nairobi"/>
    <n v="430"/>
    <n v="21.5"/>
    <n v="77.399999999999991"/>
    <n v="331.1"/>
    <n v="0"/>
    <n v="0"/>
    <n v="0"/>
    <s v="Ksh"/>
    <s v="Cash"/>
    <d v="2023-02-09T13:07:00"/>
    <n v="10"/>
    <s v="Finished"/>
  </r>
  <r>
    <x v="8"/>
    <x v="8"/>
    <x v="2134"/>
    <s v="Nairobi, Kenya"/>
    <n v="360"/>
    <n v="18"/>
    <n v="64.8"/>
    <n v="277.2"/>
    <n v="0"/>
    <n v="0"/>
    <n v="0"/>
    <s v="Ksh"/>
    <s v="Cash"/>
    <d v="2023-02-09T13:39:00"/>
    <n v="7"/>
    <s v="Finished"/>
  </r>
  <r>
    <x v="8"/>
    <x v="8"/>
    <x v="2135"/>
    <s v="Kiambu Road, Nairobi"/>
    <n v="450"/>
    <n v="22.5"/>
    <n v="81"/>
    <n v="346.5"/>
    <n v="0"/>
    <n v="0"/>
    <n v="0"/>
    <s v="Ksh"/>
    <s v="Cash"/>
    <d v="2023-02-09T14:05:00"/>
    <n v="10"/>
    <s v="Finished"/>
  </r>
  <r>
    <x v="8"/>
    <x v="8"/>
    <x v="2136"/>
    <s v="Limuru Road , Two Rivers Mall"/>
    <n v="1350"/>
    <n v="67.5"/>
    <n v="243"/>
    <n v="1039.5"/>
    <n v="50"/>
    <n v="0"/>
    <n v="0"/>
    <s v="Ksh"/>
    <s v="Cash"/>
    <d v="2023-02-09T15:49:00"/>
    <n v="26"/>
    <s v="Finished"/>
  </r>
  <r>
    <x v="8"/>
    <x v="8"/>
    <x v="2137"/>
    <s v="Kauria Close, Nairobi"/>
    <n v="260"/>
    <n v="13"/>
    <n v="46.8"/>
    <n v="200.2"/>
    <n v="0"/>
    <n v="0"/>
    <n v="0"/>
    <s v="Ksh"/>
    <s v="Cash"/>
    <d v="2023-02-09T16:25:00"/>
    <n v="3"/>
    <s v="Finished"/>
  </r>
  <r>
    <x v="8"/>
    <x v="8"/>
    <x v="2138"/>
    <s v="Four Points by Sheraton Nairobi Hurlingham, Nairobi, Kenya"/>
    <n v="360"/>
    <n v="18"/>
    <n v="64.8"/>
    <n v="277.2"/>
    <n v="0"/>
    <n v="0"/>
    <n v="0"/>
    <s v="Ksh"/>
    <s v="Cash"/>
    <d v="2023-02-09T18:01:00"/>
    <n v="7"/>
    <s v="Finished"/>
  </r>
  <r>
    <x v="8"/>
    <x v="8"/>
    <x v="2139"/>
    <s v="Delta Corner Road Delta Corner, Nairobi"/>
    <n v="290"/>
    <n v="14.5"/>
    <n v="52.199999999999996"/>
    <n v="223.3"/>
    <n v="0"/>
    <n v="0"/>
    <n v="0"/>
    <s v="Ksh"/>
    <s v="Cash"/>
    <d v="2023-02-09T18:29:00"/>
    <n v="6"/>
    <s v="Finished"/>
  </r>
  <r>
    <x v="8"/>
    <x v="8"/>
    <x v="2140"/>
    <s v="Jabavu Road, Nairobi"/>
    <n v="210"/>
    <n v="10.5"/>
    <n v="37.799999999999997"/>
    <n v="161.69999999999999"/>
    <n v="0"/>
    <n v="0"/>
    <n v="0"/>
    <s v="Ksh"/>
    <s v="Cash"/>
    <d v="2023-02-09T18:40:00"/>
    <n v="2"/>
    <s v="Finished"/>
  </r>
  <r>
    <x v="8"/>
    <x v="8"/>
    <x v="2141"/>
    <s v="Muringa Road, Nairobi"/>
    <n v="270"/>
    <n v="13.5"/>
    <n v="48.6"/>
    <n v="207.9"/>
    <n v="0"/>
    <n v="0"/>
    <n v="0"/>
    <s v="Ksh"/>
    <s v="Cash"/>
    <d v="2023-02-09T18:59:00"/>
    <n v="4"/>
    <s v="Finished"/>
  </r>
  <r>
    <x v="8"/>
    <x v="8"/>
    <x v="2142"/>
    <s v="Shell Petrol Station Lavington, Nairobi"/>
    <n v="520"/>
    <n v="26"/>
    <n v="93.6"/>
    <n v="400.4"/>
    <n v="0"/>
    <n v="0"/>
    <n v="0"/>
    <s v="Ksh"/>
    <s v="Cash"/>
    <d v="2023-02-09T19:43:00"/>
    <n v="12"/>
    <s v="Finished"/>
  </r>
  <r>
    <x v="8"/>
    <x v="8"/>
    <x v="2143"/>
    <s v="Street Elizabeth 77, Nairobi"/>
    <n v="350"/>
    <n v="17.5"/>
    <n v="63"/>
    <n v="269.5"/>
    <n v="0"/>
    <n v="0"/>
    <n v="0"/>
    <s v="Ksh"/>
    <s v="Cash"/>
    <d v="2023-02-09T20:41:00"/>
    <n v="7"/>
    <s v="Finished"/>
  </r>
  <r>
    <x v="8"/>
    <x v="8"/>
    <x v="2144"/>
    <s v="Langata Road, Nairobi"/>
    <n v="300"/>
    <n v="15"/>
    <n v="54"/>
    <n v="231"/>
    <n v="0"/>
    <n v="0"/>
    <n v="0"/>
    <s v="Ksh"/>
    <s v="Cash"/>
    <d v="2023-02-09T20:58:00"/>
    <n v="1"/>
    <s v="Finished"/>
  </r>
  <r>
    <x v="8"/>
    <x v="8"/>
    <x v="2145"/>
    <s v="Galleria Shopping Mall, Nairobi"/>
    <n v="300"/>
    <n v="15"/>
    <n v="54"/>
    <n v="231"/>
    <n v="50"/>
    <n v="0"/>
    <n v="0"/>
    <s v="Ksh"/>
    <s v="Cash"/>
    <d v="2023-02-09T21:39:00"/>
    <n v="4"/>
    <s v="Finished"/>
  </r>
  <r>
    <x v="8"/>
    <x v="8"/>
    <x v="2146"/>
    <s v="Donholm Road, Nairobi"/>
    <n v="790"/>
    <n v="39.5"/>
    <n v="142.19999999999999"/>
    <n v="608.29999999999995"/>
    <n v="0"/>
    <n v="0"/>
    <n v="0"/>
    <s v="Ksh"/>
    <s v="Cash"/>
    <d v="2023-02-10T08:48:00"/>
    <n v="16"/>
    <s v="Finished"/>
  </r>
  <r>
    <x v="8"/>
    <x v="8"/>
    <x v="2147"/>
    <s v="United Nations Avenue, Nairobi"/>
    <n v="670"/>
    <n v="33.5"/>
    <n v="120.6"/>
    <n v="515.9"/>
    <n v="0"/>
    <n v="0"/>
    <n v="0"/>
    <s v="Ksh"/>
    <s v="Cash"/>
    <d v="2023-02-10T10:31:00"/>
    <n v="17"/>
    <s v="Finished"/>
  </r>
  <r>
    <x v="8"/>
    <x v="8"/>
    <x v="2148"/>
    <s v="Mtama Road 89200, Nairobi"/>
    <n v="380"/>
    <n v="19"/>
    <n v="68.399999999999991"/>
    <n v="292.60000000000002"/>
    <n v="0"/>
    <n v="0"/>
    <n v="0"/>
    <s v="Ksh"/>
    <s v="Cash"/>
    <d v="2023-02-10T11:03:00"/>
    <n v="8"/>
    <s v="Finished"/>
  </r>
  <r>
    <x v="8"/>
    <x v="8"/>
    <x v="2149"/>
    <s v="Ngong Road, Nairobi"/>
    <n v="1430"/>
    <n v="71.5"/>
    <n v="257.39999999999998"/>
    <n v="1101.0999999999999"/>
    <n v="0"/>
    <n v="0"/>
    <n v="0"/>
    <s v="Ksh"/>
    <s v="Cash"/>
    <d v="2023-02-10T12:49:00"/>
    <n v="36"/>
    <s v="Finished"/>
  </r>
  <r>
    <x v="8"/>
    <x v="8"/>
    <x v="2150"/>
    <s v="General Waruingi Street, Nairobi"/>
    <n v="450"/>
    <n v="22.5"/>
    <n v="81"/>
    <n v="346.5"/>
    <n v="0"/>
    <n v="0"/>
    <n v="0"/>
    <s v="Ksh"/>
    <s v="Cash"/>
    <d v="2023-02-10T13:16:00"/>
    <n v="10"/>
    <s v="Finished"/>
  </r>
  <r>
    <x v="8"/>
    <x v="8"/>
    <x v="2151"/>
    <s v="Amani Court, Nairobi"/>
    <n v="590"/>
    <n v="29.5"/>
    <n v="106.2"/>
    <n v="454.3"/>
    <n v="100"/>
    <n v="0"/>
    <n v="0"/>
    <s v="Ksh"/>
    <s v="Cash"/>
    <d v="2023-02-10T14:25:00"/>
    <n v="10"/>
    <s v="Finished"/>
  </r>
  <r>
    <x v="8"/>
    <x v="8"/>
    <x v="2152"/>
    <s v="Mankuli Road, Nairobi"/>
    <n v="440"/>
    <n v="22"/>
    <n v="79.2"/>
    <n v="338.8"/>
    <n v="0"/>
    <n v="0"/>
    <n v="0"/>
    <s v="Ksh"/>
    <s v="Cash"/>
    <d v="2023-02-10T15:00:00"/>
    <n v="10"/>
    <s v="Finished"/>
  </r>
  <r>
    <x v="8"/>
    <x v="8"/>
    <x v="2153"/>
    <s v="Airport North Road, Nairobi"/>
    <n v="420"/>
    <n v="21"/>
    <n v="75.599999999999994"/>
    <n v="323.39999999999998"/>
    <n v="0"/>
    <n v="0"/>
    <n v="0"/>
    <s v="Ksh"/>
    <s v="Cash"/>
    <d v="2023-02-10T15:21:00"/>
    <n v="10"/>
    <s v="Finished"/>
  </r>
  <r>
    <x v="8"/>
    <x v="8"/>
    <x v="2154"/>
    <s v="Mombasa Road, Nairobi"/>
    <n v="850"/>
    <n v="42.5"/>
    <n v="153"/>
    <n v="654.5"/>
    <n v="0"/>
    <n v="0"/>
    <n v="0"/>
    <s v="Ksh"/>
    <s v="Cash"/>
    <d v="2023-02-10T15:59:00"/>
    <n v="25"/>
    <s v="Finished"/>
  </r>
  <r>
    <x v="8"/>
    <x v="8"/>
    <x v="2155"/>
    <s v="Karen CrossRoads Mall, Nairobi"/>
    <n v="410"/>
    <n v="20.5"/>
    <n v="73.8"/>
    <n v="315.7"/>
    <n v="0"/>
    <n v="0"/>
    <n v="0"/>
    <s v="Ksh"/>
    <s v="Cash"/>
    <d v="2023-02-10T16:27:00"/>
    <n v="11"/>
    <s v="Finished"/>
  </r>
  <r>
    <x v="8"/>
    <x v="8"/>
    <x v="2156"/>
    <s v="Diani Road 5219, Nairobi"/>
    <n v="1240"/>
    <n v="62"/>
    <n v="223.2"/>
    <n v="954.8"/>
    <n v="0"/>
    <n v="0"/>
    <n v="0"/>
    <s v="Ksh"/>
    <s v="Cash"/>
    <d v="2023-02-10T18:03:00"/>
    <n v="28"/>
    <s v="Finished"/>
  </r>
  <r>
    <x v="8"/>
    <x v="8"/>
    <x v="2157"/>
    <s v="Old Mombasa Road, Nairobi"/>
    <n v="360"/>
    <n v="18"/>
    <n v="64.8"/>
    <n v="277.2"/>
    <n v="0"/>
    <n v="0"/>
    <n v="0"/>
    <s v="Ksh"/>
    <s v="Cash"/>
    <d v="2023-02-10T19:46:00"/>
    <n v="5"/>
    <s v="Finished"/>
  </r>
  <r>
    <x v="8"/>
    <x v="8"/>
    <x v="2158"/>
    <s v="Green Court, Nairobi"/>
    <n v="400"/>
    <n v="20"/>
    <n v="72"/>
    <n v="308"/>
    <n v="0"/>
    <n v="0"/>
    <n v="0"/>
    <s v="Ksh"/>
    <s v="Cash"/>
    <d v="2023-02-11T07:48:00"/>
    <n v="8"/>
    <s v="Finished"/>
  </r>
  <r>
    <x v="8"/>
    <x v="8"/>
    <x v="2159"/>
    <s v="Nairobi, Kenya"/>
    <n v="620"/>
    <n v="31"/>
    <n v="111.6"/>
    <n v="477.4"/>
    <n v="100"/>
    <n v="0"/>
    <n v="0"/>
    <s v="Ksh"/>
    <s v="Cash"/>
    <d v="2023-02-11T08:19:00"/>
    <n v="12"/>
    <s v="Finished"/>
  </r>
  <r>
    <x v="8"/>
    <x v="8"/>
    <x v="2160"/>
    <s v="Mlolongo, Kenya"/>
    <n v="990"/>
    <n v="49.5"/>
    <n v="178.2"/>
    <n v="762.3"/>
    <n v="0"/>
    <n v="0"/>
    <n v="0"/>
    <s v="Ksh"/>
    <s v="Cash"/>
    <d v="2023-02-11T10:29:00"/>
    <n v="23"/>
    <s v="Finished"/>
  </r>
  <r>
    <x v="8"/>
    <x v="8"/>
    <x v="2161"/>
    <s v="Magadi Road, Nairobi"/>
    <n v="450"/>
    <n v="22.5"/>
    <n v="81"/>
    <n v="346.5"/>
    <n v="0"/>
    <n v="0"/>
    <n v="0"/>
    <s v="Ksh"/>
    <s v="Bolt Payment"/>
    <d v="2023-02-11T11:06:00"/>
    <n v="9"/>
    <s v="Finished"/>
  </r>
  <r>
    <x v="8"/>
    <x v="8"/>
    <x v="2162"/>
    <s v="Mbagathi Road, Nairobi"/>
    <n v="300"/>
    <n v="15"/>
    <n v="54"/>
    <n v="231"/>
    <n v="0"/>
    <n v="0"/>
    <n v="0"/>
    <s v="Ksh"/>
    <s v="Cash"/>
    <d v="2023-02-11T11:20:00"/>
    <n v="6"/>
    <s v="Finished"/>
  </r>
  <r>
    <x v="8"/>
    <x v="8"/>
    <x v="2163"/>
    <s v="Five Star Phase 2 Estate, Five Stars Road, Nairobi"/>
    <n v="410"/>
    <n v="20.5"/>
    <n v="73.8"/>
    <n v="315.7"/>
    <n v="0"/>
    <n v="0"/>
    <n v="0"/>
    <s v="Ksh"/>
    <s v="Cash"/>
    <d v="2023-02-11T11:42:00"/>
    <n v="7"/>
    <s v="Finished"/>
  </r>
  <r>
    <x v="8"/>
    <x v="8"/>
    <x v="2164"/>
    <s v="Limuru Road, Nairobi"/>
    <n v="190"/>
    <n v="9.5"/>
    <n v="34.199999999999996"/>
    <n v="146.30000000000001"/>
    <n v="0"/>
    <n v="0"/>
    <n v="0"/>
    <s v="Ksh"/>
    <s v="Cash"/>
    <d v="2023-02-11T11:50:00"/>
    <n v="2"/>
    <s v="Finished"/>
  </r>
  <r>
    <x v="8"/>
    <x v="8"/>
    <x v="2165"/>
    <s v="USHIRIKA TOWERS TWO, Mweni Road, Nairobi, Kenya"/>
    <n v="560"/>
    <n v="28"/>
    <n v="100.8"/>
    <n v="431.2"/>
    <n v="0"/>
    <n v="0"/>
    <n v="0"/>
    <s v="Ksh"/>
    <s v="Cash"/>
    <d v="2023-02-11T14:17:00"/>
    <n v="11"/>
    <s v="Finished"/>
  </r>
  <r>
    <x v="8"/>
    <x v="8"/>
    <x v="2166"/>
    <s v="Ngong Road, Nairobi"/>
    <n v="660"/>
    <n v="33"/>
    <n v="118.8"/>
    <n v="508.2"/>
    <n v="0"/>
    <n v="0"/>
    <n v="0"/>
    <s v="Ksh"/>
    <s v="Cash"/>
    <d v="2023-02-11T15:05:00"/>
    <n v="15"/>
    <s v="Finished"/>
  </r>
  <r>
    <x v="8"/>
    <x v="8"/>
    <x v="2167"/>
    <s v="Mwanzi Road Westgate Mall, Nairobi 00100"/>
    <n v="470"/>
    <n v="23.5"/>
    <n v="84.6"/>
    <n v="361.9"/>
    <n v="0"/>
    <n v="0"/>
    <n v="0"/>
    <s v="Ksh"/>
    <s v="Cash"/>
    <d v="2023-02-11T16:52:00"/>
    <n v="10"/>
    <s v="Finished"/>
  </r>
  <r>
    <x v="8"/>
    <x v="8"/>
    <x v="2168"/>
    <s v="HABADO APARTMENTS, Daidai Road, Nairobi, Kenya"/>
    <n v="260"/>
    <n v="13"/>
    <n v="46.8"/>
    <n v="200.2"/>
    <n v="0"/>
    <n v="0"/>
    <n v="0"/>
    <s v="Ksh"/>
    <s v="Cash"/>
    <d v="2023-02-11T17:07:00"/>
    <n v="4"/>
    <s v="Finished"/>
  </r>
  <r>
    <x v="8"/>
    <x v="8"/>
    <x v="2169"/>
    <s v="Lamu Road, Nairobi"/>
    <n v="430"/>
    <n v="21.5"/>
    <n v="77.399999999999991"/>
    <n v="331.1"/>
    <n v="0"/>
    <n v="0"/>
    <n v="0"/>
    <s v="Ksh"/>
    <s v="Cash"/>
    <d v="2023-02-11T17:46:00"/>
    <n v="9"/>
    <s v="Finished"/>
  </r>
  <r>
    <x v="8"/>
    <x v="8"/>
    <x v="2170"/>
    <s v="Donholm, Nairobi"/>
    <n v="470"/>
    <n v="23.5"/>
    <n v="84.6"/>
    <n v="361.9"/>
    <n v="0"/>
    <n v="0"/>
    <n v="0"/>
    <s v="Ksh"/>
    <s v="Cash"/>
    <d v="2023-02-12T08:52:00"/>
    <n v="11"/>
    <s v="Finished"/>
  </r>
  <r>
    <x v="8"/>
    <x v="8"/>
    <x v="2171"/>
    <s v="Thiomi Ltd, State House Road, Nairobi, Kenya"/>
    <n v="280"/>
    <n v="14"/>
    <n v="50.4"/>
    <n v="215.6"/>
    <n v="0"/>
    <n v="0"/>
    <n v="0"/>
    <s v="Ksh"/>
    <s v="Cash"/>
    <d v="2023-02-12T09:14:00"/>
    <n v="4"/>
    <s v="Finished"/>
  </r>
  <r>
    <x v="8"/>
    <x v="8"/>
    <x v="2172"/>
    <s v="Muthangari, Nairobi"/>
    <n v="360"/>
    <n v="18"/>
    <n v="64.8"/>
    <n v="277.2"/>
    <n v="0"/>
    <n v="0"/>
    <n v="0"/>
    <s v="Ksh"/>
    <s v="Cash"/>
    <d v="2023-02-12T09:52:00"/>
    <n v="8"/>
    <s v="Finished"/>
  </r>
  <r>
    <x v="8"/>
    <x v="8"/>
    <x v="2173"/>
    <s v="Olive Gardens Apartments, Nairobi, Kenya"/>
    <n v="410"/>
    <n v="20.5"/>
    <n v="73.8"/>
    <n v="315.7"/>
    <n v="0"/>
    <n v="0"/>
    <n v="0"/>
    <s v="Ksh"/>
    <s v="Bolt Payment"/>
    <d v="2023-02-12T10:25:00"/>
    <n v="9"/>
    <s v="Finished"/>
  </r>
  <r>
    <x v="8"/>
    <x v="8"/>
    <x v="2174"/>
    <s v="Haile Selassie Avenue, Nairobi"/>
    <n v="190"/>
    <n v="9.5"/>
    <n v="34.199999999999996"/>
    <n v="146.30000000000001"/>
    <n v="0"/>
    <n v="0"/>
    <n v="0"/>
    <s v="Ksh"/>
    <s v="Cash"/>
    <d v="2023-02-12T10:42:00"/>
    <n v="2"/>
    <s v="Finished"/>
  </r>
  <r>
    <x v="8"/>
    <x v="8"/>
    <x v="2175"/>
    <s v="Agip House, Nairobi"/>
    <n v="490"/>
    <n v="24.5"/>
    <n v="88.2"/>
    <n v="377.3"/>
    <n v="0"/>
    <n v="0"/>
    <n v="0"/>
    <s v="Ksh"/>
    <s v="Cash"/>
    <d v="2023-02-12T11:08:00"/>
    <n v="7"/>
    <s v="Finished"/>
  </r>
  <r>
    <x v="8"/>
    <x v="8"/>
    <x v="2176"/>
    <s v="Thika Road, Nairobi"/>
    <n v="250"/>
    <n v="12.5"/>
    <n v="45"/>
    <n v="192.5"/>
    <n v="0"/>
    <n v="0"/>
    <n v="0"/>
    <s v="Ksh"/>
    <s v="Cash"/>
    <d v="2023-02-12T11:59:00"/>
    <n v="5"/>
    <s v="Finished"/>
  </r>
  <r>
    <x v="8"/>
    <x v="8"/>
    <x v="2177"/>
    <s v="Ponderosa Heights, A2, Nairobi, Kenya"/>
    <n v="190"/>
    <n v="9.5"/>
    <n v="34.199999999999996"/>
    <n v="146.30000000000001"/>
    <n v="0"/>
    <n v="0"/>
    <n v="0"/>
    <s v="Ksh"/>
    <s v="Cash"/>
    <d v="2023-02-12T12:41:00"/>
    <n v="2"/>
    <s v="Finished"/>
  </r>
  <r>
    <x v="8"/>
    <x v="8"/>
    <x v="2178"/>
    <s v="Pedestrian Entrance, Garden City Mall"/>
    <n v="220"/>
    <n v="11"/>
    <n v="39.6"/>
    <n v="169.4"/>
    <n v="0"/>
    <n v="0"/>
    <n v="0"/>
    <s v="Ksh"/>
    <s v="Cash"/>
    <d v="2023-02-12T12:51:00"/>
    <n v="4"/>
    <s v="Finished"/>
  </r>
  <r>
    <x v="8"/>
    <x v="8"/>
    <x v="2179"/>
    <s v="Nairobi, Kenya"/>
    <n v="340"/>
    <n v="17"/>
    <n v="61.199999999999996"/>
    <n v="261.8"/>
    <n v="0"/>
    <n v="0"/>
    <n v="0"/>
    <s v="Ksh"/>
    <s v="Cash"/>
    <d v="2023-02-12T13:14:00"/>
    <n v="6"/>
    <s v="Finished"/>
  </r>
  <r>
    <x v="8"/>
    <x v="8"/>
    <x v="2180"/>
    <s v="Beatriz La Roca Apartments, Nairobi, Kenya"/>
    <n v="620"/>
    <n v="31"/>
    <n v="111.6"/>
    <n v="477.4"/>
    <n v="0"/>
    <n v="0"/>
    <n v="0"/>
    <s v="Ksh"/>
    <s v="Cash"/>
    <d v="2023-02-12T14:17:00"/>
    <n v="15"/>
    <s v="Finished"/>
  </r>
  <r>
    <x v="8"/>
    <x v="8"/>
    <x v="2181"/>
    <s v="Haile Selassie Avenue, Nairobi"/>
    <n v="790"/>
    <n v="39.5"/>
    <n v="142.19999999999999"/>
    <n v="608.29999999999995"/>
    <n v="0"/>
    <n v="0"/>
    <n v="0"/>
    <s v="Ksh"/>
    <s v="Cash"/>
    <d v="2023-02-12T14:46:00"/>
    <n v="17"/>
    <s v="Finished"/>
  </r>
  <r>
    <x v="8"/>
    <x v="8"/>
    <x v="2182"/>
    <s v="Thika Road"/>
    <n v="680"/>
    <n v="34"/>
    <n v="122.39999999999999"/>
    <n v="523.6"/>
    <n v="0"/>
    <n v="0"/>
    <n v="0"/>
    <s v="Ksh"/>
    <s v="Cash"/>
    <d v="2023-02-12T15:14:00"/>
    <n v="18"/>
    <s v="Finished"/>
  </r>
  <r>
    <x v="8"/>
    <x v="8"/>
    <x v="2183"/>
    <s v="Hamza Road, Nairobi"/>
    <n v="250"/>
    <n v="12.5"/>
    <n v="45"/>
    <n v="192.5"/>
    <n v="0"/>
    <n v="0"/>
    <n v="0"/>
    <s v="Ksh"/>
    <s v="Cash"/>
    <d v="2023-02-12T15:46:00"/>
    <n v="4"/>
    <s v="Finished"/>
  </r>
  <r>
    <x v="8"/>
    <x v="8"/>
    <x v="2184"/>
    <s v="Moi Drive, Nairobi"/>
    <n v="440"/>
    <n v="22"/>
    <n v="79.2"/>
    <n v="338.8"/>
    <n v="0"/>
    <n v="0"/>
    <n v="0"/>
    <s v="Ksh"/>
    <s v="Cash"/>
    <d v="2023-02-12T16:11:00"/>
    <n v="10"/>
    <s v="Finished"/>
  </r>
  <r>
    <x v="8"/>
    <x v="8"/>
    <x v="2185"/>
    <s v="Transline Galaxy Afya Centre Booking office, Nairobi, Kenya"/>
    <n v="470"/>
    <n v="23.5"/>
    <n v="84.6"/>
    <n v="361.9"/>
    <n v="0"/>
    <n v="0"/>
    <n v="0"/>
    <s v="Ksh"/>
    <s v="Cash"/>
    <d v="2023-02-12T16:37:00"/>
    <n v="10"/>
    <s v="Finished"/>
  </r>
  <r>
    <x v="8"/>
    <x v="8"/>
    <x v="2186"/>
    <s v="Umoja, Nairobi"/>
    <n v="360"/>
    <n v="18"/>
    <n v="64.8"/>
    <n v="277.2"/>
    <n v="0"/>
    <n v="0"/>
    <n v="0"/>
    <s v="Ksh"/>
    <s v="Cash"/>
    <d v="2023-02-12T17:10:00"/>
    <n v="7"/>
    <s v="Finished"/>
  </r>
  <r>
    <x v="8"/>
    <x v="8"/>
    <x v="2187"/>
    <s v="Njiru, Nairobi"/>
    <n v="390"/>
    <n v="19.5"/>
    <n v="70.2"/>
    <n v="300.3"/>
    <n v="0"/>
    <n v="0"/>
    <n v="0"/>
    <s v="Ksh"/>
    <s v="Cash"/>
    <d v="2023-02-12T17:59:00"/>
    <n v="6"/>
    <s v="Finished"/>
  </r>
  <r>
    <x v="8"/>
    <x v="8"/>
    <x v="2188"/>
    <s v="Njiru, Nairobi"/>
    <n v="930"/>
    <n v="46.5"/>
    <n v="167.4"/>
    <n v="716.1"/>
    <n v="0"/>
    <n v="0"/>
    <n v="0"/>
    <s v="Ksh"/>
    <s v="Cash"/>
    <d v="2023-02-12T19:10:00"/>
    <n v="4"/>
    <s v="Finished"/>
  </r>
  <r>
    <x v="8"/>
    <x v="8"/>
    <x v="2189"/>
    <s v="Rose Avenue, Nairobi"/>
    <n v="210"/>
    <n v="10.5"/>
    <n v="37.799999999999997"/>
    <n v="161.69999999999999"/>
    <n v="0"/>
    <n v="0"/>
    <n v="0"/>
    <s v="Ksh"/>
    <s v="Cash"/>
    <d v="2023-02-12T19:39:00"/>
    <n v="3"/>
    <s v="Finished"/>
  </r>
  <r>
    <x v="8"/>
    <x v="8"/>
    <x v="2190"/>
    <s v="Kirichwa Gardens, Nairobi"/>
    <n v="740"/>
    <n v="37"/>
    <n v="133.19999999999999"/>
    <n v="569.79999999999995"/>
    <n v="0"/>
    <n v="0"/>
    <n v="0"/>
    <s v="Ksh"/>
    <s v="Cash"/>
    <d v="2023-02-12T20:16:00"/>
    <n v="18"/>
    <s v="Finished"/>
  </r>
  <r>
    <x v="8"/>
    <x v="8"/>
    <x v="2191"/>
    <s v="Ruaka, Kenya"/>
    <n v="690"/>
    <n v="34.5"/>
    <n v="124.19999999999999"/>
    <n v="531.29999999999995"/>
    <n v="0"/>
    <n v="0"/>
    <n v="0"/>
    <s v="Ksh"/>
    <s v="Cash"/>
    <d v="2023-02-12T21:23:00"/>
    <n v="16"/>
    <s v="Finished"/>
  </r>
  <r>
    <x v="8"/>
    <x v="8"/>
    <x v="2192"/>
    <s v="Nation Centre Building, Kimathi Street, Nairobi"/>
    <n v="830"/>
    <n v="41.5"/>
    <n v="149.4"/>
    <n v="639.1"/>
    <n v="0"/>
    <n v="0"/>
    <n v="0"/>
    <s v="Ksh"/>
    <s v="Cash"/>
    <d v="2023-02-12T21:52:00"/>
    <n v="20"/>
    <s v="Finished"/>
  </r>
  <r>
    <x v="8"/>
    <x v="8"/>
    <x v="2193"/>
    <s v="Katani Road"/>
    <n v="330"/>
    <n v="16.5"/>
    <n v="59.4"/>
    <n v="254.1"/>
    <n v="0"/>
    <n v="0"/>
    <n v="0"/>
    <s v="Ksh"/>
    <s v="Cash"/>
    <d v="2023-02-12T22:29:00"/>
    <n v="3"/>
    <s v="Finished"/>
  </r>
  <r>
    <x v="8"/>
    <x v="8"/>
    <x v="2194"/>
    <s v="Amani Court Road 8, Nairobi"/>
    <n v="1410"/>
    <n v="70.5"/>
    <n v="253.79999999999998"/>
    <n v="1085.7"/>
    <n v="0"/>
    <n v="0"/>
    <n v="0"/>
    <s v="Ksh"/>
    <s v="Cash"/>
    <d v="2023-02-12T23:24:00"/>
    <n v="27"/>
    <s v="Finished"/>
  </r>
  <r>
    <x v="8"/>
    <x v="8"/>
    <x v="2195"/>
    <s v="Lumumba Drive, Nairobi 00100"/>
    <n v="960"/>
    <n v="48"/>
    <n v="172.79999999999998"/>
    <n v="739.2"/>
    <n v="0"/>
    <n v="0"/>
    <n v="0"/>
    <s v="Ksh"/>
    <s v="Cash"/>
    <d v="2023-02-15T15:47:00"/>
    <n v="22"/>
    <s v="Finished"/>
  </r>
  <r>
    <x v="8"/>
    <x v="8"/>
    <x v="2196"/>
    <s v="Lumumba Drive, Nairobi 00100"/>
    <n v="320"/>
    <n v="16"/>
    <n v="57.599999999999994"/>
    <n v="246.4"/>
    <n v="0"/>
    <n v="0"/>
    <n v="0"/>
    <s v="Ksh"/>
    <s v="Cash"/>
    <d v="2023-02-15T19:15:00"/>
    <n v="5"/>
    <s v="Finished"/>
  </r>
  <r>
    <x v="8"/>
    <x v="8"/>
    <x v="2197"/>
    <s v="1st Hunters' Link Road, Nairobi"/>
    <n v="450"/>
    <n v="22.5"/>
    <n v="81"/>
    <n v="346.5"/>
    <n v="0"/>
    <n v="0"/>
    <n v="0"/>
    <s v="Ksh"/>
    <s v="Cash"/>
    <d v="2023-02-15T20:12:00"/>
    <n v="8"/>
    <s v="Finished"/>
  </r>
  <r>
    <x v="8"/>
    <x v="8"/>
    <x v="2198"/>
    <s v="Jacaranda Estate, Nairobi"/>
    <n v="260"/>
    <n v="13"/>
    <n v="46.8"/>
    <n v="200.2"/>
    <n v="0"/>
    <n v="0"/>
    <n v="0"/>
    <s v="Ksh"/>
    <s v="Cash"/>
    <d v="2023-02-15T20:28:00"/>
    <n v="4"/>
    <s v="Finished"/>
  </r>
  <r>
    <x v="8"/>
    <x v="8"/>
    <x v="2199"/>
    <s v="Mirema swimming pool, swimmo, Kenya"/>
    <n v="270"/>
    <n v="13.5"/>
    <n v="48.6"/>
    <n v="207.9"/>
    <n v="0"/>
    <n v="0"/>
    <n v="0"/>
    <s v="Ksh"/>
    <s v="Cash"/>
    <d v="2023-02-15T21:04:00"/>
    <n v="6"/>
    <s v="Finished"/>
  </r>
  <r>
    <x v="8"/>
    <x v="8"/>
    <x v="2200"/>
    <s v="Mbuni Drive, Nairobi"/>
    <n v="240"/>
    <n v="12"/>
    <n v="43.199999999999996"/>
    <n v="184.8"/>
    <n v="0"/>
    <n v="0"/>
    <n v="0"/>
    <s v="Ksh"/>
    <s v="Cash"/>
    <d v="2023-02-15T21:24:00"/>
    <n v="4"/>
    <s v="Finished"/>
  </r>
  <r>
    <x v="8"/>
    <x v="8"/>
    <x v="2201"/>
    <s v="Green Court, Nairobi"/>
    <n v="530"/>
    <n v="26.5"/>
    <n v="95.399999999999991"/>
    <n v="408.1"/>
    <n v="0"/>
    <n v="0"/>
    <n v="0"/>
    <s v="Ksh"/>
    <s v="Cash"/>
    <d v="2023-02-17T08:58:00"/>
    <n v="11"/>
    <s v="Finished"/>
  </r>
  <r>
    <x v="8"/>
    <x v="8"/>
    <x v="2202"/>
    <s v="City Hall Way, Nairobi"/>
    <n v="370"/>
    <n v="18.5"/>
    <n v="66.599999999999994"/>
    <n v="284.89999999999998"/>
    <n v="0"/>
    <n v="0"/>
    <n v="0"/>
    <s v="Ksh"/>
    <s v="Cash"/>
    <d v="2023-02-17T09:24:00"/>
    <n v="7"/>
    <s v="Finished"/>
  </r>
  <r>
    <x v="8"/>
    <x v="8"/>
    <x v="2203"/>
    <s v="Elgeyo Marakwet North, Nairobi"/>
    <n v="360"/>
    <n v="18"/>
    <n v="64.8"/>
    <n v="277.2"/>
    <n v="0"/>
    <n v="0"/>
    <n v="0"/>
    <s v="Ksh"/>
    <s v="Cash"/>
    <d v="2023-02-17T09:55:00"/>
    <n v="6"/>
    <s v="Finished"/>
  </r>
  <r>
    <x v="8"/>
    <x v="8"/>
    <x v="2204"/>
    <s v="Moktar Daddah street 45722, Nairobi 00100"/>
    <n v="300"/>
    <n v="15"/>
    <n v="54"/>
    <n v="231"/>
    <n v="0"/>
    <n v="0"/>
    <n v="0"/>
    <s v="Ksh"/>
    <s v="Cash"/>
    <d v="2023-02-17T10:12:00"/>
    <n v="6"/>
    <s v="Finished"/>
  </r>
  <r>
    <x v="8"/>
    <x v="8"/>
    <x v="2205"/>
    <s v="Muthangari Drive 48674, Nairobi 00100"/>
    <n v="430"/>
    <n v="21.5"/>
    <n v="77.399999999999991"/>
    <n v="331.1"/>
    <n v="0"/>
    <n v="0"/>
    <n v="0"/>
    <s v="Ksh"/>
    <s v="Cash"/>
    <d v="2023-02-17T10:42:00"/>
    <n v="10"/>
    <s v="Finished"/>
  </r>
  <r>
    <x v="8"/>
    <x v="8"/>
    <x v="2206"/>
    <s v="Gigiri Road, Nairobi"/>
    <n v="590"/>
    <n v="29.5"/>
    <n v="106.2"/>
    <n v="454.3"/>
    <n v="0"/>
    <n v="0"/>
    <n v="0"/>
    <s v="Ksh"/>
    <s v="Cash"/>
    <d v="2023-02-17T12:29:00"/>
    <n v="13"/>
    <s v="Finished"/>
  </r>
  <r>
    <x v="8"/>
    <x v="8"/>
    <x v="2207"/>
    <s v="Muhoho Avenue, Nairobi"/>
    <n v="300"/>
    <n v="15"/>
    <n v="54"/>
    <n v="231"/>
    <n v="0"/>
    <n v="0"/>
    <n v="0"/>
    <s v="Ksh"/>
    <s v="Cash"/>
    <d v="2023-02-17T13:12:00"/>
    <n v="4"/>
    <s v="Finished"/>
  </r>
  <r>
    <x v="8"/>
    <x v="8"/>
    <x v="2208"/>
    <s v="Kimathi Street Kimathi House, Nairobi"/>
    <n v="370"/>
    <n v="18.5"/>
    <n v="66.599999999999994"/>
    <n v="284.89999999999998"/>
    <n v="0"/>
    <n v="0"/>
    <n v="0"/>
    <s v="Ksh"/>
    <s v="Cash"/>
    <d v="2023-02-17T13:40:00"/>
    <n v="6"/>
    <s v="Finished"/>
  </r>
  <r>
    <x v="8"/>
    <x v="8"/>
    <x v="2209"/>
    <s v="Kirichwa Road, Nairobi"/>
    <n v="540"/>
    <n v="27"/>
    <n v="97.2"/>
    <n v="415.8"/>
    <n v="0"/>
    <n v="0"/>
    <n v="0"/>
    <s v="Ksh"/>
    <s v="Cash"/>
    <d v="2023-02-17T14:06:00"/>
    <n v="11"/>
    <s v="Finished"/>
  </r>
  <r>
    <x v="8"/>
    <x v="8"/>
    <x v="2210"/>
    <s v="Nairobi, Kenia"/>
    <n v="240"/>
    <n v="12"/>
    <n v="43.199999999999996"/>
    <n v="184.8"/>
    <n v="0"/>
    <n v="0"/>
    <n v="0"/>
    <s v="Ksh"/>
    <s v="Cash"/>
    <d v="2023-02-17T14:27:00"/>
    <n v="4"/>
    <s v="Finished"/>
  </r>
  <r>
    <x v="8"/>
    <x v="8"/>
    <x v="2211"/>
    <s v="Langata Road Langata Rd, Nairobi, Nairobi"/>
    <n v="320"/>
    <n v="16"/>
    <n v="57.599999999999994"/>
    <n v="246.4"/>
    <n v="50"/>
    <n v="0"/>
    <n v="0"/>
    <s v="Ksh"/>
    <s v="Cash"/>
    <d v="2023-02-17T16:17:00"/>
    <n v="5"/>
    <s v="Finished"/>
  </r>
  <r>
    <x v="8"/>
    <x v="8"/>
    <x v="2212"/>
    <s v="St. Mary's Hospital, Nairobi"/>
    <n v="650"/>
    <n v="32.5"/>
    <n v="117"/>
    <n v="500.5"/>
    <n v="0"/>
    <n v="0"/>
    <n v="0"/>
    <s v="Ksh"/>
    <s v="Cash"/>
    <d v="2023-02-17T16:57:00"/>
    <n v="13"/>
    <s v="Finished"/>
  </r>
  <r>
    <x v="8"/>
    <x v="8"/>
    <x v="2213"/>
    <s v="Timboroa Street, Nairobi"/>
    <n v="490"/>
    <n v="24.5"/>
    <n v="88.2"/>
    <n v="377.3"/>
    <n v="0"/>
    <n v="0"/>
    <n v="0"/>
    <s v="Ksh"/>
    <s v="Cash"/>
    <d v="2023-02-17T17:36:00"/>
    <n v="7"/>
    <s v="Finished"/>
  </r>
  <r>
    <x v="8"/>
    <x v="8"/>
    <x v="2214"/>
    <s v="Parklands Road 11, Nairobi"/>
    <n v="600"/>
    <n v="30"/>
    <n v="108"/>
    <n v="462"/>
    <n v="0"/>
    <n v="0"/>
    <n v="0"/>
    <s v="Ksh"/>
    <s v="Bolt Payment"/>
    <d v="2023-02-17T18:41:00"/>
    <n v="12"/>
    <s v="Finished"/>
  </r>
  <r>
    <x v="8"/>
    <x v="8"/>
    <x v="2215"/>
    <s v="Limuru Road off, Nairobi"/>
    <n v="430"/>
    <n v="21.5"/>
    <n v="77.399999999999991"/>
    <n v="331.1"/>
    <n v="0"/>
    <n v="0"/>
    <n v="0"/>
    <s v="Ksh"/>
    <s v="Bolt Payment"/>
    <d v="2023-02-17T20:03:00"/>
    <n v="9"/>
    <s v="Finished"/>
  </r>
  <r>
    <x v="8"/>
    <x v="8"/>
    <x v="2216"/>
    <s v="Doonholm Road, Nairobi"/>
    <n v="450"/>
    <n v="22.5"/>
    <n v="81"/>
    <n v="346.5"/>
    <n v="0"/>
    <n v="0"/>
    <n v="0"/>
    <s v="Ksh"/>
    <s v="Cash"/>
    <d v="2023-02-19T08:17:00"/>
    <n v="9"/>
    <s v="Finished"/>
  </r>
  <r>
    <x v="8"/>
    <x v="8"/>
    <x v="2217"/>
    <s v="The Loft Lounge and Grill, Thome Road, Nairobi"/>
    <n v="220"/>
    <n v="11"/>
    <n v="39.6"/>
    <n v="169.4"/>
    <n v="0"/>
    <n v="0"/>
    <n v="0"/>
    <s v="Ksh"/>
    <s v="Cash"/>
    <d v="2023-02-19T08:41:00"/>
    <n v="4"/>
    <s v="Finished"/>
  </r>
  <r>
    <x v="8"/>
    <x v="8"/>
    <x v="2218"/>
    <s v="Kahawa South, Nairobi"/>
    <n v="430"/>
    <n v="21.5"/>
    <n v="77.399999999999991"/>
    <n v="331.1"/>
    <n v="0"/>
    <n v="0"/>
    <n v="0"/>
    <s v="Ksh"/>
    <s v="Cash"/>
    <d v="2023-02-19T09:10:00"/>
    <n v="9"/>
    <s v="Finished"/>
  </r>
  <r>
    <x v="8"/>
    <x v="8"/>
    <x v="2219"/>
    <s v="Kariobangi South, Nairobi"/>
    <n v="610"/>
    <n v="30.5"/>
    <n v="109.8"/>
    <n v="469.7"/>
    <n v="0"/>
    <n v="0"/>
    <n v="0"/>
    <s v="Ksh"/>
    <s v="Cash"/>
    <d v="2023-02-19T09:47:00"/>
    <n v="13"/>
    <s v="Finished"/>
  </r>
  <r>
    <x v="8"/>
    <x v="8"/>
    <x v="2220"/>
    <s v="Kandara Road, Nairobi"/>
    <n v="190"/>
    <n v="9.5"/>
    <n v="34.199999999999996"/>
    <n v="146.30000000000001"/>
    <n v="0"/>
    <n v="0"/>
    <n v="0"/>
    <s v="Ksh"/>
    <s v="Cash"/>
    <d v="2023-02-19T10:02:00"/>
    <n v="2"/>
    <s v="Finished"/>
  </r>
  <r>
    <x v="8"/>
    <x v="8"/>
    <x v="2221"/>
    <s v="Terminal 2, Nairobi Jomo Kenyatta Airport (NBO)"/>
    <n v="600"/>
    <n v="30"/>
    <n v="108"/>
    <n v="462"/>
    <n v="0"/>
    <n v="0"/>
    <n v="0"/>
    <s v="Ksh"/>
    <s v="Cash"/>
    <d v="2023-02-19T12:26:00"/>
    <n v="11"/>
    <s v="Finished"/>
  </r>
  <r>
    <x v="8"/>
    <x v="8"/>
    <x v="2222"/>
    <s v="Savannah Road, Nairobi"/>
    <n v="260"/>
    <n v="13"/>
    <n v="46.8"/>
    <n v="200.2"/>
    <n v="0"/>
    <n v="0"/>
    <n v="0"/>
    <s v="Ksh"/>
    <s v="Cash"/>
    <d v="2023-02-19T14:17:00"/>
    <n v="4"/>
    <s v="Finished"/>
  </r>
  <r>
    <x v="8"/>
    <x v="8"/>
    <x v="2223"/>
    <s v="Umoja One Market, Nairobi"/>
    <n v="190"/>
    <n v="9.5"/>
    <n v="34.199999999999996"/>
    <n v="146.30000000000001"/>
    <n v="0"/>
    <n v="0"/>
    <n v="0"/>
    <s v="Ksh"/>
    <s v="Cash"/>
    <d v="2023-02-19T14:39:00"/>
    <n v="3"/>
    <s v="Finished"/>
  </r>
  <r>
    <x v="8"/>
    <x v="8"/>
    <x v="2224"/>
    <s v="Umoja, Nairobi"/>
    <n v="210"/>
    <n v="10.5"/>
    <n v="37.799999999999997"/>
    <n v="161.69999999999999"/>
    <n v="0"/>
    <n v="0"/>
    <n v="0"/>
    <s v="Ksh"/>
    <s v="Cash"/>
    <d v="2023-02-19T15:12:00"/>
    <n v="3"/>
    <s v="Finished"/>
  </r>
  <r>
    <x v="8"/>
    <x v="8"/>
    <x v="2225"/>
    <s v="Masimba Road, Nairobi"/>
    <n v="370"/>
    <n v="18.5"/>
    <n v="66.599999999999994"/>
    <n v="284.89999999999998"/>
    <n v="0"/>
    <n v="0"/>
    <n v="0"/>
    <s v="Ksh"/>
    <s v="Cash"/>
    <d v="2023-02-19T15:47:00"/>
    <n v="7"/>
    <s v="Finished"/>
  </r>
  <r>
    <x v="8"/>
    <x v="8"/>
    <x v="2226"/>
    <s v="Kangundo Road, Nairobi"/>
    <n v="210"/>
    <n v="10.5"/>
    <n v="37.799999999999997"/>
    <n v="161.69999999999999"/>
    <n v="0"/>
    <n v="0"/>
    <n v="0"/>
    <s v="Ksh"/>
    <s v="Cash"/>
    <d v="2023-02-19T16:42:00"/>
    <n v="3"/>
    <s v="Finished"/>
  </r>
  <r>
    <x v="8"/>
    <x v="8"/>
    <x v="2227"/>
    <s v="Umoja, Nairobi"/>
    <n v="330"/>
    <n v="16.5"/>
    <n v="59.4"/>
    <n v="254.1"/>
    <n v="0"/>
    <n v="0"/>
    <n v="0"/>
    <s v="Ksh"/>
    <s v="Cash"/>
    <d v="2023-02-19T17:11:00"/>
    <n v="5"/>
    <s v="Finished"/>
  </r>
  <r>
    <x v="8"/>
    <x v="8"/>
    <x v="2228"/>
    <s v="Kangaru Road, Nairobi"/>
    <n v="550"/>
    <n v="27.5"/>
    <n v="99"/>
    <n v="423.5"/>
    <n v="0"/>
    <n v="0"/>
    <n v="0"/>
    <s v="Ksh"/>
    <s v="Cash"/>
    <d v="2023-02-19T18:03:00"/>
    <n v="13"/>
    <s v="Finished"/>
  </r>
  <r>
    <x v="8"/>
    <x v="8"/>
    <x v="2229"/>
    <s v="Lumumba 1st Avenue, Nairobi"/>
    <n v="840"/>
    <n v="42"/>
    <n v="151.19999999999999"/>
    <n v="646.79999999999995"/>
    <n v="0"/>
    <n v="0"/>
    <n v="0"/>
    <s v="Ksh"/>
    <s v="Cash"/>
    <d v="2023-02-19T19:18:00"/>
    <n v="19"/>
    <s v="Finished"/>
  </r>
  <r>
    <x v="8"/>
    <x v="8"/>
    <x v="2230"/>
    <s v="Chalbi Drive 1096, Nairobi"/>
    <n v="540"/>
    <n v="27"/>
    <n v="97.2"/>
    <n v="415.8"/>
    <n v="0"/>
    <n v="0"/>
    <n v="0"/>
    <s v="Ksh"/>
    <s v="Cash"/>
    <d v="2023-02-19T19:55:00"/>
    <n v="12"/>
    <s v="Finished"/>
  </r>
  <r>
    <x v="8"/>
    <x v="8"/>
    <x v="2231"/>
    <s v="Kipande Athumani Street, Nairobi"/>
    <n v="410"/>
    <n v="20.5"/>
    <n v="73.8"/>
    <n v="315.7"/>
    <n v="0"/>
    <n v="0"/>
    <n v="0"/>
    <s v="Ksh"/>
    <s v="Cash"/>
    <d v="2023-02-19T20:38:00"/>
    <n v="8"/>
    <s v="Finished"/>
  </r>
  <r>
    <x v="8"/>
    <x v="8"/>
    <x v="2232"/>
    <s v="Nanaksar Gurudwara, Nairobi"/>
    <n v="200"/>
    <n v="10"/>
    <n v="36"/>
    <n v="154"/>
    <n v="0"/>
    <n v="0"/>
    <n v="0"/>
    <s v="Ksh"/>
    <s v="Cash"/>
    <d v="2023-02-19T20:49:00"/>
    <n v="3"/>
    <s v="Finished"/>
  </r>
  <r>
    <x v="8"/>
    <x v="8"/>
    <x v="2233"/>
    <s v="Waiyaki Way Viking House, Nairobi"/>
    <n v="200"/>
    <n v="10"/>
    <n v="36"/>
    <n v="154"/>
    <n v="0"/>
    <n v="0"/>
    <n v="0"/>
    <s v="Ksh"/>
    <s v="Cash"/>
    <d v="2023-02-19T21:11:00"/>
    <n v="4"/>
    <s v="Finished"/>
  </r>
  <r>
    <x v="8"/>
    <x v="8"/>
    <x v="2234"/>
    <s v="Harry Thuku Road, Nairobi"/>
    <n v="280"/>
    <n v="14"/>
    <n v="50.4"/>
    <n v="215.6"/>
    <n v="0"/>
    <n v="0"/>
    <n v="0"/>
    <s v="Ksh"/>
    <s v="Cash"/>
    <d v="2023-02-19T21:36:00"/>
    <n v="6"/>
    <s v="Finished"/>
  </r>
  <r>
    <x v="8"/>
    <x v="8"/>
    <x v="2235"/>
    <s v="Temple Lane, Nairobi"/>
    <n v="470"/>
    <n v="23.5"/>
    <n v="84.6"/>
    <n v="361.9"/>
    <n v="0"/>
    <n v="0"/>
    <n v="0"/>
    <s v="Ksh"/>
    <s v="Cash"/>
    <d v="2023-02-19T22:30:00"/>
    <n v="10"/>
    <s v="Finished"/>
  </r>
  <r>
    <x v="8"/>
    <x v="8"/>
    <x v="2236"/>
    <s v="Buffalo Court, Kurosaki Marucho Road, Nairobi, Kenya"/>
    <n v="580"/>
    <n v="29"/>
    <n v="104.39999999999999"/>
    <n v="446.6"/>
    <n v="0"/>
    <n v="0"/>
    <n v="0"/>
    <s v="Ksh"/>
    <s v="Cash"/>
    <d v="2023-02-21T07:22:00"/>
    <n v="11"/>
    <s v="Finished"/>
  </r>
  <r>
    <x v="8"/>
    <x v="8"/>
    <x v="2237"/>
    <s v="Sports View Road, Nairobi"/>
    <n v="620"/>
    <n v="31"/>
    <n v="111.6"/>
    <n v="477.4"/>
    <n v="0"/>
    <n v="0"/>
    <n v="0"/>
    <s v="Ksh"/>
    <s v="Cash"/>
    <d v="2023-02-21T08:30:00"/>
    <n v="13"/>
    <s v="Finished"/>
  </r>
  <r>
    <x v="8"/>
    <x v="8"/>
    <x v="2238"/>
    <s v="Mihango, Nairobi"/>
    <n v="630"/>
    <n v="31.5"/>
    <n v="113.39999999999999"/>
    <n v="485.1"/>
    <n v="0"/>
    <n v="0"/>
    <n v="0"/>
    <s v="Ksh"/>
    <s v="Cash"/>
    <d v="2023-02-21T09:33:00"/>
    <n v="15"/>
    <s v="Finished"/>
  </r>
  <r>
    <x v="8"/>
    <x v="8"/>
    <x v="2239"/>
    <s v="Popo Road, Nairobi"/>
    <n v="760"/>
    <n v="38"/>
    <n v="136.79999999999998"/>
    <n v="585.20000000000005"/>
    <n v="0"/>
    <n v="0"/>
    <n v="0"/>
    <s v="Ksh"/>
    <s v="Cash"/>
    <d v="2023-02-21T10:48:00"/>
    <n v="18"/>
    <s v="Finished"/>
  </r>
  <r>
    <x v="8"/>
    <x v="8"/>
    <x v="2240"/>
    <s v="Sports Drive Estate, Nairobi"/>
    <n v="230"/>
    <n v="11.5"/>
    <n v="41.4"/>
    <n v="177.1"/>
    <n v="0"/>
    <n v="0"/>
    <n v="0"/>
    <s v="Ksh"/>
    <s v="Cash"/>
    <d v="2023-02-21T11:12:00"/>
    <n v="4"/>
    <s v="Finished"/>
  </r>
  <r>
    <x v="8"/>
    <x v="8"/>
    <x v="2241"/>
    <s v="Lumumba 1st Avenue, Nairobi"/>
    <n v="550"/>
    <n v="27.5"/>
    <n v="99"/>
    <n v="423.5"/>
    <n v="0"/>
    <n v="0"/>
    <n v="0"/>
    <s v="Ksh"/>
    <s v="Cash"/>
    <d v="2023-02-21T16:30:00"/>
    <n v="11"/>
    <s v="Finished"/>
  </r>
  <r>
    <x v="8"/>
    <x v="8"/>
    <x v="2242"/>
    <s v="Umoja 3 Hospital, Nairobi, Kenya"/>
    <n v="590"/>
    <n v="29.5"/>
    <n v="106.2"/>
    <n v="454.3"/>
    <n v="0"/>
    <n v="0"/>
    <n v="0"/>
    <s v="Ksh"/>
    <s v="Cash"/>
    <d v="2023-02-21T17:10:00"/>
    <n v="14"/>
    <s v="Finished"/>
  </r>
  <r>
    <x v="8"/>
    <x v="8"/>
    <x v="2243"/>
    <s v="Wilson Flyover 60, Nairobi"/>
    <n v="910"/>
    <n v="45.5"/>
    <n v="163.79999999999998"/>
    <n v="700.7"/>
    <n v="0"/>
    <n v="0"/>
    <n v="0"/>
    <s v="Ksh"/>
    <s v="Cash"/>
    <d v="2023-02-21T18:10:00"/>
    <n v="17"/>
    <s v="Finished"/>
  </r>
  <r>
    <x v="8"/>
    <x v="8"/>
    <x v="2244"/>
    <s v="Icipe Road 1, Nairobi"/>
    <n v="570"/>
    <n v="28.5"/>
    <n v="102.6"/>
    <n v="438.9"/>
    <n v="0"/>
    <n v="0"/>
    <n v="0"/>
    <s v="Ksh"/>
    <s v="Cash"/>
    <d v="2023-02-21T19:35:00"/>
    <n v="10"/>
    <s v="Finished"/>
  </r>
  <r>
    <x v="8"/>
    <x v="8"/>
    <x v="2245"/>
    <s v="Kasarani Constituency, Nairobi"/>
    <n v="310"/>
    <n v="15.5"/>
    <n v="55.8"/>
    <n v="238.7"/>
    <n v="0"/>
    <n v="0"/>
    <n v="0"/>
    <s v="Ksh"/>
    <s v="Cash"/>
    <d v="2023-02-21T20:17:00"/>
    <n v="6"/>
    <s v="Finished"/>
  </r>
  <r>
    <x v="8"/>
    <x v="8"/>
    <x v="2246"/>
    <s v="Mirema Drive, Nairobi"/>
    <n v="600"/>
    <n v="30"/>
    <n v="108"/>
    <n v="462"/>
    <n v="0"/>
    <n v="0"/>
    <n v="0"/>
    <s v="Ksh"/>
    <s v="Cash"/>
    <d v="2023-02-21T22:11:00"/>
    <n v="14"/>
    <s v="Finished"/>
  </r>
  <r>
    <x v="8"/>
    <x v="8"/>
    <x v="2247"/>
    <s v="Langata Road, Nairobi"/>
    <n v="1050"/>
    <n v="52.5"/>
    <n v="189"/>
    <n v="808.5"/>
    <n v="0"/>
    <n v="0"/>
    <n v="0"/>
    <s v="Ksh"/>
    <s v="Cash"/>
    <d v="2023-02-22T07:41:00"/>
    <n v="25"/>
    <s v="Finished"/>
  </r>
  <r>
    <x v="8"/>
    <x v="8"/>
    <x v="2248"/>
    <s v="Kiambu County, Kenya"/>
    <n v="300"/>
    <n v="15"/>
    <n v="54"/>
    <n v="231"/>
    <n v="0"/>
    <n v="0"/>
    <n v="0"/>
    <s v="Ksh"/>
    <s v="Cash"/>
    <d v="2023-02-22T08:40:00"/>
    <n v="7"/>
    <s v="Finished"/>
  </r>
  <r>
    <x v="8"/>
    <x v="8"/>
    <x v="2249"/>
    <s v="Nairobi, Kenya"/>
    <n v="730"/>
    <n v="36.5"/>
    <n v="131.4"/>
    <n v="562.1"/>
    <n v="0"/>
    <n v="0"/>
    <n v="0"/>
    <s v="Ksh"/>
    <s v="Cash"/>
    <d v="2023-02-22T10:16:00"/>
    <n v="16"/>
    <s v="Finished"/>
  </r>
  <r>
    <x v="8"/>
    <x v="8"/>
    <x v="2250"/>
    <s v="Kilimani, Nairobi"/>
    <n v="460"/>
    <n v="23"/>
    <n v="82.8"/>
    <n v="354.2"/>
    <n v="0"/>
    <n v="0"/>
    <n v="0"/>
    <s v="Ksh"/>
    <s v="Cash"/>
    <d v="2023-02-22T11:10:00"/>
    <n v="11"/>
    <s v="Finished"/>
  </r>
  <r>
    <x v="8"/>
    <x v="8"/>
    <x v="2251"/>
    <s v="Jasmine Lane 252, Nairobi"/>
    <n v="930"/>
    <n v="46.5"/>
    <n v="167.4"/>
    <n v="716.1"/>
    <n v="0"/>
    <n v="0"/>
    <n v="0"/>
    <s v="Ksh"/>
    <s v="Cash"/>
    <d v="2023-02-22T12:11:00"/>
    <n v="24"/>
    <s v="Finished"/>
  </r>
  <r>
    <x v="8"/>
    <x v="8"/>
    <x v="2252"/>
    <s v="Njiwa Road, Nairobi"/>
    <n v="660"/>
    <n v="33"/>
    <n v="118.8"/>
    <n v="508.2"/>
    <n v="0"/>
    <n v="0"/>
    <n v="0"/>
    <s v="Ksh"/>
    <s v="Cash"/>
    <d v="2023-02-22T13:02:00"/>
    <n v="14"/>
    <s v="Finished"/>
  </r>
  <r>
    <x v="8"/>
    <x v="8"/>
    <x v="2253"/>
    <s v="St.Mary's, Nairobi"/>
    <n v="590"/>
    <n v="29.5"/>
    <n v="106.2"/>
    <n v="454.3"/>
    <n v="0"/>
    <n v="0"/>
    <n v="0"/>
    <s v="Ksh"/>
    <s v="Cash"/>
    <d v="2023-02-22T13:55:00"/>
    <n v="14"/>
    <s v="Finished"/>
  </r>
  <r>
    <x v="8"/>
    <x v="8"/>
    <x v="2254"/>
    <s v="General Waruingi Street, Nairobi"/>
    <n v="440"/>
    <n v="22"/>
    <n v="79.2"/>
    <n v="338.8"/>
    <n v="0"/>
    <n v="0"/>
    <n v="0"/>
    <s v="Ksh"/>
    <s v="Cash"/>
    <d v="2023-02-22T14:31:00"/>
    <n v="8"/>
    <s v="Finished"/>
  </r>
  <r>
    <x v="8"/>
    <x v="8"/>
    <x v="2255"/>
    <s v="Doonholm Road, Nairobi"/>
    <n v="730"/>
    <n v="36.5"/>
    <n v="131.4"/>
    <n v="562.1"/>
    <n v="0"/>
    <n v="0"/>
    <n v="0"/>
    <s v="Ksh"/>
    <s v="Cash"/>
    <d v="2023-02-24T08:49:00"/>
    <n v="17"/>
    <s v="Finished"/>
  </r>
  <r>
    <x v="8"/>
    <x v="8"/>
    <x v="2256"/>
    <s v="Glenbrooke Apartments, Nairobi"/>
    <n v="260"/>
    <n v="13"/>
    <n v="46.8"/>
    <n v="200.2"/>
    <n v="0"/>
    <n v="0"/>
    <n v="0"/>
    <s v="Ksh"/>
    <s v="Cash"/>
    <d v="2023-02-24T09:11:00"/>
    <n v="4"/>
    <s v="Finished"/>
  </r>
  <r>
    <x v="8"/>
    <x v="8"/>
    <x v="2257"/>
    <s v="Riverside Gardens, Nairobi"/>
    <n v="650"/>
    <n v="32.5"/>
    <n v="117"/>
    <n v="500.5"/>
    <n v="0"/>
    <n v="0"/>
    <n v="0"/>
    <s v="Ksh"/>
    <s v="Cash"/>
    <d v="2023-02-24T09:45:00"/>
    <n v="16"/>
    <s v="Finished"/>
  </r>
  <r>
    <x v="8"/>
    <x v="8"/>
    <x v="2258"/>
    <s v="Kahawa South, Nairobi"/>
    <n v="210"/>
    <n v="10.5"/>
    <n v="37.799999999999997"/>
    <n v="161.69999999999999"/>
    <n v="0"/>
    <n v="0"/>
    <n v="0"/>
    <s v="Ksh"/>
    <s v="Cash"/>
    <d v="2023-02-24T10:06:00"/>
    <n v="2"/>
    <s v="Finished"/>
  </r>
  <r>
    <x v="8"/>
    <x v="8"/>
    <x v="2259"/>
    <s v="Jonem Apartments, Lumumba 1st Avenue, Nairobi, Kenya"/>
    <n v="1340"/>
    <n v="67"/>
    <n v="241.2"/>
    <n v="1031.8"/>
    <n v="0"/>
    <n v="0"/>
    <n v="0"/>
    <s v="Ksh"/>
    <s v="Cash"/>
    <d v="2023-02-24T11:23:00"/>
    <n v="31"/>
    <s v="Finished"/>
  </r>
  <r>
    <x v="8"/>
    <x v="8"/>
    <x v="2260"/>
    <s v="Muchene Road, Nairobi"/>
    <n v="490"/>
    <n v="24.5"/>
    <n v="88.2"/>
    <n v="377.3"/>
    <n v="0"/>
    <n v="0"/>
    <n v="0"/>
    <s v="Ksh"/>
    <s v="Cash"/>
    <d v="2023-02-24T14:05:00"/>
    <n v="9"/>
    <s v="Finished"/>
  </r>
  <r>
    <x v="8"/>
    <x v="8"/>
    <x v="2261"/>
    <s v="Ndemi Close, Nairobi"/>
    <n v="890"/>
    <n v="44.5"/>
    <n v="160.19999999999999"/>
    <n v="685.3"/>
    <n v="0"/>
    <n v="0"/>
    <n v="0"/>
    <s v="Ksh"/>
    <s v="Cash"/>
    <d v="2023-02-24T15:21:00"/>
    <n v="18"/>
    <s v="Finished"/>
  </r>
  <r>
    <x v="8"/>
    <x v="8"/>
    <x v="2262"/>
    <s v="Feruzi Towers, Kenya"/>
    <n v="910"/>
    <n v="45.5"/>
    <n v="163.79999999999998"/>
    <n v="700.7"/>
    <n v="0"/>
    <n v="0"/>
    <n v="0"/>
    <s v="Ksh"/>
    <s v="Cash"/>
    <d v="2023-02-24T16:33:00"/>
    <n v="18"/>
    <s v="Finished"/>
  </r>
  <r>
    <x v="8"/>
    <x v="8"/>
    <x v="2263"/>
    <s v="Kiambu Road"/>
    <n v="630"/>
    <n v="31.5"/>
    <n v="113.39999999999999"/>
    <n v="485.1"/>
    <n v="0"/>
    <n v="0"/>
    <n v="0"/>
    <s v="Ksh"/>
    <s v="Cash"/>
    <d v="2023-02-24T17:36:00"/>
    <n v="13"/>
    <s v="Finished"/>
  </r>
  <r>
    <x v="8"/>
    <x v="8"/>
    <x v="2264"/>
    <s v="Kasarani Constituency, Nairobi"/>
    <n v="700"/>
    <n v="35"/>
    <n v="126"/>
    <n v="539"/>
    <n v="0"/>
    <n v="0"/>
    <n v="0"/>
    <s v="Ksh"/>
    <s v="Cash"/>
    <d v="2023-02-24T18:34:00"/>
    <n v="18"/>
    <s v="Finished"/>
  </r>
  <r>
    <x v="8"/>
    <x v="8"/>
    <x v="2265"/>
    <s v="Rungiri, Kenya"/>
    <n v="570"/>
    <n v="28.5"/>
    <n v="102.6"/>
    <n v="438.9"/>
    <n v="0"/>
    <n v="0"/>
    <n v="0"/>
    <s v="Ksh"/>
    <s v="Cash"/>
    <d v="2023-02-25T09:18:00"/>
    <n v="12"/>
    <s v="Finished"/>
  </r>
  <r>
    <x v="8"/>
    <x v="8"/>
    <x v="2266"/>
    <s v="Rungiri, Kenya"/>
    <n v="1370"/>
    <n v="68.5"/>
    <n v="246.6"/>
    <n v="1054.9000000000001"/>
    <n v="0"/>
    <n v="0"/>
    <n v="0"/>
    <s v="Ksh"/>
    <s v="Cash"/>
    <d v="2023-02-25T11:11:00"/>
    <n v="33"/>
    <s v="Finished"/>
  </r>
  <r>
    <x v="8"/>
    <x v="8"/>
    <x v="2267"/>
    <s v="RXV5+49F, A2, Ruiru, Kenya"/>
    <n v="500"/>
    <n v="25"/>
    <n v="90"/>
    <n v="385"/>
    <n v="0"/>
    <n v="0"/>
    <n v="0"/>
    <s v="Ksh"/>
    <s v="Cash"/>
    <d v="2023-02-25T12:03:00"/>
    <n v="12"/>
    <s v="Finished"/>
  </r>
  <r>
    <x v="8"/>
    <x v="8"/>
    <x v="2268"/>
    <s v="Kamiti Road, Nairobi"/>
    <n v="440"/>
    <n v="22"/>
    <n v="79.2"/>
    <n v="338.8"/>
    <n v="0"/>
    <n v="0"/>
    <n v="0"/>
    <s v="Ksh"/>
    <s v="Cash"/>
    <d v="2023-02-25T13:20:00"/>
    <n v="10"/>
    <s v="Finished"/>
  </r>
  <r>
    <x v="8"/>
    <x v="8"/>
    <x v="2269"/>
    <s v="Kwaheri Road, Nairobi"/>
    <n v="250"/>
    <n v="12.5"/>
    <n v="45"/>
    <n v="192.5"/>
    <n v="0"/>
    <n v="0"/>
    <n v="0"/>
    <s v="Ksh"/>
    <s v="Cash"/>
    <d v="2023-02-25T14:16:00"/>
    <n v="4"/>
    <s v="Finished"/>
  </r>
  <r>
    <x v="8"/>
    <x v="8"/>
    <x v="2270"/>
    <s v="Agger Drive"/>
    <n v="390"/>
    <n v="19.5"/>
    <n v="70.2"/>
    <n v="300.3"/>
    <n v="50"/>
    <n v="0"/>
    <n v="0"/>
    <s v="Ksh"/>
    <s v="Cash"/>
    <d v="2023-02-25T14:39:00"/>
    <n v="6"/>
    <s v="Finished"/>
  </r>
  <r>
    <x v="8"/>
    <x v="8"/>
    <x v="2271"/>
    <s v="Limuru Road , Two Rivers Mall"/>
    <n v="1360"/>
    <n v="68"/>
    <n v="244.79999999999998"/>
    <n v="1047.2"/>
    <n v="0"/>
    <n v="0"/>
    <n v="0"/>
    <s v="Ksh"/>
    <s v="Cash"/>
    <d v="2023-02-25T16:02:00"/>
    <n v="35"/>
    <s v="Finished"/>
  </r>
  <r>
    <x v="8"/>
    <x v="8"/>
    <x v="2272"/>
    <s v="Matangi Road"/>
    <n v="470"/>
    <n v="23.5"/>
    <n v="84.6"/>
    <n v="361.9"/>
    <n v="0"/>
    <n v="0"/>
    <n v="0"/>
    <s v="Ksh"/>
    <s v="Cash"/>
    <d v="2023-02-25T17:53:00"/>
    <n v="11"/>
    <s v="Finished"/>
  </r>
  <r>
    <x v="8"/>
    <x v="8"/>
    <x v="2273"/>
    <s v="Kahawa South, Nairobi"/>
    <n v="750"/>
    <n v="37.5"/>
    <n v="135"/>
    <n v="577.5"/>
    <n v="0"/>
    <n v="0"/>
    <n v="0"/>
    <s v="Ksh"/>
    <s v="Cash"/>
    <d v="2023-02-25T18:37:00"/>
    <n v="18"/>
    <s v="Finished"/>
  </r>
  <r>
    <x v="8"/>
    <x v="8"/>
    <x v="2274"/>
    <s v="Wallet Bar, Kayole Spine Road, Nairobi"/>
    <n v="260"/>
    <n v="13"/>
    <n v="46.8"/>
    <n v="200.2"/>
    <n v="0"/>
    <n v="0"/>
    <n v="0"/>
    <s v="Ksh"/>
    <s v="Cash"/>
    <d v="2023-02-25T19:06:00"/>
    <n v="3"/>
    <s v="Finished"/>
  </r>
  <r>
    <x v="8"/>
    <x v="8"/>
    <x v="2275"/>
    <s v="Salama Court, Nairobi, Kenya"/>
    <n v="560"/>
    <n v="28"/>
    <n v="100.8"/>
    <n v="431.2"/>
    <n v="0"/>
    <n v="0"/>
    <n v="0"/>
    <s v="Ksh"/>
    <s v="Cash"/>
    <d v="2023-02-26T09:32:00"/>
    <n v="14"/>
    <s v="Finished"/>
  </r>
  <r>
    <x v="8"/>
    <x v="8"/>
    <x v="2276"/>
    <s v="Mihango, Nairobi"/>
    <n v="190"/>
    <n v="9.5"/>
    <n v="34.199999999999996"/>
    <n v="146.30000000000001"/>
    <n v="0"/>
    <n v="0"/>
    <n v="0"/>
    <s v="Ksh"/>
    <s v="Cash"/>
    <d v="2023-02-26T10:00:00"/>
    <n v="1"/>
    <s v="Finished"/>
  </r>
  <r>
    <x v="8"/>
    <x v="8"/>
    <x v="2277"/>
    <s v="Utawala Road, Nairobi"/>
    <n v="250"/>
    <n v="12.5"/>
    <n v="45"/>
    <n v="192.5"/>
    <n v="0"/>
    <n v="0"/>
    <n v="0"/>
    <s v="Ksh"/>
    <s v="Cash"/>
    <d v="2023-02-26T10:19:00"/>
    <n v="5"/>
    <s v="Finished"/>
  </r>
  <r>
    <x v="8"/>
    <x v="8"/>
    <x v="2278"/>
    <s v="Gesora Road Utawala, Nairobi"/>
    <n v="350"/>
    <n v="17.5"/>
    <n v="63"/>
    <n v="269.5"/>
    <n v="0"/>
    <n v="0"/>
    <n v="0"/>
    <s v="Ksh"/>
    <s v="Cash"/>
    <d v="2023-02-26T10:53:00"/>
    <n v="8"/>
    <s v="Finished"/>
  </r>
  <r>
    <x v="8"/>
    <x v="8"/>
    <x v="2279"/>
    <s v="Embakasi, Nairobi"/>
    <n v="1150"/>
    <n v="57.5"/>
    <n v="207"/>
    <n v="885.5"/>
    <n v="0"/>
    <n v="0"/>
    <n v="0"/>
    <s v="Ksh"/>
    <s v="Cash"/>
    <d v="2023-02-26T11:39:00"/>
    <n v="26"/>
    <s v="Finished"/>
  </r>
  <r>
    <x v="8"/>
    <x v="8"/>
    <x v="2280"/>
    <s v="Coast Road, Nairobi"/>
    <n v="490"/>
    <n v="24.5"/>
    <n v="88.2"/>
    <n v="377.3"/>
    <n v="0"/>
    <n v="0"/>
    <n v="0"/>
    <s v="Ksh"/>
    <s v="Cash"/>
    <d v="2023-02-26T12:11:00"/>
    <n v="10"/>
    <s v="Finished"/>
  </r>
  <r>
    <x v="8"/>
    <x v="8"/>
    <x v="2281"/>
    <s v="Kirinyaga Road, Nairobi"/>
    <n v="510"/>
    <n v="25.5"/>
    <n v="91.8"/>
    <n v="392.7"/>
    <n v="0"/>
    <n v="0"/>
    <n v="0"/>
    <s v="Ksh"/>
    <s v="Bolt Payment"/>
    <d v="2023-02-26T12:31:00"/>
    <n v="12"/>
    <s v="Finished"/>
  </r>
  <r>
    <x v="8"/>
    <x v="8"/>
    <x v="2282"/>
    <s v="Lumumba Drive, Nairobi"/>
    <n v="590"/>
    <n v="29.5"/>
    <n v="106.2"/>
    <n v="454.3"/>
    <n v="0"/>
    <n v="0"/>
    <n v="0"/>
    <s v="Ksh"/>
    <s v="Cash"/>
    <d v="2023-02-26T13:13:00"/>
    <n v="14"/>
    <s v="Finished"/>
  </r>
  <r>
    <x v="8"/>
    <x v="8"/>
    <x v="2283"/>
    <s v="Hilltop apartments, Murua Drive, Ruaka, Kenya"/>
    <n v="500"/>
    <n v="25"/>
    <n v="90"/>
    <n v="385"/>
    <n v="0"/>
    <n v="0"/>
    <n v="0"/>
    <s v="Ksh"/>
    <s v="Cash"/>
    <d v="2023-02-26T14:00:00"/>
    <n v="11"/>
    <s v="Finished"/>
  </r>
  <r>
    <x v="8"/>
    <x v="8"/>
    <x v="2284"/>
    <s v="Karuna Road, Sarit Centre"/>
    <n v="200"/>
    <n v="10"/>
    <n v="36"/>
    <n v="154"/>
    <n v="0"/>
    <n v="0"/>
    <n v="0"/>
    <s v="Ksh"/>
    <s v="Cash"/>
    <d v="2023-02-26T14:32:00"/>
    <n v="3"/>
    <s v="Finished"/>
  </r>
  <r>
    <x v="8"/>
    <x v="8"/>
    <x v="2285"/>
    <s v="Amani ya Juu, Riverside West Lane, Nairobi"/>
    <n v="240"/>
    <n v="12"/>
    <n v="43.199999999999996"/>
    <n v="184.8"/>
    <n v="0"/>
    <n v="0"/>
    <n v="0"/>
    <s v="Ksh"/>
    <s v="Cash"/>
    <d v="2023-02-26T15:11:00"/>
    <n v="4"/>
    <s v="Finished"/>
  </r>
  <r>
    <x v="8"/>
    <x v="8"/>
    <x v="2286"/>
    <s v="George Padmore Road, Nairobi"/>
    <n v="680"/>
    <n v="34"/>
    <n v="122.39999999999999"/>
    <n v="523.6"/>
    <n v="0"/>
    <n v="0"/>
    <n v="0"/>
    <s v="Ksh"/>
    <s v="Cash"/>
    <d v="2023-02-26T15:48:00"/>
    <n v="15"/>
    <s v="Finished"/>
  </r>
  <r>
    <x v="8"/>
    <x v="8"/>
    <x v="2287"/>
    <s v="Ruaraka, Nairobi"/>
    <n v="530"/>
    <n v="26.5"/>
    <n v="95.399999999999991"/>
    <n v="408.1"/>
    <n v="0"/>
    <n v="0"/>
    <n v="0"/>
    <s v="Ksh"/>
    <s v="Cash"/>
    <d v="2023-02-26T16:36:00"/>
    <n v="11"/>
    <s v="Finished"/>
  </r>
  <r>
    <x v="8"/>
    <x v="8"/>
    <x v="2288"/>
    <s v="Owuor Fabricators &amp; Supplies, New Njiru Town, Kenya"/>
    <n v="520"/>
    <n v="26"/>
    <n v="93.6"/>
    <n v="400.4"/>
    <n v="0"/>
    <n v="0"/>
    <n v="0"/>
    <s v="Ksh"/>
    <s v="Cash"/>
    <d v="2023-02-26T17:28:00"/>
    <n v="8"/>
    <s v="Finished"/>
  </r>
  <r>
    <x v="8"/>
    <x v="8"/>
    <x v="2289"/>
    <s v="Mosque Lane, Nairobi"/>
    <n v="310"/>
    <n v="15.5"/>
    <n v="55.8"/>
    <n v="238.7"/>
    <n v="0"/>
    <n v="0"/>
    <n v="0"/>
    <s v="Ksh"/>
    <s v="Cash"/>
    <d v="2023-02-26T18:03:00"/>
    <n v="7"/>
    <s v="Finished"/>
  </r>
  <r>
    <x v="8"/>
    <x v="8"/>
    <x v="2290"/>
    <s v="Pedestrian Entrance, Garden City Mall"/>
    <n v="380"/>
    <n v="19"/>
    <n v="68.399999999999991"/>
    <n v="292.60000000000002"/>
    <n v="50"/>
    <n v="0"/>
    <n v="0"/>
    <s v="Ksh"/>
    <s v="Cash"/>
    <d v="2023-02-26T18:19:00"/>
    <n v="6"/>
    <s v="Finished"/>
  </r>
  <r>
    <x v="8"/>
    <x v="8"/>
    <x v="2291"/>
    <s v="Mowlem"/>
    <n v="300"/>
    <n v="15"/>
    <n v="54"/>
    <n v="231"/>
    <n v="0"/>
    <n v="0"/>
    <n v="0"/>
    <s v="Ksh"/>
    <s v="Cash"/>
    <d v="2023-02-26T19:10:00"/>
    <n v="5"/>
    <s v="Finished"/>
  </r>
  <r>
    <x v="8"/>
    <x v="8"/>
    <x v="2292"/>
    <s v="Mumias South Road 100, Nairobi"/>
    <n v="400"/>
    <n v="20"/>
    <n v="72"/>
    <n v="308"/>
    <n v="0"/>
    <n v="0"/>
    <n v="0"/>
    <s v="Ksh"/>
    <s v="Cash"/>
    <d v="2023-02-26T19:44:00"/>
    <n v="7"/>
    <s v="Finished"/>
  </r>
  <r>
    <x v="8"/>
    <x v="8"/>
    <x v="2293"/>
    <s v="Simba Day Nursery Shool, Nairobi, Kenya"/>
    <n v="250"/>
    <n v="12.5"/>
    <n v="45"/>
    <n v="192.5"/>
    <n v="0"/>
    <n v="0"/>
    <n v="0"/>
    <s v="Ksh"/>
    <s v="Cash"/>
    <d v="2023-02-26T20:27:00"/>
    <n v="4"/>
    <s v="Finished"/>
  </r>
  <r>
    <x v="8"/>
    <x v="8"/>
    <x v="2294"/>
    <s v="Kangundo Road, Nairobi"/>
    <n v="390"/>
    <n v="19.5"/>
    <n v="70.2"/>
    <n v="300.3"/>
    <n v="0"/>
    <n v="0"/>
    <n v="0"/>
    <s v="Ksh"/>
    <s v="Cash"/>
    <d v="2023-02-26T21:03:00"/>
    <n v="6"/>
    <s v="Finished"/>
  </r>
  <r>
    <x v="8"/>
    <x v="8"/>
    <x v="2295"/>
    <s v="TRM Drive, Nairobi"/>
    <n v="1030"/>
    <n v="51.5"/>
    <n v="185.4"/>
    <n v="793.1"/>
    <n v="100"/>
    <n v="0"/>
    <n v="0"/>
    <s v="Ksh"/>
    <s v="Cash"/>
    <d v="2023-02-26T23:21:00"/>
    <n v="23"/>
    <s v="Finished"/>
  </r>
  <r>
    <x v="8"/>
    <x v="8"/>
    <x v="2296"/>
    <s v="Mombasa Road, Nairobi"/>
    <n v="280"/>
    <n v="14"/>
    <n v="50.4"/>
    <n v="215.6"/>
    <n v="0"/>
    <n v="0"/>
    <n v="0"/>
    <s v="Ksh"/>
    <s v="Cash"/>
    <d v="2023-02-26T23:52:00"/>
    <n v="4"/>
    <s v="Finished"/>
  </r>
  <r>
    <x v="8"/>
    <x v="8"/>
    <x v="2297"/>
    <s v="Kairu Road, Nairobi"/>
    <n v="1210"/>
    <n v="60.5"/>
    <n v="217.79999999999998"/>
    <n v="931.7"/>
    <n v="0"/>
    <n v="0"/>
    <n v="0"/>
    <s v="Ksh"/>
    <s v="Bolt Payment"/>
    <d v="2023-02-27T19:21:00"/>
    <n v="3"/>
    <s v="Finished"/>
  </r>
  <r>
    <x v="9"/>
    <x v="9"/>
    <x v="2298"/>
    <s v="Donholm, Nairobi"/>
    <n v="540"/>
    <n v="27"/>
    <n v="97.2"/>
    <n v="415.8"/>
    <n v="0"/>
    <n v="0"/>
    <n v="0"/>
    <s v="Ksh"/>
    <s v="Cash"/>
    <d v="2023-03-07T08:42:00"/>
    <n v="12"/>
    <s v="Finished"/>
  </r>
  <r>
    <x v="9"/>
    <x v="9"/>
    <x v="2299"/>
    <s v="Ngara Civil Servants Housing Estate House 5A, Banjuni Rd, Nairobi"/>
    <n v="420"/>
    <n v="21"/>
    <n v="75.599999999999994"/>
    <n v="323.39999999999998"/>
    <n v="0"/>
    <n v="0"/>
    <n v="0"/>
    <s v="Ksh"/>
    <s v="Cash"/>
    <d v="2023-03-07T09:14:00"/>
    <n v="9"/>
    <s v="Finished"/>
  </r>
  <r>
    <x v="9"/>
    <x v="9"/>
    <x v="2300"/>
    <s v="Madina Estate, Nairobi, Kenya"/>
    <n v="340"/>
    <n v="17"/>
    <n v="61.199999999999996"/>
    <n v="261.8"/>
    <n v="0"/>
    <n v="0"/>
    <n v="0"/>
    <s v="Ksh"/>
    <s v="Cash"/>
    <d v="2023-03-07T09:42:00"/>
    <n v="9"/>
    <s v="Finished"/>
  </r>
  <r>
    <x v="9"/>
    <x v="9"/>
    <x v="2301"/>
    <s v="Uchumi Road, Nairobi"/>
    <n v="380"/>
    <n v="19"/>
    <n v="68.399999999999991"/>
    <n v="292.60000000000002"/>
    <n v="0"/>
    <n v="0"/>
    <n v="0"/>
    <s v="Ksh"/>
    <s v="Cash"/>
    <d v="2023-03-07T10:22:00"/>
    <n v="7"/>
    <s v="Finished"/>
  </r>
  <r>
    <x v="9"/>
    <x v="9"/>
    <x v="2302"/>
    <s v="Hotel Curuba, General Waruingi St, Nairobi, Kenya"/>
    <n v="370"/>
    <n v="18.5"/>
    <n v="66.599999999999994"/>
    <n v="284.89999999999998"/>
    <n v="0"/>
    <n v="0"/>
    <n v="0"/>
    <s v="Ksh"/>
    <s v="Cash"/>
    <d v="2023-03-07T10:51:00"/>
    <n v="8"/>
    <s v="Finished"/>
  </r>
  <r>
    <x v="9"/>
    <x v="9"/>
    <x v="2303"/>
    <s v="Kilimanjaro Avenue Kilimanjaro Avenue, Teachers Service Commission Building, Nairobi, Nairobi"/>
    <n v="220"/>
    <n v="11"/>
    <n v="39.6"/>
    <n v="169.4"/>
    <n v="0"/>
    <n v="0"/>
    <n v="0"/>
    <s v="Ksh"/>
    <s v="Cash"/>
    <d v="2023-03-07T11:19:00"/>
    <n v="3"/>
    <s v="Finished"/>
  </r>
  <r>
    <x v="9"/>
    <x v="9"/>
    <x v="2304"/>
    <s v="Homeland Cafe, City Square, Nairobi"/>
    <n v="320"/>
    <n v="16"/>
    <n v="57.599999999999994"/>
    <n v="246.4"/>
    <n v="0"/>
    <n v="0"/>
    <n v="0"/>
    <s v="Ksh"/>
    <s v="Cash"/>
    <d v="2023-03-07T11:54:00"/>
    <n v="7"/>
    <s v="Finished"/>
  </r>
  <r>
    <x v="9"/>
    <x v="9"/>
    <x v="2305"/>
    <s v="Balozi Estate, Likoni Road, Nairobi"/>
    <n v="450"/>
    <n v="22.5"/>
    <n v="81"/>
    <n v="346.5"/>
    <n v="0"/>
    <n v="0"/>
    <n v="0"/>
    <s v="Ksh"/>
    <s v="Cash"/>
    <d v="2023-03-07T12:31:00"/>
    <n v="9"/>
    <s v="Finished"/>
  </r>
  <r>
    <x v="9"/>
    <x v="9"/>
    <x v="2306"/>
    <s v="General Waruingi Street, Nairobi"/>
    <n v="760"/>
    <n v="38"/>
    <n v="136.79999999999998"/>
    <n v="585.20000000000005"/>
    <n v="0"/>
    <n v="0"/>
    <n v="0"/>
    <s v="Ksh"/>
    <s v="Cash"/>
    <d v="2023-03-07T14:03:00"/>
    <n v="17"/>
    <s v="Finished"/>
  </r>
  <r>
    <x v="9"/>
    <x v="9"/>
    <x v="2307"/>
    <s v="Syokimau, Machakos County"/>
    <n v="200"/>
    <n v="10"/>
    <n v="36"/>
    <n v="154"/>
    <n v="0"/>
    <n v="0"/>
    <n v="0"/>
    <s v="Ksh"/>
    <s v="Cash"/>
    <d v="2023-03-07T16:56:00"/>
    <n v="3"/>
    <s v="Finished"/>
  </r>
  <r>
    <x v="9"/>
    <x v="9"/>
    <x v="2308"/>
    <s v="Mombasa Road"/>
    <n v="340"/>
    <n v="17"/>
    <n v="61.199999999999996"/>
    <n v="261.8"/>
    <n v="0"/>
    <n v="0"/>
    <n v="0"/>
    <s v="Ksh"/>
    <s v="Cash"/>
    <d v="2023-03-07T17:38:00"/>
    <n v="6"/>
    <s v="Finished"/>
  </r>
  <r>
    <x v="9"/>
    <x v="9"/>
    <x v="2309"/>
    <s v="Katani Road"/>
    <n v="700"/>
    <n v="35"/>
    <n v="126"/>
    <n v="539"/>
    <n v="0"/>
    <n v="0"/>
    <n v="0"/>
    <s v="Ksh"/>
    <s v="Cash"/>
    <d v="2023-03-07T19:26:00"/>
    <n v="18"/>
    <s v="Finished"/>
  </r>
  <r>
    <x v="9"/>
    <x v="9"/>
    <x v="2310"/>
    <s v="Nairobi, Kenya"/>
    <n v="870"/>
    <n v="43.5"/>
    <n v="156.6"/>
    <n v="669.9"/>
    <n v="0"/>
    <n v="0"/>
    <n v="0"/>
    <s v="Ksh"/>
    <s v="Cash"/>
    <d v="2023-03-07T20:17:00"/>
    <n v="20"/>
    <s v="Finished"/>
  </r>
  <r>
    <x v="9"/>
    <x v="9"/>
    <x v="2311"/>
    <s v="Mihango, Nairobi"/>
    <n v="720"/>
    <n v="36"/>
    <n v="129.6"/>
    <n v="554.4"/>
    <n v="100"/>
    <n v="0"/>
    <n v="0"/>
    <s v="Ksh"/>
    <s v="Cash"/>
    <d v="2023-03-07T20:59:00"/>
    <n v="16"/>
    <s v="Finished"/>
  </r>
  <r>
    <x v="9"/>
    <x v="9"/>
    <x v="2312"/>
    <s v="Donholm Road, Nairobi"/>
    <n v="500"/>
    <n v="25"/>
    <n v="90"/>
    <n v="385"/>
    <n v="0"/>
    <n v="0"/>
    <n v="0"/>
    <s v="Ksh"/>
    <s v="Cash"/>
    <d v="2023-03-09T07:40:00"/>
    <n v="8"/>
    <s v="Finished"/>
  </r>
  <r>
    <x v="9"/>
    <x v="9"/>
    <x v="2313"/>
    <s v="Nairobi City, Kenya"/>
    <n v="670"/>
    <n v="33.5"/>
    <n v="120.6"/>
    <n v="515.9"/>
    <n v="0"/>
    <n v="0"/>
    <n v="0"/>
    <s v="Ksh"/>
    <s v="Cash"/>
    <d v="2023-03-09T08:29:00"/>
    <n v="15"/>
    <s v="Finished"/>
  </r>
  <r>
    <x v="9"/>
    <x v="9"/>
    <x v="2314"/>
    <s v="Muthithi Road 35, Nairobi"/>
    <n v="610"/>
    <n v="30.5"/>
    <n v="109.8"/>
    <n v="469.7"/>
    <n v="0"/>
    <n v="0"/>
    <n v="0"/>
    <s v="Ksh"/>
    <s v="Cash"/>
    <d v="2023-03-09T09:22:00"/>
    <n v="13"/>
    <s v="Finished"/>
  </r>
  <r>
    <x v="9"/>
    <x v="9"/>
    <x v="2315"/>
    <s v="Embakasi, Nairobi"/>
    <n v="710"/>
    <n v="35.5"/>
    <n v="127.8"/>
    <n v="546.70000000000005"/>
    <n v="0"/>
    <n v="0"/>
    <n v="0"/>
    <s v="Ksh"/>
    <s v="Cash"/>
    <d v="2023-03-09T09:51:00"/>
    <n v="18"/>
    <s v="Finished"/>
  </r>
  <r>
    <x v="9"/>
    <x v="9"/>
    <x v="2316"/>
    <s v="Bamburi Road"/>
    <n v="970"/>
    <n v="48.5"/>
    <n v="174.6"/>
    <n v="746.9"/>
    <n v="0"/>
    <n v="0"/>
    <n v="0"/>
    <s v="Ksh"/>
    <s v="Cash"/>
    <d v="2023-03-09T10:40:00"/>
    <n v="24"/>
    <s v="Finished"/>
  </r>
  <r>
    <x v="9"/>
    <x v="9"/>
    <x v="2317"/>
    <s v="Shikunga, Nairobi"/>
    <n v="390"/>
    <n v="19.5"/>
    <n v="70.2"/>
    <n v="300.3"/>
    <n v="0"/>
    <n v="0"/>
    <n v="0"/>
    <s v="Ksh"/>
    <s v="Cash"/>
    <d v="2023-03-09T11:17:00"/>
    <n v="7"/>
    <s v="Finished"/>
  </r>
  <r>
    <x v="9"/>
    <x v="9"/>
    <x v="2318"/>
    <s v="Woodvale Grove, Nairobi"/>
    <n v="420"/>
    <n v="21"/>
    <n v="75.599999999999994"/>
    <n v="323.39999999999998"/>
    <n v="0"/>
    <n v="0"/>
    <n v="0"/>
    <s v="Ksh"/>
    <s v="Cash"/>
    <d v="2023-03-09T12:20:00"/>
    <n v="4"/>
    <s v="Finished"/>
  </r>
  <r>
    <x v="9"/>
    <x v="9"/>
    <x v="2319"/>
    <s v="Market Street, Nairobi"/>
    <n v="350"/>
    <n v="17.5"/>
    <n v="63"/>
    <n v="269.5"/>
    <n v="0"/>
    <n v="0"/>
    <n v="0"/>
    <s v="Ksh"/>
    <s v="Cash"/>
    <d v="2023-03-09T12:53:00"/>
    <n v="6"/>
    <s v="Finished"/>
  </r>
  <r>
    <x v="9"/>
    <x v="9"/>
    <x v="2320"/>
    <s v="Flamegrill, Savannah Road, Nairobi"/>
    <n v="610"/>
    <n v="30.5"/>
    <n v="109.8"/>
    <n v="469.7"/>
    <n v="0"/>
    <n v="0"/>
    <n v="0"/>
    <s v="Ksh"/>
    <s v="Cash"/>
    <d v="2023-03-10T08:27:00"/>
    <n v="11"/>
    <s v="Finished"/>
  </r>
  <r>
    <x v="9"/>
    <x v="9"/>
    <x v="2321"/>
    <s v="Al Jazeera residency, Nairobi"/>
    <n v="450"/>
    <n v="22.5"/>
    <n v="81"/>
    <n v="346.5"/>
    <n v="0"/>
    <n v="0"/>
    <n v="0"/>
    <s v="Ksh"/>
    <s v="Cash"/>
    <d v="2023-03-10T09:08:00"/>
    <n v="11"/>
    <s v="Finished"/>
  </r>
  <r>
    <x v="9"/>
    <x v="9"/>
    <x v="2322"/>
    <s v="Avenue Park 2, Outer Ring Road, Nairobi"/>
    <n v="450"/>
    <n v="22.5"/>
    <n v="81"/>
    <n v="346.5"/>
    <n v="0"/>
    <n v="0"/>
    <n v="0"/>
    <s v="Ksh"/>
    <s v="Cash"/>
    <d v="2023-03-10T11:39:00"/>
    <n v="10"/>
    <s v="Finished"/>
  </r>
  <r>
    <x v="9"/>
    <x v="9"/>
    <x v="2323"/>
    <s v="Musufi Road Gandhi Ave, Nairobi, Nairobi"/>
    <n v="700"/>
    <n v="35"/>
    <n v="126"/>
    <n v="539"/>
    <n v="0"/>
    <n v="0"/>
    <n v="0"/>
    <s v="Ksh"/>
    <s v="Cash"/>
    <d v="2023-03-10T12:14:00"/>
    <n v="17"/>
    <s v="Finished"/>
  </r>
  <r>
    <x v="9"/>
    <x v="9"/>
    <x v="2324"/>
    <s v="Garden Upper Street, Nairobi"/>
    <n v="190"/>
    <n v="9.5"/>
    <n v="34.199999999999996"/>
    <n v="146.30000000000001"/>
    <n v="0"/>
    <n v="0"/>
    <n v="0"/>
    <s v="Ksh"/>
    <s v="Cash"/>
    <d v="2023-03-10T12:45:00"/>
    <n v="2"/>
    <s v="Finished"/>
  </r>
  <r>
    <x v="9"/>
    <x v="9"/>
    <x v="2325"/>
    <s v="Thika Road, Nairobi"/>
    <n v="820"/>
    <n v="41"/>
    <n v="147.6"/>
    <n v="631.4"/>
    <n v="0"/>
    <n v="0"/>
    <n v="0"/>
    <s v="Ksh"/>
    <s v="Cash"/>
    <d v="2023-03-10T13:17:00"/>
    <n v="21"/>
    <s v="Finished"/>
  </r>
  <r>
    <x v="9"/>
    <x v="9"/>
    <x v="2326"/>
    <s v="Kahawa Downs Apartments, Central"/>
    <n v="330"/>
    <n v="16.5"/>
    <n v="59.4"/>
    <n v="254.1"/>
    <n v="0"/>
    <n v="0"/>
    <n v="0"/>
    <s v="Ksh"/>
    <s v="Cash"/>
    <d v="2023-03-10T16:47:00"/>
    <n v="7"/>
    <s v="Finished"/>
  </r>
  <r>
    <x v="9"/>
    <x v="9"/>
    <x v="2327"/>
    <s v="Nairobi, Kenya"/>
    <n v="230"/>
    <n v="11.5"/>
    <n v="41.4"/>
    <n v="177.1"/>
    <n v="0"/>
    <n v="0"/>
    <n v="0"/>
    <s v="Ksh"/>
    <s v="Cash"/>
    <d v="2023-03-10T17:09:00"/>
    <n v="4"/>
    <s v="Finished"/>
  </r>
  <r>
    <x v="9"/>
    <x v="9"/>
    <x v="2328"/>
    <s v="River Drive, Nairobi"/>
    <n v="590"/>
    <n v="29.5"/>
    <n v="106.2"/>
    <n v="454.3"/>
    <n v="0"/>
    <n v="0"/>
    <n v="0"/>
    <s v="Ksh"/>
    <s v="Cash"/>
    <d v="2023-03-10T18:14:00"/>
    <n v="13"/>
    <s v="Finished"/>
  </r>
  <r>
    <x v="9"/>
    <x v="9"/>
    <x v="2329"/>
    <s v="Kangaru Road, Nairobi"/>
    <n v="370"/>
    <n v="18.5"/>
    <n v="66.599999999999994"/>
    <n v="284.89999999999998"/>
    <n v="0"/>
    <n v="0"/>
    <n v="0"/>
    <s v="Ksh"/>
    <s v="Cash"/>
    <d v="2023-03-10T19:06:00"/>
    <n v="8"/>
    <s v="Finished"/>
  </r>
  <r>
    <x v="9"/>
    <x v="9"/>
    <x v="2330"/>
    <s v="Muu Road 10, Nairobi"/>
    <n v="730"/>
    <n v="36.5"/>
    <n v="131.4"/>
    <n v="562.1"/>
    <n v="0"/>
    <n v="0"/>
    <n v="0"/>
    <s v="Ksh"/>
    <s v="Cash"/>
    <d v="2023-03-10T20:29:00"/>
    <n v="18"/>
    <s v="Finished"/>
  </r>
  <r>
    <x v="9"/>
    <x v="9"/>
    <x v="2331"/>
    <s v="Ruby Estate, Nairobi, Kenya"/>
    <n v="330"/>
    <n v="16.5"/>
    <n v="59.4"/>
    <n v="254.1"/>
    <n v="0"/>
    <n v="0"/>
    <n v="0"/>
    <s v="Ksh"/>
    <s v="Cash"/>
    <d v="2023-03-10T20:59:00"/>
    <n v="10"/>
    <s v="Finished"/>
  </r>
  <r>
    <x v="9"/>
    <x v="9"/>
    <x v="2332"/>
    <s v="Taifa Road 9th floor, Reinsurance Plaza, Nairobi"/>
    <n v="460"/>
    <n v="23"/>
    <n v="82.8"/>
    <n v="354.2"/>
    <n v="0"/>
    <n v="0"/>
    <n v="0"/>
    <s v="Ksh"/>
    <s v="Cash"/>
    <d v="2023-03-10T21:31:00"/>
    <n v="10"/>
    <s v="Finished"/>
  </r>
  <r>
    <x v="9"/>
    <x v="9"/>
    <x v="2333"/>
    <s v="Bansora Court, Nairobi"/>
    <n v="770"/>
    <n v="38.5"/>
    <n v="138.6"/>
    <n v="592.9"/>
    <n v="0"/>
    <n v="0"/>
    <n v="0"/>
    <s v="Ksh"/>
    <s v="Cash"/>
    <d v="2023-03-11T08:21:00"/>
    <n v="17"/>
    <s v="Finished"/>
  </r>
  <r>
    <x v="9"/>
    <x v="9"/>
    <x v="2334"/>
    <s v="James Drive"/>
    <n v="650"/>
    <n v="32.5"/>
    <n v="117"/>
    <n v="500.5"/>
    <n v="0"/>
    <n v="0"/>
    <n v="0"/>
    <s v="Ksh"/>
    <s v="Cash"/>
    <d v="2023-03-11T09:11:00"/>
    <n v="16"/>
    <s v="Finished"/>
  </r>
  <r>
    <x v="9"/>
    <x v="9"/>
    <x v="2335"/>
    <s v="Nkurumah Lane, Nairobi"/>
    <n v="410"/>
    <n v="20.5"/>
    <n v="73.8"/>
    <n v="315.7"/>
    <n v="0"/>
    <n v="0"/>
    <n v="0"/>
    <s v="Ksh"/>
    <s v="Cash"/>
    <d v="2023-03-11T10:03:00"/>
    <n v="9"/>
    <s v="Finished"/>
  </r>
  <r>
    <x v="9"/>
    <x v="9"/>
    <x v="2336"/>
    <s v="Mama Ngina Street Ground Floor, Jubilee Exchange House, Nairobi"/>
    <n v="370"/>
    <n v="18.5"/>
    <n v="66.599999999999994"/>
    <n v="284.89999999999998"/>
    <n v="0"/>
    <n v="0"/>
    <n v="0"/>
    <s v="Ksh"/>
    <s v="Cash"/>
    <d v="2023-03-11T11:28:00"/>
    <n v="7"/>
    <s v="Finished"/>
  </r>
  <r>
    <x v="9"/>
    <x v="9"/>
    <x v="2337"/>
    <s v="Fourth Street, Nairobi"/>
    <n v="510"/>
    <n v="25.5"/>
    <n v="91.8"/>
    <n v="392.7"/>
    <n v="0"/>
    <n v="0"/>
    <n v="0"/>
    <s v="Ksh"/>
    <s v="Cash"/>
    <d v="2023-03-11T12:35:00"/>
    <n v="10"/>
    <s v="Finished"/>
  </r>
  <r>
    <x v="9"/>
    <x v="9"/>
    <x v="2338"/>
    <s v="CJ's Kilimani, Argwings Kodhek Road, Nairobi"/>
    <n v="330"/>
    <n v="16.5"/>
    <n v="59.4"/>
    <n v="254.1"/>
    <n v="0"/>
    <n v="0"/>
    <n v="0"/>
    <s v="Ksh"/>
    <s v="Cash"/>
    <d v="2023-03-11T13:23:00"/>
    <n v="6"/>
    <s v="Finished"/>
  </r>
  <r>
    <x v="9"/>
    <x v="9"/>
    <x v="2339"/>
    <s v="Parklands Road, Nairobi"/>
    <n v="320"/>
    <n v="16"/>
    <n v="57.599999999999994"/>
    <n v="246.4"/>
    <n v="0"/>
    <n v="0"/>
    <n v="0"/>
    <s v="Ksh"/>
    <s v="Cash"/>
    <d v="2023-03-11T13:55:00"/>
    <n v="5"/>
    <s v="Finished"/>
  </r>
  <r>
    <x v="9"/>
    <x v="9"/>
    <x v="2340"/>
    <s v="Ushirika estate, Kipande Athumani Street, Nairobi"/>
    <n v="300"/>
    <n v="15"/>
    <n v="54"/>
    <n v="231"/>
    <n v="0"/>
    <n v="0"/>
    <n v="0"/>
    <s v="Ksh"/>
    <s v="Cash"/>
    <d v="2023-03-11T14:12:00"/>
    <n v="2"/>
    <s v="Finished"/>
  </r>
  <r>
    <x v="9"/>
    <x v="9"/>
    <x v="2341"/>
    <s v="Mfangano Street, Nairobi"/>
    <n v="1370"/>
    <n v="68.5"/>
    <n v="246.6"/>
    <n v="1054.9000000000001"/>
    <n v="0"/>
    <n v="0"/>
    <n v="0"/>
    <s v="Ksh"/>
    <s v="Cash"/>
    <d v="2023-03-11T15:03:00"/>
    <n v="29"/>
    <s v="Finished"/>
  </r>
  <r>
    <x v="9"/>
    <x v="9"/>
    <x v="2342"/>
    <s v="Paradise Park Estate, Mutungoni Rd, Athi River, Kenya"/>
    <n v="1480"/>
    <n v="74"/>
    <n v="266.39999999999998"/>
    <n v="1139.5999999999999"/>
    <n v="0"/>
    <n v="0"/>
    <n v="0"/>
    <s v="Ksh"/>
    <s v="Cash"/>
    <d v="2023-03-11T16:28:00"/>
    <n v="38"/>
    <s v="Finished"/>
  </r>
  <r>
    <x v="9"/>
    <x v="9"/>
    <x v="2343"/>
    <s v="Gitanga Road, Nairobi"/>
    <n v="280"/>
    <n v="14"/>
    <n v="50.4"/>
    <n v="215.6"/>
    <n v="0"/>
    <n v="0"/>
    <n v="0"/>
    <s v="Ksh"/>
    <s v="Cash"/>
    <d v="2023-03-11T16:54:00"/>
    <n v="5"/>
    <s v="Finished"/>
  </r>
  <r>
    <x v="9"/>
    <x v="9"/>
    <x v="2344"/>
    <s v="Othaya Road 4, Nairobi"/>
    <n v="1070"/>
    <n v="53.5"/>
    <n v="192.6"/>
    <n v="823.9"/>
    <n v="0"/>
    <n v="0"/>
    <n v="0"/>
    <s v="Ksh"/>
    <s v="Cash"/>
    <d v="2023-03-11T19:01:00"/>
    <n v="26"/>
    <s v="Finished"/>
  </r>
  <r>
    <x v="9"/>
    <x v="9"/>
    <x v="2345"/>
    <s v="Kamiti Road, Nairobi"/>
    <n v="500"/>
    <n v="25"/>
    <n v="90"/>
    <n v="385"/>
    <n v="0"/>
    <n v="0"/>
    <n v="0"/>
    <s v="Ksh"/>
    <s v="Cash"/>
    <d v="2023-03-11T20:12:00"/>
    <n v="10"/>
    <s v="Finished"/>
  </r>
  <r>
    <x v="9"/>
    <x v="9"/>
    <x v="2346"/>
    <s v="Eastern Bypass"/>
    <n v="590"/>
    <n v="29.5"/>
    <n v="106.2"/>
    <n v="454.3"/>
    <n v="0"/>
    <n v="0"/>
    <n v="0"/>
    <s v="Ksh"/>
    <s v="Cash"/>
    <d v="2023-03-11T20:51:00"/>
    <n v="12"/>
    <s v="Finished"/>
  </r>
  <r>
    <x v="9"/>
    <x v="9"/>
    <x v="2347"/>
    <s v="Donholm Savannah Road 382, Nairobi"/>
    <n v="580"/>
    <n v="29"/>
    <n v="104.39999999999999"/>
    <n v="446.6"/>
    <n v="100"/>
    <n v="0"/>
    <n v="0"/>
    <s v="Ksh"/>
    <s v="Cash"/>
    <d v="2023-03-14T07:06:00"/>
    <n v="7"/>
    <s v="Finished"/>
  </r>
  <r>
    <x v="9"/>
    <x v="9"/>
    <x v="2348"/>
    <s v="Mlolongo, Kenya"/>
    <n v="940"/>
    <n v="47"/>
    <n v="169.2"/>
    <n v="723.8"/>
    <n v="0"/>
    <n v="0"/>
    <n v="0"/>
    <s v="Ksh"/>
    <s v="Cash"/>
    <d v="2023-03-14T08:36:00"/>
    <n v="22"/>
    <s v="Finished"/>
  </r>
  <r>
    <x v="9"/>
    <x v="9"/>
    <x v="2349"/>
    <s v="5th Avenue Ngong 5th Avenue Office Suites, Ngong Rd, Nairobi, Nairobi"/>
    <n v="440"/>
    <n v="22"/>
    <n v="79.2"/>
    <n v="338.8"/>
    <n v="0"/>
    <n v="0"/>
    <n v="0"/>
    <s v="Ksh"/>
    <s v="Cash"/>
    <d v="2023-03-14T09:10:00"/>
    <n v="9"/>
    <s v="Finished"/>
  </r>
  <r>
    <x v="9"/>
    <x v="9"/>
    <x v="2350"/>
    <s v="Ruby flats, Nairobi, Kenya"/>
    <n v="380"/>
    <n v="19"/>
    <n v="68.399999999999991"/>
    <n v="292.60000000000002"/>
    <n v="0"/>
    <n v="0"/>
    <n v="0"/>
    <s v="Ksh"/>
    <s v="Cash"/>
    <d v="2023-03-14T09:57:00"/>
    <n v="4"/>
    <s v="Finished"/>
  </r>
  <r>
    <x v="9"/>
    <x v="9"/>
    <x v="2351"/>
    <s v="Keekorok Road, Nairobi"/>
    <n v="470"/>
    <n v="23.5"/>
    <n v="84.6"/>
    <n v="361.9"/>
    <n v="0"/>
    <n v="0"/>
    <n v="0"/>
    <s v="Ksh"/>
    <s v="Cash"/>
    <d v="2023-03-14T11:05:00"/>
    <n v="10"/>
    <s v="Finished"/>
  </r>
  <r>
    <x v="9"/>
    <x v="9"/>
    <x v="2352"/>
    <s v="Springfield Park Estate, Donholm Savannah Road, Nairobi, Kenya"/>
    <n v="640"/>
    <n v="32"/>
    <n v="115.19999999999999"/>
    <n v="492.8"/>
    <n v="0"/>
    <n v="0"/>
    <n v="0"/>
    <s v="Ksh"/>
    <s v="Cash"/>
    <d v="2023-03-14T12:23:00"/>
    <n v="12"/>
    <s v="Finished"/>
  </r>
  <r>
    <x v="9"/>
    <x v="9"/>
    <x v="2353"/>
    <s v="Ngara Road, Nairobi"/>
    <n v="530"/>
    <n v="26.5"/>
    <n v="95.399999999999991"/>
    <n v="408.1"/>
    <n v="0"/>
    <n v="0"/>
    <n v="0"/>
    <s v="Ksh"/>
    <s v="Cash"/>
    <d v="2023-03-14T13:15:00"/>
    <n v="11"/>
    <s v="Finished"/>
  </r>
  <r>
    <x v="9"/>
    <x v="9"/>
    <x v="2354"/>
    <s v="Embakasi, Nairobi"/>
    <n v="440"/>
    <n v="22"/>
    <n v="79.2"/>
    <n v="338.8"/>
    <n v="0"/>
    <n v="0"/>
    <n v="0"/>
    <s v="Ksh"/>
    <s v="Cash"/>
    <d v="2023-03-14T14:03:00"/>
    <n v="9"/>
    <s v="Finished"/>
  </r>
  <r>
    <x v="9"/>
    <x v="9"/>
    <x v="2355"/>
    <s v="Mufuli Avenue, Nairobi"/>
    <n v="400"/>
    <n v="20"/>
    <n v="72"/>
    <n v="308"/>
    <n v="0"/>
    <n v="0"/>
    <n v="0"/>
    <s v="Ksh"/>
    <s v="Cash"/>
    <d v="2023-03-14T14:44:00"/>
    <n v="7"/>
    <s v="Finished"/>
  </r>
  <r>
    <x v="9"/>
    <x v="9"/>
    <x v="2356"/>
    <s v="Mweni Road, Nairobi"/>
    <n v="220"/>
    <n v="11"/>
    <n v="39.6"/>
    <n v="169.4"/>
    <n v="0"/>
    <n v="0"/>
    <n v="0"/>
    <s v="Ksh"/>
    <s v="Cash"/>
    <d v="2023-03-14T15:57:00"/>
    <n v="2"/>
    <s v="Finished"/>
  </r>
  <r>
    <x v="9"/>
    <x v="9"/>
    <x v="2357"/>
    <s v="Sixth Street, Nairobi"/>
    <n v="450"/>
    <n v="22.5"/>
    <n v="81"/>
    <n v="346.5"/>
    <n v="0"/>
    <n v="0"/>
    <n v="0"/>
    <s v="Ksh"/>
    <s v="Cash"/>
    <d v="2023-03-14T16:52:00"/>
    <n v="8"/>
    <s v="Finished"/>
  </r>
  <r>
    <x v="9"/>
    <x v="9"/>
    <x v="2358"/>
    <s v="Parklands Road, Sarit Centre"/>
    <n v="220"/>
    <n v="11"/>
    <n v="39.6"/>
    <n v="169.4"/>
    <n v="0"/>
    <n v="0"/>
    <n v="0"/>
    <s v="Ksh"/>
    <s v="Cash"/>
    <d v="2023-03-14T17:09:00"/>
    <n v="1"/>
    <s v="Finished"/>
  </r>
  <r>
    <x v="9"/>
    <x v="9"/>
    <x v="2359"/>
    <s v="Mpesi Lane, Nairobi"/>
    <n v="450"/>
    <n v="22.5"/>
    <n v="81"/>
    <n v="346.5"/>
    <n v="0"/>
    <n v="0"/>
    <n v="0"/>
    <s v="Ksh"/>
    <s v="Cash"/>
    <d v="2023-03-14T17:57:00"/>
    <n v="8"/>
    <s v="Finished"/>
  </r>
  <r>
    <x v="9"/>
    <x v="9"/>
    <x v="2360"/>
    <s v="Imagine Luxury Apartments, Wood Avenue, Nairobi"/>
    <n v="190"/>
    <n v="9.5"/>
    <n v="34.199999999999996"/>
    <n v="146.30000000000001"/>
    <n v="0"/>
    <n v="0"/>
    <n v="0"/>
    <s v="Ksh"/>
    <s v="Cash"/>
    <d v="2023-03-14T18:50:00"/>
    <n v="1"/>
    <s v="Finished"/>
  </r>
  <r>
    <x v="9"/>
    <x v="9"/>
    <x v="2361"/>
    <s v="Kilimani, Nairobi"/>
    <n v="190"/>
    <n v="9.5"/>
    <n v="34.199999999999996"/>
    <n v="146.30000000000001"/>
    <n v="0"/>
    <n v="0"/>
    <n v="0"/>
    <s v="Ksh"/>
    <s v="Cash"/>
    <d v="2023-03-14T19:34:00"/>
    <n v="2"/>
    <s v="Finished"/>
  </r>
  <r>
    <x v="9"/>
    <x v="9"/>
    <x v="2362"/>
    <s v="Methodist Resort and Conference Centre, Oloitoktok Road, Nairobi"/>
    <n v="210"/>
    <n v="10.5"/>
    <n v="37.799999999999997"/>
    <n v="161.69999999999999"/>
    <n v="0"/>
    <n v="0"/>
    <n v="0"/>
    <s v="Ksh"/>
    <s v="Cash"/>
    <d v="2023-03-14T19:52:00"/>
    <n v="3"/>
    <s v="Finished"/>
  </r>
  <r>
    <x v="9"/>
    <x v="9"/>
    <x v="2363"/>
    <s v="Hatheru Road, Nairobi"/>
    <n v="190"/>
    <n v="9.5"/>
    <n v="34.199999999999996"/>
    <n v="146.30000000000001"/>
    <n v="0"/>
    <n v="0"/>
    <n v="0"/>
    <s v="Ksh"/>
    <s v="Cash"/>
    <d v="2023-03-14T20:06:00"/>
    <n v="3"/>
    <s v="Finished"/>
  </r>
  <r>
    <x v="9"/>
    <x v="9"/>
    <x v="2364"/>
    <s v="Nairobi, Kenya"/>
    <n v="550"/>
    <n v="27.5"/>
    <n v="99"/>
    <n v="423.5"/>
    <n v="0"/>
    <n v="0"/>
    <n v="0"/>
    <s v="Ksh"/>
    <s v="Cash"/>
    <d v="2023-03-14T20:35:00"/>
    <n v="13"/>
    <s v="Finished"/>
  </r>
  <r>
    <x v="9"/>
    <x v="9"/>
    <x v="2365"/>
    <s v="Kwa Farasi, Nairobi"/>
    <n v="190"/>
    <n v="9.5"/>
    <n v="34.199999999999996"/>
    <n v="146.30000000000001"/>
    <n v="0"/>
    <n v="0"/>
    <n v="0"/>
    <s v="Ksh"/>
    <s v="Cash"/>
    <d v="2023-03-14T20:51:00"/>
    <n v="1"/>
    <s v="Finished"/>
  </r>
  <r>
    <x v="9"/>
    <x v="9"/>
    <x v="2366"/>
    <s v="Ngong Road Impala Club, Nairobi"/>
    <n v="250"/>
    <n v="12.5"/>
    <n v="45"/>
    <n v="192.5"/>
    <n v="0"/>
    <n v="0"/>
    <n v="0"/>
    <s v="Ksh"/>
    <s v="Cash"/>
    <d v="2023-03-14T21:15:00"/>
    <n v="4"/>
    <s v="Finished"/>
  </r>
  <r>
    <x v="9"/>
    <x v="9"/>
    <x v="2367"/>
    <s v="Migori Road, Nairobi"/>
    <n v="490"/>
    <n v="24.5"/>
    <n v="88.2"/>
    <n v="377.3"/>
    <n v="0"/>
    <n v="0"/>
    <n v="0"/>
    <s v="Ksh"/>
    <s v="Cash"/>
    <d v="2023-03-14T21:37:00"/>
    <n v="8"/>
    <s v="Finished"/>
  </r>
  <r>
    <x v="9"/>
    <x v="9"/>
    <x v="2368"/>
    <s v="Flamegrill Restaurant-Donholm, Donholm Savannah Road, Nairobi, Kenya"/>
    <n v="830"/>
    <n v="41.5"/>
    <n v="149.4"/>
    <n v="639.1"/>
    <n v="0"/>
    <n v="0"/>
    <n v="0"/>
    <s v="Ksh"/>
    <s v="Cash"/>
    <d v="2023-03-16T08:39:00"/>
    <n v="10"/>
    <s v="Finished"/>
  </r>
  <r>
    <x v="9"/>
    <x v="9"/>
    <x v="2369"/>
    <s v="Nyayo National Stadium, Nairobi"/>
    <n v="530"/>
    <n v="26.5"/>
    <n v="95.399999999999991"/>
    <n v="408.1"/>
    <n v="0"/>
    <n v="0"/>
    <n v="0"/>
    <s v="Ksh"/>
    <s v="Cash"/>
    <d v="2023-03-16T09:24:00"/>
    <n v="7"/>
    <s v="Finished"/>
  </r>
  <r>
    <x v="9"/>
    <x v="9"/>
    <x v="2370"/>
    <s v="Wu Yi Plaza, Galana Road, Nairobi"/>
    <n v="550"/>
    <n v="27.5"/>
    <n v="99"/>
    <n v="423.5"/>
    <n v="0"/>
    <n v="0"/>
    <n v="0"/>
    <s v="Ksh"/>
    <s v="Cash"/>
    <d v="2023-03-16T10:02:00"/>
    <n v="1"/>
    <s v="Finished"/>
  </r>
  <r>
    <x v="9"/>
    <x v="9"/>
    <x v="2371"/>
    <s v="Mombasa Road, Nairobi"/>
    <n v="470"/>
    <n v="23.5"/>
    <n v="84.6"/>
    <n v="361.9"/>
    <n v="0"/>
    <n v="0"/>
    <n v="0"/>
    <s v="Ksh"/>
    <s v="Cash"/>
    <d v="2023-03-16T10:58:00"/>
    <n v="10"/>
    <s v="Finished"/>
  </r>
  <r>
    <x v="9"/>
    <x v="9"/>
    <x v="2372"/>
    <s v="Green Park Terminus, A104, Nairobi, Kenya"/>
    <n v="1000"/>
    <n v="50"/>
    <n v="180"/>
    <n v="770"/>
    <n v="0"/>
    <n v="0"/>
    <n v="0"/>
    <s v="Ksh"/>
    <s v="Cash"/>
    <d v="2023-03-16T12:07:00"/>
    <n v="23"/>
    <s v="Finished"/>
  </r>
  <r>
    <x v="9"/>
    <x v="9"/>
    <x v="2373"/>
    <s v="Zambia Road"/>
    <n v="1060"/>
    <n v="53"/>
    <n v="190.79999999999998"/>
    <n v="816.2"/>
    <n v="0"/>
    <n v="0"/>
    <n v="0"/>
    <s v="Ksh"/>
    <s v="Cash"/>
    <d v="2023-03-16T14:13:00"/>
    <n v="23"/>
    <s v="Finished"/>
  </r>
  <r>
    <x v="9"/>
    <x v="9"/>
    <x v="2374"/>
    <s v="Noshaba Lane, Nairobi"/>
    <n v="340"/>
    <n v="17"/>
    <n v="61.199999999999996"/>
    <n v="261.8"/>
    <n v="0"/>
    <n v="0"/>
    <n v="0"/>
    <s v="Ksh"/>
    <s v="Cash"/>
    <d v="2023-03-16T15:45:00"/>
    <n v="7"/>
    <s v="Finished"/>
  </r>
  <r>
    <x v="9"/>
    <x v="9"/>
    <x v="2375"/>
    <s v="Sergeant Kahande Street, Nairobi"/>
    <n v="890"/>
    <n v="44.5"/>
    <n v="160.19999999999999"/>
    <n v="685.3"/>
    <n v="0"/>
    <n v="0"/>
    <n v="0"/>
    <s v="Ksh"/>
    <s v="Cash"/>
    <d v="2023-03-16T17:05:00"/>
    <n v="20"/>
    <s v="Finished"/>
  </r>
  <r>
    <x v="9"/>
    <x v="9"/>
    <x v="2376"/>
    <s v="Savannah Road, Nairobi"/>
    <n v="550"/>
    <n v="27.5"/>
    <n v="99"/>
    <n v="423.5"/>
    <n v="0"/>
    <n v="0"/>
    <n v="0"/>
    <s v="Ksh"/>
    <s v="Cash"/>
    <d v="2023-03-17T07:07:00"/>
    <n v="13"/>
    <s v="Finished"/>
  </r>
  <r>
    <x v="9"/>
    <x v="9"/>
    <x v="2377"/>
    <s v="Mtelo Road, Nairobi"/>
    <n v="310"/>
    <n v="15.5"/>
    <n v="55.8"/>
    <n v="238.7"/>
    <n v="0"/>
    <n v="0"/>
    <n v="0"/>
    <s v="Ksh"/>
    <s v="Cash"/>
    <d v="2023-03-17T07:31:00"/>
    <n v="4"/>
    <s v="Finished"/>
  </r>
  <r>
    <x v="9"/>
    <x v="9"/>
    <x v="2378"/>
    <s v="Koinage Street Rattanasi Trust Building, Nairobi"/>
    <n v="260"/>
    <n v="13"/>
    <n v="46.8"/>
    <n v="200.2"/>
    <n v="0"/>
    <n v="0"/>
    <n v="0"/>
    <s v="Ksh"/>
    <s v="Cash"/>
    <d v="2023-03-17T07:43:00"/>
    <n v="3"/>
    <s v="Finished"/>
  </r>
  <r>
    <x v="9"/>
    <x v="9"/>
    <x v="2379"/>
    <s v="Nairobi, Kenya"/>
    <n v="1100"/>
    <n v="55"/>
    <n v="198"/>
    <n v="847"/>
    <n v="0"/>
    <n v="0"/>
    <n v="0"/>
    <s v="Ksh"/>
    <s v="Cash"/>
    <d v="2023-03-17T08:34:00"/>
    <n v="25"/>
    <s v="Finished"/>
  </r>
  <r>
    <x v="9"/>
    <x v="9"/>
    <x v="2380"/>
    <s v="African Heritage House, African Heritage House, Mombasa Road, Mlolongo, Kenya"/>
    <n v="880"/>
    <n v="44"/>
    <n v="158.4"/>
    <n v="677.6"/>
    <n v="0"/>
    <n v="0"/>
    <n v="0"/>
    <s v="Ksh"/>
    <s v="Cash"/>
    <d v="2023-03-17T11:07:00"/>
    <n v="19"/>
    <s v="Finished"/>
  </r>
  <r>
    <x v="9"/>
    <x v="9"/>
    <x v="2381"/>
    <s v="Wilson Airport, Nairobi"/>
    <n v="430"/>
    <n v="21.5"/>
    <n v="77.399999999999991"/>
    <n v="331.1"/>
    <n v="0"/>
    <n v="0"/>
    <n v="0"/>
    <s v="Ksh"/>
    <s v="Cash"/>
    <d v="2023-03-17T11:50:00"/>
    <n v="8"/>
    <s v="Finished"/>
  </r>
  <r>
    <x v="9"/>
    <x v="9"/>
    <x v="2382"/>
    <s v="Thika Road"/>
    <n v="450"/>
    <n v="22.5"/>
    <n v="81"/>
    <n v="346.5"/>
    <n v="0"/>
    <n v="0"/>
    <n v="0"/>
    <s v="Ksh"/>
    <s v="Cash"/>
    <d v="2023-03-17T20:03:00"/>
    <n v="7"/>
    <s v="Finished"/>
  </r>
  <r>
    <x v="9"/>
    <x v="9"/>
    <x v="2383"/>
    <s v="Kiambu, Kenya"/>
    <n v="620"/>
    <n v="31"/>
    <n v="111.6"/>
    <n v="477.4"/>
    <n v="0"/>
    <n v="0"/>
    <n v="0"/>
    <s v="Ksh"/>
    <s v="Cash"/>
    <d v="2023-03-17T21:25:00"/>
    <n v="8"/>
    <s v="Finished"/>
  </r>
  <r>
    <x v="9"/>
    <x v="9"/>
    <x v="2384"/>
    <s v="Pizza Hut, The Village Market"/>
    <n v="530"/>
    <n v="26.5"/>
    <n v="95.399999999999991"/>
    <n v="408.1"/>
    <n v="0"/>
    <n v="0"/>
    <n v="0"/>
    <s v="Ksh"/>
    <s v="Cash"/>
    <d v="2023-03-17T23:34:00"/>
    <n v="14"/>
    <s v="Finished"/>
  </r>
  <r>
    <x v="9"/>
    <x v="9"/>
    <x v="2385"/>
    <s v="Nkurumah Avenue, Nairobi"/>
    <n v="490"/>
    <n v="24.5"/>
    <n v="88.2"/>
    <n v="377.3"/>
    <n v="0"/>
    <n v="0"/>
    <n v="0"/>
    <s v="Ksh"/>
    <s v="Cash"/>
    <d v="2023-03-18T01:14:00"/>
    <n v="11"/>
    <s v="Finished"/>
  </r>
  <r>
    <x v="9"/>
    <x v="9"/>
    <x v="2386"/>
    <s v="Donholm, Nairobi"/>
    <n v="1190"/>
    <n v="59.5"/>
    <n v="214.2"/>
    <n v="916.3"/>
    <n v="100"/>
    <n v="0"/>
    <n v="0"/>
    <s v="Ksh"/>
    <s v="Cash"/>
    <d v="2023-03-21T07:40:00"/>
    <n v="25"/>
    <s v="Finished"/>
  </r>
  <r>
    <x v="9"/>
    <x v="9"/>
    <x v="2387"/>
    <s v="Gakwa Apartments, Ruaka, Kenya"/>
    <n v="380"/>
    <n v="19"/>
    <n v="68.399999999999991"/>
    <n v="292.60000000000002"/>
    <n v="0"/>
    <n v="0"/>
    <n v="0"/>
    <s v="Ksh"/>
    <s v="Cash"/>
    <d v="2023-03-21T08:31:00"/>
    <n v="8"/>
    <s v="Finished"/>
  </r>
  <r>
    <x v="9"/>
    <x v="9"/>
    <x v="2388"/>
    <s v="Kiambu, Kenya"/>
    <n v="510"/>
    <n v="25.5"/>
    <n v="91.8"/>
    <n v="392.7"/>
    <n v="0"/>
    <n v="0"/>
    <n v="0"/>
    <s v="Ksh"/>
    <s v="Cash"/>
    <d v="2023-03-21T09:09:00"/>
    <n v="10"/>
    <s v="Finished"/>
  </r>
  <r>
    <x v="9"/>
    <x v="9"/>
    <x v="2389"/>
    <s v="Ojijo Road 05, Nairobi"/>
    <n v="260"/>
    <n v="13"/>
    <n v="46.8"/>
    <n v="200.2"/>
    <n v="0"/>
    <n v="0"/>
    <n v="0"/>
    <s v="Ksh"/>
    <s v="Cash"/>
    <d v="2023-03-21T10:49:00"/>
    <n v="5"/>
    <s v="Finished"/>
  </r>
  <r>
    <x v="9"/>
    <x v="9"/>
    <x v="2390"/>
    <s v="Shivachi Road 15, Nairobi"/>
    <n v="570"/>
    <n v="28.5"/>
    <n v="102.6"/>
    <n v="438.9"/>
    <n v="0"/>
    <n v="0"/>
    <n v="0"/>
    <s v="Ksh"/>
    <s v="Cash"/>
    <d v="2023-03-21T12:30:00"/>
    <n v="14"/>
    <s v="Finished"/>
  </r>
  <r>
    <x v="9"/>
    <x v="9"/>
    <x v="2391"/>
    <s v="Kia Wanugu Ndongoro Road"/>
    <n v="460"/>
    <n v="23"/>
    <n v="82.8"/>
    <n v="354.2"/>
    <n v="0"/>
    <n v="0"/>
    <n v="0"/>
    <s v="Ksh"/>
    <s v="Cash"/>
    <d v="2023-03-21T12:57:00"/>
    <n v="11"/>
    <s v="Finished"/>
  </r>
  <r>
    <x v="9"/>
    <x v="9"/>
    <x v="2392"/>
    <s v="Rainbow Tower, Muthithi Road 30, Nairobi"/>
    <n v="320"/>
    <n v="16"/>
    <n v="57.599999999999994"/>
    <n v="246.4"/>
    <n v="0"/>
    <n v="0"/>
    <n v="0"/>
    <s v="Ksh"/>
    <s v="Cash"/>
    <d v="2023-03-21T13:47:00"/>
    <n v="6"/>
    <s v="Finished"/>
  </r>
  <r>
    <x v="9"/>
    <x v="9"/>
    <x v="2393"/>
    <s v="Fortis Suites, Hospital Road, Nairobi"/>
    <n v="200"/>
    <n v="10"/>
    <n v="36"/>
    <n v="154"/>
    <n v="0"/>
    <n v="0"/>
    <n v="0"/>
    <s v="Ksh"/>
    <s v="Cash"/>
    <d v="2023-03-21T14:09:00"/>
    <n v="3"/>
    <s v="Finished"/>
  </r>
  <r>
    <x v="9"/>
    <x v="9"/>
    <x v="2394"/>
    <s v="Uhuru Highway, Nairobi"/>
    <n v="510"/>
    <n v="25.5"/>
    <n v="91.8"/>
    <n v="392.7"/>
    <n v="0"/>
    <n v="0"/>
    <n v="0"/>
    <s v="Ksh"/>
    <s v="Bolt Payment"/>
    <d v="2023-03-21T14:35:00"/>
    <n v="12"/>
    <s v="Finished"/>
  </r>
  <r>
    <x v="9"/>
    <x v="9"/>
    <x v="2395"/>
    <s v="Fedha Road, Nairobi"/>
    <n v="520"/>
    <n v="26"/>
    <n v="93.6"/>
    <n v="400.4"/>
    <n v="100"/>
    <n v="0"/>
    <n v="0"/>
    <s v="Ksh"/>
    <s v="Cash"/>
    <d v="2023-03-21T15:11:00"/>
    <n v="10"/>
    <s v="Finished"/>
  </r>
  <r>
    <x v="9"/>
    <x v="9"/>
    <x v="2396"/>
    <s v="Quickmart Kahawa West, Nairobi, Kenya"/>
    <n v="190"/>
    <n v="9.5"/>
    <n v="34.199999999999996"/>
    <n v="146.30000000000001"/>
    <n v="0"/>
    <n v="0"/>
    <n v="0"/>
    <s v="Ksh"/>
    <s v="Cash"/>
    <d v="2023-03-21T17:16:00"/>
    <n v="2"/>
    <s v="Finished"/>
  </r>
  <r>
    <x v="9"/>
    <x v="9"/>
    <x v="2397"/>
    <s v="Ngumba Road, Nairobi"/>
    <n v="280"/>
    <n v="14"/>
    <n v="50.4"/>
    <n v="215.6"/>
    <n v="0"/>
    <n v="0"/>
    <n v="0"/>
    <s v="Ksh"/>
    <s v="Cash"/>
    <d v="2023-03-21T18:51:00"/>
    <n v="4"/>
    <s v="Finished"/>
  </r>
  <r>
    <x v="9"/>
    <x v="9"/>
    <x v="2398"/>
    <s v="Silk Oak, Nairobi"/>
    <n v="230"/>
    <n v="11.5"/>
    <n v="41.4"/>
    <n v="177.1"/>
    <n v="0"/>
    <n v="0"/>
    <n v="0"/>
    <s v="Ksh"/>
    <s v="Cash"/>
    <d v="2023-03-21T19:33:00"/>
    <n v="4"/>
    <s v="Finished"/>
  </r>
  <r>
    <x v="9"/>
    <x v="9"/>
    <x v="2399"/>
    <s v="Gatonye Court, Nairobi"/>
    <n v="550"/>
    <n v="27.5"/>
    <n v="99"/>
    <n v="423.5"/>
    <n v="0"/>
    <n v="0"/>
    <n v="0"/>
    <s v="Ksh"/>
    <s v="Cash"/>
    <d v="2023-03-22T08:04:00"/>
    <n v="9"/>
    <s v="Finished"/>
  </r>
  <r>
    <x v="9"/>
    <x v="9"/>
    <x v="2400"/>
    <s v="Christian Foundation Fellowship (K), Bunyala Road, Nairobi, Kenya"/>
    <n v="570"/>
    <n v="28.5"/>
    <n v="102.6"/>
    <n v="438.9"/>
    <n v="0"/>
    <n v="0"/>
    <n v="0"/>
    <s v="Ksh"/>
    <s v="Cash"/>
    <d v="2023-03-22T08:50:00"/>
    <n v="13"/>
    <s v="Finished"/>
  </r>
  <r>
    <x v="9"/>
    <x v="9"/>
    <x v="2401"/>
    <s v="Komarock Sector One Road 202, Nairobi"/>
    <n v="1030"/>
    <n v="51.5"/>
    <n v="185.4"/>
    <n v="793.1"/>
    <n v="0"/>
    <n v="0"/>
    <n v="0"/>
    <s v="Ksh"/>
    <s v="Cash"/>
    <d v="2023-03-22T10:17:00"/>
    <n v="25"/>
    <s v="Finished"/>
  </r>
  <r>
    <x v="9"/>
    <x v="9"/>
    <x v="2402"/>
    <s v="Kasarani Constituency, Nairobi"/>
    <n v="270"/>
    <n v="13.5"/>
    <n v="48.6"/>
    <n v="207.9"/>
    <n v="0"/>
    <n v="0"/>
    <n v="0"/>
    <s v="Ksh"/>
    <s v="Cash"/>
    <d v="2023-03-22T12:08:00"/>
    <n v="5"/>
    <s v="Finished"/>
  </r>
  <r>
    <x v="9"/>
    <x v="9"/>
    <x v="2403"/>
    <s v="Willmary Estate, Nairobi"/>
    <n v="420"/>
    <n v="21"/>
    <n v="75.599999999999994"/>
    <n v="323.39999999999998"/>
    <n v="0"/>
    <n v="0"/>
    <n v="0"/>
    <s v="Ksh"/>
    <s v="Cash"/>
    <d v="2023-03-22T12:38:00"/>
    <n v="9"/>
    <s v="Finished"/>
  </r>
  <r>
    <x v="9"/>
    <x v="9"/>
    <x v="2404"/>
    <s v="Kimathi Street Ground Floor, Nation centre, Nairobi"/>
    <n v="670"/>
    <n v="33.5"/>
    <n v="120.6"/>
    <n v="515.9"/>
    <n v="0"/>
    <n v="0"/>
    <n v="0"/>
    <s v="Ksh"/>
    <s v="Cash"/>
    <d v="2023-03-22T13:27:00"/>
    <n v="16"/>
    <s v="Finished"/>
  </r>
  <r>
    <x v="9"/>
    <x v="9"/>
    <x v="2405"/>
    <s v="Mombasa Road 34, Nairobi"/>
    <n v="710"/>
    <n v="35.5"/>
    <n v="127.8"/>
    <n v="546.70000000000005"/>
    <n v="0"/>
    <n v="0"/>
    <n v="0"/>
    <s v="Ksh"/>
    <s v="Cash"/>
    <d v="2023-03-22T14:32:00"/>
    <n v="18"/>
    <s v="Finished"/>
  </r>
  <r>
    <x v="9"/>
    <x v="9"/>
    <x v="2406"/>
    <s v="Gate A, Kenya School of Law"/>
    <n v="860"/>
    <n v="43"/>
    <n v="154.79999999999998"/>
    <n v="662.2"/>
    <n v="0"/>
    <n v="0"/>
    <n v="0"/>
    <s v="Ksh"/>
    <s v="Cash"/>
    <d v="2023-03-22T16:24:00"/>
    <n v="20"/>
    <s v="Finished"/>
  </r>
  <r>
    <x v="9"/>
    <x v="9"/>
    <x v="2407"/>
    <s v="3rd Parklands Avenue Mediplaza, Nairobi"/>
    <n v="240"/>
    <n v="12"/>
    <n v="43.199999999999996"/>
    <n v="184.8"/>
    <n v="0"/>
    <n v="0"/>
    <n v="0"/>
    <s v="Ksh"/>
    <s v="Cash"/>
    <d v="2023-03-22T16:42:00"/>
    <n v="3"/>
    <s v="Finished"/>
  </r>
  <r>
    <x v="9"/>
    <x v="9"/>
    <x v="2408"/>
    <s v="Ring Road Parklands Kenrail Towers, Nairobi"/>
    <n v="780"/>
    <n v="39"/>
    <n v="140.4"/>
    <n v="600.6"/>
    <n v="0"/>
    <n v="0"/>
    <n v="0"/>
    <s v="Ksh"/>
    <s v="Cash"/>
    <d v="2023-03-22T17:38:00"/>
    <n v="21"/>
    <s v="Finished"/>
  </r>
  <r>
    <x v="9"/>
    <x v="9"/>
    <x v="2409"/>
    <s v="Donholm Road, Nairobi"/>
    <n v="630"/>
    <n v="31.5"/>
    <n v="113.39999999999999"/>
    <n v="485.1"/>
    <n v="0"/>
    <n v="0"/>
    <n v="0"/>
    <s v="Ksh"/>
    <s v="Cash"/>
    <d v="2023-03-23T08:58:00"/>
    <n v="13"/>
    <s v="Finished"/>
  </r>
  <r>
    <x v="9"/>
    <x v="9"/>
    <x v="2410"/>
    <s v="Nairobi, Kenya"/>
    <n v="330"/>
    <n v="16.5"/>
    <n v="59.4"/>
    <n v="254.1"/>
    <n v="0"/>
    <n v="0"/>
    <n v="0"/>
    <s v="Ksh"/>
    <s v="Cash"/>
    <d v="2023-03-23T09:31:00"/>
    <n v="7"/>
    <s v="Finished"/>
  </r>
  <r>
    <x v="9"/>
    <x v="9"/>
    <x v="2411"/>
    <s v="Five Star Road, Nairobi"/>
    <n v="510"/>
    <n v="25.5"/>
    <n v="91.8"/>
    <n v="392.7"/>
    <n v="0"/>
    <n v="0"/>
    <n v="0"/>
    <s v="Ksh"/>
    <s v="Cash"/>
    <d v="2023-03-23T10:59:00"/>
    <n v="7"/>
    <s v="Finished"/>
  </r>
  <r>
    <x v="9"/>
    <x v="9"/>
    <x v="2412"/>
    <s v="Maslah Kinyozi, Eastleigh North, Nairobi"/>
    <n v="350"/>
    <n v="17.5"/>
    <n v="63"/>
    <n v="269.5"/>
    <n v="0"/>
    <n v="0"/>
    <n v="0"/>
    <s v="Ksh"/>
    <s v="Cash"/>
    <d v="2023-03-23T11:45:00"/>
    <n v="6"/>
    <s v="Finished"/>
  </r>
  <r>
    <x v="9"/>
    <x v="9"/>
    <x v="2413"/>
    <s v="Westlands Commercial Centre, Ring Road Parklands, Nairobi"/>
    <n v="420"/>
    <n v="21"/>
    <n v="75.599999999999994"/>
    <n v="323.39999999999998"/>
    <n v="0"/>
    <n v="0"/>
    <n v="0"/>
    <s v="Ksh"/>
    <s v="Cash"/>
    <d v="2023-03-23T12:30:00"/>
    <n v="9"/>
    <s v="Finished"/>
  </r>
  <r>
    <x v="9"/>
    <x v="9"/>
    <x v="2414"/>
    <s v="TRESHAW INTERNATIONAL SCHOOL, Muhuti Close, Nairobi, Kenya"/>
    <n v="440"/>
    <n v="22"/>
    <n v="79.2"/>
    <n v="338.8"/>
    <n v="0"/>
    <n v="0"/>
    <n v="0"/>
    <s v="Ksh"/>
    <s v="Cash"/>
    <d v="2023-03-23T13:40:00"/>
    <n v="9"/>
    <s v="Finished"/>
  </r>
  <r>
    <x v="9"/>
    <x v="9"/>
    <x v="2415"/>
    <s v="Chandarana Foodplus Supermarket (Highridge Branch), Nairobi, Kenya"/>
    <n v="280"/>
    <n v="14"/>
    <n v="50.4"/>
    <n v="215.6"/>
    <n v="0"/>
    <n v="0"/>
    <n v="0"/>
    <s v="Ksh"/>
    <s v="Cash"/>
    <d v="2023-03-23T14:13:00"/>
    <n v="5"/>
    <s v="Finished"/>
  </r>
  <r>
    <x v="9"/>
    <x v="9"/>
    <x v="2416"/>
    <s v="Waudo Street, Nairobi"/>
    <n v="400"/>
    <n v="20"/>
    <n v="72"/>
    <n v="308"/>
    <n v="0"/>
    <n v="0"/>
    <n v="0"/>
    <s v="Ksh"/>
    <s v="Cash"/>
    <d v="2023-03-23T15:10:00"/>
    <n v="9"/>
    <s v="Finished"/>
  </r>
  <r>
    <x v="9"/>
    <x v="9"/>
    <x v="2417"/>
    <s v="General Mathenge Road, Nairobi"/>
    <n v="650"/>
    <n v="32.5"/>
    <n v="117"/>
    <n v="500.5"/>
    <n v="0"/>
    <n v="0"/>
    <n v="0"/>
    <s v="Ksh"/>
    <s v="Cash"/>
    <d v="2023-03-23T16:49:00"/>
    <n v="8"/>
    <s v="Finished"/>
  </r>
  <r>
    <x v="9"/>
    <x v="9"/>
    <x v="2418"/>
    <s v="Ndoto Road, Nairobi"/>
    <n v="500"/>
    <n v="25"/>
    <n v="90"/>
    <n v="385"/>
    <n v="0"/>
    <n v="0"/>
    <n v="0"/>
    <s v="Ksh"/>
    <s v="Cash"/>
    <d v="2023-03-23T17:45:00"/>
    <n v="6"/>
    <s v="Finished"/>
  </r>
  <r>
    <x v="9"/>
    <x v="9"/>
    <x v="2419"/>
    <s v="Emergencies, Kenyatta National Hospital"/>
    <n v="670"/>
    <n v="33.5"/>
    <n v="120.6"/>
    <n v="515.9"/>
    <n v="0"/>
    <n v="0"/>
    <n v="0"/>
    <s v="Ksh"/>
    <s v="Cash"/>
    <d v="2023-03-23T18:42:00"/>
    <n v="9"/>
    <s v="Finished"/>
  </r>
  <r>
    <x v="9"/>
    <x v="9"/>
    <x v="2420"/>
    <s v="Naivasha Road, Nairobi"/>
    <n v="290"/>
    <n v="14.5"/>
    <n v="52.199999999999996"/>
    <n v="223.3"/>
    <n v="0"/>
    <n v="0"/>
    <n v="0"/>
    <s v="Ksh"/>
    <s v="Cash"/>
    <d v="2023-03-23T19:05:00"/>
    <n v="6"/>
    <s v="Finished"/>
  </r>
  <r>
    <x v="9"/>
    <x v="9"/>
    <x v="2421"/>
    <s v="FCB Mihrab, Lenana Road, Nairobi"/>
    <n v="230"/>
    <n v="11.5"/>
    <n v="41.4"/>
    <n v="177.1"/>
    <n v="0"/>
    <n v="0"/>
    <n v="0"/>
    <s v="Ksh"/>
    <s v="Cash"/>
    <d v="2023-03-23T19:26:00"/>
    <n v="4"/>
    <s v="Finished"/>
  </r>
  <r>
    <x v="9"/>
    <x v="9"/>
    <x v="2422"/>
    <s v="Jamuhuri Shopping Centre, Nairobi"/>
    <n v="190"/>
    <n v="9.5"/>
    <n v="34.199999999999996"/>
    <n v="146.30000000000001"/>
    <n v="0"/>
    <n v="0"/>
    <n v="0"/>
    <s v="Ksh"/>
    <s v="Cash"/>
    <d v="2023-03-23T19:58:00"/>
    <n v="2"/>
    <s v="Finished"/>
  </r>
  <r>
    <x v="9"/>
    <x v="9"/>
    <x v="2423"/>
    <s v="Mama Ngina Street, Nairobi"/>
    <n v="880"/>
    <n v="44"/>
    <n v="158.4"/>
    <n v="677.6"/>
    <n v="0"/>
    <n v="0"/>
    <n v="0"/>
    <s v="Ksh"/>
    <s v="Cash"/>
    <d v="2023-03-23T21:31:00"/>
    <n v="13"/>
    <s v="Finished"/>
  </r>
  <r>
    <x v="9"/>
    <x v="9"/>
    <x v="2424"/>
    <s v="West Suites Sherry Homes, Kisauni Road, Nairobi, Kenya"/>
    <n v="330"/>
    <n v="16.5"/>
    <n v="59.4"/>
    <n v="254.1"/>
    <n v="0"/>
    <n v="0"/>
    <n v="0"/>
    <s v="Ksh"/>
    <s v="Cash"/>
    <d v="2023-03-25T10:10:00"/>
    <n v="7"/>
    <s v="Finished"/>
  </r>
  <r>
    <x v="9"/>
    <x v="9"/>
    <x v="2425"/>
    <s v="Major Jackson Muirithi Street, Nairobi"/>
    <n v="400"/>
    <n v="20"/>
    <n v="72"/>
    <n v="308"/>
    <n v="0"/>
    <n v="0"/>
    <n v="0"/>
    <s v="Ksh"/>
    <s v="Cash"/>
    <d v="2023-03-25T10:51:00"/>
    <n v="7"/>
    <s v="Finished"/>
  </r>
  <r>
    <x v="9"/>
    <x v="9"/>
    <x v="2426"/>
    <s v="Five Star Phase 1 Estate, Five Star Road, Nairobi, Kenya"/>
    <n v="390"/>
    <n v="19.5"/>
    <n v="70.2"/>
    <n v="300.3"/>
    <n v="0"/>
    <n v="0"/>
    <n v="0"/>
    <s v="Ksh"/>
    <s v="Cash"/>
    <d v="2023-03-25T11:24:00"/>
    <n v="7"/>
    <s v="Finished"/>
  </r>
  <r>
    <x v="9"/>
    <x v="9"/>
    <x v="2427"/>
    <s v="Waudo Street, Nairobi"/>
    <n v="330"/>
    <n v="16.5"/>
    <n v="59.4"/>
    <n v="254.1"/>
    <n v="0"/>
    <n v="0"/>
    <n v="0"/>
    <s v="Ksh"/>
    <s v="Cash"/>
    <d v="2023-03-25T11:56:00"/>
    <n v="7"/>
    <s v="Finished"/>
  </r>
  <r>
    <x v="9"/>
    <x v="9"/>
    <x v="2428"/>
    <s v="Albarsha Apartments, Eldoret Road, Nairobi, Kenya"/>
    <n v="320"/>
    <n v="16"/>
    <n v="57.599999999999994"/>
    <n v="246.4"/>
    <n v="0"/>
    <n v="0"/>
    <n v="0"/>
    <s v="Ksh"/>
    <s v="Cash"/>
    <d v="2023-03-25T13:00:00"/>
    <n v="3"/>
    <s v="Finished"/>
  </r>
  <r>
    <x v="9"/>
    <x v="9"/>
    <x v="2429"/>
    <s v="Harambee Avenue 3, Nairobi PO Box 30074-00100 Nairobi"/>
    <n v="310"/>
    <n v="15.5"/>
    <n v="55.8"/>
    <n v="238.7"/>
    <n v="0"/>
    <n v="0"/>
    <n v="0"/>
    <s v="Ksh"/>
    <s v="Bolt Payment"/>
    <d v="2023-03-25T13:28:00"/>
    <n v="5"/>
    <s v="Finished"/>
  </r>
  <r>
    <x v="9"/>
    <x v="9"/>
    <x v="2430"/>
    <s v="Riverside Drive, Nairobi"/>
    <n v="310"/>
    <n v="15.5"/>
    <n v="55.8"/>
    <n v="238.7"/>
    <n v="0"/>
    <n v="0"/>
    <n v="0"/>
    <s v="Ksh"/>
    <s v="Cash"/>
    <d v="2023-03-25T13:52:00"/>
    <n v="5"/>
    <s v="Finished"/>
  </r>
  <r>
    <x v="9"/>
    <x v="9"/>
    <x v="2431"/>
    <s v="Murang'a Road, Nairobi"/>
    <n v="310"/>
    <n v="15.5"/>
    <n v="55.8"/>
    <n v="238.7"/>
    <n v="0"/>
    <n v="0"/>
    <n v="0"/>
    <s v="Ksh"/>
    <s v="Cash"/>
    <d v="2023-03-25T14:24:00"/>
    <n v="6"/>
    <s v="Finished"/>
  </r>
  <r>
    <x v="9"/>
    <x v="9"/>
    <x v="2432"/>
    <s v="Lower Kabete Road, Sarit Centre"/>
    <n v="360"/>
    <n v="18"/>
    <n v="64.8"/>
    <n v="277.2"/>
    <n v="0"/>
    <n v="0"/>
    <n v="0"/>
    <s v="Ksh"/>
    <s v="Cash"/>
    <d v="2023-03-25T15:02:00"/>
    <n v="7"/>
    <s v="Finished"/>
  </r>
  <r>
    <x v="9"/>
    <x v="9"/>
    <x v="2433"/>
    <s v="Kindaruma Lane, Nairobi"/>
    <n v="360"/>
    <n v="18"/>
    <n v="64.8"/>
    <n v="277.2"/>
    <n v="0"/>
    <n v="0"/>
    <n v="0"/>
    <s v="Ksh"/>
    <s v="Cash"/>
    <d v="2023-03-25T15:56:00"/>
    <n v="6"/>
    <s v="Finished"/>
  </r>
  <r>
    <x v="9"/>
    <x v="9"/>
    <x v="2434"/>
    <s v="Embakasi, Nairobi"/>
    <n v="530"/>
    <n v="26.5"/>
    <n v="95.399999999999991"/>
    <n v="408.1"/>
    <n v="0"/>
    <n v="0"/>
    <n v="0"/>
    <s v="Ksh"/>
    <s v="Cash"/>
    <d v="2023-03-25T17:54:00"/>
    <n v="14"/>
    <s v="Finished"/>
  </r>
  <r>
    <x v="9"/>
    <x v="9"/>
    <x v="2435"/>
    <s v="Railway Training Institute, Nairobi"/>
    <n v="290"/>
    <n v="14.5"/>
    <n v="52.199999999999996"/>
    <n v="223.3"/>
    <n v="0"/>
    <n v="0"/>
    <n v="0"/>
    <s v="Ksh"/>
    <s v="Cash"/>
    <d v="2023-03-25T19:33:00"/>
    <n v="5"/>
    <s v="Finished"/>
  </r>
  <r>
    <x v="9"/>
    <x v="9"/>
    <x v="2436"/>
    <s v="Defence Forces Memorial Hospital, Nairobi"/>
    <n v="410"/>
    <n v="20.5"/>
    <n v="73.8"/>
    <n v="315.7"/>
    <n v="0"/>
    <n v="0"/>
    <n v="0"/>
    <s v="Ksh"/>
    <s v="Cash"/>
    <d v="2023-03-25T19:54:00"/>
    <n v="9"/>
    <s v="Finished"/>
  </r>
  <r>
    <x v="9"/>
    <x v="9"/>
    <x v="2437"/>
    <s v="Agoi Road, Nairobi"/>
    <n v="440"/>
    <n v="22"/>
    <n v="79.2"/>
    <n v="338.8"/>
    <n v="0"/>
    <n v="0"/>
    <n v="0"/>
    <s v="Ksh"/>
    <s v="Cash"/>
    <d v="2023-03-25T20:20:00"/>
    <n v="10"/>
    <s v="Finished"/>
  </r>
  <r>
    <x v="9"/>
    <x v="9"/>
    <x v="2438"/>
    <s v="Donholm Savannah Road 382, Nairobi"/>
    <n v="460"/>
    <n v="23"/>
    <n v="82.8"/>
    <n v="354.2"/>
    <n v="0"/>
    <n v="0"/>
    <n v="0"/>
    <s v="Ksh"/>
    <s v="Cash"/>
    <d v="2023-03-26T10:30:00"/>
    <n v="11"/>
    <s v="Finished"/>
  </r>
  <r>
    <x v="9"/>
    <x v="9"/>
    <x v="2439"/>
    <s v="Balozi Estate, Nairobi"/>
    <n v="210"/>
    <n v="10.5"/>
    <n v="37.799999999999997"/>
    <n v="161.69999999999999"/>
    <n v="0"/>
    <n v="0"/>
    <n v="0"/>
    <s v="Ksh"/>
    <s v="Cash"/>
    <d v="2023-03-26T10:56:00"/>
    <n v="4"/>
    <s v="Finished"/>
  </r>
  <r>
    <x v="9"/>
    <x v="9"/>
    <x v="2440"/>
    <s v="Avenue Park 1, Outer Ring Road, Nairobi"/>
    <n v="200"/>
    <n v="10"/>
    <n v="36"/>
    <n v="154"/>
    <n v="0"/>
    <n v="0"/>
    <n v="0"/>
    <s v="Ksh"/>
    <s v="Cash"/>
    <d v="2023-03-29T09:17:00"/>
    <n v="3"/>
    <s v="Finished"/>
  </r>
  <r>
    <x v="10"/>
    <x v="10"/>
    <x v="2441"/>
    <s v="Magadi Road"/>
    <n v="1400"/>
    <n v="70"/>
    <n v="252"/>
    <n v="1078"/>
    <n v="0"/>
    <n v="0"/>
    <n v="0"/>
    <s v="Ksh"/>
    <s v="Cash"/>
    <d v="2023-04-01T12:33:00"/>
    <n v="33"/>
    <s v="Finished"/>
  </r>
  <r>
    <x v="10"/>
    <x v="10"/>
    <x v="2442"/>
    <s v="Quickmart Utawala, Eastern Bypass, Nairobi"/>
    <n v="1120"/>
    <n v="56"/>
    <n v="201.6"/>
    <n v="862.4"/>
    <n v="0"/>
    <n v="0"/>
    <n v="0"/>
    <s v="Ksh"/>
    <s v="Cash"/>
    <d v="2023-04-01T14:17:00"/>
    <n v="29"/>
    <s v="Finished"/>
  </r>
  <r>
    <x v="10"/>
    <x v="10"/>
    <x v="2443"/>
    <s v="KMC Road"/>
    <n v="1000"/>
    <n v="50"/>
    <n v="180"/>
    <n v="770"/>
    <n v="0"/>
    <n v="0"/>
    <n v="0"/>
    <s v="Ksh"/>
    <s v="Cash"/>
    <d v="2023-04-01T15:30:00"/>
    <n v="23"/>
    <s v="Finished"/>
  </r>
  <r>
    <x v="10"/>
    <x v="10"/>
    <x v="2444"/>
    <s v="Nairobi, Kenya"/>
    <n v="640"/>
    <n v="32"/>
    <n v="115.19999999999999"/>
    <n v="492.8"/>
    <n v="100"/>
    <n v="0"/>
    <n v="0"/>
    <s v="Ksh"/>
    <s v="Cash"/>
    <d v="2023-04-01T16:04:00"/>
    <n v="13"/>
    <s v="Finished"/>
  </r>
  <r>
    <x v="10"/>
    <x v="10"/>
    <x v="2445"/>
    <s v="Terminal 1E, Nairobi Jomo Kenyatta Airport (NBO)"/>
    <n v="930"/>
    <n v="46.5"/>
    <n v="167.4"/>
    <n v="716.1"/>
    <n v="0"/>
    <n v="0"/>
    <n v="0"/>
    <s v="Ksh"/>
    <s v="Cash"/>
    <d v="2023-04-01T17:28:00"/>
    <n v="0"/>
    <s v="Finished"/>
  </r>
  <r>
    <x v="10"/>
    <x v="10"/>
    <x v="2446"/>
    <s v="Argwings Kodhek Road Yaya Centre, Nairobi"/>
    <n v="360"/>
    <n v="18"/>
    <n v="64.8"/>
    <n v="277.2"/>
    <n v="0"/>
    <n v="0"/>
    <n v="0"/>
    <s v="Ksh"/>
    <s v="Cash"/>
    <d v="2023-04-01T18:55:00"/>
    <n v="6"/>
    <s v="Finished"/>
  </r>
  <r>
    <x v="10"/>
    <x v="10"/>
    <x v="2447"/>
    <s v="Karuna Road, Sarit Centre"/>
    <n v="430"/>
    <n v="21.5"/>
    <n v="77.399999999999991"/>
    <n v="331.1"/>
    <n v="0"/>
    <n v="0"/>
    <n v="0"/>
    <s v="Ksh"/>
    <s v="Cash"/>
    <d v="2023-04-01T19:32:00"/>
    <n v="9"/>
    <s v="Finished"/>
  </r>
  <r>
    <x v="10"/>
    <x v="10"/>
    <x v="2448"/>
    <s v="Kibera Station Road, Nairobi"/>
    <n v="190"/>
    <n v="9.5"/>
    <n v="34.199999999999996"/>
    <n v="146.30000000000001"/>
    <n v="0"/>
    <n v="0"/>
    <n v="0"/>
    <s v="Ksh"/>
    <s v="Cash"/>
    <d v="2023-04-01T20:13:00"/>
    <n v="2"/>
    <s v="Finished"/>
  </r>
  <r>
    <x v="10"/>
    <x v="10"/>
    <x v="2449"/>
    <s v="Kirichwa Road, Nairobi"/>
    <n v="460"/>
    <n v="23"/>
    <n v="82.8"/>
    <n v="354.2"/>
    <n v="0"/>
    <n v="0"/>
    <n v="0"/>
    <s v="Ksh"/>
    <s v="Cash"/>
    <d v="2023-04-01T20:47:00"/>
    <n v="9"/>
    <s v="Finished"/>
  </r>
  <r>
    <x v="10"/>
    <x v="10"/>
    <x v="2450"/>
    <s v="USHIRIKA TOWERS TWO, Mweni Road, Nairobi, Kenya"/>
    <n v="420"/>
    <n v="21"/>
    <n v="75.599999999999994"/>
    <n v="323.39999999999998"/>
    <n v="0"/>
    <n v="0"/>
    <n v="0"/>
    <s v="Ksh"/>
    <s v="Cash"/>
    <d v="2023-04-01T21:20:00"/>
    <n v="8"/>
    <s v="Finished"/>
  </r>
  <r>
    <x v="10"/>
    <x v="10"/>
    <x v="2451"/>
    <s v="Mugoya Estate, نيروبي"/>
    <n v="310"/>
    <n v="15.5"/>
    <n v="55.8"/>
    <n v="238.7"/>
    <n v="0"/>
    <n v="0"/>
    <n v="0"/>
    <s v="Ksh"/>
    <s v="Cash"/>
    <d v="2023-04-01T21:38:00"/>
    <n v="6"/>
    <s v="Finished"/>
  </r>
  <r>
    <x v="10"/>
    <x v="10"/>
    <x v="2452"/>
    <s v="Muratina Street, Nairobi"/>
    <n v="460"/>
    <n v="23"/>
    <n v="82.8"/>
    <n v="354.2"/>
    <n v="0"/>
    <n v="0"/>
    <n v="0"/>
    <s v="Ksh"/>
    <s v="Cash"/>
    <d v="2023-04-01T22:23:00"/>
    <n v="10"/>
    <s v="Finished"/>
  </r>
  <r>
    <x v="10"/>
    <x v="10"/>
    <x v="2453"/>
    <s v="EBENEZER COURT, Donholm, Nairobi, Kenya"/>
    <n v="220"/>
    <n v="11"/>
    <n v="39.6"/>
    <n v="169.4"/>
    <n v="0"/>
    <n v="0"/>
    <n v="0"/>
    <s v="Ksh"/>
    <s v="Cash"/>
    <d v="2023-04-02T08:03:00"/>
    <n v="4"/>
    <s v="Finished"/>
  </r>
  <r>
    <x v="10"/>
    <x v="10"/>
    <x v="2454"/>
    <s v="Doonholm Road, Nairobi"/>
    <n v="270"/>
    <n v="13.5"/>
    <n v="48.6"/>
    <n v="207.9"/>
    <n v="0"/>
    <n v="0"/>
    <n v="0"/>
    <s v="Ksh"/>
    <s v="Cash"/>
    <d v="2023-04-02T08:45:00"/>
    <n v="6"/>
    <s v="Finished"/>
  </r>
  <r>
    <x v="10"/>
    <x v="10"/>
    <x v="2455"/>
    <s v="Natron Road, Nairobi"/>
    <n v="360"/>
    <n v="18"/>
    <n v="64.8"/>
    <n v="277.2"/>
    <n v="0"/>
    <n v="0"/>
    <n v="0"/>
    <s v="Ksh"/>
    <s v="Cash"/>
    <d v="2023-04-02T09:02:00"/>
    <n v="7"/>
    <s v="Finished"/>
  </r>
  <r>
    <x v="10"/>
    <x v="10"/>
    <x v="2456"/>
    <s v="Park Road, Nairobi"/>
    <n v="280"/>
    <n v="14"/>
    <n v="50.4"/>
    <n v="215.6"/>
    <n v="0"/>
    <n v="0"/>
    <n v="0"/>
    <s v="Ksh"/>
    <s v="Cash"/>
    <d v="2023-04-02T09:23:00"/>
    <n v="6"/>
    <s v="Finished"/>
  </r>
  <r>
    <x v="10"/>
    <x v="10"/>
    <x v="2457"/>
    <s v="Uchumi Road, Nairobi"/>
    <n v="370"/>
    <n v="18.5"/>
    <n v="66.599999999999994"/>
    <n v="284.89999999999998"/>
    <n v="0"/>
    <n v="0"/>
    <n v="0"/>
    <s v="Ksh"/>
    <s v="Cash"/>
    <d v="2023-04-02T10:16:00"/>
    <n v="8"/>
    <s v="Finished"/>
  </r>
  <r>
    <x v="10"/>
    <x v="10"/>
    <x v="2458"/>
    <s v="Marimbi Street, Nairobi"/>
    <n v="280"/>
    <n v="14"/>
    <n v="50.4"/>
    <n v="215.6"/>
    <n v="0"/>
    <n v="0"/>
    <n v="0"/>
    <s v="Ksh"/>
    <s v="Cash"/>
    <d v="2023-04-02T11:09:00"/>
    <n v="5"/>
    <s v="Finished"/>
  </r>
  <r>
    <x v="10"/>
    <x v="10"/>
    <x v="2459"/>
    <s v="Plainsview Road, Nairobi"/>
    <n v="360"/>
    <n v="18"/>
    <n v="64.8"/>
    <n v="277.2"/>
    <n v="0"/>
    <n v="0"/>
    <n v="0"/>
    <s v="Ksh"/>
    <s v="Cash"/>
    <d v="2023-04-02T11:53:00"/>
    <n v="7"/>
    <s v="Finished"/>
  </r>
  <r>
    <x v="10"/>
    <x v="10"/>
    <x v="2460"/>
    <s v="Bangkok Shopping Mall, Kipande Athumani Street, Nairobi"/>
    <n v="350"/>
    <n v="17.5"/>
    <n v="63"/>
    <n v="269.5"/>
    <n v="0"/>
    <n v="0"/>
    <n v="0"/>
    <s v="Ksh"/>
    <s v="Cash"/>
    <d v="2023-04-02T12:20:00"/>
    <n v="7"/>
    <s v="Finished"/>
  </r>
  <r>
    <x v="10"/>
    <x v="10"/>
    <x v="2461"/>
    <s v="Nairobi South, Nairobi"/>
    <n v="420"/>
    <n v="21"/>
    <n v="75.599999999999994"/>
    <n v="323.39999999999998"/>
    <n v="0"/>
    <n v="0"/>
    <n v="0"/>
    <s v="Ksh"/>
    <s v="Cash"/>
    <d v="2023-04-02T12:47:00"/>
    <n v="9"/>
    <s v="Finished"/>
  </r>
  <r>
    <x v="10"/>
    <x v="10"/>
    <x v="2462"/>
    <s v="Karuna Road, Nairobi"/>
    <n v="460"/>
    <n v="23"/>
    <n v="82.8"/>
    <n v="354.2"/>
    <n v="0"/>
    <n v="0"/>
    <n v="0"/>
    <s v="Ksh"/>
    <s v="Cash"/>
    <d v="2023-04-02T13:18:00"/>
    <n v="12"/>
    <s v="Finished"/>
  </r>
  <r>
    <x v="10"/>
    <x v="10"/>
    <x v="2463"/>
    <s v="Mugi Road, Nairobi"/>
    <n v="630"/>
    <n v="31.5"/>
    <n v="113.39999999999999"/>
    <n v="485.1"/>
    <n v="0"/>
    <n v="0"/>
    <n v="0"/>
    <s v="Ksh"/>
    <s v="Cash"/>
    <d v="2023-04-02T14:11:00"/>
    <n v="17"/>
    <s v="Finished"/>
  </r>
  <r>
    <x v="10"/>
    <x v="10"/>
    <x v="2464"/>
    <s v="Parliament Road, Nairobi"/>
    <n v="410"/>
    <n v="20.5"/>
    <n v="73.8"/>
    <n v="315.7"/>
    <n v="0"/>
    <n v="0"/>
    <n v="0"/>
    <s v="Ksh"/>
    <s v="Cash"/>
    <d v="2023-04-02T14:49:00"/>
    <n v="8"/>
    <s v="Finished"/>
  </r>
  <r>
    <x v="10"/>
    <x v="10"/>
    <x v="2465"/>
    <s v="Sunny Park Plaza, Wanyee Road, Nairobi"/>
    <n v="370"/>
    <n v="18.5"/>
    <n v="66.599999999999994"/>
    <n v="284.89999999999998"/>
    <n v="0"/>
    <n v="0"/>
    <n v="0"/>
    <s v="Ksh"/>
    <s v="Cash"/>
    <d v="2023-04-02T15:11:00"/>
    <n v="6"/>
    <s v="Finished"/>
  </r>
  <r>
    <x v="10"/>
    <x v="10"/>
    <x v="2466"/>
    <s v="Karuna Road, Sarit Centre"/>
    <n v="710"/>
    <n v="35.5"/>
    <n v="127.8"/>
    <n v="546.70000000000005"/>
    <n v="0"/>
    <n v="0"/>
    <n v="0"/>
    <s v="Ksh"/>
    <s v="Cash"/>
    <d v="2023-04-02T16:38:00"/>
    <n v="16"/>
    <s v="Finished"/>
  </r>
  <r>
    <x v="10"/>
    <x v="10"/>
    <x v="2467"/>
    <s v="Donholm Road, Nairobi"/>
    <n v="630"/>
    <n v="31.5"/>
    <n v="113.39999999999999"/>
    <n v="485.1"/>
    <n v="0"/>
    <n v="0"/>
    <n v="0"/>
    <s v="Ksh"/>
    <s v="Cash"/>
    <d v="2023-04-02T17:52:00"/>
    <n v="16"/>
    <s v="Finished"/>
  </r>
  <r>
    <x v="10"/>
    <x v="10"/>
    <x v="2468"/>
    <s v="Civil servants langata., Nairobi, Kenya"/>
    <n v="690"/>
    <n v="34.5"/>
    <n v="124.19999999999999"/>
    <n v="531.29999999999995"/>
    <n v="0"/>
    <n v="0"/>
    <n v="0"/>
    <s v="Ksh"/>
    <s v="Cash"/>
    <d v="2023-04-02T18:34:00"/>
    <n v="7"/>
    <s v="Finished"/>
  </r>
  <r>
    <x v="10"/>
    <x v="10"/>
    <x v="2469"/>
    <s v="Kimathi Street Ground Floor, Nation centre, Nairobi"/>
    <n v="660"/>
    <n v="33"/>
    <n v="118.8"/>
    <n v="508.2"/>
    <n v="0"/>
    <n v="0"/>
    <n v="0"/>
    <s v="Ksh"/>
    <s v="Cash"/>
    <d v="2023-04-02T20:09:00"/>
    <n v="17"/>
    <s v="Finished"/>
  </r>
  <r>
    <x v="10"/>
    <x v="10"/>
    <x v="2470"/>
    <s v="Hekima Road, Nairobi"/>
    <n v="550"/>
    <n v="27.5"/>
    <n v="99"/>
    <n v="423.5"/>
    <n v="0"/>
    <n v="0"/>
    <n v="0"/>
    <s v="Ksh"/>
    <s v="Cash"/>
    <d v="2023-04-02T20:43:00"/>
    <n v="13"/>
    <s v="Finished"/>
  </r>
  <r>
    <x v="10"/>
    <x v="10"/>
    <x v="2471"/>
    <s v="Muhoho Road, Nairobi"/>
    <n v="250"/>
    <n v="12.5"/>
    <n v="45"/>
    <n v="192.5"/>
    <n v="0"/>
    <n v="0"/>
    <n v="0"/>
    <s v="Ksh"/>
    <s v="Cash"/>
    <d v="2023-04-02T21:07:00"/>
    <n v="4"/>
    <s v="Finished"/>
  </r>
  <r>
    <x v="10"/>
    <x v="10"/>
    <x v="2472"/>
    <s v="Sore Road, Nairobi"/>
    <n v="380"/>
    <n v="19"/>
    <n v="68.399999999999991"/>
    <n v="292.60000000000002"/>
    <n v="0"/>
    <n v="0"/>
    <n v="0"/>
    <s v="Ksh"/>
    <s v="Cash"/>
    <d v="2023-04-02T21:37:00"/>
    <n v="7"/>
    <s v="Finished"/>
  </r>
  <r>
    <x v="10"/>
    <x v="10"/>
    <x v="2473"/>
    <s v="Eastleigh 1st Avenue, Nairobi"/>
    <n v="370"/>
    <n v="18.5"/>
    <n v="66.599999999999994"/>
    <n v="284.89999999999998"/>
    <n v="0"/>
    <n v="0"/>
    <n v="0"/>
    <s v="Ksh"/>
    <s v="Cash"/>
    <d v="2023-04-02T22:11:00"/>
    <n v="7"/>
    <s v="Finished"/>
  </r>
  <r>
    <x v="10"/>
    <x v="10"/>
    <x v="2474"/>
    <s v="Panari Sky Centre, Mombasa Road, Nairobi"/>
    <n v="460"/>
    <n v="23"/>
    <n v="82.8"/>
    <n v="354.2"/>
    <n v="0"/>
    <n v="0"/>
    <n v="0"/>
    <s v="Ksh"/>
    <s v="Cash"/>
    <d v="2023-04-02T22:36:00"/>
    <n v="12"/>
    <s v="Finished"/>
  </r>
  <r>
    <x v="10"/>
    <x v="10"/>
    <x v="2475"/>
    <s v="Donholm Road, Nairobi"/>
    <n v="630"/>
    <n v="31.5"/>
    <n v="113.39999999999999"/>
    <n v="485.1"/>
    <n v="0"/>
    <n v="0"/>
    <n v="0"/>
    <s v="Ksh"/>
    <s v="Cash"/>
    <d v="2023-04-04T10:34:00"/>
    <n v="12"/>
    <s v="Finished"/>
  </r>
  <r>
    <x v="10"/>
    <x v="10"/>
    <x v="2476"/>
    <s v="Pamba Road, Nairobi"/>
    <n v="260"/>
    <n v="13"/>
    <n v="46.8"/>
    <n v="200.2"/>
    <n v="0"/>
    <n v="0"/>
    <n v="0"/>
    <s v="Ksh"/>
    <s v="Cash"/>
    <d v="2023-04-04T10:58:00"/>
    <n v="4"/>
    <s v="Finished"/>
  </r>
  <r>
    <x v="10"/>
    <x v="10"/>
    <x v="2477"/>
    <s v="Koinage Street 19 Cianda House, Nairobi"/>
    <n v="190"/>
    <n v="9.5"/>
    <n v="34.199999999999996"/>
    <n v="146.30000000000001"/>
    <n v="0"/>
    <n v="0"/>
    <n v="0"/>
    <s v="Ksh"/>
    <s v="Cash"/>
    <d v="2023-04-04T11:10:00"/>
    <n v="2"/>
    <s v="Finished"/>
  </r>
  <r>
    <x v="10"/>
    <x v="10"/>
    <x v="2478"/>
    <s v="Beya Beya Flats, Mai Mahiu Rd, Nairobi, Kenya"/>
    <n v="720"/>
    <n v="36"/>
    <n v="129.6"/>
    <n v="554.4"/>
    <n v="50"/>
    <n v="0"/>
    <n v="0"/>
    <s v="Ksh"/>
    <s v="Cash"/>
    <d v="2023-04-04T11:52:00"/>
    <n v="17"/>
    <s v="Finished"/>
  </r>
  <r>
    <x v="10"/>
    <x v="10"/>
    <x v="2479"/>
    <s v="Langata Road, Nairobi"/>
    <n v="420"/>
    <n v="21"/>
    <n v="75.599999999999994"/>
    <n v="323.39999999999998"/>
    <n v="0"/>
    <n v="0"/>
    <n v="0"/>
    <s v="Ksh"/>
    <s v="Cash"/>
    <d v="2023-04-04T12:57:00"/>
    <n v="9"/>
    <s v="Finished"/>
  </r>
  <r>
    <x v="10"/>
    <x v="10"/>
    <x v="2480"/>
    <s v="Nairobi, Kenya"/>
    <n v="190"/>
    <n v="9.5"/>
    <n v="34.199999999999996"/>
    <n v="146.30000000000001"/>
    <n v="0"/>
    <n v="0"/>
    <n v="0"/>
    <s v="Ksh"/>
    <s v="Cash"/>
    <d v="2023-04-04T13:47:00"/>
    <n v="2"/>
    <s v="Finished"/>
  </r>
  <r>
    <x v="10"/>
    <x v="10"/>
    <x v="2481"/>
    <s v="Mawensi Garden, Nairobi"/>
    <n v="400"/>
    <n v="20"/>
    <n v="72"/>
    <n v="308"/>
    <n v="0"/>
    <n v="0"/>
    <n v="0"/>
    <s v="Ksh"/>
    <s v="Cash"/>
    <d v="2023-04-04T16:09:00"/>
    <n v="6"/>
    <s v="Finished"/>
  </r>
  <r>
    <x v="10"/>
    <x v="10"/>
    <x v="2482"/>
    <s v="Arya Primary School, Ngara Road, Nairobi"/>
    <n v="340"/>
    <n v="17"/>
    <n v="61.199999999999996"/>
    <n v="261.8"/>
    <n v="0"/>
    <n v="0"/>
    <n v="0"/>
    <s v="Ksh"/>
    <s v="Cash"/>
    <d v="2023-04-04T16:58:00"/>
    <n v="3"/>
    <s v="Finished"/>
  </r>
  <r>
    <x v="10"/>
    <x v="10"/>
    <x v="2483"/>
    <s v="Kipande Athumani Street, Nairobi"/>
    <n v="430"/>
    <n v="21.5"/>
    <n v="77.399999999999991"/>
    <n v="331.1"/>
    <n v="0"/>
    <n v="0"/>
    <n v="0"/>
    <s v="Ksh"/>
    <s v="Cash"/>
    <d v="2023-04-04T17:40:00"/>
    <n v="7"/>
    <s v="Finished"/>
  </r>
  <r>
    <x v="10"/>
    <x v="10"/>
    <x v="2484"/>
    <s v="Sonia Lane, Nairobi"/>
    <n v="440"/>
    <n v="22"/>
    <n v="79.2"/>
    <n v="338.8"/>
    <n v="0"/>
    <n v="0"/>
    <n v="0"/>
    <s v="Ksh"/>
    <s v="Cash"/>
    <d v="2023-04-04T18:33:00"/>
    <n v="8"/>
    <s v="Finished"/>
  </r>
  <r>
    <x v="10"/>
    <x v="10"/>
    <x v="2485"/>
    <s v="Digo Road, Nairobi"/>
    <n v="580"/>
    <n v="29"/>
    <n v="104.39999999999999"/>
    <n v="446.6"/>
    <n v="0"/>
    <n v="0"/>
    <n v="0"/>
    <s v="Ksh"/>
    <s v="Cash"/>
    <d v="2023-04-04T19:37:00"/>
    <n v="14"/>
    <s v="Finished"/>
  </r>
  <r>
    <x v="10"/>
    <x v="10"/>
    <x v="2486"/>
    <s v="Doonholm Road, Nairobi"/>
    <n v="190"/>
    <n v="9.5"/>
    <n v="34.199999999999996"/>
    <n v="146.30000000000001"/>
    <n v="0"/>
    <n v="0"/>
    <n v="0"/>
    <s v="Ksh"/>
    <s v="Cash"/>
    <d v="2023-04-05T09:36:00"/>
    <n v="0"/>
    <s v="Finished"/>
  </r>
  <r>
    <x v="10"/>
    <x v="10"/>
    <x v="2487"/>
    <s v="Donholm Savannah Road 382, Nairobi"/>
    <n v="380"/>
    <n v="19"/>
    <n v="68.399999999999991"/>
    <n v="292.60000000000002"/>
    <n v="0"/>
    <n v="0"/>
    <n v="0"/>
    <s v="Ksh"/>
    <s v="Cash"/>
    <d v="2023-04-05T10:32:00"/>
    <n v="9"/>
    <s v="Finished"/>
  </r>
  <r>
    <x v="10"/>
    <x v="10"/>
    <x v="2488"/>
    <s v="NextGen Shopping Mall, Mombasa Road, Nairobi"/>
    <n v="420"/>
    <n v="21"/>
    <n v="75.599999999999994"/>
    <n v="323.39999999999998"/>
    <n v="0"/>
    <n v="0"/>
    <n v="0"/>
    <s v="Ksh"/>
    <s v="Cash"/>
    <d v="2023-04-05T11:03:00"/>
    <n v="9"/>
    <s v="Finished"/>
  </r>
  <r>
    <x v="10"/>
    <x v="10"/>
    <x v="2489"/>
    <s v="Royal Park, Rhapta Road, Nairobi"/>
    <n v="250"/>
    <n v="12.5"/>
    <n v="45"/>
    <n v="192.5"/>
    <n v="0"/>
    <n v="0"/>
    <n v="0"/>
    <s v="Ksh"/>
    <s v="Cash"/>
    <d v="2023-04-05T11:27:00"/>
    <n v="5"/>
    <s v="Finished"/>
  </r>
  <r>
    <x v="10"/>
    <x v="10"/>
    <x v="2490"/>
    <s v="Plainsview Road, Nairobi"/>
    <n v="350"/>
    <n v="17.5"/>
    <n v="63"/>
    <n v="269.5"/>
    <n v="0"/>
    <n v="0"/>
    <n v="0"/>
    <s v="Ksh"/>
    <s v="Cash"/>
    <d v="2023-04-05T12:30:00"/>
    <n v="7"/>
    <s v="Finished"/>
  </r>
  <r>
    <x v="10"/>
    <x v="10"/>
    <x v="2491"/>
    <s v="General Waruingi Street Ground floor, Grand Royal Hotel, Nairobi"/>
    <n v="290"/>
    <n v="14.5"/>
    <n v="52.199999999999996"/>
    <n v="223.3"/>
    <n v="0"/>
    <n v="0"/>
    <n v="0"/>
    <s v="Ksh"/>
    <s v="Cash"/>
    <d v="2023-04-05T13:00:00"/>
    <n v="6"/>
    <s v="Finished"/>
  </r>
  <r>
    <x v="10"/>
    <x v="10"/>
    <x v="2492"/>
    <s v="Ngara Road, Nairobi"/>
    <n v="240"/>
    <n v="12"/>
    <n v="43.199999999999996"/>
    <n v="184.8"/>
    <n v="0"/>
    <n v="0"/>
    <n v="0"/>
    <s v="Ksh"/>
    <s v="Cash"/>
    <d v="2023-04-05T13:29:00"/>
    <n v="4"/>
    <s v="Finished"/>
  </r>
  <r>
    <x v="10"/>
    <x v="10"/>
    <x v="2493"/>
    <s v="JUJA B TOWER, Muratina Street, Nairobi, Kenya"/>
    <n v="190"/>
    <n v="9.5"/>
    <n v="34.199999999999996"/>
    <n v="146.30000000000001"/>
    <n v="0"/>
    <n v="0"/>
    <n v="0"/>
    <s v="Ksh"/>
    <s v="Cash"/>
    <d v="2023-04-05T13:50:00"/>
    <n v="1"/>
    <s v="Finished"/>
  </r>
  <r>
    <x v="10"/>
    <x v="10"/>
    <x v="2494"/>
    <s v="GiHomes Apartments, Juja Road, Nairobi, Kenya"/>
    <n v="190"/>
    <n v="9.5"/>
    <n v="34.199999999999996"/>
    <n v="146.30000000000001"/>
    <n v="0"/>
    <n v="0"/>
    <n v="0"/>
    <s v="Ksh"/>
    <s v="Cash"/>
    <d v="2023-04-05T14:12:00"/>
    <n v="2"/>
    <s v="Finished"/>
  </r>
  <r>
    <x v="10"/>
    <x v="10"/>
    <x v="2495"/>
    <s v="Madina Mall, Genereal Waruingi Street, Nairobi"/>
    <n v="240"/>
    <n v="12"/>
    <n v="43.199999999999996"/>
    <n v="184.8"/>
    <n v="0"/>
    <n v="0"/>
    <n v="0"/>
    <s v="Ksh"/>
    <s v="Cash"/>
    <d v="2023-04-05T14:52:00"/>
    <n v="5"/>
    <s v="Finished"/>
  </r>
  <r>
    <x v="10"/>
    <x v="10"/>
    <x v="2496"/>
    <s v="Nyasi Lane, Nairobi"/>
    <n v="190"/>
    <n v="9.5"/>
    <n v="34.199999999999996"/>
    <n v="146.30000000000001"/>
    <n v="0"/>
    <n v="0"/>
    <n v="0"/>
    <s v="Ksh"/>
    <s v="Cash"/>
    <d v="2023-04-05T15:34:00"/>
    <n v="2"/>
    <s v="Finished"/>
  </r>
  <r>
    <x v="10"/>
    <x v="10"/>
    <x v="2497"/>
    <s v="Captain Mungai Street, Nairobi"/>
    <n v="370"/>
    <n v="18.5"/>
    <n v="66.599999999999994"/>
    <n v="284.89999999999998"/>
    <n v="0"/>
    <n v="0"/>
    <n v="0"/>
    <s v="Ksh"/>
    <s v="Cash"/>
    <d v="2023-04-05T16:19:00"/>
    <n v="5"/>
    <s v="Finished"/>
  </r>
  <r>
    <x v="10"/>
    <x v="10"/>
    <x v="2498"/>
    <s v="Mutati Road Galaxy Entrance, Nairobi 00400"/>
    <n v="280"/>
    <n v="14"/>
    <n v="50.4"/>
    <n v="215.6"/>
    <n v="0"/>
    <n v="0"/>
    <n v="0"/>
    <s v="Ksh"/>
    <s v="Cash"/>
    <d v="2023-04-05T16:48:00"/>
    <n v="5"/>
    <s v="Finished"/>
  </r>
  <r>
    <x v="10"/>
    <x v="10"/>
    <x v="2499"/>
    <s v="Captain Mungai Street, Nairobi"/>
    <n v="560"/>
    <n v="28"/>
    <n v="100.8"/>
    <n v="431.2"/>
    <n v="0"/>
    <n v="0"/>
    <n v="0"/>
    <s v="Ksh"/>
    <s v="Cash"/>
    <d v="2023-04-05T17:55:00"/>
    <n v="11"/>
    <s v="Finished"/>
  </r>
  <r>
    <x v="10"/>
    <x v="10"/>
    <x v="2500"/>
    <s v="Sanasana Bar and Butchery, Nairobi"/>
    <n v="340"/>
    <n v="17"/>
    <n v="61.199999999999996"/>
    <n v="261.8"/>
    <n v="0"/>
    <n v="0"/>
    <n v="0"/>
    <s v="Ksh"/>
    <s v="Cash"/>
    <d v="2023-04-05T19:43:00"/>
    <n v="7"/>
    <s v="Finished"/>
  </r>
  <r>
    <x v="10"/>
    <x v="10"/>
    <x v="2501"/>
    <s v="Eighth Street, Nairobi"/>
    <n v="320"/>
    <n v="16"/>
    <n v="57.599999999999994"/>
    <n v="246.4"/>
    <n v="0"/>
    <n v="0"/>
    <n v="0"/>
    <s v="Ksh"/>
    <s v="Cash"/>
    <d v="2023-04-05T20:11:00"/>
    <n v="6"/>
    <s v="Finished"/>
  </r>
  <r>
    <x v="10"/>
    <x v="10"/>
    <x v="2502"/>
    <s v="Kenyatta Avenue The Stanely, Nairobi"/>
    <n v="590"/>
    <n v="29.5"/>
    <n v="106.2"/>
    <n v="454.3"/>
    <n v="0"/>
    <n v="0"/>
    <n v="0"/>
    <s v="Ksh"/>
    <s v="Cash"/>
    <d v="2023-04-05T21:05:00"/>
    <n v="14"/>
    <s v="Finished"/>
  </r>
  <r>
    <x v="10"/>
    <x v="10"/>
    <x v="2503"/>
    <s v="Bansora Court, Nairobi"/>
    <n v="480"/>
    <n v="24"/>
    <n v="86.399999999999991"/>
    <n v="369.6"/>
    <n v="0"/>
    <n v="0"/>
    <n v="0"/>
    <s v="Ksh"/>
    <s v="Cash"/>
    <d v="2023-04-06T07:08:00"/>
    <n v="10"/>
    <s v="Finished"/>
  </r>
  <r>
    <x v="10"/>
    <x v="10"/>
    <x v="2504"/>
    <s v="Lifestyle Terraces LR NO. 12715/538, Nairobi, Kenya"/>
    <n v="540"/>
    <n v="27"/>
    <n v="97.2"/>
    <n v="415.8"/>
    <n v="0"/>
    <n v="0"/>
    <n v="0"/>
    <s v="Ksh"/>
    <s v="Cash"/>
    <d v="2023-04-06T07:57:00"/>
    <n v="12"/>
    <s v="Finished"/>
  </r>
  <r>
    <x v="10"/>
    <x v="10"/>
    <x v="2505"/>
    <s v="Balozi Estate, Likoni Road, Nairobi"/>
    <n v="340"/>
    <n v="17"/>
    <n v="61.199999999999996"/>
    <n v="261.8"/>
    <n v="0"/>
    <n v="0"/>
    <n v="0"/>
    <s v="Ksh"/>
    <s v="Cash"/>
    <d v="2023-04-06T09:52:00"/>
    <n v="7"/>
    <s v="Finished"/>
  </r>
  <r>
    <x v="10"/>
    <x v="10"/>
    <x v="2506"/>
    <s v="Hombe Road, Nairobi"/>
    <n v="240"/>
    <n v="12"/>
    <n v="43.199999999999996"/>
    <n v="184.8"/>
    <n v="0"/>
    <n v="0"/>
    <n v="0"/>
    <s v="Ksh"/>
    <s v="Cash"/>
    <d v="2023-04-06T10:33:00"/>
    <n v="4"/>
    <s v="Finished"/>
  </r>
  <r>
    <x v="10"/>
    <x v="10"/>
    <x v="2507"/>
    <s v="Koinage Street, Nairobi"/>
    <n v="210"/>
    <n v="10.5"/>
    <n v="37.799999999999997"/>
    <n v="161.69999999999999"/>
    <n v="0"/>
    <n v="0"/>
    <n v="0"/>
    <s v="Ksh"/>
    <s v="Cash"/>
    <d v="2023-04-06T10:53:00"/>
    <n v="4"/>
    <s v="Finished"/>
  </r>
  <r>
    <x v="10"/>
    <x v="10"/>
    <x v="2508"/>
    <s v="Ngong Road Opposite China Centre, Ngong Rd, Nairobi, Nairobi"/>
    <n v="850"/>
    <n v="42.5"/>
    <n v="153"/>
    <n v="654.5"/>
    <n v="0"/>
    <n v="0"/>
    <n v="0"/>
    <s v="Ksh"/>
    <s v="Cash"/>
    <d v="2023-04-06T12:32:00"/>
    <n v="22"/>
    <s v="Finished"/>
  </r>
  <r>
    <x v="10"/>
    <x v="10"/>
    <x v="2509"/>
    <s v="Syokimau, Nairobi"/>
    <n v="810"/>
    <n v="40.5"/>
    <n v="145.79999999999998"/>
    <n v="623.70000000000005"/>
    <n v="0"/>
    <n v="0"/>
    <n v="0"/>
    <s v="Ksh"/>
    <s v="Cash"/>
    <d v="2023-04-06T14:40:00"/>
    <n v="19"/>
    <s v="Finished"/>
  </r>
  <r>
    <x v="10"/>
    <x v="10"/>
    <x v="2510"/>
    <s v="Mama Ngina Street, Nairobi"/>
    <n v="300"/>
    <n v="15"/>
    <n v="54"/>
    <n v="231"/>
    <n v="0"/>
    <n v="0"/>
    <n v="0"/>
    <s v="Ksh"/>
    <s v="Cash"/>
    <d v="2023-04-06T14:55:00"/>
    <n v="4"/>
    <s v="Finished"/>
  </r>
  <r>
    <x v="10"/>
    <x v="10"/>
    <x v="2511"/>
    <s v="Westlands Road 55, Starehe"/>
    <n v="310"/>
    <n v="15.5"/>
    <n v="55.8"/>
    <n v="238.7"/>
    <n v="0"/>
    <n v="0"/>
    <n v="0"/>
    <s v="Ksh"/>
    <s v="Cash"/>
    <d v="2023-04-06T15:17:00"/>
    <n v="6"/>
    <s v="Finished"/>
  </r>
  <r>
    <x v="10"/>
    <x v="10"/>
    <x v="2512"/>
    <s v="Waudo Street, Nairobi"/>
    <n v="310"/>
    <n v="15.5"/>
    <n v="55.8"/>
    <n v="238.7"/>
    <n v="0"/>
    <n v="0"/>
    <n v="0"/>
    <s v="Ksh"/>
    <s v="Cash"/>
    <d v="2023-04-06T16:48:00"/>
    <n v="5"/>
    <s v="Finished"/>
  </r>
  <r>
    <x v="10"/>
    <x v="10"/>
    <x v="2513"/>
    <s v="Market Street, Nairobi"/>
    <n v="480"/>
    <n v="24"/>
    <n v="86.399999999999991"/>
    <n v="369.6"/>
    <n v="0"/>
    <n v="0"/>
    <n v="0"/>
    <s v="Ksh"/>
    <s v="Cash"/>
    <d v="2023-04-06T17:35:00"/>
    <n v="6"/>
    <s v="Finished"/>
  </r>
  <r>
    <x v="10"/>
    <x v="10"/>
    <x v="2514"/>
    <s v="Baron Court Apartments, Nairobi"/>
    <n v="300"/>
    <n v="15"/>
    <n v="54"/>
    <n v="231"/>
    <n v="0"/>
    <n v="0"/>
    <n v="0"/>
    <s v="Ksh"/>
    <s v="Cash"/>
    <d v="2023-04-06T17:52:00"/>
    <n v="6"/>
    <s v="Finished"/>
  </r>
  <r>
    <x v="10"/>
    <x v="10"/>
    <x v="2515"/>
    <s v="Nairobi, Kenya"/>
    <n v="400"/>
    <n v="20"/>
    <n v="72"/>
    <n v="308"/>
    <n v="0"/>
    <n v="0"/>
    <n v="0"/>
    <s v="Ksh"/>
    <s v="Cash"/>
    <d v="2023-04-06T18:27:00"/>
    <n v="8"/>
    <s v="Finished"/>
  </r>
  <r>
    <x v="10"/>
    <x v="10"/>
    <x v="2516"/>
    <s v="Lang'ata Link Road, Nairobi"/>
    <n v="320"/>
    <n v="16"/>
    <n v="57.599999999999994"/>
    <n v="246.4"/>
    <n v="0"/>
    <n v="0"/>
    <n v="0"/>
    <s v="Ksh"/>
    <s v="Cash"/>
    <d v="2023-04-06T18:44:00"/>
    <n v="8"/>
    <s v="Finished"/>
  </r>
  <r>
    <x v="10"/>
    <x v="10"/>
    <x v="2517"/>
    <s v="Wilson Airport Arrivals, wilson, Nairobi 67424"/>
    <n v="440"/>
    <n v="22"/>
    <n v="79.2"/>
    <n v="338.8"/>
    <n v="0"/>
    <n v="0"/>
    <n v="150"/>
    <s v="Ksh"/>
    <s v="Bolt Payment"/>
    <d v="2023-04-06T19:42:00"/>
    <n v="9"/>
    <s v="Finished"/>
  </r>
  <r>
    <x v="10"/>
    <x v="10"/>
    <x v="2518"/>
    <s v="Pio Gama Pinto Road, Nairobi"/>
    <n v="400"/>
    <n v="20"/>
    <n v="72"/>
    <n v="308"/>
    <n v="0"/>
    <n v="0"/>
    <n v="0"/>
    <s v="Ksh"/>
    <s v="Cash"/>
    <d v="2023-04-06T20:26:00"/>
    <n v="11"/>
    <s v="Finished"/>
  </r>
  <r>
    <x v="10"/>
    <x v="10"/>
    <x v="2519"/>
    <s v="Kirichwa Heights, Nairobi"/>
    <n v="310"/>
    <n v="15.5"/>
    <n v="55.8"/>
    <n v="238.7"/>
    <n v="0"/>
    <n v="0"/>
    <n v="0"/>
    <s v="Ksh"/>
    <s v="Cash"/>
    <d v="2023-04-06T21:15:00"/>
    <n v="7"/>
    <s v="Finished"/>
  </r>
  <r>
    <x v="10"/>
    <x v="10"/>
    <x v="2520"/>
    <s v="Nairobi Expressway, Nairobi"/>
    <n v="590"/>
    <n v="29.5"/>
    <n v="106.2"/>
    <n v="454.3"/>
    <n v="0"/>
    <n v="0"/>
    <n v="0"/>
    <s v="Ksh"/>
    <s v="Cash"/>
    <d v="2023-04-06T22:10:00"/>
    <n v="13"/>
    <s v="Finished"/>
  </r>
  <r>
    <x v="10"/>
    <x v="10"/>
    <x v="2521"/>
    <s v="Doonholm Road, Nairobi"/>
    <n v="590"/>
    <n v="29.5"/>
    <n v="106.2"/>
    <n v="454.3"/>
    <n v="0"/>
    <n v="0"/>
    <n v="0"/>
    <s v="Ksh"/>
    <s v="Cash"/>
    <d v="2023-04-07T08:42:00"/>
    <n v="15"/>
    <s v="Finished"/>
  </r>
  <r>
    <x v="10"/>
    <x v="10"/>
    <x v="2522"/>
    <s v="Nairobi, Kenya"/>
    <n v="870"/>
    <n v="43.5"/>
    <n v="156.6"/>
    <n v="669.9"/>
    <n v="0"/>
    <n v="0"/>
    <n v="0"/>
    <s v="Ksh"/>
    <s v="Cash"/>
    <d v="2023-04-07T10:12:00"/>
    <n v="23"/>
    <s v="Finished"/>
  </r>
  <r>
    <x v="10"/>
    <x v="10"/>
    <x v="2523"/>
    <s v="Kitengela Road, Nairobi"/>
    <n v="460"/>
    <n v="23"/>
    <n v="82.8"/>
    <n v="354.2"/>
    <n v="0"/>
    <n v="0"/>
    <n v="0"/>
    <s v="Ksh"/>
    <s v="Cash"/>
    <d v="2023-04-07T10:39:00"/>
    <n v="11"/>
    <s v="Finished"/>
  </r>
  <r>
    <x v="10"/>
    <x v="10"/>
    <x v="2524"/>
    <s v="Timboroa Lane, Nairobi"/>
    <n v="460"/>
    <n v="23"/>
    <n v="82.8"/>
    <n v="354.2"/>
    <n v="0"/>
    <n v="0"/>
    <n v="0"/>
    <s v="Ksh"/>
    <s v="Cash"/>
    <d v="2023-04-07T11:22:00"/>
    <n v="12"/>
    <s v="Finished"/>
  </r>
  <r>
    <x v="10"/>
    <x v="10"/>
    <x v="2525"/>
    <s v="Hatheru, Nairobi"/>
    <n v="760"/>
    <n v="38"/>
    <n v="136.79999999999998"/>
    <n v="585.20000000000005"/>
    <n v="0"/>
    <n v="0"/>
    <n v="0"/>
    <s v="Ksh"/>
    <s v="Cash"/>
    <d v="2023-04-07T12:17:00"/>
    <n v="18"/>
    <s v="Finished"/>
  </r>
  <r>
    <x v="10"/>
    <x v="10"/>
    <x v="2526"/>
    <s v="Kasarani Constituency, Nairobi"/>
    <n v="370"/>
    <n v="18.5"/>
    <n v="66.599999999999994"/>
    <n v="284.89999999999998"/>
    <n v="0"/>
    <n v="0"/>
    <n v="0"/>
    <s v="Ksh"/>
    <s v="Cash"/>
    <d v="2023-04-07T12:48:00"/>
    <n v="8"/>
    <s v="Finished"/>
  </r>
  <r>
    <x v="10"/>
    <x v="10"/>
    <x v="2527"/>
    <s v="Matolani Lane, Nairobi"/>
    <n v="920"/>
    <n v="46"/>
    <n v="165.6"/>
    <n v="708.4"/>
    <n v="0"/>
    <n v="0"/>
    <n v="0"/>
    <s v="Ksh"/>
    <s v="Cash"/>
    <d v="2023-04-07T14:25:00"/>
    <n v="28"/>
    <s v="Finished"/>
  </r>
  <r>
    <x v="10"/>
    <x v="10"/>
    <x v="2528"/>
    <s v="Thika Road"/>
    <n v="380"/>
    <n v="19"/>
    <n v="68.399999999999991"/>
    <n v="292.60000000000002"/>
    <n v="0"/>
    <n v="0"/>
    <n v="0"/>
    <s v="Ksh"/>
    <s v="Cash"/>
    <d v="2023-04-07T16:26:00"/>
    <n v="8"/>
    <s v="Finished"/>
  </r>
  <r>
    <x v="10"/>
    <x v="10"/>
    <x v="2529"/>
    <s v="Mi Vida Homes, Thika Road, Nairobi, Kenya"/>
    <n v="540"/>
    <n v="27"/>
    <n v="97.2"/>
    <n v="415.8"/>
    <n v="0"/>
    <n v="0"/>
    <n v="0"/>
    <s v="Ksh"/>
    <s v="Cash"/>
    <d v="2023-04-07T17:02:00"/>
    <n v="12"/>
    <s v="Finished"/>
  </r>
  <r>
    <x v="10"/>
    <x v="10"/>
    <x v="2530"/>
    <s v="Limuru Road , Two Rivers Mall"/>
    <n v="600"/>
    <n v="30"/>
    <n v="108"/>
    <n v="462"/>
    <n v="100"/>
    <n v="0"/>
    <n v="0"/>
    <s v="Ksh"/>
    <s v="Cash"/>
    <d v="2023-04-07T18:09:00"/>
    <n v="13"/>
    <s v="Finished"/>
  </r>
  <r>
    <x v="10"/>
    <x v="10"/>
    <x v="2531"/>
    <s v="Parliament Road, Nairobi"/>
    <n v="290"/>
    <n v="14.5"/>
    <n v="52.199999999999996"/>
    <n v="223.3"/>
    <n v="0"/>
    <n v="0"/>
    <n v="0"/>
    <s v="Ksh"/>
    <s v="Cash"/>
    <d v="2023-04-07T18:30:00"/>
    <n v="5"/>
    <s v="Finished"/>
  </r>
  <r>
    <x v="10"/>
    <x v="10"/>
    <x v="2532"/>
    <s v="Parklands Road, Sarit Centre"/>
    <n v="570"/>
    <n v="28.5"/>
    <n v="102.6"/>
    <n v="438.9"/>
    <n v="0"/>
    <n v="0"/>
    <n v="0"/>
    <s v="Ksh"/>
    <s v="Cash"/>
    <d v="2023-04-07T19:45:00"/>
    <n v="13"/>
    <s v="Finished"/>
  </r>
  <r>
    <x v="10"/>
    <x v="10"/>
    <x v="2533"/>
    <s v="Zuri Ridge Apartments, Ruaka, Kenya"/>
    <n v="190"/>
    <n v="9.5"/>
    <n v="34.199999999999996"/>
    <n v="146.30000000000001"/>
    <n v="0"/>
    <n v="0"/>
    <n v="0"/>
    <s v="Ksh"/>
    <s v="Cash"/>
    <d v="2023-04-07T20:10:00"/>
    <n v="2"/>
    <s v="Finished"/>
  </r>
  <r>
    <x v="10"/>
    <x v="10"/>
    <x v="2534"/>
    <s v="Davison point, Limuru Road, Ruaka, Kenya"/>
    <n v="550"/>
    <n v="27.5"/>
    <n v="99"/>
    <n v="423.5"/>
    <n v="0"/>
    <n v="0"/>
    <n v="0"/>
    <s v="Ksh"/>
    <s v="Cash"/>
    <d v="2023-04-07T20:45:00"/>
    <n v="13"/>
    <s v="Finished"/>
  </r>
  <r>
    <x v="10"/>
    <x v="10"/>
    <x v="2535"/>
    <s v="Ladhies Road 18, Nairobi"/>
    <n v="340"/>
    <n v="17"/>
    <n v="61.199999999999996"/>
    <n v="261.8"/>
    <n v="0"/>
    <n v="0"/>
    <n v="0"/>
    <s v="Ksh"/>
    <s v="Cash"/>
    <d v="2023-04-07T22:06:00"/>
    <n v="8"/>
    <s v="Finished"/>
  </r>
  <r>
    <x v="10"/>
    <x v="10"/>
    <x v="2536"/>
    <s v="Urban Point Hotel, Nairobi"/>
    <n v="410"/>
    <n v="20.5"/>
    <n v="73.8"/>
    <n v="315.7"/>
    <n v="0"/>
    <n v="0"/>
    <n v="0"/>
    <s v="Ksh"/>
    <s v="Cash"/>
    <d v="2023-04-08T14:20:00"/>
    <n v="8"/>
    <s v="Finished"/>
  </r>
  <r>
    <x v="10"/>
    <x v="10"/>
    <x v="2537"/>
    <s v="Jamia Mosque, Banda Street, Nairobi"/>
    <n v="320"/>
    <n v="16"/>
    <n v="57.599999999999994"/>
    <n v="246.4"/>
    <n v="0"/>
    <n v="0"/>
    <n v="0"/>
    <s v="Ksh"/>
    <s v="Cash"/>
    <d v="2023-04-11T19:41:00"/>
    <n v="6"/>
    <s v="Finished"/>
  </r>
  <r>
    <x v="10"/>
    <x v="10"/>
    <x v="2538"/>
    <s v="Eastleigh 1st Avenue, Nairobi"/>
    <n v="490"/>
    <n v="24.5"/>
    <n v="88.2"/>
    <n v="377.3"/>
    <n v="0"/>
    <n v="0"/>
    <n v="0"/>
    <s v="Ksh"/>
    <s v="Cash"/>
    <d v="2023-04-11T20:59:00"/>
    <n v="11"/>
    <s v="Finished"/>
  </r>
  <r>
    <x v="10"/>
    <x v="10"/>
    <x v="2539"/>
    <s v="Donholm, Nairobi"/>
    <n v="390"/>
    <n v="19.5"/>
    <n v="70.2"/>
    <n v="300.3"/>
    <n v="0"/>
    <n v="0"/>
    <n v="0"/>
    <s v="Ksh"/>
    <s v="Cash"/>
    <d v="2023-04-13T07:45:00"/>
    <n v="8"/>
    <s v="Finished"/>
  </r>
  <r>
    <x v="10"/>
    <x v="10"/>
    <x v="2540"/>
    <s v="K.L.B Road 76, Nairobi"/>
    <n v="380"/>
    <n v="19"/>
    <n v="68.399999999999991"/>
    <n v="292.60000000000002"/>
    <n v="0"/>
    <n v="0"/>
    <n v="0"/>
    <s v="Ksh"/>
    <s v="Cash"/>
    <d v="2023-04-13T08:24:00"/>
    <n v="8"/>
    <s v="Finished"/>
  </r>
  <r>
    <x v="10"/>
    <x v="10"/>
    <x v="2541"/>
    <s v="Keri Road, Nairobi"/>
    <n v="360"/>
    <n v="18"/>
    <n v="64.8"/>
    <n v="277.2"/>
    <n v="0"/>
    <n v="0"/>
    <n v="0"/>
    <s v="Ksh"/>
    <s v="Cash"/>
    <d v="2023-04-13T12:52:00"/>
    <n v="6"/>
    <s v="Finished"/>
  </r>
  <r>
    <x v="10"/>
    <x v="10"/>
    <x v="2542"/>
    <s v="Timboroa Street, Nairobi"/>
    <n v="350"/>
    <n v="17.5"/>
    <n v="63"/>
    <n v="269.5"/>
    <n v="0"/>
    <n v="0"/>
    <n v="0"/>
    <s v="Ksh"/>
    <s v="Cash"/>
    <d v="2023-04-13T13:34:00"/>
    <n v="8"/>
    <s v="Finished"/>
  </r>
  <r>
    <x v="10"/>
    <x v="10"/>
    <x v="2543"/>
    <s v="Ragati Road, Nairobi"/>
    <n v="290"/>
    <n v="14.5"/>
    <n v="52.199999999999996"/>
    <n v="223.3"/>
    <n v="0"/>
    <n v="0"/>
    <n v="0"/>
    <s v="Ksh"/>
    <s v="Cash"/>
    <d v="2023-04-13T13:54:00"/>
    <n v="6"/>
    <s v="Finished"/>
  </r>
  <r>
    <x v="10"/>
    <x v="10"/>
    <x v="2544"/>
    <s v="Uchumi Road, Nairobi"/>
    <n v="380"/>
    <n v="19"/>
    <n v="68.399999999999991"/>
    <n v="292.60000000000002"/>
    <n v="0"/>
    <n v="0"/>
    <n v="0"/>
    <s v="Ksh"/>
    <s v="Cash"/>
    <d v="2023-04-13T14:41:00"/>
    <n v="7"/>
    <s v="Finished"/>
  </r>
  <r>
    <x v="10"/>
    <x v="10"/>
    <x v="2545"/>
    <s v="wabu plaza, Donholm Savannah Road, Nairobi, Kenya"/>
    <n v="670"/>
    <n v="33.5"/>
    <n v="120.6"/>
    <n v="515.9"/>
    <n v="0"/>
    <n v="0"/>
    <n v="0"/>
    <s v="Ksh"/>
    <s v="Cash"/>
    <d v="2023-04-14T07:29:00"/>
    <n v="11"/>
    <s v="Finished"/>
  </r>
  <r>
    <x v="10"/>
    <x v="10"/>
    <x v="2546"/>
    <s v="Mpaka Road, Nairobi"/>
    <n v="190"/>
    <n v="9.5"/>
    <n v="34.199999999999996"/>
    <n v="146.30000000000001"/>
    <n v="0"/>
    <n v="0"/>
    <n v="0"/>
    <s v="Ksh"/>
    <s v="Cash"/>
    <d v="2023-04-14T07:44:00"/>
    <n v="3"/>
    <s v="Finished"/>
  </r>
  <r>
    <x v="10"/>
    <x v="10"/>
    <x v="2547"/>
    <s v="Kolobot Road, Nairobi"/>
    <n v="380"/>
    <n v="19"/>
    <n v="68.399999999999991"/>
    <n v="292.60000000000002"/>
    <n v="0"/>
    <n v="0"/>
    <n v="0"/>
    <s v="Ksh"/>
    <s v="Cash"/>
    <d v="2023-04-14T08:04:00"/>
    <n v="10"/>
    <s v="Finished"/>
  </r>
  <r>
    <x v="10"/>
    <x v="10"/>
    <x v="2548"/>
    <s v="Prabhaki Industrial Park, Baba Dogo Road, Nairobi, Kenya"/>
    <n v="620"/>
    <n v="31"/>
    <n v="111.6"/>
    <n v="477.4"/>
    <n v="0"/>
    <n v="0"/>
    <n v="0"/>
    <s v="Ksh"/>
    <s v="Cash"/>
    <d v="2023-04-14T08:43:00"/>
    <n v="18"/>
    <s v="Finished"/>
  </r>
  <r>
    <x v="10"/>
    <x v="10"/>
    <x v="2549"/>
    <s v="Kifaru Crescent, Nairobi"/>
    <n v="350"/>
    <n v="17.5"/>
    <n v="63"/>
    <n v="269.5"/>
    <n v="0"/>
    <n v="0"/>
    <n v="0"/>
    <s v="Ksh"/>
    <s v="Cash"/>
    <d v="2023-04-14T09:22:00"/>
    <n v="8"/>
    <s v="Finished"/>
  </r>
  <r>
    <x v="10"/>
    <x v="10"/>
    <x v="2550"/>
    <s v="Embakasi, Nairobi"/>
    <n v="190"/>
    <n v="9.5"/>
    <n v="34.199999999999996"/>
    <n v="146.30000000000001"/>
    <n v="0"/>
    <n v="0"/>
    <n v="0"/>
    <s v="Ksh"/>
    <s v="Cash"/>
    <d v="2023-04-14T10:14:00"/>
    <n v="2"/>
    <s v="Finished"/>
  </r>
  <r>
    <x v="10"/>
    <x v="10"/>
    <x v="2551"/>
    <s v="Southfield Mall, Airport North Road, Nairobi"/>
    <n v="210"/>
    <n v="10.5"/>
    <n v="37.799999999999997"/>
    <n v="161.69999999999999"/>
    <n v="0"/>
    <n v="0"/>
    <n v="0"/>
    <s v="Ksh"/>
    <s v="Cash"/>
    <d v="2023-04-14T10:26:00"/>
    <n v="4"/>
    <s v="Finished"/>
  </r>
  <r>
    <x v="10"/>
    <x v="10"/>
    <x v="2552"/>
    <s v="Maina Road"/>
    <n v="310"/>
    <n v="15.5"/>
    <n v="55.8"/>
    <n v="238.7"/>
    <n v="0"/>
    <n v="0"/>
    <n v="0"/>
    <s v="Ksh"/>
    <s v="Cash"/>
    <d v="2023-04-14T12:42:00"/>
    <n v="7"/>
    <s v="Finished"/>
  </r>
  <r>
    <x v="10"/>
    <x v="10"/>
    <x v="2553"/>
    <s v="Karuna road Sarit Centre, Nairobi"/>
    <n v="490"/>
    <n v="24.5"/>
    <n v="88.2"/>
    <n v="377.3"/>
    <n v="50"/>
    <n v="0"/>
    <n v="0"/>
    <s v="Ksh"/>
    <s v="Cash"/>
    <d v="2023-04-14T14:11:00"/>
    <n v="9"/>
    <s v="Finished"/>
  </r>
  <r>
    <x v="10"/>
    <x v="10"/>
    <x v="2554"/>
    <s v="Gitanga Road, Nairobi"/>
    <n v="1380"/>
    <n v="69"/>
    <n v="248.39999999999998"/>
    <n v="1062.5999999999999"/>
    <n v="0"/>
    <n v="0"/>
    <n v="0"/>
    <s v="Ksh"/>
    <s v="Cash"/>
    <d v="2023-04-14T19:53:00"/>
    <n v="35"/>
    <s v="Finished"/>
  </r>
  <r>
    <x v="10"/>
    <x v="10"/>
    <x v="2555"/>
    <s v="Nairobi, Kenya"/>
    <n v="500"/>
    <n v="25"/>
    <n v="90"/>
    <n v="385"/>
    <n v="0"/>
    <n v="0"/>
    <n v="0"/>
    <s v="Ksh"/>
    <s v="Cash"/>
    <d v="2023-04-14T22:17:00"/>
    <n v="11"/>
    <s v="Finished"/>
  </r>
  <r>
    <x v="10"/>
    <x v="10"/>
    <x v="2556"/>
    <s v="Langata Road, Nairobi"/>
    <n v="190"/>
    <n v="9.5"/>
    <n v="34.199999999999996"/>
    <n v="146.30000000000001"/>
    <n v="0"/>
    <n v="0"/>
    <n v="0"/>
    <s v="Ksh"/>
    <s v="Cash"/>
    <d v="2023-04-14T22:35:00"/>
    <n v="2"/>
    <s v="Finished"/>
  </r>
  <r>
    <x v="10"/>
    <x v="10"/>
    <x v="2557"/>
    <s v="Standard Street Lornho House, Nairobi"/>
    <n v="240"/>
    <n v="12"/>
    <n v="43.199999999999996"/>
    <n v="184.8"/>
    <n v="0"/>
    <n v="0"/>
    <n v="0"/>
    <s v="Ksh"/>
    <s v="Cash"/>
    <d v="2023-04-14T23:23:00"/>
    <n v="5"/>
    <s v="Finished"/>
  </r>
  <r>
    <x v="10"/>
    <x v="10"/>
    <x v="2558"/>
    <s v="Ngotho Road, Nairobi"/>
    <n v="430"/>
    <n v="21.5"/>
    <n v="77.399999999999991"/>
    <n v="331.1"/>
    <n v="0"/>
    <n v="0"/>
    <n v="0"/>
    <s v="Ksh"/>
    <s v="Cash"/>
    <d v="2023-04-17T09:09:00"/>
    <n v="8"/>
    <s v="Finished"/>
  </r>
  <r>
    <x v="10"/>
    <x v="10"/>
    <x v="2559"/>
    <s v="Nairobi, Kenya"/>
    <n v="440"/>
    <n v="22"/>
    <n v="79.2"/>
    <n v="338.8"/>
    <n v="0"/>
    <n v="0"/>
    <n v="0"/>
    <s v="Ksh"/>
    <s v="Cash"/>
    <d v="2023-04-17T10:27:00"/>
    <n v="9"/>
    <s v="Finished"/>
  </r>
  <r>
    <x v="10"/>
    <x v="10"/>
    <x v="2560"/>
    <s v="Pareto Lane, Nairobi"/>
    <n v="300"/>
    <n v="15"/>
    <n v="54"/>
    <n v="231"/>
    <n v="0"/>
    <n v="0"/>
    <n v="0"/>
    <s v="Ksh"/>
    <s v="Cash"/>
    <d v="2023-04-17T11:39:00"/>
    <n v="5"/>
    <s v="Finished"/>
  </r>
  <r>
    <x v="10"/>
    <x v="10"/>
    <x v="2561"/>
    <s v="Savannah Road, Nairobi"/>
    <n v="520"/>
    <n v="26"/>
    <n v="93.6"/>
    <n v="400.4"/>
    <n v="0"/>
    <n v="0"/>
    <n v="0"/>
    <s v="Ksh"/>
    <s v="Cash"/>
    <d v="2023-04-18T07:41:00"/>
    <n v="9"/>
    <s v="Finished"/>
  </r>
  <r>
    <x v="10"/>
    <x v="10"/>
    <x v="2562"/>
    <s v="Nairobi, Kenya"/>
    <n v="690"/>
    <n v="34.5"/>
    <n v="124.19999999999999"/>
    <n v="531.29999999999995"/>
    <n v="0"/>
    <n v="0"/>
    <n v="0"/>
    <s v="Ksh"/>
    <s v="Cash"/>
    <d v="2023-04-18T09:53:00"/>
    <n v="16"/>
    <s v="Finished"/>
  </r>
  <r>
    <x v="10"/>
    <x v="10"/>
    <x v="2563"/>
    <s v="2nd Avenue Ngong, Nairobi"/>
    <n v="380"/>
    <n v="19"/>
    <n v="68.399999999999991"/>
    <n v="292.60000000000002"/>
    <n v="0"/>
    <n v="0"/>
    <n v="0"/>
    <s v="Ksh"/>
    <s v="Cash"/>
    <d v="2023-04-18T10:34:00"/>
    <n v="9"/>
    <s v="Finished"/>
  </r>
  <r>
    <x v="10"/>
    <x v="10"/>
    <x v="2564"/>
    <s v="Madrasa Diamond Park 1, Likoni Road, Nairobi, Kenya"/>
    <n v="300"/>
    <n v="15"/>
    <n v="54"/>
    <n v="231"/>
    <n v="0"/>
    <n v="0"/>
    <n v="0"/>
    <s v="Ksh"/>
    <s v="Cash"/>
    <d v="2023-04-18T10:52:00"/>
    <n v="6"/>
    <s v="Finished"/>
  </r>
  <r>
    <x v="10"/>
    <x v="10"/>
    <x v="2565"/>
    <s v="KNH Parking, Kenyatta National Hospital"/>
    <n v="350"/>
    <n v="17.5"/>
    <n v="63"/>
    <n v="269.5"/>
    <n v="0"/>
    <n v="0"/>
    <n v="0"/>
    <s v="Ksh"/>
    <s v="Cash"/>
    <d v="2023-04-18T12:02:00"/>
    <n v="8"/>
    <s v="Finished"/>
  </r>
  <r>
    <x v="10"/>
    <x v="10"/>
    <x v="2566"/>
    <s v="Kanjata Road, Nairobi"/>
    <n v="210"/>
    <n v="10.5"/>
    <n v="37.799999999999997"/>
    <n v="161.69999999999999"/>
    <n v="0"/>
    <n v="0"/>
    <n v="0"/>
    <s v="Ksh"/>
    <s v="Cash"/>
    <d v="2023-04-18T14:31:00"/>
    <n v="4"/>
    <s v="Finished"/>
  </r>
  <r>
    <x v="10"/>
    <x v="10"/>
    <x v="2567"/>
    <s v="Peponi Road, Nairobi"/>
    <n v="410"/>
    <n v="20.5"/>
    <n v="73.8"/>
    <n v="315.7"/>
    <n v="0"/>
    <n v="0"/>
    <n v="0"/>
    <s v="Ksh"/>
    <s v="Bolt Payment"/>
    <d v="2023-04-18T15:21:00"/>
    <n v="9"/>
    <s v="Finished"/>
  </r>
  <r>
    <x v="10"/>
    <x v="10"/>
    <x v="2568"/>
    <s v="Katamu Tatty Chemist, Lumumba Drive, Nairobi, Kenya"/>
    <n v="190"/>
    <n v="9.5"/>
    <n v="34.199999999999996"/>
    <n v="146.30000000000001"/>
    <n v="0"/>
    <n v="0"/>
    <n v="0"/>
    <s v="Ksh"/>
    <s v="Cash"/>
    <d v="2023-04-18T18:37:00"/>
    <n v="0"/>
    <s v="Finished"/>
  </r>
  <r>
    <x v="10"/>
    <x v="10"/>
    <x v="2569"/>
    <s v="Sardonyx Homes, Mirema Road, Nairobi, Kenya"/>
    <n v="360"/>
    <n v="18"/>
    <n v="64.8"/>
    <n v="277.2"/>
    <n v="0"/>
    <n v="0"/>
    <n v="0"/>
    <s v="Ksh"/>
    <s v="Cash"/>
    <d v="2023-04-19T14:56:00"/>
    <n v="7"/>
    <s v="Finished"/>
  </r>
  <r>
    <x v="10"/>
    <x v="10"/>
    <x v="2570"/>
    <s v="Muhoho Avenue, Nairobi"/>
    <n v="190"/>
    <n v="9.5"/>
    <n v="34.199999999999996"/>
    <n v="146.30000000000001"/>
    <n v="0"/>
    <n v="0"/>
    <n v="0"/>
    <s v="Ksh"/>
    <s v="Cash"/>
    <d v="2023-04-19T17:51:00"/>
    <n v="1"/>
    <s v="Finished"/>
  </r>
  <r>
    <x v="10"/>
    <x v="10"/>
    <x v="2571"/>
    <s v="Mpesi Lane, Nairobi"/>
    <n v="430"/>
    <n v="21.5"/>
    <n v="77.399999999999991"/>
    <n v="331.1"/>
    <n v="0"/>
    <n v="0"/>
    <n v="0"/>
    <s v="Ksh"/>
    <s v="Cash"/>
    <d v="2023-04-20T10:29:00"/>
    <n v="9"/>
    <s v="Finished"/>
  </r>
  <r>
    <x v="10"/>
    <x v="10"/>
    <x v="2572"/>
    <s v="Kibera, Nairobi City"/>
    <n v="240"/>
    <n v="12"/>
    <n v="43.199999999999996"/>
    <n v="184.8"/>
    <n v="0"/>
    <n v="0"/>
    <n v="0"/>
    <s v="Ksh"/>
    <s v="Cash"/>
    <d v="2023-04-20T10:55:00"/>
    <n v="4"/>
    <s v="Finished"/>
  </r>
  <r>
    <x v="10"/>
    <x v="10"/>
    <x v="2573"/>
    <s v="Nairobi 00200, Kenya"/>
    <n v="420"/>
    <n v="21"/>
    <n v="75.599999999999994"/>
    <n v="323.39999999999998"/>
    <n v="0"/>
    <n v="0"/>
    <n v="0"/>
    <s v="Ksh"/>
    <s v="Cash"/>
    <d v="2023-04-20T11:42:00"/>
    <n v="11"/>
    <s v="Finished"/>
  </r>
  <r>
    <x v="10"/>
    <x v="10"/>
    <x v="2574"/>
    <s v="Nairobi, Kenya"/>
    <n v="500"/>
    <n v="25"/>
    <n v="90"/>
    <n v="385"/>
    <n v="0"/>
    <n v="0"/>
    <n v="0"/>
    <s v="Ksh"/>
    <s v="Cash"/>
    <d v="2023-04-20T14:29:00"/>
    <n v="12"/>
    <s v="Finished"/>
  </r>
  <r>
    <x v="10"/>
    <x v="10"/>
    <x v="2575"/>
    <s v="222 Runda Lane, Nairobi, Kenya"/>
    <n v="600"/>
    <n v="30"/>
    <n v="108"/>
    <n v="462"/>
    <n v="0"/>
    <n v="0"/>
    <n v="0"/>
    <s v="Ksh"/>
    <s v="Cash"/>
    <d v="2023-04-20T15:05:00"/>
    <n v="14"/>
    <s v="Finished"/>
  </r>
  <r>
    <x v="10"/>
    <x v="10"/>
    <x v="2576"/>
    <s v="Wilson Flyover 60, Nairobi"/>
    <n v="1030"/>
    <n v="51.5"/>
    <n v="185.4"/>
    <n v="793.1"/>
    <n v="0"/>
    <n v="0"/>
    <n v="0"/>
    <s v="Ksh"/>
    <s v="Cash"/>
    <d v="2023-04-20T17:19:00"/>
    <n v="24"/>
    <s v="Finished"/>
  </r>
  <r>
    <x v="10"/>
    <x v="10"/>
    <x v="2577"/>
    <s v="Muhuyu Road, Nairobi"/>
    <n v="430"/>
    <n v="21.5"/>
    <n v="77.399999999999991"/>
    <n v="331.1"/>
    <n v="0"/>
    <n v="0"/>
    <n v="0"/>
    <s v="Ksh"/>
    <s v="Cash"/>
    <d v="2023-04-20T18:20:00"/>
    <n v="9"/>
    <s v="Finished"/>
  </r>
  <r>
    <x v="10"/>
    <x v="10"/>
    <x v="2578"/>
    <s v="Eastern Bypass, Nairobi"/>
    <n v="780"/>
    <n v="39"/>
    <n v="140.4"/>
    <n v="600.6"/>
    <n v="0"/>
    <n v="0"/>
    <n v="0"/>
    <s v="Ksh"/>
    <s v="Cash"/>
    <d v="2023-04-29T09:20:00"/>
    <n v="19"/>
    <s v="Finished"/>
  </r>
  <r>
    <x v="10"/>
    <x v="10"/>
    <x v="2579"/>
    <s v="Eastleigh 1st Avenue, Nairobi"/>
    <n v="460"/>
    <n v="23"/>
    <n v="82.8"/>
    <n v="354.2"/>
    <n v="0"/>
    <n v="0"/>
    <n v="0"/>
    <s v="Ksh"/>
    <s v="Cash"/>
    <d v="2023-04-29T13:17:00"/>
    <n v="10"/>
    <s v="Finished"/>
  </r>
  <r>
    <x v="10"/>
    <x v="10"/>
    <x v="2580"/>
    <s v="Kiambu Road, Nairobi"/>
    <n v="420"/>
    <n v="21"/>
    <n v="75.599999999999994"/>
    <n v="323.39999999999998"/>
    <n v="0"/>
    <n v="0"/>
    <n v="0"/>
    <s v="Ksh"/>
    <s v="Cash"/>
    <d v="2023-04-29T18:08:00"/>
    <n v="10"/>
    <s v="Finished"/>
  </r>
  <r>
    <x v="10"/>
    <x v="10"/>
    <x v="2581"/>
    <s v="3rd Parklands Avenue, Nairobi"/>
    <n v="320"/>
    <n v="16"/>
    <n v="57.599999999999994"/>
    <n v="246.4"/>
    <n v="0"/>
    <n v="0"/>
    <n v="0"/>
    <s v="Ksh"/>
    <s v="Cash"/>
    <d v="2023-04-29T18:30:00"/>
    <n v="7"/>
    <s v="Finished"/>
  </r>
  <r>
    <x v="10"/>
    <x v="10"/>
    <x v="2582"/>
    <s v="Masai Lodge Road"/>
    <n v="540"/>
    <n v="27"/>
    <n v="97.2"/>
    <n v="415.8"/>
    <n v="0"/>
    <n v="0"/>
    <n v="0"/>
    <s v="Ksh"/>
    <s v="Cash"/>
    <d v="2023-04-30T00:01:00"/>
    <n v="6"/>
    <s v="Finished"/>
  </r>
  <r>
    <x v="10"/>
    <x v="10"/>
    <x v="2583"/>
    <s v="NHC Nairobi West, Langata Rd, Nairobi, Nairobi"/>
    <n v="370"/>
    <n v="18.5"/>
    <n v="66.599999999999994"/>
    <n v="284.89999999999998"/>
    <n v="0"/>
    <n v="0"/>
    <n v="0"/>
    <s v="Ksh"/>
    <s v="Cash"/>
    <d v="2023-04-30T09:15:00"/>
    <n v="9"/>
    <s v="Finished"/>
  </r>
  <r>
    <x v="10"/>
    <x v="10"/>
    <x v="2584"/>
    <s v="Ngara Civil Servants Housing Estate House 5A, Banjuni Rd, Nairobi"/>
    <n v="420"/>
    <n v="21"/>
    <n v="75.599999999999994"/>
    <n v="323.39999999999998"/>
    <n v="0"/>
    <n v="0"/>
    <n v="0"/>
    <s v="Ksh"/>
    <s v="Cash"/>
    <d v="2023-04-30T11:50:00"/>
    <n v="9"/>
    <s v="Finished"/>
  </r>
  <r>
    <x v="10"/>
    <x v="10"/>
    <x v="2585"/>
    <s v="Leeks Court, MUA Road, Nairobi, Kenya"/>
    <n v="790"/>
    <n v="39.5"/>
    <n v="142.19999999999999"/>
    <n v="608.29999999999995"/>
    <n v="0"/>
    <n v="0"/>
    <n v="0"/>
    <s v="Ksh"/>
    <s v="Cash"/>
    <d v="2023-04-30T12:53:00"/>
    <n v="22"/>
    <s v="Finished"/>
  </r>
  <r>
    <x v="10"/>
    <x v="10"/>
    <x v="2586"/>
    <s v="Langata Road, Nairobi"/>
    <n v="280"/>
    <n v="14"/>
    <n v="50.4"/>
    <n v="215.6"/>
    <n v="0"/>
    <n v="0"/>
    <n v="0"/>
    <s v="Ksh"/>
    <s v="Cash"/>
    <d v="2023-04-30T15:25:00"/>
    <n v="1"/>
    <s v="Finished"/>
  </r>
  <r>
    <x v="10"/>
    <x v="10"/>
    <x v="2587"/>
    <s v="Phenom Estate, Nairobi"/>
    <n v="190"/>
    <n v="9.5"/>
    <n v="34.199999999999996"/>
    <n v="146.30000000000001"/>
    <n v="0"/>
    <n v="0"/>
    <n v="0"/>
    <s v="Ksh"/>
    <s v="Cash"/>
    <d v="2023-04-30T16:13:00"/>
    <n v="2"/>
    <s v="Finished"/>
  </r>
  <r>
    <x v="10"/>
    <x v="10"/>
    <x v="2588"/>
    <s v="Nairobi, Kenya"/>
    <n v="780"/>
    <n v="39"/>
    <n v="140.4"/>
    <n v="600.6"/>
    <n v="0"/>
    <n v="0"/>
    <n v="0"/>
    <s v="Ksh"/>
    <s v="Cash"/>
    <d v="2023-04-30T17:05:00"/>
    <n v="24"/>
    <s v="Finished"/>
  </r>
  <r>
    <x v="10"/>
    <x v="10"/>
    <x v="2589"/>
    <s v="Ruiru, Kenya"/>
    <n v="390"/>
    <n v="19.5"/>
    <n v="70.2"/>
    <n v="300.3"/>
    <n v="0"/>
    <n v="0"/>
    <n v="0"/>
    <s v="Ksh"/>
    <s v="Cash"/>
    <d v="2023-04-30T18:52:00"/>
    <n v="7"/>
    <s v="Finished"/>
  </r>
  <r>
    <x v="10"/>
    <x v="10"/>
    <x v="2590"/>
    <s v="GP House, Unnamed Road, Nairobi, Kenya"/>
    <n v="850"/>
    <n v="42.5"/>
    <n v="153"/>
    <n v="654.5"/>
    <n v="0"/>
    <n v="0"/>
    <n v="0"/>
    <s v="Ksh"/>
    <s v="Cash"/>
    <d v="2023-04-30T20:07:00"/>
    <n v="22"/>
    <s v="Finished"/>
  </r>
  <r>
    <x v="10"/>
    <x v="10"/>
    <x v="2591"/>
    <s v="W Place Apartments, Westlands Close, Nairobi"/>
    <n v="640"/>
    <n v="32"/>
    <n v="115.19999999999999"/>
    <n v="492.8"/>
    <n v="0"/>
    <n v="0"/>
    <n v="0"/>
    <s v="Ksh"/>
    <s v="Cash"/>
    <d v="2023-04-30T20:40:00"/>
    <n v="12"/>
    <s v="Finished"/>
  </r>
  <r>
    <x v="10"/>
    <x v="10"/>
    <x v="2592"/>
    <s v="Hamza, Nairobi"/>
    <n v="470"/>
    <n v="23.5"/>
    <n v="84.6"/>
    <n v="361.9"/>
    <n v="0"/>
    <n v="0"/>
    <n v="0"/>
    <s v="Ksh"/>
    <s v="Cash"/>
    <d v="2023-04-30T21:14:00"/>
    <n v="5"/>
    <s v="Finished"/>
  </r>
  <r>
    <x v="10"/>
    <x v="10"/>
    <x v="2593"/>
    <s v="Naivas Supermarket Fedha, Nairobi"/>
    <n v="260"/>
    <n v="13"/>
    <n v="46.8"/>
    <n v="200.2"/>
    <n v="0"/>
    <n v="0"/>
    <n v="0"/>
    <s v="Ksh"/>
    <s v="Cash"/>
    <d v="2023-04-30T21:46:00"/>
    <n v="1"/>
    <s v="Finished"/>
  </r>
  <r>
    <x v="10"/>
    <x v="10"/>
    <x v="2594"/>
    <s v="Embakasi, Nairobi"/>
    <n v="840"/>
    <n v="42"/>
    <n v="151.19999999999999"/>
    <n v="646.79999999999995"/>
    <n v="0"/>
    <n v="0"/>
    <n v="0"/>
    <s v="Ksh"/>
    <s v="Cash"/>
    <d v="2023-04-30T22:30:00"/>
    <n v="18"/>
    <s v="Finished"/>
  </r>
  <r>
    <x v="10"/>
    <x v="10"/>
    <x v="2595"/>
    <s v="Valley view park estate, Mombasa Road, Mlolongo, Kenya"/>
    <n v="450"/>
    <n v="22.5"/>
    <n v="81"/>
    <n v="346.5"/>
    <n v="0"/>
    <n v="0"/>
    <n v="0"/>
    <s v="Ksh"/>
    <s v="Cash"/>
    <d v="2023-04-30T23:00:00"/>
    <n v="6"/>
    <s v="Finished"/>
  </r>
  <r>
    <x v="11"/>
    <x v="11"/>
    <x v="2596"/>
    <s v="Gatonye Court, Nairobi"/>
    <n v="330"/>
    <n v="16.5"/>
    <n v="59.4"/>
    <n v="254.1"/>
    <n v="0"/>
    <n v="0"/>
    <n v="0"/>
    <s v="Ksh"/>
    <s v="Cash"/>
    <d v="2023-05-01T12:16:00"/>
    <n v="7"/>
    <s v="Finished"/>
  </r>
  <r>
    <x v="11"/>
    <x v="11"/>
    <x v="2597"/>
    <s v="Sabasaba Lane, Nairobi"/>
    <n v="210"/>
    <n v="10.5"/>
    <n v="37.799999999999997"/>
    <n v="161.69999999999999"/>
    <n v="0"/>
    <n v="0"/>
    <n v="0"/>
    <s v="Ksh"/>
    <s v="Cash"/>
    <d v="2023-05-01T12:51:00"/>
    <n v="4"/>
    <s v="Finished"/>
  </r>
  <r>
    <x v="11"/>
    <x v="11"/>
    <x v="2598"/>
    <s v="Njiru Tile Centre, Kasarani, Kenya"/>
    <n v="530"/>
    <n v="26.5"/>
    <n v="95.399999999999991"/>
    <n v="408.1"/>
    <n v="0"/>
    <n v="0"/>
    <n v="0"/>
    <s v="Ksh"/>
    <s v="Cash"/>
    <d v="2023-05-01T13:43:00"/>
    <n v="12"/>
    <s v="Finished"/>
  </r>
  <r>
    <x v="11"/>
    <x v="11"/>
    <x v="2599"/>
    <s v="Embakasi, Nairobi"/>
    <n v="560"/>
    <n v="28"/>
    <n v="100.8"/>
    <n v="431.2"/>
    <n v="0"/>
    <n v="0"/>
    <n v="0"/>
    <s v="Ksh"/>
    <s v="Cash"/>
    <d v="2023-05-01T14:13:00"/>
    <n v="13"/>
    <s v="Finished"/>
  </r>
  <r>
    <x v="11"/>
    <x v="11"/>
    <x v="2600"/>
    <s v="Musufi Road, Nairobi"/>
    <n v="670"/>
    <n v="33.5"/>
    <n v="120.6"/>
    <n v="515.9"/>
    <n v="200"/>
    <n v="0"/>
    <n v="0"/>
    <s v="Ksh"/>
    <s v="Cash"/>
    <d v="2023-05-01T15:09:00"/>
    <n v="9"/>
    <s v="Finished"/>
  </r>
  <r>
    <x v="11"/>
    <x v="11"/>
    <x v="2601"/>
    <s v="The Well Karen, Langata Road, Nairobi"/>
    <n v="490"/>
    <n v="24.5"/>
    <n v="88.2"/>
    <n v="377.3"/>
    <n v="0"/>
    <n v="0"/>
    <n v="0"/>
    <s v="Ksh"/>
    <s v="Cash"/>
    <d v="2023-05-01T17:01:00"/>
    <n v="13"/>
    <s v="Finished"/>
  </r>
  <r>
    <x v="11"/>
    <x v="11"/>
    <x v="2602"/>
    <s v="Nairobi South, Nairobi"/>
    <n v="540"/>
    <n v="27"/>
    <n v="97.2"/>
    <n v="415.8"/>
    <n v="0"/>
    <n v="0"/>
    <n v="0"/>
    <s v="Ksh"/>
    <s v="Cash"/>
    <d v="2023-05-01T17:26:00"/>
    <n v="11"/>
    <s v="Finished"/>
  </r>
  <r>
    <x v="11"/>
    <x v="11"/>
    <x v="2603"/>
    <s v="Kahawa 10100, Kenya"/>
    <n v="330"/>
    <n v="16.5"/>
    <n v="59.4"/>
    <n v="254.1"/>
    <n v="0"/>
    <n v="0"/>
    <n v="0"/>
    <s v="Ksh"/>
    <s v="Cash"/>
    <d v="2023-05-01T19:09:00"/>
    <n v="5"/>
    <s v="Finished"/>
  </r>
  <r>
    <x v="11"/>
    <x v="11"/>
    <x v="2604"/>
    <s v="Outer Ring Road, Nairobi"/>
    <n v="210"/>
    <n v="10.5"/>
    <n v="37.799999999999997"/>
    <n v="161.69999999999999"/>
    <n v="0"/>
    <n v="0"/>
    <n v="0"/>
    <s v="Ksh"/>
    <s v="Cash"/>
    <d v="2023-05-04T14:59:00"/>
    <n v="4"/>
    <s v="Finished"/>
  </r>
  <r>
    <x v="11"/>
    <x v="11"/>
    <x v="2605"/>
    <s v="Embakasi, Nairobi"/>
    <n v="1160"/>
    <n v="58"/>
    <n v="208.79999999999998"/>
    <n v="893.2"/>
    <n v="50"/>
    <n v="0"/>
    <n v="0"/>
    <s v="Ksh"/>
    <s v="Cash"/>
    <d v="2023-05-04T16:50:00"/>
    <n v="32"/>
    <s v="Finished"/>
  </r>
  <r>
    <x v="11"/>
    <x v="11"/>
    <x v="2606"/>
    <s v="Muthithi Road 30, Nairobi"/>
    <n v="290"/>
    <n v="14.5"/>
    <n v="52.199999999999996"/>
    <n v="223.3"/>
    <n v="0"/>
    <n v="0"/>
    <n v="0"/>
    <s v="Ksh"/>
    <s v="Cash"/>
    <d v="2023-05-08T09:22:00"/>
    <n v="6"/>
    <s v="Finished"/>
  </r>
  <r>
    <x v="11"/>
    <x v="11"/>
    <x v="2607"/>
    <s v="Ring Road Kilimani, Nairobi"/>
    <n v="360"/>
    <n v="18"/>
    <n v="64.8"/>
    <n v="277.2"/>
    <n v="0"/>
    <n v="0"/>
    <n v="0"/>
    <s v="Ksh"/>
    <s v="Cash"/>
    <d v="2023-05-08T09:51:00"/>
    <n v="8"/>
    <s v="Finished"/>
  </r>
  <r>
    <x v="11"/>
    <x v="11"/>
    <x v="2608"/>
    <s v="Batubatu Gardens 08, Nairobi"/>
    <n v="200"/>
    <n v="10"/>
    <n v="36"/>
    <n v="154"/>
    <n v="0"/>
    <n v="0"/>
    <n v="0"/>
    <s v="Ksh"/>
    <s v="Cash"/>
    <d v="2023-05-08T10:16:00"/>
    <n v="3"/>
    <s v="Finished"/>
  </r>
  <r>
    <x v="11"/>
    <x v="11"/>
    <x v="2609"/>
    <s v="Kencom, Nairobi"/>
    <n v="460"/>
    <n v="23"/>
    <n v="82.8"/>
    <n v="354.2"/>
    <n v="0"/>
    <n v="0"/>
    <n v="0"/>
    <s v="Ksh"/>
    <s v="Cash"/>
    <d v="2023-05-08T14:57:00"/>
    <n v="7"/>
    <s v="Finished"/>
  </r>
  <r>
    <x v="11"/>
    <x v="11"/>
    <x v="2610"/>
    <s v="Mövenpick Hotel &amp; Residences Nairobi, Mkungu Close Mkungu Cl, Nairobi, Nairobi"/>
    <n v="290"/>
    <n v="14.5"/>
    <n v="52.199999999999996"/>
    <n v="223.3"/>
    <n v="0"/>
    <n v="0"/>
    <n v="0"/>
    <s v="Ksh"/>
    <s v="Cash"/>
    <d v="2023-05-08T15:26:00"/>
    <n v="5"/>
    <s v="Finished"/>
  </r>
  <r>
    <x v="11"/>
    <x v="11"/>
    <x v="2611"/>
    <s v="Olive Crescent International School, Kolobot Drive, Nairobi, Kenya"/>
    <n v="340"/>
    <n v="17"/>
    <n v="61.199999999999996"/>
    <n v="261.8"/>
    <n v="0"/>
    <n v="0"/>
    <n v="0"/>
    <s v="Ksh"/>
    <s v="Cash"/>
    <d v="2023-05-08T16:15:00"/>
    <n v="7"/>
    <s v="Finished"/>
  </r>
  <r>
    <x v="11"/>
    <x v="11"/>
    <x v="2612"/>
    <s v="Kaputei Road, Nairobi"/>
    <n v="440"/>
    <n v="22"/>
    <n v="79.2"/>
    <n v="338.8"/>
    <n v="0"/>
    <n v="0"/>
    <n v="0"/>
    <s v="Ksh"/>
    <s v="Cash"/>
    <d v="2023-05-08T16:56:00"/>
    <n v="10"/>
    <s v="Finished"/>
  </r>
  <r>
    <x v="11"/>
    <x v="11"/>
    <x v="2613"/>
    <s v="The Waterfront Karen, Karen Road, Nairobi"/>
    <n v="260"/>
    <n v="13"/>
    <n v="46.8"/>
    <n v="200.2"/>
    <n v="0"/>
    <n v="0"/>
    <n v="0"/>
    <s v="Ksh"/>
    <s v="Cash"/>
    <d v="2023-05-08T17:50:00"/>
    <n v="5"/>
    <s v="Finished"/>
  </r>
  <r>
    <x v="11"/>
    <x v="11"/>
    <x v="2614"/>
    <s v="Nile Crescent, silanga close, Nairobi, Kenya"/>
    <n v="210"/>
    <n v="10.5"/>
    <n v="37.799999999999997"/>
    <n v="161.69999999999999"/>
    <n v="0"/>
    <n v="0"/>
    <n v="0"/>
    <s v="Ksh"/>
    <s v="Cash"/>
    <d v="2023-05-08T18:21:00"/>
    <n v="4"/>
    <s v="Finished"/>
  </r>
  <r>
    <x v="11"/>
    <x v="11"/>
    <x v="2615"/>
    <s v="General Waruingi Street, Nairobi"/>
    <n v="480"/>
    <n v="24"/>
    <n v="86.399999999999991"/>
    <n v="369.6"/>
    <n v="0"/>
    <n v="0"/>
    <n v="0"/>
    <s v="Ksh"/>
    <s v="Cash"/>
    <d v="2023-05-08T20:18:00"/>
    <n v="10"/>
    <s v="Finished"/>
  </r>
  <r>
    <x v="11"/>
    <x v="11"/>
    <x v="2616"/>
    <s v="Uchumi Road, Nairobi"/>
    <n v="330"/>
    <n v="16.5"/>
    <n v="59.4"/>
    <n v="254.1"/>
    <n v="0"/>
    <n v="0"/>
    <n v="0"/>
    <s v="Ksh"/>
    <s v="Cash"/>
    <d v="2023-05-08T21:06:00"/>
    <n v="7"/>
    <s v="Finish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17107-AF86-4BDB-B692-5BFE47B0BB9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C16" firstHeaderRow="0" firstDataRow="1" firstDataCol="1"/>
  <pivotFields count="19">
    <pivotField showAll="0">
      <items count="13">
        <item x="10"/>
        <item x="2"/>
        <item x="6"/>
        <item x="8"/>
        <item x="7"/>
        <item x="1"/>
        <item x="0"/>
        <item x="9"/>
        <item x="11"/>
        <item x="5"/>
        <item x="4"/>
        <item x="3"/>
        <item t="default"/>
      </items>
    </pivotField>
    <pivotField axis="axisRow" showAll="0">
      <items count="13">
        <item x="10"/>
        <item x="2"/>
        <item x="6"/>
        <item x="8"/>
        <item x="7"/>
        <item x="1"/>
        <item x="0"/>
        <item x="9"/>
        <item x="11"/>
        <item x="5"/>
        <item x="4"/>
        <item x="3"/>
        <item t="default"/>
      </items>
    </pivotField>
    <pivotField numFmtId="14" showAll="0">
      <items count="26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t="default"/>
      </items>
    </pivotField>
    <pivotField showAll="0"/>
    <pivotField dataField="1" numFmtId="44" showAll="0"/>
    <pivotField numFmtId="44" showAll="0"/>
    <pivotField numFmtId="44" showAll="0"/>
    <pivotField dataField="1" numFmtId="44"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ide price" fld="4" baseField="0" baseItem="0"/>
    <dataField name="Sum of Net Income" fld="7" baseField="0" baseItem="0"/>
  </dataFields>
  <formats count="2">
    <format dxfId="1">
      <pivotArea dataOnly="0" outline="0" fieldPosition="0">
        <references count="1">
          <reference field="4294967294" count="1">
            <x v="0"/>
          </reference>
        </references>
      </pivotArea>
    </format>
    <format dxfId="0">
      <pivotArea dataOnly="0" outline="0" fieldPosition="0">
        <references count="1">
          <reference field="4294967294" count="1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FD353-56CA-4976-828F-2714BF81412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78:B82" firstHeaderRow="1" firstDataRow="1" firstDataCol="1"/>
  <pivotFields count="19">
    <pivotField showAll="0" measureFilter="1" sortType="ascending">
      <items count="13">
        <item x="3"/>
        <item x="4"/>
        <item x="5"/>
        <item x="11"/>
        <item x="9"/>
        <item x="0"/>
        <item x="1"/>
        <item x="7"/>
        <item x="8"/>
        <item x="6"/>
        <item x="2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ascending">
      <items count="13">
        <item x="10"/>
        <item x="2"/>
        <item x="6"/>
        <item x="8"/>
        <item x="7"/>
        <item x="1"/>
        <item x="0"/>
        <item x="9"/>
        <item x="11"/>
        <item x="5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26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t="default"/>
      </items>
    </pivotField>
    <pivotField showAll="0"/>
    <pivotField numFmtId="44" showAll="0"/>
    <pivotField numFmtId="44" showAll="0"/>
    <pivotField numFmtId="44" showAll="0"/>
    <pivotField dataField="1" numFmtId="44"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4">
    <i>
      <x v="8"/>
    </i>
    <i>
      <x v="1"/>
    </i>
    <i>
      <x/>
    </i>
    <i t="grand">
      <x/>
    </i>
  </rowItems>
  <colItems count="1">
    <i/>
  </colItems>
  <dataFields count="1">
    <dataField name="Sum of Net Income" fld="7" baseField="0" baseItem="0" numFmtId="44"/>
  </dataFields>
  <formats count="1">
    <format dxfId="2">
      <pivotArea outline="0" collapsedLevelsAreSubtotals="1" fieldPosition="0"/>
    </format>
  </formats>
  <chartFormats count="5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3" iMeasureFld="0">
      <autoFilter ref="A1">
        <filterColumn colId="0">
          <top10 top="0" val="3" filterVal="3"/>
        </filterColumn>
      </autoFilter>
    </filter>
    <filter fld="1" type="count" evalOrder="-1" id="4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0FD912-16D2-46E9-AB7C-3690F55BCD8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63:B67" firstHeaderRow="1" firstDataRow="1" firstDataCol="1"/>
  <pivotFields count="19">
    <pivotField showAll="0" measureFilter="1" sortType="descending">
      <items count="13">
        <item x="3"/>
        <item x="4"/>
        <item x="5"/>
        <item x="11"/>
        <item x="9"/>
        <item x="0"/>
        <item x="1"/>
        <item x="7"/>
        <item x="8"/>
        <item x="6"/>
        <item x="2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>
      <items count="13">
        <item x="10"/>
        <item x="2"/>
        <item x="6"/>
        <item x="8"/>
        <item x="7"/>
        <item x="1"/>
        <item x="0"/>
        <item x="9"/>
        <item x="11"/>
        <item x="5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26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t="default"/>
      </items>
    </pivotField>
    <pivotField showAll="0"/>
    <pivotField numFmtId="44" showAll="0"/>
    <pivotField numFmtId="44" showAll="0"/>
    <pivotField numFmtId="44" showAll="0"/>
    <pivotField dataField="1" numFmtId="44"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4">
    <i>
      <x v="9"/>
    </i>
    <i>
      <x v="10"/>
    </i>
    <i>
      <x v="2"/>
    </i>
    <i t="grand">
      <x/>
    </i>
  </rowItems>
  <colItems count="1">
    <i/>
  </colItems>
  <dataFields count="1">
    <dataField name="Sum of Net Income" fld="7" baseField="0" baseItem="0" numFmtId="44"/>
  </dataFields>
  <formats count="1">
    <format dxfId="3">
      <pivotArea outline="0" collapsedLevelsAreSubtotals="1" fieldPosition="0"/>
    </format>
  </formats>
  <chartFormats count="3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2" iMeasureFld="0">
      <autoFilter ref="A1">
        <filterColumn colId="0">
          <top10 val="3" filterVal="3"/>
        </filterColumn>
      </autoFilter>
    </filter>
    <filter fld="1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A0B46B-7498-41BB-B3E6-D66BA0EF341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46:B59" firstHeaderRow="1" firstDataRow="1" firstDataCol="1"/>
  <pivotFields count="19">
    <pivotField showAll="0">
      <items count="13">
        <item x="10"/>
        <item x="2"/>
        <item x="6"/>
        <item x="8"/>
        <item x="7"/>
        <item x="1"/>
        <item x="0"/>
        <item x="9"/>
        <item x="11"/>
        <item x="5"/>
        <item x="4"/>
        <item x="3"/>
        <item t="default"/>
      </items>
    </pivotField>
    <pivotField axis="axisRow" showAll="0">
      <items count="13">
        <item x="10"/>
        <item x="2"/>
        <item x="6"/>
        <item x="8"/>
        <item x="7"/>
        <item x="1"/>
        <item x="0"/>
        <item x="9"/>
        <item x="11"/>
        <item x="5"/>
        <item x="4"/>
        <item x="3"/>
        <item t="default"/>
      </items>
    </pivotField>
    <pivotField numFmtId="14" showAll="0">
      <items count="26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t="default"/>
      </items>
    </pivotField>
    <pivotField showAll="0"/>
    <pivotField numFmtId="44" showAll="0"/>
    <pivotField numFmtId="44" showAll="0"/>
    <pivotField numFmtId="44" showAll="0"/>
    <pivotField dataField="1" numFmtId="44"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Net Income" fld="7" baseField="0" baseItem="0"/>
  </dataFields>
  <formats count="1">
    <format dxfId="4">
      <pivotArea grandRow="1" outline="0" collapsedLevelsAreSubtotals="1" fieldPosition="0"/>
    </format>
  </formats>
  <chartFormats count="2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76FE52-2B16-4BAB-A966-28F5A1B64EA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27:B40" firstHeaderRow="1" firstDataRow="1" firstDataCol="1"/>
  <pivotFields count="19">
    <pivotField showAll="0">
      <items count="13">
        <item x="10"/>
        <item x="2"/>
        <item x="6"/>
        <item x="8"/>
        <item x="7"/>
        <item x="1"/>
        <item x="0"/>
        <item x="9"/>
        <item x="11"/>
        <item x="5"/>
        <item x="4"/>
        <item x="3"/>
        <item t="default"/>
      </items>
    </pivotField>
    <pivotField axis="axisRow" showAll="0">
      <items count="13">
        <item x="10"/>
        <item x="2"/>
        <item x="6"/>
        <item x="8"/>
        <item x="7"/>
        <item x="1"/>
        <item x="0"/>
        <item x="9"/>
        <item x="11"/>
        <item x="5"/>
        <item x="4"/>
        <item x="3"/>
        <item t="default"/>
      </items>
    </pivotField>
    <pivotField numFmtId="14" showAll="0">
      <items count="26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t="default"/>
      </items>
    </pivotField>
    <pivotField showAll="0"/>
    <pivotField numFmtId="44" showAll="0"/>
    <pivotField numFmtId="44" showAll="0"/>
    <pivotField dataField="1" numFmtId="44" showAll="0"/>
    <pivotField numFmtId="44"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Commission" fld="6" baseField="0" baseItem="0" numFmtId="44"/>
  </dataFields>
  <formats count="1">
    <format dxfId="5">
      <pivotArea outline="0" collapsedLevelsAreSubtotals="1" fieldPosition="0"/>
    </format>
  </format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D9B9E1-564A-4CA3-AA11-AD36F01FA640}" autoFormatId="16" applyNumberFormats="0" applyBorderFormats="0" applyFontFormats="0" applyPatternFormats="0" applyAlignmentFormats="0" applyWidthHeightFormats="0">
  <queryTableRefresh nextId="17">
    <queryTableFields count="16">
      <queryTableField id="1" name="Source.Name" tableColumnId="1"/>
      <queryTableField id="16" dataBound="0" tableColumnId="16"/>
      <queryTableField id="2" name="Order time" tableColumnId="2"/>
      <queryTableField id="3" name="Pickup address" tableColumnId="3"/>
      <queryTableField id="4" name="Ride price" tableColumnId="4"/>
      <queryTableField id="5" name="Booking fee" tableColumnId="5"/>
      <queryTableField id="14" dataBound="0" tableColumnId="14"/>
      <queryTableField id="15" dataBound="0" tableColumnId="15"/>
      <queryTableField id="6" name="Toll fee" tableColumnId="6"/>
      <queryTableField id="7" name="Cancellation fee" tableColumnId="7"/>
      <queryTableField id="8" name="Tip" tableColumnId="8"/>
      <queryTableField id="9" name="Currency" tableColumnId="9"/>
      <queryTableField id="10" name="Payment method" tableColumnId="10"/>
      <queryTableField id="11" name="Payment time" tableColumnId="11"/>
      <queryTableField id="12" name="Distance" tableColumnId="12"/>
      <queryTableField id="13" name="Stat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7CC49-4753-4820-B2F5-CEBA117D7FCD}" name="Bolt_Earnings" displayName="Bolt_Earnings" ref="A1:P2618" tableType="queryTable" totalsRowShown="0">
  <autoFilter ref="A1:P2618" xr:uid="{D587CC49-4753-4820-B2F5-CEBA117D7FCD}"/>
  <sortState xmlns:xlrd2="http://schemas.microsoft.com/office/spreadsheetml/2017/richdata2" ref="A2:P2618">
    <sortCondition ref="C1:C2618"/>
  </sortState>
  <tableColumns count="16">
    <tableColumn id="1" xr3:uid="{6614689E-2B0E-410B-9363-37F2B495624E}" uniqueName="1" name="Source.Name" queryTableFieldId="1" dataDxfId="17"/>
    <tableColumn id="16" xr3:uid="{85F59D66-904D-46D2-B67E-E25BBAC0C959}" uniqueName="16" name="Month_Year" queryTableFieldId="16" dataDxfId="16">
      <calculatedColumnFormula>SUBSTITUTE(A2, ".csv", "")</calculatedColumnFormula>
    </tableColumn>
    <tableColumn id="2" xr3:uid="{C34BDEE4-B7F4-4B8C-AA85-083A9CB332A6}" uniqueName="2" name="Order time" queryTableFieldId="2" dataDxfId="15"/>
    <tableColumn id="3" xr3:uid="{ED71BF37-8E0E-4DED-9ABC-53D823533A1B}" uniqueName="3" name="Pickup address" queryTableFieldId="3" dataDxfId="14"/>
    <tableColumn id="4" xr3:uid="{7CB5EBB3-A494-4CC3-B1D6-2583FC16306F}" uniqueName="4" name="Ride price" queryTableFieldId="4" dataDxfId="13" dataCellStyle="Currency"/>
    <tableColumn id="5" xr3:uid="{D2EE9312-C99B-4C10-A4B6-A69B4FC8F6D6}" uniqueName="5" name="Booking fee" queryTableFieldId="5" dataDxfId="12" dataCellStyle="Currency"/>
    <tableColumn id="14" xr3:uid="{6EF5EE8F-E474-4E03-ABD9-C4A17D87BEAD}" uniqueName="14" name="Commission" queryTableFieldId="14" dataDxfId="11" dataCellStyle="Currency">
      <calculatedColumnFormula>Bolt_Earnings[[#This Row],[Ride price]]*18%</calculatedColumnFormula>
    </tableColumn>
    <tableColumn id="15" xr3:uid="{E086E31C-4BA9-414E-990F-7C1160D71FA3}" uniqueName="15" name="Net Income" queryTableFieldId="15" dataDxfId="10" dataCellStyle="Currency">
      <calculatedColumnFormula>Bolt_Earnings[[#This Row],[Ride price]]-Bolt_Earnings[[#This Row],[Booking fee]]-Bolt_Earnings[[#This Row],[Commission]]</calculatedColumnFormula>
    </tableColumn>
    <tableColumn id="6" xr3:uid="{6889C684-7B0E-40DD-A4AB-8A71FA31885F}" uniqueName="6" name="Toll fee" queryTableFieldId="6"/>
    <tableColumn id="7" xr3:uid="{E44B69FA-BE49-441A-B9E1-CE5C9E6B074C}" uniqueName="7" name="Cancellation fee" queryTableFieldId="7"/>
    <tableColumn id="8" xr3:uid="{ECD6FD56-54AE-48DB-ACB1-34B00F9A21D7}" uniqueName="8" name="Tip" queryTableFieldId="8"/>
    <tableColumn id="9" xr3:uid="{57B7F19E-6FBB-4CB0-9EC7-6D8C8CDDD264}" uniqueName="9" name="Currency" queryTableFieldId="9" dataDxfId="9"/>
    <tableColumn id="10" xr3:uid="{9E968D84-53FC-45CB-A5BE-3EC05F0FD7DB}" uniqueName="10" name="Payment method" queryTableFieldId="10" dataDxfId="8"/>
    <tableColumn id="11" xr3:uid="{F9A709DF-B5C5-4DEB-997D-F4C2081B40CC}" uniqueName="11" name="Payment time" queryTableFieldId="11" dataDxfId="7"/>
    <tableColumn id="12" xr3:uid="{3D59176C-17F6-4D25-AF2E-46BF3F6E659B}" uniqueName="12" name="Distance" queryTableFieldId="12"/>
    <tableColumn id="13" xr3:uid="{12DF448A-F8C1-45B5-9345-538E9C504820}" uniqueName="13" name="State" queryTableFieldId="13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8B25-E42B-46FD-AF92-3650D4728769}">
  <dimension ref="A1:P2618"/>
  <sheetViews>
    <sheetView workbookViewId="0">
      <selection activeCell="B2" sqref="B2:B2618"/>
    </sheetView>
  </sheetViews>
  <sheetFormatPr defaultRowHeight="15" x14ac:dyDescent="0.25"/>
  <cols>
    <col min="1" max="1" width="19.42578125" bestFit="1" customWidth="1"/>
    <col min="2" max="2" width="16" bestFit="1" customWidth="1"/>
    <col min="3" max="3" width="13" style="2" bestFit="1" customWidth="1"/>
    <col min="4" max="4" width="81.140625" bestFit="1" customWidth="1"/>
    <col min="5" max="5" width="13.5703125" style="6" bestFit="1" customWidth="1"/>
    <col min="6" max="6" width="15.42578125" style="6" bestFit="1" customWidth="1"/>
    <col min="7" max="7" width="15.7109375" style="6" bestFit="1" customWidth="1"/>
    <col min="8" max="8" width="15" style="6" bestFit="1" customWidth="1"/>
    <col min="9" max="9" width="10" bestFit="1" customWidth="1"/>
    <col min="10" max="10" width="17.85546875" bestFit="1" customWidth="1"/>
    <col min="11" max="11" width="6" bestFit="1" customWidth="1"/>
    <col min="12" max="12" width="11.140625" bestFit="1" customWidth="1"/>
    <col min="13" max="13" width="18.7109375" bestFit="1" customWidth="1"/>
    <col min="14" max="14" width="15.85546875" style="3" bestFit="1" customWidth="1"/>
    <col min="15" max="15" width="10.85546875" bestFit="1" customWidth="1"/>
    <col min="16" max="16" width="8.5703125" bestFit="1" customWidth="1"/>
  </cols>
  <sheetData>
    <row r="1" spans="1:16" x14ac:dyDescent="0.25">
      <c r="A1" t="s">
        <v>0</v>
      </c>
      <c r="B1" t="s">
        <v>1534</v>
      </c>
      <c r="C1" s="2" t="s">
        <v>1</v>
      </c>
      <c r="D1" t="s">
        <v>2</v>
      </c>
      <c r="E1" s="6" t="s">
        <v>3</v>
      </c>
      <c r="F1" s="6" t="s">
        <v>4</v>
      </c>
      <c r="G1" s="6" t="s">
        <v>1515</v>
      </c>
      <c r="H1" s="6" t="s">
        <v>1516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s="3" t="s">
        <v>10</v>
      </c>
      <c r="O1" t="s">
        <v>11</v>
      </c>
      <c r="P1" t="s">
        <v>12</v>
      </c>
    </row>
    <row r="2" spans="1:16" x14ac:dyDescent="0.25">
      <c r="A2" s="1" t="s">
        <v>918</v>
      </c>
      <c r="B2" s="1" t="str">
        <f t="shared" ref="B2:B65" si="0">SUBSTITUTE(A2, ".csv", "")</f>
        <v>June_2022</v>
      </c>
      <c r="C2" s="2">
        <v>44715.73333333333</v>
      </c>
      <c r="D2" s="1" t="s">
        <v>80</v>
      </c>
      <c r="E2" s="6">
        <v>280</v>
      </c>
      <c r="F2" s="6">
        <v>0</v>
      </c>
      <c r="G2" s="6">
        <f>Bolt_Earnings[[#This Row],[Ride price]]*18%</f>
        <v>50.4</v>
      </c>
      <c r="H2" s="6">
        <f>Bolt_Earnings[[#This Row],[Ride price]]-Bolt_Earnings[[#This Row],[Booking fee]]-Bolt_Earnings[[#This Row],[Commission]]</f>
        <v>229.6</v>
      </c>
      <c r="I2">
        <v>0</v>
      </c>
      <c r="J2">
        <v>0</v>
      </c>
      <c r="K2">
        <v>0</v>
      </c>
      <c r="L2" s="1" t="s">
        <v>15</v>
      </c>
      <c r="M2" s="1" t="s">
        <v>16</v>
      </c>
      <c r="N2" s="3">
        <v>44715.770138888889</v>
      </c>
      <c r="O2">
        <v>1</v>
      </c>
      <c r="P2" s="1" t="s">
        <v>17</v>
      </c>
    </row>
    <row r="3" spans="1:16" x14ac:dyDescent="0.25">
      <c r="A3" s="1" t="s">
        <v>918</v>
      </c>
      <c r="B3" s="1" t="str">
        <f t="shared" si="0"/>
        <v>June_2022</v>
      </c>
      <c r="C3" s="2">
        <v>44715.797222222223</v>
      </c>
      <c r="D3" s="1" t="s">
        <v>362</v>
      </c>
      <c r="E3" s="6">
        <v>180</v>
      </c>
      <c r="F3" s="6">
        <v>0</v>
      </c>
      <c r="G3" s="6">
        <f>Bolt_Earnings[[#This Row],[Ride price]]*18%</f>
        <v>32.4</v>
      </c>
      <c r="H3" s="6">
        <f>Bolt_Earnings[[#This Row],[Ride price]]-Bolt_Earnings[[#This Row],[Booking fee]]-Bolt_Earnings[[#This Row],[Commission]]</f>
        <v>147.6</v>
      </c>
      <c r="I3">
        <v>0</v>
      </c>
      <c r="J3">
        <v>0</v>
      </c>
      <c r="K3">
        <v>0</v>
      </c>
      <c r="L3" s="1" t="s">
        <v>15</v>
      </c>
      <c r="M3" s="1" t="s">
        <v>16</v>
      </c>
      <c r="N3" s="3">
        <v>44715.805555555555</v>
      </c>
      <c r="O3">
        <v>2</v>
      </c>
      <c r="P3" s="1" t="s">
        <v>17</v>
      </c>
    </row>
    <row r="4" spans="1:16" x14ac:dyDescent="0.25">
      <c r="A4" s="1" t="s">
        <v>918</v>
      </c>
      <c r="B4" s="1" t="str">
        <f t="shared" si="0"/>
        <v>June_2022</v>
      </c>
      <c r="C4" s="2">
        <v>44715.810416666667</v>
      </c>
      <c r="D4" s="1" t="s">
        <v>209</v>
      </c>
      <c r="E4" s="6">
        <v>180</v>
      </c>
      <c r="F4" s="6">
        <v>0</v>
      </c>
      <c r="G4" s="6">
        <f>Bolt_Earnings[[#This Row],[Ride price]]*18%</f>
        <v>32.4</v>
      </c>
      <c r="H4" s="6">
        <f>Bolt_Earnings[[#This Row],[Ride price]]-Bolt_Earnings[[#This Row],[Booking fee]]-Bolt_Earnings[[#This Row],[Commission]]</f>
        <v>147.6</v>
      </c>
      <c r="I4">
        <v>0</v>
      </c>
      <c r="J4">
        <v>0</v>
      </c>
      <c r="K4">
        <v>0</v>
      </c>
      <c r="L4" s="1" t="s">
        <v>15</v>
      </c>
      <c r="M4" s="1" t="s">
        <v>16</v>
      </c>
      <c r="N4" s="3">
        <v>44715.822222222225</v>
      </c>
      <c r="O4">
        <v>3</v>
      </c>
      <c r="P4" s="1" t="s">
        <v>17</v>
      </c>
    </row>
    <row r="5" spans="1:16" x14ac:dyDescent="0.25">
      <c r="A5" s="1" t="s">
        <v>918</v>
      </c>
      <c r="B5" s="1" t="str">
        <f t="shared" si="0"/>
        <v>June_2022</v>
      </c>
      <c r="C5" s="2">
        <v>44715.830555555556</v>
      </c>
      <c r="D5" s="1" t="s">
        <v>240</v>
      </c>
      <c r="E5" s="6">
        <v>380</v>
      </c>
      <c r="F5" s="6">
        <v>0</v>
      </c>
      <c r="G5" s="6">
        <f>Bolt_Earnings[[#This Row],[Ride price]]*18%</f>
        <v>68.399999999999991</v>
      </c>
      <c r="H5" s="6">
        <f>Bolt_Earnings[[#This Row],[Ride price]]-Bolt_Earnings[[#This Row],[Booking fee]]-Bolt_Earnings[[#This Row],[Commission]]</f>
        <v>311.60000000000002</v>
      </c>
      <c r="I5">
        <v>0</v>
      </c>
      <c r="J5">
        <v>0</v>
      </c>
      <c r="K5">
        <v>0</v>
      </c>
      <c r="L5" s="1" t="s">
        <v>15</v>
      </c>
      <c r="M5" s="1" t="s">
        <v>16</v>
      </c>
      <c r="N5" s="3">
        <v>44715.845138888886</v>
      </c>
      <c r="O5">
        <v>8</v>
      </c>
      <c r="P5" s="1" t="s">
        <v>17</v>
      </c>
    </row>
    <row r="6" spans="1:16" x14ac:dyDescent="0.25">
      <c r="A6" s="1" t="s">
        <v>918</v>
      </c>
      <c r="B6" s="1" t="str">
        <f t="shared" si="0"/>
        <v>June_2022</v>
      </c>
      <c r="C6" s="2">
        <v>44715.881249999999</v>
      </c>
      <c r="D6" s="1" t="s">
        <v>909</v>
      </c>
      <c r="E6" s="6">
        <v>180</v>
      </c>
      <c r="F6" s="6">
        <v>0</v>
      </c>
      <c r="G6" s="6">
        <f>Bolt_Earnings[[#This Row],[Ride price]]*18%</f>
        <v>32.4</v>
      </c>
      <c r="H6" s="6">
        <f>Bolt_Earnings[[#This Row],[Ride price]]-Bolt_Earnings[[#This Row],[Booking fee]]-Bolt_Earnings[[#This Row],[Commission]]</f>
        <v>147.6</v>
      </c>
      <c r="I6">
        <v>0</v>
      </c>
      <c r="J6">
        <v>0</v>
      </c>
      <c r="K6">
        <v>0</v>
      </c>
      <c r="L6" s="1" t="s">
        <v>15</v>
      </c>
      <c r="M6" s="1" t="s">
        <v>16</v>
      </c>
      <c r="N6" s="3">
        <v>44715.888888888891</v>
      </c>
      <c r="O6">
        <v>2</v>
      </c>
      <c r="P6" s="1" t="s">
        <v>17</v>
      </c>
    </row>
    <row r="7" spans="1:16" x14ac:dyDescent="0.25">
      <c r="A7" s="1" t="s">
        <v>918</v>
      </c>
      <c r="B7" s="1" t="str">
        <f t="shared" si="0"/>
        <v>June_2022</v>
      </c>
      <c r="C7" s="2">
        <v>44715.911111111112</v>
      </c>
      <c r="D7" s="1" t="s">
        <v>1054</v>
      </c>
      <c r="E7" s="6">
        <v>290</v>
      </c>
      <c r="F7" s="6">
        <v>0</v>
      </c>
      <c r="G7" s="6">
        <f>Bolt_Earnings[[#This Row],[Ride price]]*18%</f>
        <v>52.199999999999996</v>
      </c>
      <c r="H7" s="6">
        <f>Bolt_Earnings[[#This Row],[Ride price]]-Bolt_Earnings[[#This Row],[Booking fee]]-Bolt_Earnings[[#This Row],[Commission]]</f>
        <v>237.8</v>
      </c>
      <c r="I7">
        <v>0</v>
      </c>
      <c r="J7">
        <v>0</v>
      </c>
      <c r="K7">
        <v>0</v>
      </c>
      <c r="L7" s="1" t="s">
        <v>15</v>
      </c>
      <c r="M7" s="1" t="s">
        <v>16</v>
      </c>
      <c r="N7" s="3">
        <v>44715.929861111108</v>
      </c>
      <c r="O7">
        <v>6</v>
      </c>
      <c r="P7" s="1" t="s">
        <v>17</v>
      </c>
    </row>
    <row r="8" spans="1:16" x14ac:dyDescent="0.25">
      <c r="A8" s="1" t="s">
        <v>918</v>
      </c>
      <c r="B8" s="1" t="str">
        <f t="shared" si="0"/>
        <v>June_2022</v>
      </c>
      <c r="C8" s="2">
        <v>44716.288194444445</v>
      </c>
      <c r="D8" s="1" t="s">
        <v>362</v>
      </c>
      <c r="E8" s="6">
        <v>180</v>
      </c>
      <c r="F8" s="6">
        <v>0</v>
      </c>
      <c r="G8" s="6">
        <f>Bolt_Earnings[[#This Row],[Ride price]]*18%</f>
        <v>32.4</v>
      </c>
      <c r="H8" s="6">
        <f>Bolt_Earnings[[#This Row],[Ride price]]-Bolt_Earnings[[#This Row],[Booking fee]]-Bolt_Earnings[[#This Row],[Commission]]</f>
        <v>147.6</v>
      </c>
      <c r="I8">
        <v>0</v>
      </c>
      <c r="J8">
        <v>0</v>
      </c>
      <c r="K8">
        <v>0</v>
      </c>
      <c r="L8" s="1" t="s">
        <v>15</v>
      </c>
      <c r="M8" s="1" t="s">
        <v>16</v>
      </c>
      <c r="N8" s="3">
        <v>44716.29583333333</v>
      </c>
      <c r="O8">
        <v>2</v>
      </c>
      <c r="P8" s="1" t="s">
        <v>17</v>
      </c>
    </row>
    <row r="9" spans="1:16" x14ac:dyDescent="0.25">
      <c r="A9" s="1" t="s">
        <v>918</v>
      </c>
      <c r="B9" s="1" t="str">
        <f t="shared" si="0"/>
        <v>June_2022</v>
      </c>
      <c r="C9" s="2">
        <v>44716.319444444445</v>
      </c>
      <c r="D9" s="1" t="s">
        <v>1053</v>
      </c>
      <c r="E9" s="6">
        <v>1330</v>
      </c>
      <c r="F9" s="6">
        <v>0</v>
      </c>
      <c r="G9" s="6">
        <f>Bolt_Earnings[[#This Row],[Ride price]]*18%</f>
        <v>239.39999999999998</v>
      </c>
      <c r="H9" s="6">
        <f>Bolt_Earnings[[#This Row],[Ride price]]-Bolt_Earnings[[#This Row],[Booking fee]]-Bolt_Earnings[[#This Row],[Commission]]</f>
        <v>1090.5999999999999</v>
      </c>
      <c r="I9">
        <v>0</v>
      </c>
      <c r="J9">
        <v>0</v>
      </c>
      <c r="K9">
        <v>0</v>
      </c>
      <c r="L9" s="1" t="s">
        <v>15</v>
      </c>
      <c r="M9" s="1" t="s">
        <v>16</v>
      </c>
      <c r="N9" s="3">
        <v>44716.365972222222</v>
      </c>
      <c r="O9">
        <v>34</v>
      </c>
      <c r="P9" s="1" t="s">
        <v>17</v>
      </c>
    </row>
    <row r="10" spans="1:16" x14ac:dyDescent="0.25">
      <c r="A10" s="1" t="s">
        <v>918</v>
      </c>
      <c r="B10" s="1" t="str">
        <f t="shared" si="0"/>
        <v>June_2022</v>
      </c>
      <c r="C10" s="2">
        <v>44716.405555555553</v>
      </c>
      <c r="D10" s="1" t="s">
        <v>1052</v>
      </c>
      <c r="E10" s="6">
        <v>240</v>
      </c>
      <c r="F10" s="6">
        <v>0</v>
      </c>
      <c r="G10" s="6">
        <f>Bolt_Earnings[[#This Row],[Ride price]]*18%</f>
        <v>43.199999999999996</v>
      </c>
      <c r="H10" s="6">
        <f>Bolt_Earnings[[#This Row],[Ride price]]-Bolt_Earnings[[#This Row],[Booking fee]]-Bolt_Earnings[[#This Row],[Commission]]</f>
        <v>196.8</v>
      </c>
      <c r="I10">
        <v>0</v>
      </c>
      <c r="J10">
        <v>0</v>
      </c>
      <c r="K10">
        <v>0</v>
      </c>
      <c r="L10" s="1" t="s">
        <v>15</v>
      </c>
      <c r="M10" s="1" t="s">
        <v>16</v>
      </c>
      <c r="N10" s="3">
        <v>44716.425694444442</v>
      </c>
      <c r="O10">
        <v>3</v>
      </c>
      <c r="P10" s="1" t="s">
        <v>17</v>
      </c>
    </row>
    <row r="11" spans="1:16" x14ac:dyDescent="0.25">
      <c r="A11" s="1" t="s">
        <v>918</v>
      </c>
      <c r="B11" s="1" t="str">
        <f t="shared" si="0"/>
        <v>June_2022</v>
      </c>
      <c r="C11" s="2">
        <v>44718.634027777778</v>
      </c>
      <c r="D11" s="1" t="s">
        <v>259</v>
      </c>
      <c r="E11" s="6">
        <v>580</v>
      </c>
      <c r="F11" s="6">
        <v>0</v>
      </c>
      <c r="G11" s="6">
        <f>Bolt_Earnings[[#This Row],[Ride price]]*18%</f>
        <v>104.39999999999999</v>
      </c>
      <c r="H11" s="6">
        <f>Bolt_Earnings[[#This Row],[Ride price]]-Bolt_Earnings[[#This Row],[Booking fee]]-Bolt_Earnings[[#This Row],[Commission]]</f>
        <v>475.6</v>
      </c>
      <c r="I11">
        <v>0</v>
      </c>
      <c r="J11">
        <v>0</v>
      </c>
      <c r="K11">
        <v>0</v>
      </c>
      <c r="L11" s="1" t="s">
        <v>15</v>
      </c>
      <c r="M11" s="1" t="s">
        <v>16</v>
      </c>
      <c r="N11" s="3">
        <v>44718.65625</v>
      </c>
      <c r="O11">
        <v>14</v>
      </c>
      <c r="P11" s="1" t="s">
        <v>17</v>
      </c>
    </row>
    <row r="12" spans="1:16" x14ac:dyDescent="0.25">
      <c r="A12" s="1" t="s">
        <v>918</v>
      </c>
      <c r="B12" s="1" t="str">
        <f t="shared" si="0"/>
        <v>June_2022</v>
      </c>
      <c r="C12" s="2">
        <v>44718.656944444447</v>
      </c>
      <c r="D12" s="1" t="s">
        <v>153</v>
      </c>
      <c r="E12" s="6">
        <v>320</v>
      </c>
      <c r="F12" s="6">
        <v>0</v>
      </c>
      <c r="G12" s="6">
        <f>Bolt_Earnings[[#This Row],[Ride price]]*18%</f>
        <v>57.599999999999994</v>
      </c>
      <c r="H12" s="6">
        <f>Bolt_Earnings[[#This Row],[Ride price]]-Bolt_Earnings[[#This Row],[Booking fee]]-Bolt_Earnings[[#This Row],[Commission]]</f>
        <v>262.39999999999998</v>
      </c>
      <c r="I12">
        <v>0</v>
      </c>
      <c r="J12">
        <v>0</v>
      </c>
      <c r="K12">
        <v>0</v>
      </c>
      <c r="L12" s="1" t="s">
        <v>15</v>
      </c>
      <c r="M12" s="1" t="s">
        <v>16</v>
      </c>
      <c r="N12" s="3">
        <v>44718.680555555555</v>
      </c>
      <c r="O12">
        <v>3</v>
      </c>
      <c r="P12" s="1" t="s">
        <v>17</v>
      </c>
    </row>
    <row r="13" spans="1:16" x14ac:dyDescent="0.25">
      <c r="A13" s="1" t="s">
        <v>918</v>
      </c>
      <c r="B13" s="1" t="str">
        <f t="shared" si="0"/>
        <v>June_2022</v>
      </c>
      <c r="C13" s="2">
        <v>44718.730555555558</v>
      </c>
      <c r="D13" s="1" t="s">
        <v>1051</v>
      </c>
      <c r="E13" s="6">
        <v>180</v>
      </c>
      <c r="F13" s="6">
        <v>0</v>
      </c>
      <c r="G13" s="6">
        <f>Bolt_Earnings[[#This Row],[Ride price]]*18%</f>
        <v>32.4</v>
      </c>
      <c r="H13" s="6">
        <f>Bolt_Earnings[[#This Row],[Ride price]]-Bolt_Earnings[[#This Row],[Booking fee]]-Bolt_Earnings[[#This Row],[Commission]]</f>
        <v>147.6</v>
      </c>
      <c r="I13">
        <v>0</v>
      </c>
      <c r="J13">
        <v>0</v>
      </c>
      <c r="K13">
        <v>0</v>
      </c>
      <c r="L13" s="1" t="s">
        <v>15</v>
      </c>
      <c r="M13" s="1" t="s">
        <v>16</v>
      </c>
      <c r="N13" s="3">
        <v>44718.747916666667</v>
      </c>
      <c r="O13">
        <v>2</v>
      </c>
      <c r="P13" s="1" t="s">
        <v>17</v>
      </c>
    </row>
    <row r="14" spans="1:16" x14ac:dyDescent="0.25">
      <c r="A14" s="1" t="s">
        <v>918</v>
      </c>
      <c r="B14" s="1" t="str">
        <f t="shared" si="0"/>
        <v>June_2022</v>
      </c>
      <c r="C14" s="2">
        <v>44718.747916666667</v>
      </c>
      <c r="D14" s="1" t="s">
        <v>119</v>
      </c>
      <c r="E14" s="6">
        <v>400</v>
      </c>
      <c r="F14" s="6">
        <v>0</v>
      </c>
      <c r="G14" s="6">
        <f>Bolt_Earnings[[#This Row],[Ride price]]*18%</f>
        <v>72</v>
      </c>
      <c r="H14" s="6">
        <f>Bolt_Earnings[[#This Row],[Ride price]]-Bolt_Earnings[[#This Row],[Booking fee]]-Bolt_Earnings[[#This Row],[Commission]]</f>
        <v>328</v>
      </c>
      <c r="I14">
        <v>0</v>
      </c>
      <c r="J14">
        <v>0</v>
      </c>
      <c r="K14">
        <v>0</v>
      </c>
      <c r="L14" s="1" t="s">
        <v>15</v>
      </c>
      <c r="M14" s="1" t="s">
        <v>16</v>
      </c>
      <c r="N14" s="3">
        <v>44718.767361111109</v>
      </c>
      <c r="O14">
        <v>7</v>
      </c>
      <c r="P14" s="1" t="s">
        <v>17</v>
      </c>
    </row>
    <row r="15" spans="1:16" x14ac:dyDescent="0.25">
      <c r="A15" s="1" t="s">
        <v>918</v>
      </c>
      <c r="B15" s="1" t="str">
        <f t="shared" si="0"/>
        <v>June_2022</v>
      </c>
      <c r="C15" s="2">
        <v>44718.777083333334</v>
      </c>
      <c r="D15" s="1" t="s">
        <v>1050</v>
      </c>
      <c r="E15" s="6">
        <v>180</v>
      </c>
      <c r="F15" s="6">
        <v>0</v>
      </c>
      <c r="G15" s="6">
        <f>Bolt_Earnings[[#This Row],[Ride price]]*18%</f>
        <v>32.4</v>
      </c>
      <c r="H15" s="6">
        <f>Bolt_Earnings[[#This Row],[Ride price]]-Bolt_Earnings[[#This Row],[Booking fee]]-Bolt_Earnings[[#This Row],[Commission]]</f>
        <v>147.6</v>
      </c>
      <c r="I15">
        <v>0</v>
      </c>
      <c r="J15">
        <v>0</v>
      </c>
      <c r="K15">
        <v>0</v>
      </c>
      <c r="L15" s="1" t="s">
        <v>15</v>
      </c>
      <c r="M15" s="1" t="s">
        <v>16</v>
      </c>
      <c r="N15" s="3">
        <v>44718.785416666666</v>
      </c>
      <c r="O15">
        <v>1</v>
      </c>
      <c r="P15" s="1" t="s">
        <v>17</v>
      </c>
    </row>
    <row r="16" spans="1:16" x14ac:dyDescent="0.25">
      <c r="A16" s="1" t="s">
        <v>918</v>
      </c>
      <c r="B16" s="1" t="str">
        <f t="shared" si="0"/>
        <v>June_2022</v>
      </c>
      <c r="C16" s="2">
        <v>44718.814583333333</v>
      </c>
      <c r="D16" s="1" t="s">
        <v>1049</v>
      </c>
      <c r="E16" s="6">
        <v>890</v>
      </c>
      <c r="F16" s="6">
        <v>0</v>
      </c>
      <c r="G16" s="6">
        <f>Bolt_Earnings[[#This Row],[Ride price]]*18%</f>
        <v>160.19999999999999</v>
      </c>
      <c r="H16" s="6">
        <f>Bolt_Earnings[[#This Row],[Ride price]]-Bolt_Earnings[[#This Row],[Booking fee]]-Bolt_Earnings[[#This Row],[Commission]]</f>
        <v>729.8</v>
      </c>
      <c r="I16">
        <v>0</v>
      </c>
      <c r="J16">
        <v>0</v>
      </c>
      <c r="K16">
        <v>0</v>
      </c>
      <c r="L16" s="1" t="s">
        <v>15</v>
      </c>
      <c r="M16" s="1" t="s">
        <v>16</v>
      </c>
      <c r="N16" s="3">
        <v>44718.859722222223</v>
      </c>
      <c r="O16">
        <v>22</v>
      </c>
      <c r="P16" s="1" t="s">
        <v>17</v>
      </c>
    </row>
    <row r="17" spans="1:16" x14ac:dyDescent="0.25">
      <c r="A17" s="1" t="s">
        <v>918</v>
      </c>
      <c r="B17" s="1" t="str">
        <f t="shared" si="0"/>
        <v>June_2022</v>
      </c>
      <c r="C17" s="2">
        <v>44718.86041666667</v>
      </c>
      <c r="D17" s="1" t="s">
        <v>125</v>
      </c>
      <c r="E17" s="6">
        <v>180</v>
      </c>
      <c r="F17" s="6">
        <v>0</v>
      </c>
      <c r="G17" s="6">
        <f>Bolt_Earnings[[#This Row],[Ride price]]*18%</f>
        <v>32.4</v>
      </c>
      <c r="H17" s="6">
        <f>Bolt_Earnings[[#This Row],[Ride price]]-Bolt_Earnings[[#This Row],[Booking fee]]-Bolt_Earnings[[#This Row],[Commission]]</f>
        <v>147.6</v>
      </c>
      <c r="I17">
        <v>0</v>
      </c>
      <c r="J17">
        <v>0</v>
      </c>
      <c r="K17">
        <v>0</v>
      </c>
      <c r="L17" s="1" t="s">
        <v>15</v>
      </c>
      <c r="M17" s="1" t="s">
        <v>16</v>
      </c>
      <c r="N17" s="3">
        <v>44718.878472222219</v>
      </c>
      <c r="O17">
        <v>2</v>
      </c>
      <c r="P17" s="1" t="s">
        <v>17</v>
      </c>
    </row>
    <row r="18" spans="1:16" x14ac:dyDescent="0.25">
      <c r="A18" s="1" t="s">
        <v>918</v>
      </c>
      <c r="B18" s="1" t="str">
        <f t="shared" si="0"/>
        <v>June_2022</v>
      </c>
      <c r="C18" s="2">
        <v>44719.320138888892</v>
      </c>
      <c r="D18" s="1" t="s">
        <v>240</v>
      </c>
      <c r="E18" s="6">
        <v>560</v>
      </c>
      <c r="F18" s="6">
        <v>0</v>
      </c>
      <c r="G18" s="6">
        <f>Bolt_Earnings[[#This Row],[Ride price]]*18%</f>
        <v>100.8</v>
      </c>
      <c r="H18" s="6">
        <f>Bolt_Earnings[[#This Row],[Ride price]]-Bolt_Earnings[[#This Row],[Booking fee]]-Bolt_Earnings[[#This Row],[Commission]]</f>
        <v>459.2</v>
      </c>
      <c r="I18">
        <v>0</v>
      </c>
      <c r="J18">
        <v>0</v>
      </c>
      <c r="K18">
        <v>0</v>
      </c>
      <c r="L18" s="1" t="s">
        <v>15</v>
      </c>
      <c r="M18" s="1" t="s">
        <v>16</v>
      </c>
      <c r="N18" s="3">
        <v>44719.338194444441</v>
      </c>
      <c r="O18">
        <v>14</v>
      </c>
      <c r="P18" s="1" t="s">
        <v>17</v>
      </c>
    </row>
    <row r="19" spans="1:16" x14ac:dyDescent="0.25">
      <c r="A19" s="1" t="s">
        <v>918</v>
      </c>
      <c r="B19" s="1" t="str">
        <f t="shared" si="0"/>
        <v>June_2022</v>
      </c>
      <c r="C19" s="2">
        <v>44719.470833333333</v>
      </c>
      <c r="D19" s="1" t="s">
        <v>727</v>
      </c>
      <c r="E19" s="6">
        <v>250</v>
      </c>
      <c r="F19" s="6">
        <v>0</v>
      </c>
      <c r="G19" s="6">
        <f>Bolt_Earnings[[#This Row],[Ride price]]*18%</f>
        <v>45</v>
      </c>
      <c r="H19" s="6">
        <f>Bolt_Earnings[[#This Row],[Ride price]]-Bolt_Earnings[[#This Row],[Booking fee]]-Bolt_Earnings[[#This Row],[Commission]]</f>
        <v>205</v>
      </c>
      <c r="I19">
        <v>0</v>
      </c>
      <c r="J19">
        <v>0</v>
      </c>
      <c r="K19">
        <v>0</v>
      </c>
      <c r="L19" s="1" t="s">
        <v>15</v>
      </c>
      <c r="M19" s="1" t="s">
        <v>16</v>
      </c>
      <c r="N19" s="3">
        <v>44719.487500000003</v>
      </c>
      <c r="O19">
        <v>4</v>
      </c>
      <c r="P19" s="1" t="s">
        <v>17</v>
      </c>
    </row>
    <row r="20" spans="1:16" x14ac:dyDescent="0.25">
      <c r="A20" s="1" t="s">
        <v>918</v>
      </c>
      <c r="B20" s="1" t="str">
        <f t="shared" si="0"/>
        <v>June_2022</v>
      </c>
      <c r="C20" s="2">
        <v>44719.487500000003</v>
      </c>
      <c r="D20" s="1" t="s">
        <v>1048</v>
      </c>
      <c r="E20" s="6">
        <v>220</v>
      </c>
      <c r="F20" s="6">
        <v>0</v>
      </c>
      <c r="G20" s="6">
        <f>Bolt_Earnings[[#This Row],[Ride price]]*18%</f>
        <v>39.6</v>
      </c>
      <c r="H20" s="6">
        <f>Bolt_Earnings[[#This Row],[Ride price]]-Bolt_Earnings[[#This Row],[Booking fee]]-Bolt_Earnings[[#This Row],[Commission]]</f>
        <v>180.4</v>
      </c>
      <c r="I20">
        <v>0</v>
      </c>
      <c r="J20">
        <v>0</v>
      </c>
      <c r="K20">
        <v>0</v>
      </c>
      <c r="L20" s="1" t="s">
        <v>15</v>
      </c>
      <c r="M20" s="1" t="s">
        <v>16</v>
      </c>
      <c r="N20" s="3">
        <v>44719.50277777778</v>
      </c>
      <c r="O20">
        <v>3</v>
      </c>
      <c r="P20" s="1" t="s">
        <v>17</v>
      </c>
    </row>
    <row r="21" spans="1:16" x14ac:dyDescent="0.25">
      <c r="A21" s="1" t="s">
        <v>918</v>
      </c>
      <c r="B21" s="1" t="str">
        <f t="shared" si="0"/>
        <v>June_2022</v>
      </c>
      <c r="C21" s="2">
        <v>44719.507638888892</v>
      </c>
      <c r="D21" s="1" t="s">
        <v>1047</v>
      </c>
      <c r="E21" s="6">
        <v>290</v>
      </c>
      <c r="F21" s="6">
        <v>0</v>
      </c>
      <c r="G21" s="6">
        <f>Bolt_Earnings[[#This Row],[Ride price]]*18%</f>
        <v>52.199999999999996</v>
      </c>
      <c r="H21" s="6">
        <f>Bolt_Earnings[[#This Row],[Ride price]]-Bolt_Earnings[[#This Row],[Booking fee]]-Bolt_Earnings[[#This Row],[Commission]]</f>
        <v>237.8</v>
      </c>
      <c r="I21">
        <v>0</v>
      </c>
      <c r="J21">
        <v>0</v>
      </c>
      <c r="K21">
        <v>0</v>
      </c>
      <c r="L21" s="1" t="s">
        <v>15</v>
      </c>
      <c r="M21" s="1" t="s">
        <v>16</v>
      </c>
      <c r="N21" s="3">
        <v>44719.518750000003</v>
      </c>
      <c r="O21">
        <v>5</v>
      </c>
      <c r="P21" s="1" t="s">
        <v>17</v>
      </c>
    </row>
    <row r="22" spans="1:16" x14ac:dyDescent="0.25">
      <c r="A22" s="1" t="s">
        <v>918</v>
      </c>
      <c r="B22" s="1" t="str">
        <f t="shared" si="0"/>
        <v>June_2022</v>
      </c>
      <c r="C22" s="2">
        <v>44719.543749999997</v>
      </c>
      <c r="D22" s="1" t="s">
        <v>1046</v>
      </c>
      <c r="E22" s="6">
        <v>540</v>
      </c>
      <c r="F22" s="6">
        <v>0</v>
      </c>
      <c r="G22" s="6">
        <f>Bolt_Earnings[[#This Row],[Ride price]]*18%</f>
        <v>97.2</v>
      </c>
      <c r="H22" s="6">
        <f>Bolt_Earnings[[#This Row],[Ride price]]-Bolt_Earnings[[#This Row],[Booking fee]]-Bolt_Earnings[[#This Row],[Commission]]</f>
        <v>442.8</v>
      </c>
      <c r="I22">
        <v>0</v>
      </c>
      <c r="J22">
        <v>0</v>
      </c>
      <c r="K22">
        <v>0</v>
      </c>
      <c r="L22" s="1" t="s">
        <v>15</v>
      </c>
      <c r="M22" s="1" t="s">
        <v>16</v>
      </c>
      <c r="N22" s="3">
        <v>44719.572916666664</v>
      </c>
      <c r="O22">
        <v>13</v>
      </c>
      <c r="P22" s="1" t="s">
        <v>17</v>
      </c>
    </row>
    <row r="23" spans="1:16" x14ac:dyDescent="0.25">
      <c r="A23" s="1" t="s">
        <v>918</v>
      </c>
      <c r="B23" s="1" t="str">
        <f t="shared" si="0"/>
        <v>June_2022</v>
      </c>
      <c r="C23" s="2">
        <v>44719.597916666666</v>
      </c>
      <c r="D23" s="1" t="s">
        <v>105</v>
      </c>
      <c r="E23" s="6">
        <v>520</v>
      </c>
      <c r="F23" s="6">
        <v>0</v>
      </c>
      <c r="G23" s="6">
        <f>Bolt_Earnings[[#This Row],[Ride price]]*18%</f>
        <v>93.6</v>
      </c>
      <c r="H23" s="6">
        <f>Bolt_Earnings[[#This Row],[Ride price]]-Bolt_Earnings[[#This Row],[Booking fee]]-Bolt_Earnings[[#This Row],[Commission]]</f>
        <v>426.4</v>
      </c>
      <c r="I23">
        <v>0</v>
      </c>
      <c r="J23">
        <v>0</v>
      </c>
      <c r="K23">
        <v>0</v>
      </c>
      <c r="L23" s="1" t="s">
        <v>15</v>
      </c>
      <c r="M23" s="1" t="s">
        <v>16</v>
      </c>
      <c r="N23" s="3">
        <v>44719.623611111114</v>
      </c>
      <c r="O23">
        <v>10</v>
      </c>
      <c r="P23" s="1" t="s">
        <v>17</v>
      </c>
    </row>
    <row r="24" spans="1:16" x14ac:dyDescent="0.25">
      <c r="A24" s="1" t="s">
        <v>918</v>
      </c>
      <c r="B24" s="1" t="str">
        <f t="shared" si="0"/>
        <v>June_2022</v>
      </c>
      <c r="C24" s="2">
        <v>44719.65902777778</v>
      </c>
      <c r="D24" s="1" t="s">
        <v>1045</v>
      </c>
      <c r="E24" s="6">
        <v>270</v>
      </c>
      <c r="F24" s="6">
        <v>0</v>
      </c>
      <c r="G24" s="6">
        <f>Bolt_Earnings[[#This Row],[Ride price]]*18%</f>
        <v>48.6</v>
      </c>
      <c r="H24" s="6">
        <f>Bolt_Earnings[[#This Row],[Ride price]]-Bolt_Earnings[[#This Row],[Booking fee]]-Bolt_Earnings[[#This Row],[Commission]]</f>
        <v>221.4</v>
      </c>
      <c r="I24">
        <v>0</v>
      </c>
      <c r="J24">
        <v>0</v>
      </c>
      <c r="K24">
        <v>0</v>
      </c>
      <c r="L24" s="1" t="s">
        <v>15</v>
      </c>
      <c r="M24" s="1" t="s">
        <v>16</v>
      </c>
      <c r="N24" s="3">
        <v>44719.673611111109</v>
      </c>
      <c r="O24">
        <v>5</v>
      </c>
      <c r="P24" s="1" t="s">
        <v>17</v>
      </c>
    </row>
    <row r="25" spans="1:16" x14ac:dyDescent="0.25">
      <c r="A25" s="1" t="s">
        <v>918</v>
      </c>
      <c r="B25" s="1" t="str">
        <f t="shared" si="0"/>
        <v>June_2022</v>
      </c>
      <c r="C25" s="2">
        <v>44719.674305555556</v>
      </c>
      <c r="D25" s="1" t="s">
        <v>1044</v>
      </c>
      <c r="E25" s="6">
        <v>230</v>
      </c>
      <c r="F25" s="6">
        <v>0</v>
      </c>
      <c r="G25" s="6">
        <f>Bolt_Earnings[[#This Row],[Ride price]]*18%</f>
        <v>41.4</v>
      </c>
      <c r="H25" s="6">
        <f>Bolt_Earnings[[#This Row],[Ride price]]-Bolt_Earnings[[#This Row],[Booking fee]]-Bolt_Earnings[[#This Row],[Commission]]</f>
        <v>188.6</v>
      </c>
      <c r="I25">
        <v>0</v>
      </c>
      <c r="J25">
        <v>0</v>
      </c>
      <c r="K25">
        <v>0</v>
      </c>
      <c r="L25" s="1" t="s">
        <v>15</v>
      </c>
      <c r="M25" s="1" t="s">
        <v>16</v>
      </c>
      <c r="N25" s="3">
        <v>44719.689583333333</v>
      </c>
      <c r="O25">
        <v>5</v>
      </c>
      <c r="P25" s="1" t="s">
        <v>17</v>
      </c>
    </row>
    <row r="26" spans="1:16" x14ac:dyDescent="0.25">
      <c r="A26" s="1" t="s">
        <v>918</v>
      </c>
      <c r="B26" s="1" t="str">
        <f t="shared" si="0"/>
        <v>June_2022</v>
      </c>
      <c r="C26" s="2">
        <v>44719.691666666666</v>
      </c>
      <c r="D26" s="1" t="s">
        <v>509</v>
      </c>
      <c r="E26" s="6">
        <v>290</v>
      </c>
      <c r="F26" s="6">
        <v>0</v>
      </c>
      <c r="G26" s="6">
        <f>Bolt_Earnings[[#This Row],[Ride price]]*18%</f>
        <v>52.199999999999996</v>
      </c>
      <c r="H26" s="6">
        <f>Bolt_Earnings[[#This Row],[Ride price]]-Bolt_Earnings[[#This Row],[Booking fee]]-Bolt_Earnings[[#This Row],[Commission]]</f>
        <v>237.8</v>
      </c>
      <c r="I26">
        <v>0</v>
      </c>
      <c r="J26">
        <v>0</v>
      </c>
      <c r="K26">
        <v>0</v>
      </c>
      <c r="L26" s="1" t="s">
        <v>15</v>
      </c>
      <c r="M26" s="1" t="s">
        <v>16</v>
      </c>
      <c r="N26" s="3">
        <v>44719.723611111112</v>
      </c>
      <c r="O26">
        <v>4</v>
      </c>
      <c r="P26" s="1" t="s">
        <v>17</v>
      </c>
    </row>
    <row r="27" spans="1:16" x14ac:dyDescent="0.25">
      <c r="A27" s="1" t="s">
        <v>918</v>
      </c>
      <c r="B27" s="1" t="str">
        <f t="shared" si="0"/>
        <v>June_2022</v>
      </c>
      <c r="C27" s="2">
        <v>44719.724999999999</v>
      </c>
      <c r="D27" s="1" t="s">
        <v>1043</v>
      </c>
      <c r="E27" s="6">
        <v>180</v>
      </c>
      <c r="F27" s="6">
        <v>0</v>
      </c>
      <c r="G27" s="6">
        <f>Bolt_Earnings[[#This Row],[Ride price]]*18%</f>
        <v>32.4</v>
      </c>
      <c r="H27" s="6">
        <f>Bolt_Earnings[[#This Row],[Ride price]]-Bolt_Earnings[[#This Row],[Booking fee]]-Bolt_Earnings[[#This Row],[Commission]]</f>
        <v>147.6</v>
      </c>
      <c r="I27">
        <v>0</v>
      </c>
      <c r="J27">
        <v>0</v>
      </c>
      <c r="K27">
        <v>0</v>
      </c>
      <c r="L27" s="1" t="s">
        <v>15</v>
      </c>
      <c r="M27" s="1" t="s">
        <v>16</v>
      </c>
      <c r="N27" s="3">
        <v>44719.738194444442</v>
      </c>
      <c r="O27">
        <v>1</v>
      </c>
      <c r="P27" s="1" t="s">
        <v>17</v>
      </c>
    </row>
    <row r="28" spans="1:16" x14ac:dyDescent="0.25">
      <c r="A28" s="1" t="s">
        <v>918</v>
      </c>
      <c r="B28" s="1" t="str">
        <f t="shared" si="0"/>
        <v>June_2022</v>
      </c>
      <c r="C28" s="2">
        <v>44719.749305555553</v>
      </c>
      <c r="D28" s="1" t="s">
        <v>163</v>
      </c>
      <c r="E28" s="6">
        <v>350</v>
      </c>
      <c r="F28" s="6">
        <v>0</v>
      </c>
      <c r="G28" s="6">
        <f>Bolt_Earnings[[#This Row],[Ride price]]*18%</f>
        <v>63</v>
      </c>
      <c r="H28" s="6">
        <f>Bolt_Earnings[[#This Row],[Ride price]]-Bolt_Earnings[[#This Row],[Booking fee]]-Bolt_Earnings[[#This Row],[Commission]]</f>
        <v>287</v>
      </c>
      <c r="I28">
        <v>0</v>
      </c>
      <c r="J28">
        <v>0</v>
      </c>
      <c r="K28">
        <v>0</v>
      </c>
      <c r="L28" s="1" t="s">
        <v>15</v>
      </c>
      <c r="M28" s="1" t="s">
        <v>16</v>
      </c>
      <c r="N28" s="3">
        <v>44719.774305555555</v>
      </c>
      <c r="O28">
        <v>5</v>
      </c>
      <c r="P28" s="1" t="s">
        <v>17</v>
      </c>
    </row>
    <row r="29" spans="1:16" x14ac:dyDescent="0.25">
      <c r="A29" s="1" t="s">
        <v>918</v>
      </c>
      <c r="B29" s="1" t="str">
        <f t="shared" si="0"/>
        <v>June_2022</v>
      </c>
      <c r="C29" s="2">
        <v>44719.79583333333</v>
      </c>
      <c r="D29" s="1" t="s">
        <v>1042</v>
      </c>
      <c r="E29" s="6">
        <v>180</v>
      </c>
      <c r="F29" s="6">
        <v>0</v>
      </c>
      <c r="G29" s="6">
        <f>Bolt_Earnings[[#This Row],[Ride price]]*18%</f>
        <v>32.4</v>
      </c>
      <c r="H29" s="6">
        <f>Bolt_Earnings[[#This Row],[Ride price]]-Bolt_Earnings[[#This Row],[Booking fee]]-Bolt_Earnings[[#This Row],[Commission]]</f>
        <v>147.6</v>
      </c>
      <c r="I29">
        <v>0</v>
      </c>
      <c r="J29">
        <v>0</v>
      </c>
      <c r="K29">
        <v>0</v>
      </c>
      <c r="L29" s="1" t="s">
        <v>15</v>
      </c>
      <c r="M29" s="1" t="s">
        <v>16</v>
      </c>
      <c r="N29" s="3">
        <v>44719.80972222222</v>
      </c>
      <c r="O29">
        <v>2</v>
      </c>
      <c r="P29" s="1" t="s">
        <v>17</v>
      </c>
    </row>
    <row r="30" spans="1:16" x14ac:dyDescent="0.25">
      <c r="A30" s="1" t="s">
        <v>918</v>
      </c>
      <c r="B30" s="1" t="str">
        <f t="shared" si="0"/>
        <v>June_2022</v>
      </c>
      <c r="C30" s="2">
        <v>44719.821527777778</v>
      </c>
      <c r="D30" s="1" t="s">
        <v>684</v>
      </c>
      <c r="E30" s="6">
        <v>680</v>
      </c>
      <c r="F30" s="6">
        <v>0</v>
      </c>
      <c r="G30" s="6">
        <f>Bolt_Earnings[[#This Row],[Ride price]]*18%</f>
        <v>122.39999999999999</v>
      </c>
      <c r="H30" s="6">
        <f>Bolt_Earnings[[#This Row],[Ride price]]-Bolt_Earnings[[#This Row],[Booking fee]]-Bolt_Earnings[[#This Row],[Commission]]</f>
        <v>557.6</v>
      </c>
      <c r="I30">
        <v>0</v>
      </c>
      <c r="J30">
        <v>0</v>
      </c>
      <c r="K30">
        <v>0</v>
      </c>
      <c r="L30" s="1" t="s">
        <v>15</v>
      </c>
      <c r="M30" s="1" t="s">
        <v>16</v>
      </c>
      <c r="N30" s="3">
        <v>44719.861111111109</v>
      </c>
      <c r="O30">
        <v>16</v>
      </c>
      <c r="P30" s="1" t="s">
        <v>17</v>
      </c>
    </row>
    <row r="31" spans="1:16" x14ac:dyDescent="0.25">
      <c r="A31" s="1" t="s">
        <v>918</v>
      </c>
      <c r="B31" s="1" t="str">
        <f t="shared" si="0"/>
        <v>June_2022</v>
      </c>
      <c r="C31" s="2">
        <v>44720.316666666666</v>
      </c>
      <c r="D31" s="1" t="s">
        <v>362</v>
      </c>
      <c r="E31" s="6">
        <v>1320</v>
      </c>
      <c r="F31" s="6">
        <v>0</v>
      </c>
      <c r="G31" s="6">
        <f>Bolt_Earnings[[#This Row],[Ride price]]*18%</f>
        <v>237.6</v>
      </c>
      <c r="H31" s="6">
        <f>Bolt_Earnings[[#This Row],[Ride price]]-Bolt_Earnings[[#This Row],[Booking fee]]-Bolt_Earnings[[#This Row],[Commission]]</f>
        <v>1082.4000000000001</v>
      </c>
      <c r="I31">
        <v>0</v>
      </c>
      <c r="J31">
        <v>0</v>
      </c>
      <c r="K31">
        <v>0</v>
      </c>
      <c r="L31" s="1" t="s">
        <v>15</v>
      </c>
      <c r="M31" s="1" t="s">
        <v>16</v>
      </c>
      <c r="N31" s="3">
        <v>44720.367361111108</v>
      </c>
      <c r="O31">
        <v>39</v>
      </c>
      <c r="P31" s="1" t="s">
        <v>17</v>
      </c>
    </row>
    <row r="32" spans="1:16" x14ac:dyDescent="0.25">
      <c r="A32" s="1" t="s">
        <v>918</v>
      </c>
      <c r="B32" s="1" t="str">
        <f t="shared" si="0"/>
        <v>June_2022</v>
      </c>
      <c r="C32" s="2">
        <v>44720.388888888891</v>
      </c>
      <c r="D32" s="1" t="s">
        <v>24</v>
      </c>
      <c r="E32" s="6">
        <v>780</v>
      </c>
      <c r="F32" s="6">
        <v>0</v>
      </c>
      <c r="G32" s="6">
        <f>Bolt_Earnings[[#This Row],[Ride price]]*18%</f>
        <v>140.4</v>
      </c>
      <c r="H32" s="6">
        <f>Bolt_Earnings[[#This Row],[Ride price]]-Bolt_Earnings[[#This Row],[Booking fee]]-Bolt_Earnings[[#This Row],[Commission]]</f>
        <v>639.6</v>
      </c>
      <c r="I32">
        <v>0</v>
      </c>
      <c r="J32">
        <v>0</v>
      </c>
      <c r="K32">
        <v>0</v>
      </c>
      <c r="L32" s="1" t="s">
        <v>15</v>
      </c>
      <c r="M32" s="1" t="s">
        <v>16</v>
      </c>
      <c r="N32" s="3">
        <v>44720.432638888888</v>
      </c>
      <c r="O32">
        <v>23</v>
      </c>
      <c r="P32" s="1" t="s">
        <v>17</v>
      </c>
    </row>
    <row r="33" spans="1:16" x14ac:dyDescent="0.25">
      <c r="A33" s="1" t="s">
        <v>918</v>
      </c>
      <c r="B33" s="1" t="str">
        <f t="shared" si="0"/>
        <v>June_2022</v>
      </c>
      <c r="C33" s="2">
        <v>44720.451388888891</v>
      </c>
      <c r="D33" s="1" t="s">
        <v>193</v>
      </c>
      <c r="E33" s="6">
        <v>350</v>
      </c>
      <c r="F33" s="6">
        <v>0</v>
      </c>
      <c r="G33" s="6">
        <f>Bolt_Earnings[[#This Row],[Ride price]]*18%</f>
        <v>63</v>
      </c>
      <c r="H33" s="6">
        <f>Bolt_Earnings[[#This Row],[Ride price]]-Bolt_Earnings[[#This Row],[Booking fee]]-Bolt_Earnings[[#This Row],[Commission]]</f>
        <v>287</v>
      </c>
      <c r="I33">
        <v>0</v>
      </c>
      <c r="J33">
        <v>0</v>
      </c>
      <c r="K33">
        <v>0</v>
      </c>
      <c r="L33" s="1" t="s">
        <v>15</v>
      </c>
      <c r="M33" s="1" t="s">
        <v>16</v>
      </c>
      <c r="N33" s="3">
        <v>44720.474305555559</v>
      </c>
      <c r="O33">
        <v>6</v>
      </c>
      <c r="P33" s="1" t="s">
        <v>17</v>
      </c>
    </row>
    <row r="34" spans="1:16" x14ac:dyDescent="0.25">
      <c r="A34" s="1" t="s">
        <v>918</v>
      </c>
      <c r="B34" s="1" t="str">
        <f t="shared" si="0"/>
        <v>June_2022</v>
      </c>
      <c r="C34" s="2">
        <v>44720.480555555558</v>
      </c>
      <c r="D34" s="1" t="s">
        <v>376</v>
      </c>
      <c r="E34" s="6">
        <v>210</v>
      </c>
      <c r="F34" s="6">
        <v>0</v>
      </c>
      <c r="G34" s="6">
        <f>Bolt_Earnings[[#This Row],[Ride price]]*18%</f>
        <v>37.799999999999997</v>
      </c>
      <c r="H34" s="6">
        <f>Bolt_Earnings[[#This Row],[Ride price]]-Bolt_Earnings[[#This Row],[Booking fee]]-Bolt_Earnings[[#This Row],[Commission]]</f>
        <v>172.2</v>
      </c>
      <c r="I34">
        <v>0</v>
      </c>
      <c r="J34">
        <v>0</v>
      </c>
      <c r="K34">
        <v>0</v>
      </c>
      <c r="L34" s="1" t="s">
        <v>15</v>
      </c>
      <c r="M34" s="1" t="s">
        <v>45</v>
      </c>
      <c r="N34" s="3">
        <v>44720.490972222222</v>
      </c>
      <c r="O34">
        <v>5</v>
      </c>
      <c r="P34" s="1" t="s">
        <v>17</v>
      </c>
    </row>
    <row r="35" spans="1:16" x14ac:dyDescent="0.25">
      <c r="A35" s="1" t="s">
        <v>918</v>
      </c>
      <c r="B35" s="1" t="str">
        <f t="shared" si="0"/>
        <v>June_2022</v>
      </c>
      <c r="C35" s="2">
        <v>44720.506944444445</v>
      </c>
      <c r="D35" s="1" t="s">
        <v>1041</v>
      </c>
      <c r="E35" s="6">
        <v>300</v>
      </c>
      <c r="F35" s="6">
        <v>0</v>
      </c>
      <c r="G35" s="6">
        <f>Bolt_Earnings[[#This Row],[Ride price]]*18%</f>
        <v>54</v>
      </c>
      <c r="H35" s="6">
        <f>Bolt_Earnings[[#This Row],[Ride price]]-Bolt_Earnings[[#This Row],[Booking fee]]-Bolt_Earnings[[#This Row],[Commission]]</f>
        <v>246</v>
      </c>
      <c r="I35">
        <v>0</v>
      </c>
      <c r="J35">
        <v>0</v>
      </c>
      <c r="K35">
        <v>0</v>
      </c>
      <c r="L35" s="1" t="s">
        <v>15</v>
      </c>
      <c r="M35" s="1" t="s">
        <v>16</v>
      </c>
      <c r="N35" s="3">
        <v>44720.529861111114</v>
      </c>
      <c r="O35">
        <v>6</v>
      </c>
      <c r="P35" s="1" t="s">
        <v>17</v>
      </c>
    </row>
    <row r="36" spans="1:16" x14ac:dyDescent="0.25">
      <c r="A36" s="1" t="s">
        <v>918</v>
      </c>
      <c r="B36" s="1" t="str">
        <f t="shared" si="0"/>
        <v>June_2022</v>
      </c>
      <c r="C36" s="2">
        <v>44720.531944444447</v>
      </c>
      <c r="D36" s="1" t="s">
        <v>1040</v>
      </c>
      <c r="E36" s="6">
        <v>380</v>
      </c>
      <c r="F36" s="6">
        <v>0</v>
      </c>
      <c r="G36" s="6">
        <f>Bolt_Earnings[[#This Row],[Ride price]]*18%</f>
        <v>68.399999999999991</v>
      </c>
      <c r="H36" s="6">
        <f>Bolt_Earnings[[#This Row],[Ride price]]-Bolt_Earnings[[#This Row],[Booking fee]]-Bolt_Earnings[[#This Row],[Commission]]</f>
        <v>311.60000000000002</v>
      </c>
      <c r="I36">
        <v>0</v>
      </c>
      <c r="J36">
        <v>0</v>
      </c>
      <c r="K36">
        <v>0</v>
      </c>
      <c r="L36" s="1" t="s">
        <v>15</v>
      </c>
      <c r="M36" s="1" t="s">
        <v>16</v>
      </c>
      <c r="N36" s="3">
        <v>44720.556944444441</v>
      </c>
      <c r="O36">
        <v>8</v>
      </c>
      <c r="P36" s="1" t="s">
        <v>17</v>
      </c>
    </row>
    <row r="37" spans="1:16" x14ac:dyDescent="0.25">
      <c r="A37" s="1" t="s">
        <v>918</v>
      </c>
      <c r="B37" s="1" t="str">
        <f t="shared" si="0"/>
        <v>June_2022</v>
      </c>
      <c r="C37" s="2">
        <v>44720.570833333331</v>
      </c>
      <c r="D37" s="1" t="s">
        <v>1039</v>
      </c>
      <c r="E37" s="6">
        <v>320</v>
      </c>
      <c r="F37" s="6">
        <v>0</v>
      </c>
      <c r="G37" s="6">
        <f>Bolt_Earnings[[#This Row],[Ride price]]*18%</f>
        <v>57.599999999999994</v>
      </c>
      <c r="H37" s="6">
        <f>Bolt_Earnings[[#This Row],[Ride price]]-Bolt_Earnings[[#This Row],[Booking fee]]-Bolt_Earnings[[#This Row],[Commission]]</f>
        <v>262.39999999999998</v>
      </c>
      <c r="I37">
        <v>0</v>
      </c>
      <c r="J37">
        <v>0</v>
      </c>
      <c r="K37">
        <v>0</v>
      </c>
      <c r="L37" s="1" t="s">
        <v>15</v>
      </c>
      <c r="M37" s="1" t="s">
        <v>16</v>
      </c>
      <c r="N37" s="3">
        <v>44720.582638888889</v>
      </c>
      <c r="O37">
        <v>6</v>
      </c>
      <c r="P37" s="1" t="s">
        <v>17</v>
      </c>
    </row>
    <row r="38" spans="1:16" x14ac:dyDescent="0.25">
      <c r="A38" s="1" t="s">
        <v>918</v>
      </c>
      <c r="B38" s="1" t="str">
        <f t="shared" si="0"/>
        <v>June_2022</v>
      </c>
      <c r="C38" s="2">
        <v>44720.584722222222</v>
      </c>
      <c r="D38" s="1" t="s">
        <v>219</v>
      </c>
      <c r="E38" s="6">
        <v>180</v>
      </c>
      <c r="F38" s="6">
        <v>0</v>
      </c>
      <c r="G38" s="6">
        <f>Bolt_Earnings[[#This Row],[Ride price]]*18%</f>
        <v>32.4</v>
      </c>
      <c r="H38" s="6">
        <f>Bolt_Earnings[[#This Row],[Ride price]]-Bolt_Earnings[[#This Row],[Booking fee]]-Bolt_Earnings[[#This Row],[Commission]]</f>
        <v>147.6</v>
      </c>
      <c r="I38">
        <v>0</v>
      </c>
      <c r="J38">
        <v>0</v>
      </c>
      <c r="K38">
        <v>0</v>
      </c>
      <c r="L38" s="1" t="s">
        <v>15</v>
      </c>
      <c r="M38" s="1" t="s">
        <v>16</v>
      </c>
      <c r="N38" s="3">
        <v>44720.598611111112</v>
      </c>
      <c r="O38">
        <v>2</v>
      </c>
      <c r="P38" s="1" t="s">
        <v>17</v>
      </c>
    </row>
    <row r="39" spans="1:16" x14ac:dyDescent="0.25">
      <c r="A39" s="1" t="s">
        <v>918</v>
      </c>
      <c r="B39" s="1" t="str">
        <f t="shared" si="0"/>
        <v>June_2022</v>
      </c>
      <c r="C39" s="2">
        <v>44720.605555555558</v>
      </c>
      <c r="D39" s="1" t="s">
        <v>472</v>
      </c>
      <c r="E39" s="6">
        <v>460</v>
      </c>
      <c r="F39" s="6">
        <v>0</v>
      </c>
      <c r="G39" s="6">
        <f>Bolt_Earnings[[#This Row],[Ride price]]*18%</f>
        <v>82.8</v>
      </c>
      <c r="H39" s="6">
        <f>Bolt_Earnings[[#This Row],[Ride price]]-Bolt_Earnings[[#This Row],[Booking fee]]-Bolt_Earnings[[#This Row],[Commission]]</f>
        <v>377.2</v>
      </c>
      <c r="I39">
        <v>0</v>
      </c>
      <c r="J39">
        <v>0</v>
      </c>
      <c r="K39">
        <v>0</v>
      </c>
      <c r="L39" s="1" t="s">
        <v>15</v>
      </c>
      <c r="M39" s="1" t="s">
        <v>16</v>
      </c>
      <c r="N39" s="3">
        <v>44720.62777777778</v>
      </c>
      <c r="O39">
        <v>10</v>
      </c>
      <c r="P39" s="1" t="s">
        <v>17</v>
      </c>
    </row>
    <row r="40" spans="1:16" x14ac:dyDescent="0.25">
      <c r="A40" s="1" t="s">
        <v>918</v>
      </c>
      <c r="B40" s="1" t="str">
        <f t="shared" si="0"/>
        <v>June_2022</v>
      </c>
      <c r="C40" s="2">
        <v>44720.629166666666</v>
      </c>
      <c r="D40" s="1" t="s">
        <v>170</v>
      </c>
      <c r="E40" s="6">
        <v>370</v>
      </c>
      <c r="F40" s="6">
        <v>0</v>
      </c>
      <c r="G40" s="6">
        <f>Bolt_Earnings[[#This Row],[Ride price]]*18%</f>
        <v>66.599999999999994</v>
      </c>
      <c r="H40" s="6">
        <f>Bolt_Earnings[[#This Row],[Ride price]]-Bolt_Earnings[[#This Row],[Booking fee]]-Bolt_Earnings[[#This Row],[Commission]]</f>
        <v>303.39999999999998</v>
      </c>
      <c r="I40">
        <v>0</v>
      </c>
      <c r="J40">
        <v>0</v>
      </c>
      <c r="K40">
        <v>0</v>
      </c>
      <c r="L40" s="1" t="s">
        <v>15</v>
      </c>
      <c r="M40" s="1" t="s">
        <v>16</v>
      </c>
      <c r="N40" s="3">
        <v>44720.652777777781</v>
      </c>
      <c r="O40">
        <v>7</v>
      </c>
      <c r="P40" s="1" t="s">
        <v>17</v>
      </c>
    </row>
    <row r="41" spans="1:16" x14ac:dyDescent="0.25">
      <c r="A41" s="1" t="s">
        <v>918</v>
      </c>
      <c r="B41" s="1" t="str">
        <f t="shared" si="0"/>
        <v>June_2022</v>
      </c>
      <c r="C41" s="2">
        <v>44720.72152777778</v>
      </c>
      <c r="D41" s="1" t="s">
        <v>485</v>
      </c>
      <c r="E41" s="6">
        <v>280</v>
      </c>
      <c r="F41" s="6">
        <v>0</v>
      </c>
      <c r="G41" s="6">
        <f>Bolt_Earnings[[#This Row],[Ride price]]*18%</f>
        <v>50.4</v>
      </c>
      <c r="H41" s="6">
        <f>Bolt_Earnings[[#This Row],[Ride price]]-Bolt_Earnings[[#This Row],[Booking fee]]-Bolt_Earnings[[#This Row],[Commission]]</f>
        <v>229.6</v>
      </c>
      <c r="I41">
        <v>0</v>
      </c>
      <c r="J41">
        <v>0</v>
      </c>
      <c r="K41">
        <v>0</v>
      </c>
      <c r="L41" s="1" t="s">
        <v>15</v>
      </c>
      <c r="M41" s="1" t="s">
        <v>45</v>
      </c>
      <c r="N41" s="3">
        <v>44720.745138888888</v>
      </c>
      <c r="O41">
        <v>6</v>
      </c>
      <c r="P41" s="1" t="s">
        <v>17</v>
      </c>
    </row>
    <row r="42" spans="1:16" x14ac:dyDescent="0.25">
      <c r="A42" s="1" t="s">
        <v>918</v>
      </c>
      <c r="B42" s="1" t="str">
        <f t="shared" si="0"/>
        <v>June_2022</v>
      </c>
      <c r="C42" s="2">
        <v>44720.770138888889</v>
      </c>
      <c r="D42" s="1" t="s">
        <v>1038</v>
      </c>
      <c r="E42" s="6">
        <v>390</v>
      </c>
      <c r="F42" s="6">
        <v>0</v>
      </c>
      <c r="G42" s="6">
        <f>Bolt_Earnings[[#This Row],[Ride price]]*18%</f>
        <v>70.2</v>
      </c>
      <c r="H42" s="6">
        <f>Bolt_Earnings[[#This Row],[Ride price]]-Bolt_Earnings[[#This Row],[Booking fee]]-Bolt_Earnings[[#This Row],[Commission]]</f>
        <v>319.8</v>
      </c>
      <c r="I42">
        <v>0</v>
      </c>
      <c r="J42">
        <v>0</v>
      </c>
      <c r="K42">
        <v>0</v>
      </c>
      <c r="L42" s="1" t="s">
        <v>15</v>
      </c>
      <c r="M42" s="1" t="s">
        <v>16</v>
      </c>
      <c r="N42" s="3">
        <v>44720.789583333331</v>
      </c>
      <c r="O42">
        <v>8</v>
      </c>
      <c r="P42" s="1" t="s">
        <v>17</v>
      </c>
    </row>
    <row r="43" spans="1:16" x14ac:dyDescent="0.25">
      <c r="A43" s="1" t="s">
        <v>918</v>
      </c>
      <c r="B43" s="1" t="str">
        <f t="shared" si="0"/>
        <v>June_2022</v>
      </c>
      <c r="C43" s="2">
        <v>44720.813194444447</v>
      </c>
      <c r="D43" s="1" t="s">
        <v>123</v>
      </c>
      <c r="E43" s="6">
        <v>870</v>
      </c>
      <c r="F43" s="6">
        <v>0</v>
      </c>
      <c r="G43" s="6">
        <f>Bolt_Earnings[[#This Row],[Ride price]]*18%</f>
        <v>156.6</v>
      </c>
      <c r="H43" s="6">
        <f>Bolt_Earnings[[#This Row],[Ride price]]-Bolt_Earnings[[#This Row],[Booking fee]]-Bolt_Earnings[[#This Row],[Commission]]</f>
        <v>713.4</v>
      </c>
      <c r="I43">
        <v>0</v>
      </c>
      <c r="J43">
        <v>0</v>
      </c>
      <c r="K43">
        <v>0</v>
      </c>
      <c r="L43" s="1" t="s">
        <v>15</v>
      </c>
      <c r="M43" s="1" t="s">
        <v>16</v>
      </c>
      <c r="N43" s="3">
        <v>44720.841666666667</v>
      </c>
      <c r="O43">
        <v>20</v>
      </c>
      <c r="P43" s="1" t="s">
        <v>17</v>
      </c>
    </row>
    <row r="44" spans="1:16" x14ac:dyDescent="0.25">
      <c r="A44" s="1" t="s">
        <v>918</v>
      </c>
      <c r="B44" s="1" t="str">
        <f t="shared" si="0"/>
        <v>June_2022</v>
      </c>
      <c r="C44" s="2">
        <v>44720.853472222225</v>
      </c>
      <c r="D44" s="1" t="s">
        <v>95</v>
      </c>
      <c r="E44" s="6">
        <v>570</v>
      </c>
      <c r="F44" s="6">
        <v>0</v>
      </c>
      <c r="G44" s="6">
        <f>Bolt_Earnings[[#This Row],[Ride price]]*18%</f>
        <v>102.6</v>
      </c>
      <c r="H44" s="6">
        <f>Bolt_Earnings[[#This Row],[Ride price]]-Bolt_Earnings[[#This Row],[Booking fee]]-Bolt_Earnings[[#This Row],[Commission]]</f>
        <v>467.4</v>
      </c>
      <c r="I44">
        <v>0</v>
      </c>
      <c r="J44">
        <v>0</v>
      </c>
      <c r="K44">
        <v>0</v>
      </c>
      <c r="L44" s="1" t="s">
        <v>15</v>
      </c>
      <c r="M44" s="1" t="s">
        <v>16</v>
      </c>
      <c r="N44" s="3">
        <v>44720.876388888886</v>
      </c>
      <c r="O44">
        <v>15</v>
      </c>
      <c r="P44" s="1" t="s">
        <v>17</v>
      </c>
    </row>
    <row r="45" spans="1:16" x14ac:dyDescent="0.25">
      <c r="A45" s="1" t="s">
        <v>918</v>
      </c>
      <c r="B45" s="1" t="str">
        <f t="shared" si="0"/>
        <v>June_2022</v>
      </c>
      <c r="C45" s="2">
        <v>44720.875694444447</v>
      </c>
      <c r="D45" s="1" t="s">
        <v>1037</v>
      </c>
      <c r="E45" s="6">
        <v>540</v>
      </c>
      <c r="F45" s="6">
        <v>0</v>
      </c>
      <c r="G45" s="6">
        <f>Bolt_Earnings[[#This Row],[Ride price]]*18%</f>
        <v>97.2</v>
      </c>
      <c r="H45" s="6">
        <f>Bolt_Earnings[[#This Row],[Ride price]]-Bolt_Earnings[[#This Row],[Booking fee]]-Bolt_Earnings[[#This Row],[Commission]]</f>
        <v>442.8</v>
      </c>
      <c r="I45">
        <v>0</v>
      </c>
      <c r="J45">
        <v>0</v>
      </c>
      <c r="K45">
        <v>0</v>
      </c>
      <c r="L45" s="1" t="s">
        <v>15</v>
      </c>
      <c r="M45" s="1" t="s">
        <v>16</v>
      </c>
      <c r="N45" s="3">
        <v>44720.899305555555</v>
      </c>
      <c r="O45">
        <v>12</v>
      </c>
      <c r="P45" s="1" t="s">
        <v>17</v>
      </c>
    </row>
    <row r="46" spans="1:16" x14ac:dyDescent="0.25">
      <c r="A46" s="1" t="s">
        <v>918</v>
      </c>
      <c r="B46" s="1" t="str">
        <f t="shared" si="0"/>
        <v>June_2022</v>
      </c>
      <c r="C46" s="2">
        <v>44720.899305555555</v>
      </c>
      <c r="D46" s="1" t="s">
        <v>702</v>
      </c>
      <c r="E46" s="6">
        <v>1190</v>
      </c>
      <c r="F46" s="6">
        <v>0</v>
      </c>
      <c r="G46" s="6">
        <f>Bolt_Earnings[[#This Row],[Ride price]]*18%</f>
        <v>214.2</v>
      </c>
      <c r="H46" s="6">
        <f>Bolt_Earnings[[#This Row],[Ride price]]-Bolt_Earnings[[#This Row],[Booking fee]]-Bolt_Earnings[[#This Row],[Commission]]</f>
        <v>975.8</v>
      </c>
      <c r="I46">
        <v>0</v>
      </c>
      <c r="J46">
        <v>0</v>
      </c>
      <c r="K46">
        <v>0</v>
      </c>
      <c r="L46" s="1" t="s">
        <v>15</v>
      </c>
      <c r="M46" s="1" t="s">
        <v>16</v>
      </c>
      <c r="N46" s="3">
        <v>44720.954861111109</v>
      </c>
      <c r="O46">
        <v>32</v>
      </c>
      <c r="P46" s="1" t="s">
        <v>17</v>
      </c>
    </row>
    <row r="47" spans="1:16" x14ac:dyDescent="0.25">
      <c r="A47" s="1" t="s">
        <v>918</v>
      </c>
      <c r="B47" s="1" t="str">
        <f t="shared" si="0"/>
        <v>June_2022</v>
      </c>
      <c r="C47" s="2">
        <v>44721.043749999997</v>
      </c>
      <c r="D47" s="1" t="s">
        <v>24</v>
      </c>
      <c r="E47" s="6">
        <v>500</v>
      </c>
      <c r="F47" s="6">
        <v>0</v>
      </c>
      <c r="G47" s="6">
        <f>Bolt_Earnings[[#This Row],[Ride price]]*18%</f>
        <v>90</v>
      </c>
      <c r="H47" s="6">
        <f>Bolt_Earnings[[#This Row],[Ride price]]-Bolt_Earnings[[#This Row],[Booking fee]]-Bolt_Earnings[[#This Row],[Commission]]</f>
        <v>410</v>
      </c>
      <c r="I47">
        <v>0</v>
      </c>
      <c r="J47">
        <v>0</v>
      </c>
      <c r="K47">
        <v>0</v>
      </c>
      <c r="L47" s="1" t="s">
        <v>15</v>
      </c>
      <c r="M47" s="1" t="s">
        <v>16</v>
      </c>
      <c r="N47" s="3">
        <v>44721.055555555555</v>
      </c>
      <c r="O47">
        <v>13</v>
      </c>
      <c r="P47" s="1" t="s">
        <v>17</v>
      </c>
    </row>
    <row r="48" spans="1:16" x14ac:dyDescent="0.25">
      <c r="A48" s="1" t="s">
        <v>918</v>
      </c>
      <c r="B48" s="1" t="str">
        <f t="shared" si="0"/>
        <v>June_2022</v>
      </c>
      <c r="C48" s="2">
        <v>44721.20416666667</v>
      </c>
      <c r="D48" s="1" t="s">
        <v>167</v>
      </c>
      <c r="E48" s="6">
        <v>1100</v>
      </c>
      <c r="F48" s="6">
        <v>0</v>
      </c>
      <c r="G48" s="6">
        <f>Bolt_Earnings[[#This Row],[Ride price]]*18%</f>
        <v>198</v>
      </c>
      <c r="H48" s="6">
        <f>Bolt_Earnings[[#This Row],[Ride price]]-Bolt_Earnings[[#This Row],[Booking fee]]-Bolt_Earnings[[#This Row],[Commission]]</f>
        <v>902</v>
      </c>
      <c r="I48">
        <v>100</v>
      </c>
      <c r="J48">
        <v>0</v>
      </c>
      <c r="K48">
        <v>0</v>
      </c>
      <c r="L48" s="1" t="s">
        <v>15</v>
      </c>
      <c r="M48" s="1" t="s">
        <v>16</v>
      </c>
      <c r="N48" s="3">
        <v>44721.236111111109</v>
      </c>
      <c r="O48">
        <v>26</v>
      </c>
      <c r="P48" s="1" t="s">
        <v>17</v>
      </c>
    </row>
    <row r="49" spans="1:16" x14ac:dyDescent="0.25">
      <c r="A49" s="1" t="s">
        <v>918</v>
      </c>
      <c r="B49" s="1" t="str">
        <f t="shared" si="0"/>
        <v>June_2022</v>
      </c>
      <c r="C49" s="2">
        <v>44721.253472222219</v>
      </c>
      <c r="D49" s="1" t="s">
        <v>18</v>
      </c>
      <c r="E49" s="6">
        <v>920</v>
      </c>
      <c r="F49" s="6">
        <v>0</v>
      </c>
      <c r="G49" s="6">
        <f>Bolt_Earnings[[#This Row],[Ride price]]*18%</f>
        <v>165.6</v>
      </c>
      <c r="H49" s="6">
        <f>Bolt_Earnings[[#This Row],[Ride price]]-Bolt_Earnings[[#This Row],[Booking fee]]-Bolt_Earnings[[#This Row],[Commission]]</f>
        <v>754.4</v>
      </c>
      <c r="I49">
        <v>100</v>
      </c>
      <c r="J49">
        <v>0</v>
      </c>
      <c r="K49">
        <v>0</v>
      </c>
      <c r="L49" s="1" t="s">
        <v>15</v>
      </c>
      <c r="M49" s="1" t="s">
        <v>16</v>
      </c>
      <c r="N49" s="3">
        <v>44721.290277777778</v>
      </c>
      <c r="O49">
        <v>20</v>
      </c>
      <c r="P49" s="1" t="s">
        <v>17</v>
      </c>
    </row>
    <row r="50" spans="1:16" x14ac:dyDescent="0.25">
      <c r="A50" s="1" t="s">
        <v>918</v>
      </c>
      <c r="B50" s="1" t="str">
        <f t="shared" si="0"/>
        <v>June_2022</v>
      </c>
      <c r="C50" s="2">
        <v>44721.563888888886</v>
      </c>
      <c r="D50" s="1" t="s">
        <v>153</v>
      </c>
      <c r="E50" s="6">
        <v>420</v>
      </c>
      <c r="F50" s="6">
        <v>0</v>
      </c>
      <c r="G50" s="6">
        <f>Bolt_Earnings[[#This Row],[Ride price]]*18%</f>
        <v>75.599999999999994</v>
      </c>
      <c r="H50" s="6">
        <f>Bolt_Earnings[[#This Row],[Ride price]]-Bolt_Earnings[[#This Row],[Booking fee]]-Bolt_Earnings[[#This Row],[Commission]]</f>
        <v>344.4</v>
      </c>
      <c r="I50">
        <v>0</v>
      </c>
      <c r="J50">
        <v>0</v>
      </c>
      <c r="K50">
        <v>0</v>
      </c>
      <c r="L50" s="1" t="s">
        <v>15</v>
      </c>
      <c r="M50" s="1" t="s">
        <v>16</v>
      </c>
      <c r="N50" s="3">
        <v>44721.584722222222</v>
      </c>
      <c r="O50">
        <v>9</v>
      </c>
      <c r="P50" s="1" t="s">
        <v>17</v>
      </c>
    </row>
    <row r="51" spans="1:16" x14ac:dyDescent="0.25">
      <c r="A51" s="1" t="s">
        <v>918</v>
      </c>
      <c r="B51" s="1" t="str">
        <f t="shared" si="0"/>
        <v>June_2022</v>
      </c>
      <c r="C51" s="2">
        <v>44721.590277777781</v>
      </c>
      <c r="D51" s="1" t="s">
        <v>23</v>
      </c>
      <c r="E51" s="6">
        <v>740</v>
      </c>
      <c r="F51" s="6">
        <v>0</v>
      </c>
      <c r="G51" s="6">
        <f>Bolt_Earnings[[#This Row],[Ride price]]*18%</f>
        <v>133.19999999999999</v>
      </c>
      <c r="H51" s="6">
        <f>Bolt_Earnings[[#This Row],[Ride price]]-Bolt_Earnings[[#This Row],[Booking fee]]-Bolt_Earnings[[#This Row],[Commission]]</f>
        <v>606.79999999999995</v>
      </c>
      <c r="I51">
        <v>0</v>
      </c>
      <c r="J51">
        <v>0</v>
      </c>
      <c r="K51">
        <v>0</v>
      </c>
      <c r="L51" s="1" t="s">
        <v>15</v>
      </c>
      <c r="M51" s="1" t="s">
        <v>16</v>
      </c>
      <c r="N51" s="3">
        <v>44721.623611111114</v>
      </c>
      <c r="O51">
        <v>18</v>
      </c>
      <c r="P51" s="1" t="s">
        <v>17</v>
      </c>
    </row>
    <row r="52" spans="1:16" x14ac:dyDescent="0.25">
      <c r="A52" s="1" t="s">
        <v>918</v>
      </c>
      <c r="B52" s="1" t="str">
        <f t="shared" si="0"/>
        <v>June_2022</v>
      </c>
      <c r="C52" s="2">
        <v>44721.636111111111</v>
      </c>
      <c r="D52" s="1" t="s">
        <v>318</v>
      </c>
      <c r="E52" s="6">
        <v>470</v>
      </c>
      <c r="F52" s="6">
        <v>0</v>
      </c>
      <c r="G52" s="6">
        <f>Bolt_Earnings[[#This Row],[Ride price]]*18%</f>
        <v>84.6</v>
      </c>
      <c r="H52" s="6">
        <f>Bolt_Earnings[[#This Row],[Ride price]]-Bolt_Earnings[[#This Row],[Booking fee]]-Bolt_Earnings[[#This Row],[Commission]]</f>
        <v>385.4</v>
      </c>
      <c r="I52">
        <v>0</v>
      </c>
      <c r="J52">
        <v>0</v>
      </c>
      <c r="K52">
        <v>0</v>
      </c>
      <c r="L52" s="1" t="s">
        <v>15</v>
      </c>
      <c r="M52" s="1" t="s">
        <v>16</v>
      </c>
      <c r="N52" s="3">
        <v>44721.682638888888</v>
      </c>
      <c r="O52">
        <v>9</v>
      </c>
      <c r="P52" s="1" t="s">
        <v>17</v>
      </c>
    </row>
    <row r="53" spans="1:16" x14ac:dyDescent="0.25">
      <c r="A53" s="1" t="s">
        <v>918</v>
      </c>
      <c r="B53" s="1" t="str">
        <f t="shared" si="0"/>
        <v>June_2022</v>
      </c>
      <c r="C53" s="2">
        <v>44721.697916666664</v>
      </c>
      <c r="D53" s="1" t="s">
        <v>290</v>
      </c>
      <c r="E53" s="6">
        <v>330</v>
      </c>
      <c r="F53" s="6">
        <v>0</v>
      </c>
      <c r="G53" s="6">
        <f>Bolt_Earnings[[#This Row],[Ride price]]*18%</f>
        <v>59.4</v>
      </c>
      <c r="H53" s="6">
        <f>Bolt_Earnings[[#This Row],[Ride price]]-Bolt_Earnings[[#This Row],[Booking fee]]-Bolt_Earnings[[#This Row],[Commission]]</f>
        <v>270.60000000000002</v>
      </c>
      <c r="I53">
        <v>0</v>
      </c>
      <c r="J53">
        <v>0</v>
      </c>
      <c r="K53">
        <v>0</v>
      </c>
      <c r="L53" s="1" t="s">
        <v>15</v>
      </c>
      <c r="M53" s="1" t="s">
        <v>16</v>
      </c>
      <c r="N53" s="3">
        <v>44721.720138888886</v>
      </c>
      <c r="O53">
        <v>5</v>
      </c>
      <c r="P53" s="1" t="s">
        <v>17</v>
      </c>
    </row>
    <row r="54" spans="1:16" x14ac:dyDescent="0.25">
      <c r="A54" s="1" t="s">
        <v>918</v>
      </c>
      <c r="B54" s="1" t="str">
        <f t="shared" si="0"/>
        <v>June_2022</v>
      </c>
      <c r="C54" s="2">
        <v>44721.720138888886</v>
      </c>
      <c r="D54" s="1" t="s">
        <v>1036</v>
      </c>
      <c r="E54" s="6">
        <v>250</v>
      </c>
      <c r="F54" s="6">
        <v>0</v>
      </c>
      <c r="G54" s="6">
        <f>Bolt_Earnings[[#This Row],[Ride price]]*18%</f>
        <v>45</v>
      </c>
      <c r="H54" s="6">
        <f>Bolt_Earnings[[#This Row],[Ride price]]-Bolt_Earnings[[#This Row],[Booking fee]]-Bolt_Earnings[[#This Row],[Commission]]</f>
        <v>205</v>
      </c>
      <c r="I54">
        <v>0</v>
      </c>
      <c r="J54">
        <v>0</v>
      </c>
      <c r="K54">
        <v>0</v>
      </c>
      <c r="L54" s="1" t="s">
        <v>15</v>
      </c>
      <c r="M54" s="1" t="s">
        <v>16</v>
      </c>
      <c r="N54" s="3">
        <v>44721.751388888886</v>
      </c>
      <c r="O54">
        <v>4</v>
      </c>
      <c r="P54" s="1" t="s">
        <v>17</v>
      </c>
    </row>
    <row r="55" spans="1:16" x14ac:dyDescent="0.25">
      <c r="A55" s="1" t="s">
        <v>918</v>
      </c>
      <c r="B55" s="1" t="str">
        <f t="shared" si="0"/>
        <v>June_2022</v>
      </c>
      <c r="C55" s="2">
        <v>44721.759722222225</v>
      </c>
      <c r="D55" s="1" t="s">
        <v>1035</v>
      </c>
      <c r="E55" s="6">
        <v>870</v>
      </c>
      <c r="F55" s="6">
        <v>0</v>
      </c>
      <c r="G55" s="6">
        <f>Bolt_Earnings[[#This Row],[Ride price]]*18%</f>
        <v>156.6</v>
      </c>
      <c r="H55" s="6">
        <f>Bolt_Earnings[[#This Row],[Ride price]]-Bolt_Earnings[[#This Row],[Booking fee]]-Bolt_Earnings[[#This Row],[Commission]]</f>
        <v>713.4</v>
      </c>
      <c r="I55">
        <v>0</v>
      </c>
      <c r="J55">
        <v>0</v>
      </c>
      <c r="K55">
        <v>0</v>
      </c>
      <c r="L55" s="1" t="s">
        <v>15</v>
      </c>
      <c r="M55" s="1" t="s">
        <v>16</v>
      </c>
      <c r="N55" s="3">
        <v>44721.824305555558</v>
      </c>
      <c r="O55">
        <v>17</v>
      </c>
      <c r="P55" s="1" t="s">
        <v>17</v>
      </c>
    </row>
    <row r="56" spans="1:16" x14ac:dyDescent="0.25">
      <c r="A56" s="1" t="s">
        <v>918</v>
      </c>
      <c r="B56" s="1" t="str">
        <f t="shared" si="0"/>
        <v>June_2022</v>
      </c>
      <c r="C56" s="2">
        <v>44721.850694444445</v>
      </c>
      <c r="D56" s="1" t="s">
        <v>68</v>
      </c>
      <c r="E56" s="6">
        <v>230</v>
      </c>
      <c r="F56" s="6">
        <v>0</v>
      </c>
      <c r="G56" s="6">
        <f>Bolt_Earnings[[#This Row],[Ride price]]*18%</f>
        <v>41.4</v>
      </c>
      <c r="H56" s="6">
        <f>Bolt_Earnings[[#This Row],[Ride price]]-Bolt_Earnings[[#This Row],[Booking fee]]-Bolt_Earnings[[#This Row],[Commission]]</f>
        <v>188.6</v>
      </c>
      <c r="I56">
        <v>0</v>
      </c>
      <c r="J56">
        <v>0</v>
      </c>
      <c r="K56">
        <v>0</v>
      </c>
      <c r="L56" s="1" t="s">
        <v>15</v>
      </c>
      <c r="M56" s="1" t="s">
        <v>16</v>
      </c>
      <c r="N56" s="3">
        <v>44721.863194444442</v>
      </c>
      <c r="O56">
        <v>4</v>
      </c>
      <c r="P56" s="1" t="s">
        <v>17</v>
      </c>
    </row>
    <row r="57" spans="1:16" x14ac:dyDescent="0.25">
      <c r="A57" s="1" t="s">
        <v>918</v>
      </c>
      <c r="B57" s="1" t="str">
        <f t="shared" si="0"/>
        <v>June_2022</v>
      </c>
      <c r="C57" s="2">
        <v>44721.876388888886</v>
      </c>
      <c r="D57" s="1" t="s">
        <v>212</v>
      </c>
      <c r="E57" s="6">
        <v>180</v>
      </c>
      <c r="F57" s="6">
        <v>0</v>
      </c>
      <c r="G57" s="6">
        <f>Bolt_Earnings[[#This Row],[Ride price]]*18%</f>
        <v>32.4</v>
      </c>
      <c r="H57" s="6">
        <f>Bolt_Earnings[[#This Row],[Ride price]]-Bolt_Earnings[[#This Row],[Booking fee]]-Bolt_Earnings[[#This Row],[Commission]]</f>
        <v>147.6</v>
      </c>
      <c r="I57">
        <v>0</v>
      </c>
      <c r="J57">
        <v>0</v>
      </c>
      <c r="K57">
        <v>0</v>
      </c>
      <c r="L57" s="1" t="s">
        <v>15</v>
      </c>
      <c r="M57" s="1" t="s">
        <v>16</v>
      </c>
      <c r="N57" s="3">
        <v>44721.883333333331</v>
      </c>
      <c r="O57">
        <v>3</v>
      </c>
      <c r="P57" s="1" t="s">
        <v>17</v>
      </c>
    </row>
    <row r="58" spans="1:16" x14ac:dyDescent="0.25">
      <c r="A58" s="1" t="s">
        <v>918</v>
      </c>
      <c r="B58" s="1" t="str">
        <f t="shared" si="0"/>
        <v>June_2022</v>
      </c>
      <c r="C58" s="2">
        <v>44721.911111111112</v>
      </c>
      <c r="D58" s="1" t="s">
        <v>24</v>
      </c>
      <c r="E58" s="6">
        <v>180</v>
      </c>
      <c r="F58" s="6">
        <v>0</v>
      </c>
      <c r="G58" s="6">
        <f>Bolt_Earnings[[#This Row],[Ride price]]*18%</f>
        <v>32.4</v>
      </c>
      <c r="H58" s="6">
        <f>Bolt_Earnings[[#This Row],[Ride price]]-Bolt_Earnings[[#This Row],[Booking fee]]-Bolt_Earnings[[#This Row],[Commission]]</f>
        <v>147.6</v>
      </c>
      <c r="I58">
        <v>0</v>
      </c>
      <c r="J58">
        <v>0</v>
      </c>
      <c r="K58">
        <v>0</v>
      </c>
      <c r="L58" s="1" t="s">
        <v>15</v>
      </c>
      <c r="M58" s="1" t="s">
        <v>16</v>
      </c>
      <c r="N58" s="3">
        <v>44721.918749999997</v>
      </c>
      <c r="O58">
        <v>1</v>
      </c>
      <c r="P58" s="1" t="s">
        <v>17</v>
      </c>
    </row>
    <row r="59" spans="1:16" x14ac:dyDescent="0.25">
      <c r="A59" s="1" t="s">
        <v>918</v>
      </c>
      <c r="B59" s="1" t="str">
        <f t="shared" si="0"/>
        <v>June_2022</v>
      </c>
      <c r="C59" s="2">
        <v>44721.93472222222</v>
      </c>
      <c r="D59" s="1" t="s">
        <v>68</v>
      </c>
      <c r="E59" s="6">
        <v>220</v>
      </c>
      <c r="F59" s="6">
        <v>0</v>
      </c>
      <c r="G59" s="6">
        <f>Bolt_Earnings[[#This Row],[Ride price]]*18%</f>
        <v>39.6</v>
      </c>
      <c r="H59" s="6">
        <f>Bolt_Earnings[[#This Row],[Ride price]]-Bolt_Earnings[[#This Row],[Booking fee]]-Bolt_Earnings[[#This Row],[Commission]]</f>
        <v>180.4</v>
      </c>
      <c r="I59">
        <v>0</v>
      </c>
      <c r="J59">
        <v>0</v>
      </c>
      <c r="K59">
        <v>0</v>
      </c>
      <c r="L59" s="1" t="s">
        <v>15</v>
      </c>
      <c r="M59" s="1" t="s">
        <v>16</v>
      </c>
      <c r="N59" s="3">
        <v>44721.947916666664</v>
      </c>
      <c r="O59">
        <v>4</v>
      </c>
      <c r="P59" s="1" t="s">
        <v>17</v>
      </c>
    </row>
    <row r="60" spans="1:16" x14ac:dyDescent="0.25">
      <c r="A60" s="1" t="s">
        <v>918</v>
      </c>
      <c r="B60" s="1" t="str">
        <f t="shared" si="0"/>
        <v>June_2022</v>
      </c>
      <c r="C60" s="2">
        <v>44721.949305555558</v>
      </c>
      <c r="D60" s="1" t="s">
        <v>1034</v>
      </c>
      <c r="E60" s="6">
        <v>520</v>
      </c>
      <c r="F60" s="6">
        <v>0</v>
      </c>
      <c r="G60" s="6">
        <f>Bolt_Earnings[[#This Row],[Ride price]]*18%</f>
        <v>93.6</v>
      </c>
      <c r="H60" s="6">
        <f>Bolt_Earnings[[#This Row],[Ride price]]-Bolt_Earnings[[#This Row],[Booking fee]]-Bolt_Earnings[[#This Row],[Commission]]</f>
        <v>426.4</v>
      </c>
      <c r="I60">
        <v>0</v>
      </c>
      <c r="J60">
        <v>0</v>
      </c>
      <c r="K60">
        <v>0</v>
      </c>
      <c r="L60" s="1" t="s">
        <v>15</v>
      </c>
      <c r="M60" s="1" t="s">
        <v>16</v>
      </c>
      <c r="N60" s="3">
        <v>44721.975694444445</v>
      </c>
      <c r="O60">
        <v>15</v>
      </c>
      <c r="P60" s="1" t="s">
        <v>17</v>
      </c>
    </row>
    <row r="61" spans="1:16" x14ac:dyDescent="0.25">
      <c r="A61" s="1" t="s">
        <v>918</v>
      </c>
      <c r="B61" s="1" t="str">
        <f t="shared" si="0"/>
        <v>June_2022</v>
      </c>
      <c r="C61" s="2">
        <v>44722.01666666667</v>
      </c>
      <c r="D61" s="1" t="s">
        <v>871</v>
      </c>
      <c r="E61" s="6">
        <v>700</v>
      </c>
      <c r="F61" s="6">
        <v>0</v>
      </c>
      <c r="G61" s="6">
        <f>Bolt_Earnings[[#This Row],[Ride price]]*18%</f>
        <v>126</v>
      </c>
      <c r="H61" s="6">
        <f>Bolt_Earnings[[#This Row],[Ride price]]-Bolt_Earnings[[#This Row],[Booking fee]]-Bolt_Earnings[[#This Row],[Commission]]</f>
        <v>574</v>
      </c>
      <c r="I61">
        <v>0</v>
      </c>
      <c r="J61">
        <v>0</v>
      </c>
      <c r="K61">
        <v>0</v>
      </c>
      <c r="L61" s="1" t="s">
        <v>15</v>
      </c>
      <c r="M61" s="1" t="s">
        <v>16</v>
      </c>
      <c r="N61" s="3">
        <v>44722.038194444445</v>
      </c>
      <c r="O61">
        <v>18</v>
      </c>
      <c r="P61" s="1" t="s">
        <v>17</v>
      </c>
    </row>
    <row r="62" spans="1:16" x14ac:dyDescent="0.25">
      <c r="A62" s="1" t="s">
        <v>918</v>
      </c>
      <c r="B62" s="1" t="str">
        <f t="shared" si="0"/>
        <v>June_2022</v>
      </c>
      <c r="C62" s="2">
        <v>44722.068749999999</v>
      </c>
      <c r="D62" s="1" t="s">
        <v>24</v>
      </c>
      <c r="E62" s="6">
        <v>270</v>
      </c>
      <c r="F62" s="6">
        <v>0</v>
      </c>
      <c r="G62" s="6">
        <f>Bolt_Earnings[[#This Row],[Ride price]]*18%</f>
        <v>48.6</v>
      </c>
      <c r="H62" s="6">
        <f>Bolt_Earnings[[#This Row],[Ride price]]-Bolt_Earnings[[#This Row],[Booking fee]]-Bolt_Earnings[[#This Row],[Commission]]</f>
        <v>221.4</v>
      </c>
      <c r="I62">
        <v>0</v>
      </c>
      <c r="J62">
        <v>0</v>
      </c>
      <c r="K62">
        <v>0</v>
      </c>
      <c r="L62" s="1" t="s">
        <v>15</v>
      </c>
      <c r="M62" s="1" t="s">
        <v>16</v>
      </c>
      <c r="N62" s="3">
        <v>44722.088888888888</v>
      </c>
      <c r="O62">
        <v>5</v>
      </c>
      <c r="P62" s="1" t="s">
        <v>17</v>
      </c>
    </row>
    <row r="63" spans="1:16" x14ac:dyDescent="0.25">
      <c r="A63" s="1" t="s">
        <v>918</v>
      </c>
      <c r="B63" s="1" t="str">
        <f t="shared" si="0"/>
        <v>June_2022</v>
      </c>
      <c r="C63" s="2">
        <v>44722.19027777778</v>
      </c>
      <c r="D63" s="1" t="s">
        <v>434</v>
      </c>
      <c r="E63" s="6">
        <v>730</v>
      </c>
      <c r="F63" s="6">
        <v>0</v>
      </c>
      <c r="G63" s="6">
        <f>Bolt_Earnings[[#This Row],[Ride price]]*18%</f>
        <v>131.4</v>
      </c>
      <c r="H63" s="6">
        <f>Bolt_Earnings[[#This Row],[Ride price]]-Bolt_Earnings[[#This Row],[Booking fee]]-Bolt_Earnings[[#This Row],[Commission]]</f>
        <v>598.6</v>
      </c>
      <c r="I63">
        <v>0</v>
      </c>
      <c r="J63">
        <v>0</v>
      </c>
      <c r="K63">
        <v>0</v>
      </c>
      <c r="L63" s="1" t="s">
        <v>15</v>
      </c>
      <c r="M63" s="1" t="s">
        <v>16</v>
      </c>
      <c r="N63" s="3">
        <v>44722.213888888888</v>
      </c>
      <c r="O63">
        <v>19</v>
      </c>
      <c r="P63" s="1" t="s">
        <v>17</v>
      </c>
    </row>
    <row r="64" spans="1:16" x14ac:dyDescent="0.25">
      <c r="A64" s="1" t="s">
        <v>918</v>
      </c>
      <c r="B64" s="1" t="str">
        <f t="shared" si="0"/>
        <v>June_2022</v>
      </c>
      <c r="C64" s="2">
        <v>44722.209722222222</v>
      </c>
      <c r="D64" s="1" t="s">
        <v>1033</v>
      </c>
      <c r="E64" s="6">
        <v>260</v>
      </c>
      <c r="F64" s="6">
        <v>0</v>
      </c>
      <c r="G64" s="6">
        <f>Bolt_Earnings[[#This Row],[Ride price]]*18%</f>
        <v>46.8</v>
      </c>
      <c r="H64" s="6">
        <f>Bolt_Earnings[[#This Row],[Ride price]]-Bolt_Earnings[[#This Row],[Booking fee]]-Bolt_Earnings[[#This Row],[Commission]]</f>
        <v>213.2</v>
      </c>
      <c r="I64">
        <v>0</v>
      </c>
      <c r="J64">
        <v>0</v>
      </c>
      <c r="K64">
        <v>0</v>
      </c>
      <c r="L64" s="1" t="s">
        <v>15</v>
      </c>
      <c r="M64" s="1" t="s">
        <v>16</v>
      </c>
      <c r="N64" s="3">
        <v>44722.222222222219</v>
      </c>
      <c r="O64">
        <v>6</v>
      </c>
      <c r="P64" s="1" t="s">
        <v>17</v>
      </c>
    </row>
    <row r="65" spans="1:16" x14ac:dyDescent="0.25">
      <c r="A65" s="1" t="s">
        <v>918</v>
      </c>
      <c r="B65" s="1" t="str">
        <f t="shared" si="0"/>
        <v>June_2022</v>
      </c>
      <c r="C65" s="2">
        <v>44722.226388888892</v>
      </c>
      <c r="D65" s="1" t="s">
        <v>146</v>
      </c>
      <c r="E65" s="6">
        <v>180</v>
      </c>
      <c r="F65" s="6">
        <v>0</v>
      </c>
      <c r="G65" s="6">
        <f>Bolt_Earnings[[#This Row],[Ride price]]*18%</f>
        <v>32.4</v>
      </c>
      <c r="H65" s="6">
        <f>Bolt_Earnings[[#This Row],[Ride price]]-Bolt_Earnings[[#This Row],[Booking fee]]-Bolt_Earnings[[#This Row],[Commission]]</f>
        <v>147.6</v>
      </c>
      <c r="I65">
        <v>0</v>
      </c>
      <c r="J65">
        <v>0</v>
      </c>
      <c r="K65">
        <v>0</v>
      </c>
      <c r="L65" s="1" t="s">
        <v>15</v>
      </c>
      <c r="M65" s="1" t="s">
        <v>16</v>
      </c>
      <c r="N65" s="3">
        <v>44722.242361111108</v>
      </c>
      <c r="O65">
        <v>3</v>
      </c>
      <c r="P65" s="1" t="s">
        <v>17</v>
      </c>
    </row>
    <row r="66" spans="1:16" x14ac:dyDescent="0.25">
      <c r="A66" s="1" t="s">
        <v>918</v>
      </c>
      <c r="B66" s="1" t="str">
        <f t="shared" ref="B66:B129" si="1">SUBSTITUTE(A66, ".csv", "")</f>
        <v>June_2022</v>
      </c>
      <c r="C66" s="2">
        <v>44722.255555555559</v>
      </c>
      <c r="D66" s="1" t="s">
        <v>1032</v>
      </c>
      <c r="E66" s="6">
        <v>350</v>
      </c>
      <c r="F66" s="6">
        <v>0</v>
      </c>
      <c r="G66" s="6">
        <f>Bolt_Earnings[[#This Row],[Ride price]]*18%</f>
        <v>63</v>
      </c>
      <c r="H66" s="6">
        <f>Bolt_Earnings[[#This Row],[Ride price]]-Bolt_Earnings[[#This Row],[Booking fee]]-Bolt_Earnings[[#This Row],[Commission]]</f>
        <v>287</v>
      </c>
      <c r="I66">
        <v>0</v>
      </c>
      <c r="J66">
        <v>0</v>
      </c>
      <c r="K66">
        <v>0</v>
      </c>
      <c r="L66" s="1" t="s">
        <v>15</v>
      </c>
      <c r="M66" s="1" t="s">
        <v>16</v>
      </c>
      <c r="N66" s="3">
        <v>44722.27847222222</v>
      </c>
      <c r="O66">
        <v>8</v>
      </c>
      <c r="P66" s="1" t="s">
        <v>17</v>
      </c>
    </row>
    <row r="67" spans="1:16" x14ac:dyDescent="0.25">
      <c r="A67" s="1" t="s">
        <v>918</v>
      </c>
      <c r="B67" s="1" t="str">
        <f t="shared" si="1"/>
        <v>June_2022</v>
      </c>
      <c r="C67" s="2">
        <v>44722.286805555559</v>
      </c>
      <c r="D67" s="1" t="s">
        <v>155</v>
      </c>
      <c r="E67" s="6">
        <v>320</v>
      </c>
      <c r="F67" s="6">
        <v>0</v>
      </c>
      <c r="G67" s="6">
        <f>Bolt_Earnings[[#This Row],[Ride price]]*18%</f>
        <v>57.599999999999994</v>
      </c>
      <c r="H67" s="6">
        <f>Bolt_Earnings[[#This Row],[Ride price]]-Bolt_Earnings[[#This Row],[Booking fee]]-Bolt_Earnings[[#This Row],[Commission]]</f>
        <v>262.39999999999998</v>
      </c>
      <c r="I67">
        <v>0</v>
      </c>
      <c r="J67">
        <v>0</v>
      </c>
      <c r="K67">
        <v>0</v>
      </c>
      <c r="L67" s="1" t="s">
        <v>15</v>
      </c>
      <c r="M67" s="1" t="s">
        <v>16</v>
      </c>
      <c r="N67" s="3">
        <v>44722.302083333336</v>
      </c>
      <c r="O67">
        <v>2</v>
      </c>
      <c r="P67" s="1" t="s">
        <v>17</v>
      </c>
    </row>
    <row r="68" spans="1:16" x14ac:dyDescent="0.25">
      <c r="A68" s="1" t="s">
        <v>918</v>
      </c>
      <c r="B68" s="1" t="str">
        <f t="shared" si="1"/>
        <v>June_2022</v>
      </c>
      <c r="C68" s="2">
        <v>44722.302083333336</v>
      </c>
      <c r="D68" s="1" t="s">
        <v>1031</v>
      </c>
      <c r="E68" s="6">
        <v>630</v>
      </c>
      <c r="F68" s="6">
        <v>0</v>
      </c>
      <c r="G68" s="6">
        <f>Bolt_Earnings[[#This Row],[Ride price]]*18%</f>
        <v>113.39999999999999</v>
      </c>
      <c r="H68" s="6">
        <f>Bolt_Earnings[[#This Row],[Ride price]]-Bolt_Earnings[[#This Row],[Booking fee]]-Bolt_Earnings[[#This Row],[Commission]]</f>
        <v>516.6</v>
      </c>
      <c r="I68">
        <v>0</v>
      </c>
      <c r="J68">
        <v>0</v>
      </c>
      <c r="K68">
        <v>0</v>
      </c>
      <c r="L68" s="1" t="s">
        <v>15</v>
      </c>
      <c r="M68" s="1" t="s">
        <v>16</v>
      </c>
      <c r="N68" s="3">
        <v>44722.32916666667</v>
      </c>
      <c r="O68">
        <v>17</v>
      </c>
      <c r="P68" s="1" t="s">
        <v>17</v>
      </c>
    </row>
    <row r="69" spans="1:16" x14ac:dyDescent="0.25">
      <c r="A69" s="1" t="s">
        <v>918</v>
      </c>
      <c r="B69" s="1" t="str">
        <f t="shared" si="1"/>
        <v>June_2022</v>
      </c>
      <c r="C69" s="2">
        <v>44722.472916666666</v>
      </c>
      <c r="D69" s="1" t="s">
        <v>1030</v>
      </c>
      <c r="E69" s="6">
        <v>340</v>
      </c>
      <c r="F69" s="6">
        <v>0</v>
      </c>
      <c r="G69" s="6">
        <f>Bolt_Earnings[[#This Row],[Ride price]]*18%</f>
        <v>61.199999999999996</v>
      </c>
      <c r="H69" s="6">
        <f>Bolt_Earnings[[#This Row],[Ride price]]-Bolt_Earnings[[#This Row],[Booking fee]]-Bolt_Earnings[[#This Row],[Commission]]</f>
        <v>278.8</v>
      </c>
      <c r="I69">
        <v>0</v>
      </c>
      <c r="J69">
        <v>0</v>
      </c>
      <c r="K69">
        <v>0</v>
      </c>
      <c r="L69" s="1" t="s">
        <v>15</v>
      </c>
      <c r="M69" s="1" t="s">
        <v>16</v>
      </c>
      <c r="N69" s="3">
        <v>44722.490972222222</v>
      </c>
      <c r="O69">
        <v>6</v>
      </c>
      <c r="P69" s="1" t="s">
        <v>17</v>
      </c>
    </row>
    <row r="70" spans="1:16" x14ac:dyDescent="0.25">
      <c r="A70" s="1" t="s">
        <v>918</v>
      </c>
      <c r="B70" s="1" t="str">
        <f t="shared" si="1"/>
        <v>June_2022</v>
      </c>
      <c r="C70" s="2">
        <v>44722.493055555555</v>
      </c>
      <c r="D70" s="1" t="s">
        <v>1029</v>
      </c>
      <c r="E70" s="6">
        <v>740</v>
      </c>
      <c r="F70" s="6">
        <v>0</v>
      </c>
      <c r="G70" s="6">
        <f>Bolt_Earnings[[#This Row],[Ride price]]*18%</f>
        <v>133.19999999999999</v>
      </c>
      <c r="H70" s="6">
        <f>Bolt_Earnings[[#This Row],[Ride price]]-Bolt_Earnings[[#This Row],[Booking fee]]-Bolt_Earnings[[#This Row],[Commission]]</f>
        <v>606.79999999999995</v>
      </c>
      <c r="I70">
        <v>0</v>
      </c>
      <c r="J70">
        <v>0</v>
      </c>
      <c r="K70">
        <v>0</v>
      </c>
      <c r="L70" s="1" t="s">
        <v>15</v>
      </c>
      <c r="M70" s="1" t="s">
        <v>16</v>
      </c>
      <c r="N70" s="3">
        <v>44722.522222222222</v>
      </c>
      <c r="O70">
        <v>16</v>
      </c>
      <c r="P70" s="1" t="s">
        <v>17</v>
      </c>
    </row>
    <row r="71" spans="1:16" x14ac:dyDescent="0.25">
      <c r="A71" s="1" t="s">
        <v>918</v>
      </c>
      <c r="B71" s="1" t="str">
        <f t="shared" si="1"/>
        <v>June_2022</v>
      </c>
      <c r="C71" s="2">
        <v>44722.552083333336</v>
      </c>
      <c r="D71" s="1" t="s">
        <v>1028</v>
      </c>
      <c r="E71" s="6">
        <v>710</v>
      </c>
      <c r="F71" s="6">
        <v>0</v>
      </c>
      <c r="G71" s="6">
        <f>Bolt_Earnings[[#This Row],[Ride price]]*18%</f>
        <v>127.8</v>
      </c>
      <c r="H71" s="6">
        <f>Bolt_Earnings[[#This Row],[Ride price]]-Bolt_Earnings[[#This Row],[Booking fee]]-Bolt_Earnings[[#This Row],[Commission]]</f>
        <v>582.20000000000005</v>
      </c>
      <c r="I71">
        <v>0</v>
      </c>
      <c r="J71">
        <v>0</v>
      </c>
      <c r="K71">
        <v>0</v>
      </c>
      <c r="L71" s="1" t="s">
        <v>15</v>
      </c>
      <c r="M71" s="1" t="s">
        <v>16</v>
      </c>
      <c r="N71" s="3">
        <v>44722.57916666667</v>
      </c>
      <c r="O71">
        <v>18</v>
      </c>
      <c r="P71" s="1" t="s">
        <v>17</v>
      </c>
    </row>
    <row r="72" spans="1:16" x14ac:dyDescent="0.25">
      <c r="A72" s="1" t="s">
        <v>918</v>
      </c>
      <c r="B72" s="1" t="str">
        <f t="shared" si="1"/>
        <v>June_2022</v>
      </c>
      <c r="C72" s="2">
        <v>44722.57916666667</v>
      </c>
      <c r="D72" s="1" t="s">
        <v>1027</v>
      </c>
      <c r="E72" s="6">
        <v>210</v>
      </c>
      <c r="F72" s="6">
        <v>0</v>
      </c>
      <c r="G72" s="6">
        <f>Bolt_Earnings[[#This Row],[Ride price]]*18%</f>
        <v>37.799999999999997</v>
      </c>
      <c r="H72" s="6">
        <f>Bolt_Earnings[[#This Row],[Ride price]]-Bolt_Earnings[[#This Row],[Booking fee]]-Bolt_Earnings[[#This Row],[Commission]]</f>
        <v>172.2</v>
      </c>
      <c r="I72">
        <v>0</v>
      </c>
      <c r="J72">
        <v>0</v>
      </c>
      <c r="K72">
        <v>0</v>
      </c>
      <c r="L72" s="1" t="s">
        <v>15</v>
      </c>
      <c r="M72" s="1" t="s">
        <v>16</v>
      </c>
      <c r="N72" s="3">
        <v>44722.593055555553</v>
      </c>
      <c r="O72">
        <v>4</v>
      </c>
      <c r="P72" s="1" t="s">
        <v>17</v>
      </c>
    </row>
    <row r="73" spans="1:16" x14ac:dyDescent="0.25">
      <c r="A73" s="1" t="s">
        <v>918</v>
      </c>
      <c r="B73" s="1" t="str">
        <f t="shared" si="1"/>
        <v>June_2022</v>
      </c>
      <c r="C73" s="2">
        <v>44722.636805555558</v>
      </c>
      <c r="D73" s="1" t="s">
        <v>1026</v>
      </c>
      <c r="E73" s="6">
        <v>590</v>
      </c>
      <c r="F73" s="6">
        <v>0</v>
      </c>
      <c r="G73" s="6">
        <f>Bolt_Earnings[[#This Row],[Ride price]]*18%</f>
        <v>106.2</v>
      </c>
      <c r="H73" s="6">
        <f>Bolt_Earnings[[#This Row],[Ride price]]-Bolt_Earnings[[#This Row],[Booking fee]]-Bolt_Earnings[[#This Row],[Commission]]</f>
        <v>483.8</v>
      </c>
      <c r="I73">
        <v>0</v>
      </c>
      <c r="J73">
        <v>0</v>
      </c>
      <c r="K73">
        <v>0</v>
      </c>
      <c r="L73" s="1" t="s">
        <v>15</v>
      </c>
      <c r="M73" s="1" t="s">
        <v>16</v>
      </c>
      <c r="N73" s="3">
        <v>44722.6875</v>
      </c>
      <c r="O73">
        <v>13</v>
      </c>
      <c r="P73" s="1" t="s">
        <v>17</v>
      </c>
    </row>
    <row r="74" spans="1:16" x14ac:dyDescent="0.25">
      <c r="A74" s="1" t="s">
        <v>918</v>
      </c>
      <c r="B74" s="1" t="str">
        <f t="shared" si="1"/>
        <v>June_2022</v>
      </c>
      <c r="C74" s="2">
        <v>44722.79791666667</v>
      </c>
      <c r="D74" s="1" t="s">
        <v>80</v>
      </c>
      <c r="E74" s="6">
        <v>590</v>
      </c>
      <c r="F74" s="6">
        <v>0</v>
      </c>
      <c r="G74" s="6">
        <f>Bolt_Earnings[[#This Row],[Ride price]]*18%</f>
        <v>106.2</v>
      </c>
      <c r="H74" s="6">
        <f>Bolt_Earnings[[#This Row],[Ride price]]-Bolt_Earnings[[#This Row],[Booking fee]]-Bolt_Earnings[[#This Row],[Commission]]</f>
        <v>483.8</v>
      </c>
      <c r="I74">
        <v>0</v>
      </c>
      <c r="J74">
        <v>0</v>
      </c>
      <c r="K74">
        <v>0</v>
      </c>
      <c r="L74" s="1" t="s">
        <v>15</v>
      </c>
      <c r="M74" s="1" t="s">
        <v>16</v>
      </c>
      <c r="N74" s="3">
        <v>44722.829861111109</v>
      </c>
      <c r="O74">
        <v>13</v>
      </c>
      <c r="P74" s="1" t="s">
        <v>17</v>
      </c>
    </row>
    <row r="75" spans="1:16" x14ac:dyDescent="0.25">
      <c r="A75" s="1" t="s">
        <v>918</v>
      </c>
      <c r="B75" s="1" t="str">
        <f t="shared" si="1"/>
        <v>June_2022</v>
      </c>
      <c r="C75" s="2">
        <v>44722.9</v>
      </c>
      <c r="D75" s="1" t="s">
        <v>80</v>
      </c>
      <c r="E75" s="6">
        <v>760</v>
      </c>
      <c r="F75" s="6">
        <v>0</v>
      </c>
      <c r="G75" s="6">
        <f>Bolt_Earnings[[#This Row],[Ride price]]*18%</f>
        <v>136.79999999999998</v>
      </c>
      <c r="H75" s="6">
        <f>Bolt_Earnings[[#This Row],[Ride price]]-Bolt_Earnings[[#This Row],[Booking fee]]-Bolt_Earnings[[#This Row],[Commission]]</f>
        <v>623.20000000000005</v>
      </c>
      <c r="I75">
        <v>0</v>
      </c>
      <c r="J75">
        <v>0</v>
      </c>
      <c r="K75">
        <v>0</v>
      </c>
      <c r="L75" s="1" t="s">
        <v>15</v>
      </c>
      <c r="M75" s="1" t="s">
        <v>16</v>
      </c>
      <c r="N75" s="3">
        <v>44722.927777777775</v>
      </c>
      <c r="O75">
        <v>19</v>
      </c>
      <c r="P75" s="1" t="s">
        <v>17</v>
      </c>
    </row>
    <row r="76" spans="1:16" x14ac:dyDescent="0.25">
      <c r="A76" s="1" t="s">
        <v>918</v>
      </c>
      <c r="B76" s="1" t="str">
        <f t="shared" si="1"/>
        <v>June_2022</v>
      </c>
      <c r="C76" s="2">
        <v>44723.020833333336</v>
      </c>
      <c r="D76" s="1" t="s">
        <v>768</v>
      </c>
      <c r="E76" s="6">
        <v>460</v>
      </c>
      <c r="F76" s="6">
        <v>0</v>
      </c>
      <c r="G76" s="6">
        <f>Bolt_Earnings[[#This Row],[Ride price]]*18%</f>
        <v>82.8</v>
      </c>
      <c r="H76" s="6">
        <f>Bolt_Earnings[[#This Row],[Ride price]]-Bolt_Earnings[[#This Row],[Booking fee]]-Bolt_Earnings[[#This Row],[Commission]]</f>
        <v>377.2</v>
      </c>
      <c r="I76">
        <v>0</v>
      </c>
      <c r="J76">
        <v>0</v>
      </c>
      <c r="K76">
        <v>0</v>
      </c>
      <c r="L76" s="1" t="s">
        <v>15</v>
      </c>
      <c r="M76" s="1" t="s">
        <v>16</v>
      </c>
      <c r="N76" s="3">
        <v>44723.043749999997</v>
      </c>
      <c r="O76">
        <v>10</v>
      </c>
      <c r="P76" s="1" t="s">
        <v>17</v>
      </c>
    </row>
    <row r="77" spans="1:16" x14ac:dyDescent="0.25">
      <c r="A77" s="1" t="s">
        <v>918</v>
      </c>
      <c r="B77" s="1" t="str">
        <f t="shared" si="1"/>
        <v>June_2022</v>
      </c>
      <c r="C77" s="2">
        <v>44723.063194444447</v>
      </c>
      <c r="D77" s="1" t="s">
        <v>1020</v>
      </c>
      <c r="E77" s="6">
        <v>490</v>
      </c>
      <c r="F77" s="6">
        <v>0</v>
      </c>
      <c r="G77" s="6">
        <f>Bolt_Earnings[[#This Row],[Ride price]]*18%</f>
        <v>88.2</v>
      </c>
      <c r="H77" s="6">
        <f>Bolt_Earnings[[#This Row],[Ride price]]-Bolt_Earnings[[#This Row],[Booking fee]]-Bolt_Earnings[[#This Row],[Commission]]</f>
        <v>401.8</v>
      </c>
      <c r="I77">
        <v>0</v>
      </c>
      <c r="J77">
        <v>0</v>
      </c>
      <c r="K77">
        <v>0</v>
      </c>
      <c r="L77" s="1" t="s">
        <v>15</v>
      </c>
      <c r="M77" s="1" t="s">
        <v>16</v>
      </c>
      <c r="N77" s="3">
        <v>44723.07916666667</v>
      </c>
      <c r="O77">
        <v>13</v>
      </c>
      <c r="P77" s="1" t="s">
        <v>17</v>
      </c>
    </row>
    <row r="78" spans="1:16" x14ac:dyDescent="0.25">
      <c r="A78" s="1" t="s">
        <v>918</v>
      </c>
      <c r="B78" s="1" t="str">
        <f t="shared" si="1"/>
        <v>June_2022</v>
      </c>
      <c r="C78" s="2">
        <v>44723.104166666664</v>
      </c>
      <c r="D78" s="1" t="s">
        <v>221</v>
      </c>
      <c r="E78" s="6">
        <v>240</v>
      </c>
      <c r="F78" s="6">
        <v>0</v>
      </c>
      <c r="G78" s="6">
        <f>Bolt_Earnings[[#This Row],[Ride price]]*18%</f>
        <v>43.199999999999996</v>
      </c>
      <c r="H78" s="6">
        <f>Bolt_Earnings[[#This Row],[Ride price]]-Bolt_Earnings[[#This Row],[Booking fee]]-Bolt_Earnings[[#This Row],[Commission]]</f>
        <v>196.8</v>
      </c>
      <c r="I78">
        <v>0</v>
      </c>
      <c r="J78">
        <v>0</v>
      </c>
      <c r="K78">
        <v>0</v>
      </c>
      <c r="L78" s="1" t="s">
        <v>15</v>
      </c>
      <c r="M78" s="1" t="s">
        <v>16</v>
      </c>
      <c r="N78" s="3">
        <v>44723.111111111109</v>
      </c>
      <c r="O78">
        <v>4</v>
      </c>
      <c r="P78" s="1" t="s">
        <v>17</v>
      </c>
    </row>
    <row r="79" spans="1:16" x14ac:dyDescent="0.25">
      <c r="A79" s="1" t="s">
        <v>918</v>
      </c>
      <c r="B79" s="1" t="str">
        <f t="shared" si="1"/>
        <v>June_2022</v>
      </c>
      <c r="C79" s="2">
        <v>44723.111805555556</v>
      </c>
      <c r="D79" s="1" t="s">
        <v>24</v>
      </c>
      <c r="E79" s="6">
        <v>430</v>
      </c>
      <c r="F79" s="6">
        <v>0</v>
      </c>
      <c r="G79" s="6">
        <f>Bolt_Earnings[[#This Row],[Ride price]]*18%</f>
        <v>77.399999999999991</v>
      </c>
      <c r="H79" s="6">
        <f>Bolt_Earnings[[#This Row],[Ride price]]-Bolt_Earnings[[#This Row],[Booking fee]]-Bolt_Earnings[[#This Row],[Commission]]</f>
        <v>352.6</v>
      </c>
      <c r="I79">
        <v>0</v>
      </c>
      <c r="J79">
        <v>0</v>
      </c>
      <c r="K79">
        <v>0</v>
      </c>
      <c r="L79" s="1" t="s">
        <v>15</v>
      </c>
      <c r="M79" s="1" t="s">
        <v>16</v>
      </c>
      <c r="N79" s="3">
        <v>44723.136111111111</v>
      </c>
      <c r="O79">
        <v>8</v>
      </c>
      <c r="P79" s="1" t="s">
        <v>17</v>
      </c>
    </row>
    <row r="80" spans="1:16" x14ac:dyDescent="0.25">
      <c r="A80" s="1" t="s">
        <v>918</v>
      </c>
      <c r="B80" s="1" t="str">
        <f t="shared" si="1"/>
        <v>June_2022</v>
      </c>
      <c r="C80" s="2">
        <v>44723.44027777778</v>
      </c>
      <c r="D80" s="1" t="s">
        <v>80</v>
      </c>
      <c r="E80" s="6">
        <v>420</v>
      </c>
      <c r="F80" s="6">
        <v>0</v>
      </c>
      <c r="G80" s="6">
        <f>Bolt_Earnings[[#This Row],[Ride price]]*18%</f>
        <v>75.599999999999994</v>
      </c>
      <c r="H80" s="6">
        <f>Bolt_Earnings[[#This Row],[Ride price]]-Bolt_Earnings[[#This Row],[Booking fee]]-Bolt_Earnings[[#This Row],[Commission]]</f>
        <v>344.4</v>
      </c>
      <c r="I80">
        <v>0</v>
      </c>
      <c r="J80">
        <v>0</v>
      </c>
      <c r="K80">
        <v>0</v>
      </c>
      <c r="L80" s="1" t="s">
        <v>15</v>
      </c>
      <c r="M80" s="1" t="s">
        <v>16</v>
      </c>
      <c r="N80" s="3">
        <v>44723.463888888888</v>
      </c>
      <c r="O80">
        <v>10</v>
      </c>
      <c r="P80" s="1" t="s">
        <v>17</v>
      </c>
    </row>
    <row r="81" spans="1:16" x14ac:dyDescent="0.25">
      <c r="A81" s="1" t="s">
        <v>918</v>
      </c>
      <c r="B81" s="1" t="str">
        <f t="shared" si="1"/>
        <v>June_2022</v>
      </c>
      <c r="C81" s="2">
        <v>44723.464583333334</v>
      </c>
      <c r="D81" s="1" t="s">
        <v>266</v>
      </c>
      <c r="E81" s="6">
        <v>410</v>
      </c>
      <c r="F81" s="6">
        <v>0</v>
      </c>
      <c r="G81" s="6">
        <f>Bolt_Earnings[[#This Row],[Ride price]]*18%</f>
        <v>73.8</v>
      </c>
      <c r="H81" s="6">
        <f>Bolt_Earnings[[#This Row],[Ride price]]-Bolt_Earnings[[#This Row],[Booking fee]]-Bolt_Earnings[[#This Row],[Commission]]</f>
        <v>336.2</v>
      </c>
      <c r="I81">
        <v>0</v>
      </c>
      <c r="J81">
        <v>0</v>
      </c>
      <c r="K81">
        <v>0</v>
      </c>
      <c r="L81" s="1" t="s">
        <v>15</v>
      </c>
      <c r="M81" s="1" t="s">
        <v>16</v>
      </c>
      <c r="N81" s="3">
        <v>44723.48541666667</v>
      </c>
      <c r="O81">
        <v>9</v>
      </c>
      <c r="P81" s="1" t="s">
        <v>17</v>
      </c>
    </row>
    <row r="82" spans="1:16" x14ac:dyDescent="0.25">
      <c r="A82" s="1" t="s">
        <v>918</v>
      </c>
      <c r="B82" s="1" t="str">
        <f t="shared" si="1"/>
        <v>June_2022</v>
      </c>
      <c r="C82" s="2">
        <v>44723.486111111109</v>
      </c>
      <c r="D82" s="1" t="s">
        <v>317</v>
      </c>
      <c r="E82" s="6">
        <v>460</v>
      </c>
      <c r="F82" s="6">
        <v>0</v>
      </c>
      <c r="G82" s="6">
        <f>Bolt_Earnings[[#This Row],[Ride price]]*18%</f>
        <v>82.8</v>
      </c>
      <c r="H82" s="6">
        <f>Bolt_Earnings[[#This Row],[Ride price]]-Bolt_Earnings[[#This Row],[Booking fee]]-Bolt_Earnings[[#This Row],[Commission]]</f>
        <v>377.2</v>
      </c>
      <c r="I82">
        <v>0</v>
      </c>
      <c r="J82">
        <v>0</v>
      </c>
      <c r="K82">
        <v>0</v>
      </c>
      <c r="L82" s="1" t="s">
        <v>15</v>
      </c>
      <c r="M82" s="1" t="s">
        <v>16</v>
      </c>
      <c r="N82" s="3">
        <v>44723.519444444442</v>
      </c>
      <c r="O82">
        <v>12</v>
      </c>
      <c r="P82" s="1" t="s">
        <v>17</v>
      </c>
    </row>
    <row r="83" spans="1:16" x14ac:dyDescent="0.25">
      <c r="A83" s="1" t="s">
        <v>918</v>
      </c>
      <c r="B83" s="1" t="str">
        <f t="shared" si="1"/>
        <v>June_2022</v>
      </c>
      <c r="C83" s="2">
        <v>44723.543749999997</v>
      </c>
      <c r="D83" s="1" t="s">
        <v>210</v>
      </c>
      <c r="E83" s="6">
        <v>210</v>
      </c>
      <c r="F83" s="6">
        <v>0</v>
      </c>
      <c r="G83" s="6">
        <f>Bolt_Earnings[[#This Row],[Ride price]]*18%</f>
        <v>37.799999999999997</v>
      </c>
      <c r="H83" s="6">
        <f>Bolt_Earnings[[#This Row],[Ride price]]-Bolt_Earnings[[#This Row],[Booking fee]]-Bolt_Earnings[[#This Row],[Commission]]</f>
        <v>172.2</v>
      </c>
      <c r="I83">
        <v>0</v>
      </c>
      <c r="J83">
        <v>0</v>
      </c>
      <c r="K83">
        <v>0</v>
      </c>
      <c r="L83" s="1" t="s">
        <v>15</v>
      </c>
      <c r="M83" s="1" t="s">
        <v>16</v>
      </c>
      <c r="N83" s="3">
        <v>44723.554166666669</v>
      </c>
      <c r="O83">
        <v>3</v>
      </c>
      <c r="P83" s="1" t="s">
        <v>17</v>
      </c>
    </row>
    <row r="84" spans="1:16" x14ac:dyDescent="0.25">
      <c r="A84" s="1" t="s">
        <v>918</v>
      </c>
      <c r="B84" s="1" t="str">
        <f t="shared" si="1"/>
        <v>June_2022</v>
      </c>
      <c r="C84" s="2">
        <v>44723.555555555555</v>
      </c>
      <c r="D84" s="1" t="s">
        <v>68</v>
      </c>
      <c r="E84" s="6">
        <v>610</v>
      </c>
      <c r="F84" s="6">
        <v>0</v>
      </c>
      <c r="G84" s="6">
        <f>Bolt_Earnings[[#This Row],[Ride price]]*18%</f>
        <v>109.8</v>
      </c>
      <c r="H84" s="6">
        <f>Bolt_Earnings[[#This Row],[Ride price]]-Bolt_Earnings[[#This Row],[Booking fee]]-Bolt_Earnings[[#This Row],[Commission]]</f>
        <v>500.2</v>
      </c>
      <c r="I84">
        <v>0</v>
      </c>
      <c r="J84">
        <v>0</v>
      </c>
      <c r="K84">
        <v>0</v>
      </c>
      <c r="L84" s="1" t="s">
        <v>15</v>
      </c>
      <c r="M84" s="1" t="s">
        <v>16</v>
      </c>
      <c r="N84" s="3">
        <v>44723.585416666669</v>
      </c>
      <c r="O84">
        <v>16</v>
      </c>
      <c r="P84" s="1" t="s">
        <v>17</v>
      </c>
    </row>
    <row r="85" spans="1:16" x14ac:dyDescent="0.25">
      <c r="A85" s="1" t="s">
        <v>918</v>
      </c>
      <c r="B85" s="1" t="str">
        <f t="shared" si="1"/>
        <v>June_2022</v>
      </c>
      <c r="C85" s="2">
        <v>44723.587500000001</v>
      </c>
      <c r="D85" s="1" t="s">
        <v>237</v>
      </c>
      <c r="E85" s="6">
        <v>180</v>
      </c>
      <c r="F85" s="6">
        <v>0</v>
      </c>
      <c r="G85" s="6">
        <f>Bolt_Earnings[[#This Row],[Ride price]]*18%</f>
        <v>32.4</v>
      </c>
      <c r="H85" s="6">
        <f>Bolt_Earnings[[#This Row],[Ride price]]-Bolt_Earnings[[#This Row],[Booking fee]]-Bolt_Earnings[[#This Row],[Commission]]</f>
        <v>147.6</v>
      </c>
      <c r="I85">
        <v>0</v>
      </c>
      <c r="J85">
        <v>0</v>
      </c>
      <c r="K85">
        <v>0</v>
      </c>
      <c r="L85" s="1" t="s">
        <v>15</v>
      </c>
      <c r="M85" s="1" t="s">
        <v>16</v>
      </c>
      <c r="N85" s="3">
        <v>44723.606249999997</v>
      </c>
      <c r="O85">
        <v>3</v>
      </c>
      <c r="P85" s="1" t="s">
        <v>17</v>
      </c>
    </row>
    <row r="86" spans="1:16" x14ac:dyDescent="0.25">
      <c r="A86" s="1" t="s">
        <v>918</v>
      </c>
      <c r="B86" s="1" t="str">
        <f t="shared" si="1"/>
        <v>June_2022</v>
      </c>
      <c r="C86" s="2">
        <v>44723.604861111111</v>
      </c>
      <c r="D86" s="1" t="s">
        <v>314</v>
      </c>
      <c r="E86" s="6">
        <v>450</v>
      </c>
      <c r="F86" s="6">
        <v>0</v>
      </c>
      <c r="G86" s="6">
        <f>Bolt_Earnings[[#This Row],[Ride price]]*18%</f>
        <v>81</v>
      </c>
      <c r="H86" s="6">
        <f>Bolt_Earnings[[#This Row],[Ride price]]-Bolt_Earnings[[#This Row],[Booking fee]]-Bolt_Earnings[[#This Row],[Commission]]</f>
        <v>369</v>
      </c>
      <c r="I86">
        <v>0</v>
      </c>
      <c r="J86">
        <v>0</v>
      </c>
      <c r="K86">
        <v>0</v>
      </c>
      <c r="L86" s="1" t="s">
        <v>15</v>
      </c>
      <c r="M86" s="1" t="s">
        <v>16</v>
      </c>
      <c r="N86" s="3">
        <v>44723.634722222225</v>
      </c>
      <c r="O86">
        <v>8</v>
      </c>
      <c r="P86" s="1" t="s">
        <v>17</v>
      </c>
    </row>
    <row r="87" spans="1:16" x14ac:dyDescent="0.25">
      <c r="A87" s="1" t="s">
        <v>918</v>
      </c>
      <c r="B87" s="1" t="str">
        <f t="shared" si="1"/>
        <v>June_2022</v>
      </c>
      <c r="C87" s="2">
        <v>44723.636805555558</v>
      </c>
      <c r="D87" s="1" t="s">
        <v>353</v>
      </c>
      <c r="E87" s="6">
        <v>390</v>
      </c>
      <c r="F87" s="6">
        <v>0</v>
      </c>
      <c r="G87" s="6">
        <f>Bolt_Earnings[[#This Row],[Ride price]]*18%</f>
        <v>70.2</v>
      </c>
      <c r="H87" s="6">
        <f>Bolt_Earnings[[#This Row],[Ride price]]-Bolt_Earnings[[#This Row],[Booking fee]]-Bolt_Earnings[[#This Row],[Commission]]</f>
        <v>319.8</v>
      </c>
      <c r="I87">
        <v>0</v>
      </c>
      <c r="J87">
        <v>0</v>
      </c>
      <c r="K87">
        <v>0</v>
      </c>
      <c r="L87" s="1" t="s">
        <v>15</v>
      </c>
      <c r="M87" s="1" t="s">
        <v>16</v>
      </c>
      <c r="N87" s="3">
        <v>44723.65902777778</v>
      </c>
      <c r="O87">
        <v>9</v>
      </c>
      <c r="P87" s="1" t="s">
        <v>17</v>
      </c>
    </row>
    <row r="88" spans="1:16" x14ac:dyDescent="0.25">
      <c r="A88" s="1" t="s">
        <v>918</v>
      </c>
      <c r="B88" s="1" t="str">
        <f t="shared" si="1"/>
        <v>June_2022</v>
      </c>
      <c r="C88" s="2">
        <v>44723.677777777775</v>
      </c>
      <c r="D88" s="1" t="s">
        <v>215</v>
      </c>
      <c r="E88" s="6">
        <v>250</v>
      </c>
      <c r="F88" s="6">
        <v>0</v>
      </c>
      <c r="G88" s="6">
        <f>Bolt_Earnings[[#This Row],[Ride price]]*18%</f>
        <v>45</v>
      </c>
      <c r="H88" s="6">
        <f>Bolt_Earnings[[#This Row],[Ride price]]-Bolt_Earnings[[#This Row],[Booking fee]]-Bolt_Earnings[[#This Row],[Commission]]</f>
        <v>205</v>
      </c>
      <c r="I88">
        <v>0</v>
      </c>
      <c r="J88">
        <v>0</v>
      </c>
      <c r="K88">
        <v>0</v>
      </c>
      <c r="L88" s="1" t="s">
        <v>15</v>
      </c>
      <c r="M88" s="1" t="s">
        <v>16</v>
      </c>
      <c r="N88" s="3">
        <v>44723.697222222225</v>
      </c>
      <c r="O88">
        <v>5</v>
      </c>
      <c r="P88" s="1" t="s">
        <v>17</v>
      </c>
    </row>
    <row r="89" spans="1:16" x14ac:dyDescent="0.25">
      <c r="A89" s="1" t="s">
        <v>918</v>
      </c>
      <c r="B89" s="1" t="str">
        <f t="shared" si="1"/>
        <v>June_2022</v>
      </c>
      <c r="C89" s="2">
        <v>44723.698611111111</v>
      </c>
      <c r="D89" s="1" t="s">
        <v>1025</v>
      </c>
      <c r="E89" s="6">
        <v>290</v>
      </c>
      <c r="F89" s="6">
        <v>0</v>
      </c>
      <c r="G89" s="6">
        <f>Bolt_Earnings[[#This Row],[Ride price]]*18%</f>
        <v>52.199999999999996</v>
      </c>
      <c r="H89" s="6">
        <f>Bolt_Earnings[[#This Row],[Ride price]]-Bolt_Earnings[[#This Row],[Booking fee]]-Bolt_Earnings[[#This Row],[Commission]]</f>
        <v>237.8</v>
      </c>
      <c r="I89">
        <v>0</v>
      </c>
      <c r="J89">
        <v>0</v>
      </c>
      <c r="K89">
        <v>0</v>
      </c>
      <c r="L89" s="1" t="s">
        <v>15</v>
      </c>
      <c r="M89" s="1" t="s">
        <v>16</v>
      </c>
      <c r="N89" s="3">
        <v>44723.719444444447</v>
      </c>
      <c r="O89">
        <v>6</v>
      </c>
      <c r="P89" s="1" t="s">
        <v>17</v>
      </c>
    </row>
    <row r="90" spans="1:16" x14ac:dyDescent="0.25">
      <c r="A90" s="1" t="s">
        <v>918</v>
      </c>
      <c r="B90" s="1" t="str">
        <f t="shared" si="1"/>
        <v>June_2022</v>
      </c>
      <c r="C90" s="2">
        <v>44723.72152777778</v>
      </c>
      <c r="D90" s="1" t="s">
        <v>1024</v>
      </c>
      <c r="E90" s="6">
        <v>530</v>
      </c>
      <c r="F90" s="6">
        <v>0</v>
      </c>
      <c r="G90" s="6">
        <f>Bolt_Earnings[[#This Row],[Ride price]]*18%</f>
        <v>95.399999999999991</v>
      </c>
      <c r="H90" s="6">
        <f>Bolt_Earnings[[#This Row],[Ride price]]-Bolt_Earnings[[#This Row],[Booking fee]]-Bolt_Earnings[[#This Row],[Commission]]</f>
        <v>434.6</v>
      </c>
      <c r="I90">
        <v>0</v>
      </c>
      <c r="J90">
        <v>0</v>
      </c>
      <c r="K90">
        <v>0</v>
      </c>
      <c r="L90" s="1" t="s">
        <v>15</v>
      </c>
      <c r="M90" s="1" t="s">
        <v>16</v>
      </c>
      <c r="N90" s="3">
        <v>44723.745138888888</v>
      </c>
      <c r="O90">
        <v>12</v>
      </c>
      <c r="P90" s="1" t="s">
        <v>17</v>
      </c>
    </row>
    <row r="91" spans="1:16" x14ac:dyDescent="0.25">
      <c r="A91" s="1" t="s">
        <v>918</v>
      </c>
      <c r="B91" s="1" t="str">
        <f t="shared" si="1"/>
        <v>June_2022</v>
      </c>
      <c r="C91" s="2">
        <v>44723.749305555553</v>
      </c>
      <c r="D91" s="1" t="s">
        <v>1023</v>
      </c>
      <c r="E91" s="6">
        <v>350</v>
      </c>
      <c r="F91" s="6">
        <v>0</v>
      </c>
      <c r="G91" s="6">
        <f>Bolt_Earnings[[#This Row],[Ride price]]*18%</f>
        <v>63</v>
      </c>
      <c r="H91" s="6">
        <f>Bolt_Earnings[[#This Row],[Ride price]]-Bolt_Earnings[[#This Row],[Booking fee]]-Bolt_Earnings[[#This Row],[Commission]]</f>
        <v>287</v>
      </c>
      <c r="I91">
        <v>0</v>
      </c>
      <c r="J91">
        <v>0</v>
      </c>
      <c r="K91">
        <v>0</v>
      </c>
      <c r="L91" s="1" t="s">
        <v>15</v>
      </c>
      <c r="M91" s="1" t="s">
        <v>16</v>
      </c>
      <c r="N91" s="3">
        <v>44723.772916666669</v>
      </c>
      <c r="O91">
        <v>7</v>
      </c>
      <c r="P91" s="1" t="s">
        <v>17</v>
      </c>
    </row>
    <row r="92" spans="1:16" x14ac:dyDescent="0.25">
      <c r="A92" s="1" t="s">
        <v>918</v>
      </c>
      <c r="B92" s="1" t="str">
        <f t="shared" si="1"/>
        <v>June_2022</v>
      </c>
      <c r="C92" s="2">
        <v>44723.776388888888</v>
      </c>
      <c r="D92" s="1" t="s">
        <v>1022</v>
      </c>
      <c r="E92" s="6">
        <v>430</v>
      </c>
      <c r="F92" s="6">
        <v>0</v>
      </c>
      <c r="G92" s="6">
        <f>Bolt_Earnings[[#This Row],[Ride price]]*18%</f>
        <v>77.399999999999991</v>
      </c>
      <c r="H92" s="6">
        <f>Bolt_Earnings[[#This Row],[Ride price]]-Bolt_Earnings[[#This Row],[Booking fee]]-Bolt_Earnings[[#This Row],[Commission]]</f>
        <v>352.6</v>
      </c>
      <c r="I92">
        <v>0</v>
      </c>
      <c r="J92">
        <v>0</v>
      </c>
      <c r="K92">
        <v>0</v>
      </c>
      <c r="L92" s="1" t="s">
        <v>15</v>
      </c>
      <c r="M92" s="1" t="s">
        <v>16</v>
      </c>
      <c r="N92" s="3">
        <v>44723.800694444442</v>
      </c>
      <c r="O92">
        <v>9</v>
      </c>
      <c r="P92" s="1" t="s">
        <v>17</v>
      </c>
    </row>
    <row r="93" spans="1:16" x14ac:dyDescent="0.25">
      <c r="A93" s="1" t="s">
        <v>918</v>
      </c>
      <c r="B93" s="1" t="str">
        <f t="shared" si="1"/>
        <v>June_2022</v>
      </c>
      <c r="C93" s="2">
        <v>44723.804166666669</v>
      </c>
      <c r="D93" s="1" t="s">
        <v>1021</v>
      </c>
      <c r="E93" s="6">
        <v>530</v>
      </c>
      <c r="F93" s="6">
        <v>0</v>
      </c>
      <c r="G93" s="6">
        <f>Bolt_Earnings[[#This Row],[Ride price]]*18%</f>
        <v>95.399999999999991</v>
      </c>
      <c r="H93" s="6">
        <f>Bolt_Earnings[[#This Row],[Ride price]]-Bolt_Earnings[[#This Row],[Booking fee]]-Bolt_Earnings[[#This Row],[Commission]]</f>
        <v>434.6</v>
      </c>
      <c r="I93">
        <v>0</v>
      </c>
      <c r="J93">
        <v>0</v>
      </c>
      <c r="K93">
        <v>0</v>
      </c>
      <c r="L93" s="1" t="s">
        <v>15</v>
      </c>
      <c r="M93" s="1" t="s">
        <v>16</v>
      </c>
      <c r="N93" s="3">
        <v>44723.862500000003</v>
      </c>
      <c r="O93">
        <v>6</v>
      </c>
      <c r="P93" s="1" t="s">
        <v>17</v>
      </c>
    </row>
    <row r="94" spans="1:16" x14ac:dyDescent="0.25">
      <c r="A94" s="1" t="s">
        <v>918</v>
      </c>
      <c r="B94" s="1" t="str">
        <f t="shared" si="1"/>
        <v>June_2022</v>
      </c>
      <c r="C94" s="2">
        <v>44723.870138888888</v>
      </c>
      <c r="D94" s="1" t="s">
        <v>52</v>
      </c>
      <c r="E94" s="6">
        <v>180</v>
      </c>
      <c r="F94" s="6">
        <v>0</v>
      </c>
      <c r="G94" s="6">
        <f>Bolt_Earnings[[#This Row],[Ride price]]*18%</f>
        <v>32.4</v>
      </c>
      <c r="H94" s="6">
        <f>Bolt_Earnings[[#This Row],[Ride price]]-Bolt_Earnings[[#This Row],[Booking fee]]-Bolt_Earnings[[#This Row],[Commission]]</f>
        <v>147.6</v>
      </c>
      <c r="I94">
        <v>0</v>
      </c>
      <c r="J94">
        <v>0</v>
      </c>
      <c r="K94">
        <v>0</v>
      </c>
      <c r="L94" s="1" t="s">
        <v>15</v>
      </c>
      <c r="M94" s="1" t="s">
        <v>16</v>
      </c>
      <c r="N94" s="3">
        <v>44723.886805555558</v>
      </c>
      <c r="O94">
        <v>1</v>
      </c>
      <c r="P94" s="1" t="s">
        <v>17</v>
      </c>
    </row>
    <row r="95" spans="1:16" x14ac:dyDescent="0.25">
      <c r="A95" s="1" t="s">
        <v>918</v>
      </c>
      <c r="B95" s="1" t="str">
        <f t="shared" si="1"/>
        <v>June_2022</v>
      </c>
      <c r="C95" s="2">
        <v>44723.922222222223</v>
      </c>
      <c r="D95" s="1" t="s">
        <v>1020</v>
      </c>
      <c r="E95" s="6">
        <v>320</v>
      </c>
      <c r="F95" s="6">
        <v>0</v>
      </c>
      <c r="G95" s="6">
        <f>Bolt_Earnings[[#This Row],[Ride price]]*18%</f>
        <v>57.599999999999994</v>
      </c>
      <c r="H95" s="6">
        <f>Bolt_Earnings[[#This Row],[Ride price]]-Bolt_Earnings[[#This Row],[Booking fee]]-Bolt_Earnings[[#This Row],[Commission]]</f>
        <v>262.39999999999998</v>
      </c>
      <c r="I95">
        <v>0</v>
      </c>
      <c r="J95">
        <v>0</v>
      </c>
      <c r="K95">
        <v>0</v>
      </c>
      <c r="L95" s="1" t="s">
        <v>15</v>
      </c>
      <c r="M95" s="1" t="s">
        <v>16</v>
      </c>
      <c r="N95" s="3">
        <v>44723.945138888892</v>
      </c>
      <c r="O95">
        <v>5</v>
      </c>
      <c r="P95" s="1" t="s">
        <v>17</v>
      </c>
    </row>
    <row r="96" spans="1:16" x14ac:dyDescent="0.25">
      <c r="A96" s="1" t="s">
        <v>918</v>
      </c>
      <c r="B96" s="1" t="str">
        <f t="shared" si="1"/>
        <v>June_2022</v>
      </c>
      <c r="C96" s="2">
        <v>44725.380555555559</v>
      </c>
      <c r="D96" s="1" t="s">
        <v>916</v>
      </c>
      <c r="E96" s="6">
        <v>680</v>
      </c>
      <c r="F96" s="6">
        <v>0</v>
      </c>
      <c r="G96" s="6">
        <f>Bolt_Earnings[[#This Row],[Ride price]]*18%</f>
        <v>122.39999999999999</v>
      </c>
      <c r="H96" s="6">
        <f>Bolt_Earnings[[#This Row],[Ride price]]-Bolt_Earnings[[#This Row],[Booking fee]]-Bolt_Earnings[[#This Row],[Commission]]</f>
        <v>557.6</v>
      </c>
      <c r="I96">
        <v>0</v>
      </c>
      <c r="J96">
        <v>0</v>
      </c>
      <c r="K96">
        <v>0</v>
      </c>
      <c r="L96" s="1" t="s">
        <v>15</v>
      </c>
      <c r="M96" s="1" t="s">
        <v>16</v>
      </c>
      <c r="N96" s="3">
        <v>44725.413888888892</v>
      </c>
      <c r="O96">
        <v>16</v>
      </c>
      <c r="P96" s="1" t="s">
        <v>17</v>
      </c>
    </row>
    <row r="97" spans="1:16" x14ac:dyDescent="0.25">
      <c r="A97" s="1" t="s">
        <v>918</v>
      </c>
      <c r="B97" s="1" t="str">
        <f t="shared" si="1"/>
        <v>June_2022</v>
      </c>
      <c r="C97" s="2">
        <v>44725.42291666667</v>
      </c>
      <c r="D97" s="1" t="s">
        <v>193</v>
      </c>
      <c r="E97" s="6">
        <v>210</v>
      </c>
      <c r="F97" s="6">
        <v>0</v>
      </c>
      <c r="G97" s="6">
        <f>Bolt_Earnings[[#This Row],[Ride price]]*18%</f>
        <v>37.799999999999997</v>
      </c>
      <c r="H97" s="6">
        <f>Bolt_Earnings[[#This Row],[Ride price]]-Bolt_Earnings[[#This Row],[Booking fee]]-Bolt_Earnings[[#This Row],[Commission]]</f>
        <v>172.2</v>
      </c>
      <c r="I97">
        <v>0</v>
      </c>
      <c r="J97">
        <v>0</v>
      </c>
      <c r="K97">
        <v>0</v>
      </c>
      <c r="L97" s="1" t="s">
        <v>15</v>
      </c>
      <c r="M97" s="1" t="s">
        <v>16</v>
      </c>
      <c r="N97" s="3">
        <v>44725.435416666667</v>
      </c>
      <c r="O97">
        <v>4</v>
      </c>
      <c r="P97" s="1" t="s">
        <v>17</v>
      </c>
    </row>
    <row r="98" spans="1:16" x14ac:dyDescent="0.25">
      <c r="A98" s="1" t="s">
        <v>918</v>
      </c>
      <c r="B98" s="1" t="str">
        <f t="shared" si="1"/>
        <v>June_2022</v>
      </c>
      <c r="C98" s="2">
        <v>44725.436805555553</v>
      </c>
      <c r="D98" s="1" t="s">
        <v>38</v>
      </c>
      <c r="E98" s="6">
        <v>360</v>
      </c>
      <c r="F98" s="6">
        <v>0</v>
      </c>
      <c r="G98" s="6">
        <f>Bolt_Earnings[[#This Row],[Ride price]]*18%</f>
        <v>64.8</v>
      </c>
      <c r="H98" s="6">
        <f>Bolt_Earnings[[#This Row],[Ride price]]-Bolt_Earnings[[#This Row],[Booking fee]]-Bolt_Earnings[[#This Row],[Commission]]</f>
        <v>295.2</v>
      </c>
      <c r="I98">
        <v>0</v>
      </c>
      <c r="J98">
        <v>0</v>
      </c>
      <c r="K98">
        <v>0</v>
      </c>
      <c r="L98" s="1" t="s">
        <v>15</v>
      </c>
      <c r="M98" s="1" t="s">
        <v>16</v>
      </c>
      <c r="N98" s="3">
        <v>44725.456250000003</v>
      </c>
      <c r="O98">
        <v>7</v>
      </c>
      <c r="P98" s="1" t="s">
        <v>17</v>
      </c>
    </row>
    <row r="99" spans="1:16" x14ac:dyDescent="0.25">
      <c r="A99" s="1" t="s">
        <v>918</v>
      </c>
      <c r="B99" s="1" t="str">
        <f t="shared" si="1"/>
        <v>June_2022</v>
      </c>
      <c r="C99" s="2">
        <v>44725.456944444442</v>
      </c>
      <c r="D99" s="1" t="s">
        <v>688</v>
      </c>
      <c r="E99" s="6">
        <v>340</v>
      </c>
      <c r="F99" s="6">
        <v>0</v>
      </c>
      <c r="G99" s="6">
        <f>Bolt_Earnings[[#This Row],[Ride price]]*18%</f>
        <v>61.199999999999996</v>
      </c>
      <c r="H99" s="6">
        <f>Bolt_Earnings[[#This Row],[Ride price]]-Bolt_Earnings[[#This Row],[Booking fee]]-Bolt_Earnings[[#This Row],[Commission]]</f>
        <v>278.8</v>
      </c>
      <c r="I99">
        <v>0</v>
      </c>
      <c r="J99">
        <v>0</v>
      </c>
      <c r="K99">
        <v>0</v>
      </c>
      <c r="L99" s="1" t="s">
        <v>15</v>
      </c>
      <c r="M99" s="1" t="s">
        <v>16</v>
      </c>
      <c r="N99" s="3">
        <v>44725.489583333336</v>
      </c>
      <c r="O99">
        <v>7</v>
      </c>
      <c r="P99" s="1" t="s">
        <v>17</v>
      </c>
    </row>
    <row r="100" spans="1:16" x14ac:dyDescent="0.25">
      <c r="A100" s="1" t="s">
        <v>918</v>
      </c>
      <c r="B100" s="1" t="str">
        <f t="shared" si="1"/>
        <v>June_2022</v>
      </c>
      <c r="C100" s="2">
        <v>44725.488194444442</v>
      </c>
      <c r="D100" s="1" t="s">
        <v>1019</v>
      </c>
      <c r="E100" s="6">
        <v>190</v>
      </c>
      <c r="F100" s="6">
        <v>0</v>
      </c>
      <c r="G100" s="6">
        <f>Bolt_Earnings[[#This Row],[Ride price]]*18%</f>
        <v>34.199999999999996</v>
      </c>
      <c r="H100" s="6">
        <f>Bolt_Earnings[[#This Row],[Ride price]]-Bolt_Earnings[[#This Row],[Booking fee]]-Bolt_Earnings[[#This Row],[Commission]]</f>
        <v>155.80000000000001</v>
      </c>
      <c r="I100">
        <v>0</v>
      </c>
      <c r="J100">
        <v>0</v>
      </c>
      <c r="K100">
        <v>0</v>
      </c>
      <c r="L100" s="1" t="s">
        <v>15</v>
      </c>
      <c r="M100" s="1" t="s">
        <v>45</v>
      </c>
      <c r="N100" s="3">
        <v>44725.49722222222</v>
      </c>
      <c r="O100">
        <v>3</v>
      </c>
      <c r="P100" s="1" t="s">
        <v>17</v>
      </c>
    </row>
    <row r="101" spans="1:16" x14ac:dyDescent="0.25">
      <c r="A101" s="1" t="s">
        <v>918</v>
      </c>
      <c r="B101" s="1" t="str">
        <f t="shared" si="1"/>
        <v>June_2022</v>
      </c>
      <c r="C101" s="2">
        <v>44725.527777777781</v>
      </c>
      <c r="D101" s="1" t="s">
        <v>1018</v>
      </c>
      <c r="E101" s="6">
        <v>180</v>
      </c>
      <c r="F101" s="6">
        <v>0</v>
      </c>
      <c r="G101" s="6">
        <f>Bolt_Earnings[[#This Row],[Ride price]]*18%</f>
        <v>32.4</v>
      </c>
      <c r="H101" s="6">
        <f>Bolt_Earnings[[#This Row],[Ride price]]-Bolt_Earnings[[#This Row],[Booking fee]]-Bolt_Earnings[[#This Row],[Commission]]</f>
        <v>147.6</v>
      </c>
      <c r="I101">
        <v>0</v>
      </c>
      <c r="J101">
        <v>0</v>
      </c>
      <c r="K101">
        <v>0</v>
      </c>
      <c r="L101" s="1" t="s">
        <v>15</v>
      </c>
      <c r="M101" s="1" t="s">
        <v>16</v>
      </c>
      <c r="N101" s="3">
        <v>44725.534722222219</v>
      </c>
      <c r="O101">
        <v>3</v>
      </c>
      <c r="P101" s="1" t="s">
        <v>17</v>
      </c>
    </row>
    <row r="102" spans="1:16" x14ac:dyDescent="0.25">
      <c r="A102" s="1" t="s">
        <v>918</v>
      </c>
      <c r="B102" s="1" t="str">
        <f t="shared" si="1"/>
        <v>June_2022</v>
      </c>
      <c r="C102" s="2">
        <v>44725.540972222225</v>
      </c>
      <c r="D102" s="1" t="s">
        <v>1017</v>
      </c>
      <c r="E102" s="6">
        <v>330</v>
      </c>
      <c r="F102" s="6">
        <v>0</v>
      </c>
      <c r="G102" s="6">
        <f>Bolt_Earnings[[#This Row],[Ride price]]*18%</f>
        <v>59.4</v>
      </c>
      <c r="H102" s="6">
        <f>Bolt_Earnings[[#This Row],[Ride price]]-Bolt_Earnings[[#This Row],[Booking fee]]-Bolt_Earnings[[#This Row],[Commission]]</f>
        <v>270.60000000000002</v>
      </c>
      <c r="I102">
        <v>0</v>
      </c>
      <c r="J102">
        <v>0</v>
      </c>
      <c r="K102">
        <v>0</v>
      </c>
      <c r="L102" s="1" t="s">
        <v>15</v>
      </c>
      <c r="M102" s="1" t="s">
        <v>16</v>
      </c>
      <c r="N102" s="3">
        <v>44725.561111111114</v>
      </c>
      <c r="O102">
        <v>5</v>
      </c>
      <c r="P102" s="1" t="s">
        <v>17</v>
      </c>
    </row>
    <row r="103" spans="1:16" x14ac:dyDescent="0.25">
      <c r="A103" s="1" t="s">
        <v>918</v>
      </c>
      <c r="B103" s="1" t="str">
        <f t="shared" si="1"/>
        <v>June_2022</v>
      </c>
      <c r="C103" s="2">
        <v>44725.56527777778</v>
      </c>
      <c r="D103" s="1" t="s">
        <v>1016</v>
      </c>
      <c r="E103" s="6">
        <v>180</v>
      </c>
      <c r="F103" s="6">
        <v>0</v>
      </c>
      <c r="G103" s="6">
        <f>Bolt_Earnings[[#This Row],[Ride price]]*18%</f>
        <v>32.4</v>
      </c>
      <c r="H103" s="6">
        <f>Bolt_Earnings[[#This Row],[Ride price]]-Bolt_Earnings[[#This Row],[Booking fee]]-Bolt_Earnings[[#This Row],[Commission]]</f>
        <v>147.6</v>
      </c>
      <c r="I103">
        <v>0</v>
      </c>
      <c r="J103">
        <v>0</v>
      </c>
      <c r="K103">
        <v>0</v>
      </c>
      <c r="L103" s="1" t="s">
        <v>15</v>
      </c>
      <c r="M103" s="1" t="s">
        <v>16</v>
      </c>
      <c r="N103" s="3">
        <v>44725.57916666667</v>
      </c>
      <c r="O103">
        <v>2</v>
      </c>
      <c r="P103" s="1" t="s">
        <v>17</v>
      </c>
    </row>
    <row r="104" spans="1:16" x14ac:dyDescent="0.25">
      <c r="A104" s="1" t="s">
        <v>918</v>
      </c>
      <c r="B104" s="1" t="str">
        <f t="shared" si="1"/>
        <v>June_2022</v>
      </c>
      <c r="C104" s="2">
        <v>44725.588888888888</v>
      </c>
      <c r="D104" s="1" t="s">
        <v>1015</v>
      </c>
      <c r="E104" s="6">
        <v>180</v>
      </c>
      <c r="F104" s="6">
        <v>0</v>
      </c>
      <c r="G104" s="6">
        <f>Bolt_Earnings[[#This Row],[Ride price]]*18%</f>
        <v>32.4</v>
      </c>
      <c r="H104" s="6">
        <f>Bolt_Earnings[[#This Row],[Ride price]]-Bolt_Earnings[[#This Row],[Booking fee]]-Bolt_Earnings[[#This Row],[Commission]]</f>
        <v>147.6</v>
      </c>
      <c r="I104">
        <v>0</v>
      </c>
      <c r="J104">
        <v>0</v>
      </c>
      <c r="K104">
        <v>0</v>
      </c>
      <c r="L104" s="1" t="s">
        <v>15</v>
      </c>
      <c r="M104" s="1" t="s">
        <v>16</v>
      </c>
      <c r="N104" s="3">
        <v>44725.597222222219</v>
      </c>
      <c r="O104">
        <v>2</v>
      </c>
      <c r="P104" s="1" t="s">
        <v>17</v>
      </c>
    </row>
    <row r="105" spans="1:16" x14ac:dyDescent="0.25">
      <c r="A105" s="1" t="s">
        <v>918</v>
      </c>
      <c r="B105" s="1" t="str">
        <f t="shared" si="1"/>
        <v>June_2022</v>
      </c>
      <c r="C105" s="2">
        <v>44725.654861111114</v>
      </c>
      <c r="D105" s="1" t="s">
        <v>1014</v>
      </c>
      <c r="E105" s="6">
        <v>330</v>
      </c>
      <c r="F105" s="6">
        <v>0</v>
      </c>
      <c r="G105" s="6">
        <f>Bolt_Earnings[[#This Row],[Ride price]]*18%</f>
        <v>59.4</v>
      </c>
      <c r="H105" s="6">
        <f>Bolt_Earnings[[#This Row],[Ride price]]-Bolt_Earnings[[#This Row],[Booking fee]]-Bolt_Earnings[[#This Row],[Commission]]</f>
        <v>270.60000000000002</v>
      </c>
      <c r="I105">
        <v>0</v>
      </c>
      <c r="J105">
        <v>0</v>
      </c>
      <c r="K105">
        <v>0</v>
      </c>
      <c r="L105" s="1" t="s">
        <v>15</v>
      </c>
      <c r="M105" s="1" t="s">
        <v>16</v>
      </c>
      <c r="N105" s="3">
        <v>44725.677777777775</v>
      </c>
      <c r="O105">
        <v>5</v>
      </c>
      <c r="P105" s="1" t="s">
        <v>17</v>
      </c>
    </row>
    <row r="106" spans="1:16" x14ac:dyDescent="0.25">
      <c r="A106" s="1" t="s">
        <v>918</v>
      </c>
      <c r="B106" s="1" t="str">
        <f t="shared" si="1"/>
        <v>June_2022</v>
      </c>
      <c r="C106" s="2">
        <v>44725.711805555555</v>
      </c>
      <c r="D106" s="1" t="s">
        <v>619</v>
      </c>
      <c r="E106" s="6">
        <v>310</v>
      </c>
      <c r="F106" s="6">
        <v>0</v>
      </c>
      <c r="G106" s="6">
        <f>Bolt_Earnings[[#This Row],[Ride price]]*18%</f>
        <v>55.8</v>
      </c>
      <c r="H106" s="6">
        <f>Bolt_Earnings[[#This Row],[Ride price]]-Bolt_Earnings[[#This Row],[Booking fee]]-Bolt_Earnings[[#This Row],[Commission]]</f>
        <v>254.2</v>
      </c>
      <c r="I106">
        <v>0</v>
      </c>
      <c r="J106">
        <v>0</v>
      </c>
      <c r="K106">
        <v>0</v>
      </c>
      <c r="L106" s="1" t="s">
        <v>15</v>
      </c>
      <c r="M106" s="1" t="s">
        <v>16</v>
      </c>
      <c r="N106" s="3">
        <v>44725.729166666664</v>
      </c>
      <c r="O106">
        <v>7</v>
      </c>
      <c r="P106" s="1" t="s">
        <v>17</v>
      </c>
    </row>
    <row r="107" spans="1:16" x14ac:dyDescent="0.25">
      <c r="A107" s="1" t="s">
        <v>918</v>
      </c>
      <c r="B107" s="1" t="str">
        <f t="shared" si="1"/>
        <v>June_2022</v>
      </c>
      <c r="C107" s="2">
        <v>44725.730555555558</v>
      </c>
      <c r="D107" s="1" t="s">
        <v>422</v>
      </c>
      <c r="E107" s="6">
        <v>690</v>
      </c>
      <c r="F107" s="6">
        <v>0</v>
      </c>
      <c r="G107" s="6">
        <f>Bolt_Earnings[[#This Row],[Ride price]]*18%</f>
        <v>124.19999999999999</v>
      </c>
      <c r="H107" s="6">
        <f>Bolt_Earnings[[#This Row],[Ride price]]-Bolt_Earnings[[#This Row],[Booking fee]]-Bolt_Earnings[[#This Row],[Commission]]</f>
        <v>565.79999999999995</v>
      </c>
      <c r="I107">
        <v>0</v>
      </c>
      <c r="J107">
        <v>0</v>
      </c>
      <c r="K107">
        <v>0</v>
      </c>
      <c r="L107" s="1" t="s">
        <v>15</v>
      </c>
      <c r="M107" s="1" t="s">
        <v>16</v>
      </c>
      <c r="N107" s="3">
        <v>44725.8</v>
      </c>
      <c r="O107">
        <v>10</v>
      </c>
      <c r="P107" s="1" t="s">
        <v>17</v>
      </c>
    </row>
    <row r="108" spans="1:16" x14ac:dyDescent="0.25">
      <c r="A108" s="1" t="s">
        <v>918</v>
      </c>
      <c r="B108" s="1" t="str">
        <f t="shared" si="1"/>
        <v>June_2022</v>
      </c>
      <c r="C108" s="2">
        <v>44725.8</v>
      </c>
      <c r="D108" s="1" t="s">
        <v>1013</v>
      </c>
      <c r="E108" s="6">
        <v>340</v>
      </c>
      <c r="F108" s="6">
        <v>0</v>
      </c>
      <c r="G108" s="6">
        <f>Bolt_Earnings[[#This Row],[Ride price]]*18%</f>
        <v>61.199999999999996</v>
      </c>
      <c r="H108" s="6">
        <f>Bolt_Earnings[[#This Row],[Ride price]]-Bolt_Earnings[[#This Row],[Booking fee]]-Bolt_Earnings[[#This Row],[Commission]]</f>
        <v>278.8</v>
      </c>
      <c r="I108">
        <v>0</v>
      </c>
      <c r="J108">
        <v>0</v>
      </c>
      <c r="K108">
        <v>0</v>
      </c>
      <c r="L108" s="1" t="s">
        <v>15</v>
      </c>
      <c r="M108" s="1" t="s">
        <v>16</v>
      </c>
      <c r="N108" s="3">
        <v>44725.826388888891</v>
      </c>
      <c r="O108">
        <v>5</v>
      </c>
      <c r="P108" s="1" t="s">
        <v>17</v>
      </c>
    </row>
    <row r="109" spans="1:16" x14ac:dyDescent="0.25">
      <c r="A109" s="1" t="s">
        <v>918</v>
      </c>
      <c r="B109" s="1" t="str">
        <f t="shared" si="1"/>
        <v>June_2022</v>
      </c>
      <c r="C109" s="2">
        <v>44725.838194444441</v>
      </c>
      <c r="D109" s="1" t="s">
        <v>1012</v>
      </c>
      <c r="E109" s="6">
        <v>540</v>
      </c>
      <c r="F109" s="6">
        <v>0</v>
      </c>
      <c r="G109" s="6">
        <f>Bolt_Earnings[[#This Row],[Ride price]]*18%</f>
        <v>97.2</v>
      </c>
      <c r="H109" s="6">
        <f>Bolt_Earnings[[#This Row],[Ride price]]-Bolt_Earnings[[#This Row],[Booking fee]]-Bolt_Earnings[[#This Row],[Commission]]</f>
        <v>442.8</v>
      </c>
      <c r="I109">
        <v>0</v>
      </c>
      <c r="J109">
        <v>0</v>
      </c>
      <c r="K109">
        <v>0</v>
      </c>
      <c r="L109" s="1" t="s">
        <v>15</v>
      </c>
      <c r="M109" s="1" t="s">
        <v>16</v>
      </c>
      <c r="N109" s="3">
        <v>44725.868055555555</v>
      </c>
      <c r="O109">
        <v>12</v>
      </c>
      <c r="P109" s="1" t="s">
        <v>17</v>
      </c>
    </row>
    <row r="110" spans="1:16" x14ac:dyDescent="0.25">
      <c r="A110" s="1" t="s">
        <v>918</v>
      </c>
      <c r="B110" s="1" t="str">
        <f t="shared" si="1"/>
        <v>June_2022</v>
      </c>
      <c r="C110" s="2">
        <v>44726.431944444441</v>
      </c>
      <c r="D110" s="1" t="s">
        <v>240</v>
      </c>
      <c r="E110" s="6">
        <v>660</v>
      </c>
      <c r="F110" s="6">
        <v>0</v>
      </c>
      <c r="G110" s="6">
        <f>Bolt_Earnings[[#This Row],[Ride price]]*18%</f>
        <v>118.8</v>
      </c>
      <c r="H110" s="6">
        <f>Bolt_Earnings[[#This Row],[Ride price]]-Bolt_Earnings[[#This Row],[Booking fee]]-Bolt_Earnings[[#This Row],[Commission]]</f>
        <v>541.20000000000005</v>
      </c>
      <c r="I110">
        <v>0</v>
      </c>
      <c r="J110">
        <v>0</v>
      </c>
      <c r="K110">
        <v>0</v>
      </c>
      <c r="L110" s="1" t="s">
        <v>15</v>
      </c>
      <c r="M110" s="1" t="s">
        <v>16</v>
      </c>
      <c r="N110" s="3">
        <v>44726.459027777775</v>
      </c>
      <c r="O110">
        <v>16</v>
      </c>
      <c r="P110" s="1" t="s">
        <v>17</v>
      </c>
    </row>
    <row r="111" spans="1:16" x14ac:dyDescent="0.25">
      <c r="A111" s="1" t="s">
        <v>918</v>
      </c>
      <c r="B111" s="1" t="str">
        <f t="shared" si="1"/>
        <v>June_2022</v>
      </c>
      <c r="C111" s="2">
        <v>44726.466666666667</v>
      </c>
      <c r="D111" s="1" t="s">
        <v>1011</v>
      </c>
      <c r="E111" s="6">
        <v>780</v>
      </c>
      <c r="F111" s="6">
        <v>0</v>
      </c>
      <c r="G111" s="6">
        <f>Bolt_Earnings[[#This Row],[Ride price]]*18%</f>
        <v>140.4</v>
      </c>
      <c r="H111" s="6">
        <f>Bolt_Earnings[[#This Row],[Ride price]]-Bolt_Earnings[[#This Row],[Booking fee]]-Bolt_Earnings[[#This Row],[Commission]]</f>
        <v>639.6</v>
      </c>
      <c r="I111">
        <v>0</v>
      </c>
      <c r="J111">
        <v>0</v>
      </c>
      <c r="K111">
        <v>0</v>
      </c>
      <c r="L111" s="1" t="s">
        <v>15</v>
      </c>
      <c r="M111" s="1" t="s">
        <v>16</v>
      </c>
      <c r="N111" s="3">
        <v>44726.51458333333</v>
      </c>
      <c r="O111">
        <v>18</v>
      </c>
      <c r="P111" s="1" t="s">
        <v>17</v>
      </c>
    </row>
    <row r="112" spans="1:16" x14ac:dyDescent="0.25">
      <c r="A112" s="1" t="s">
        <v>918</v>
      </c>
      <c r="B112" s="1" t="str">
        <f t="shared" si="1"/>
        <v>June_2022</v>
      </c>
      <c r="C112" s="2">
        <v>44726.515277777777</v>
      </c>
      <c r="D112" s="1" t="s">
        <v>1010</v>
      </c>
      <c r="E112" s="6">
        <v>470</v>
      </c>
      <c r="F112" s="6">
        <v>0</v>
      </c>
      <c r="G112" s="6">
        <f>Bolt_Earnings[[#This Row],[Ride price]]*18%</f>
        <v>84.6</v>
      </c>
      <c r="H112" s="6">
        <f>Bolt_Earnings[[#This Row],[Ride price]]-Bolt_Earnings[[#This Row],[Booking fee]]-Bolt_Earnings[[#This Row],[Commission]]</f>
        <v>385.4</v>
      </c>
      <c r="I112">
        <v>50</v>
      </c>
      <c r="J112">
        <v>0</v>
      </c>
      <c r="K112">
        <v>0</v>
      </c>
      <c r="L112" s="1" t="s">
        <v>15</v>
      </c>
      <c r="M112" s="1" t="s">
        <v>45</v>
      </c>
      <c r="N112" s="3">
        <v>44726.532638888886</v>
      </c>
      <c r="O112">
        <v>9</v>
      </c>
      <c r="P112" s="1" t="s">
        <v>17</v>
      </c>
    </row>
    <row r="113" spans="1:16" x14ac:dyDescent="0.25">
      <c r="A113" s="1" t="s">
        <v>918</v>
      </c>
      <c r="B113" s="1" t="str">
        <f t="shared" si="1"/>
        <v>June_2022</v>
      </c>
      <c r="C113" s="2">
        <v>44726.539583333331</v>
      </c>
      <c r="D113" s="1" t="s">
        <v>1009</v>
      </c>
      <c r="E113" s="6">
        <v>710</v>
      </c>
      <c r="F113" s="6">
        <v>0</v>
      </c>
      <c r="G113" s="6">
        <f>Bolt_Earnings[[#This Row],[Ride price]]*18%</f>
        <v>127.8</v>
      </c>
      <c r="H113" s="6">
        <f>Bolt_Earnings[[#This Row],[Ride price]]-Bolt_Earnings[[#This Row],[Booking fee]]-Bolt_Earnings[[#This Row],[Commission]]</f>
        <v>582.20000000000005</v>
      </c>
      <c r="I113">
        <v>0</v>
      </c>
      <c r="J113">
        <v>0</v>
      </c>
      <c r="K113">
        <v>0</v>
      </c>
      <c r="L113" s="1" t="s">
        <v>15</v>
      </c>
      <c r="M113" s="1" t="s">
        <v>16</v>
      </c>
      <c r="N113" s="3">
        <v>44726.568749999999</v>
      </c>
      <c r="O113">
        <v>16</v>
      </c>
      <c r="P113" s="1" t="s">
        <v>17</v>
      </c>
    </row>
    <row r="114" spans="1:16" x14ac:dyDescent="0.25">
      <c r="A114" s="1" t="s">
        <v>918</v>
      </c>
      <c r="B114" s="1" t="str">
        <f t="shared" si="1"/>
        <v>June_2022</v>
      </c>
      <c r="C114" s="2">
        <v>44726.624305555553</v>
      </c>
      <c r="D114" s="1" t="s">
        <v>314</v>
      </c>
      <c r="E114" s="6">
        <v>180</v>
      </c>
      <c r="F114" s="6">
        <v>0</v>
      </c>
      <c r="G114" s="6">
        <f>Bolt_Earnings[[#This Row],[Ride price]]*18%</f>
        <v>32.4</v>
      </c>
      <c r="H114" s="6">
        <f>Bolt_Earnings[[#This Row],[Ride price]]-Bolt_Earnings[[#This Row],[Booking fee]]-Bolt_Earnings[[#This Row],[Commission]]</f>
        <v>147.6</v>
      </c>
      <c r="I114">
        <v>0</v>
      </c>
      <c r="J114">
        <v>0</v>
      </c>
      <c r="K114">
        <v>0</v>
      </c>
      <c r="L114" s="1" t="s">
        <v>15</v>
      </c>
      <c r="M114" s="1" t="s">
        <v>16</v>
      </c>
      <c r="N114" s="3">
        <v>44726.633333333331</v>
      </c>
      <c r="O114">
        <v>2</v>
      </c>
      <c r="P114" s="1" t="s">
        <v>17</v>
      </c>
    </row>
    <row r="115" spans="1:16" x14ac:dyDescent="0.25">
      <c r="A115" s="1" t="s">
        <v>918</v>
      </c>
      <c r="B115" s="1" t="str">
        <f t="shared" si="1"/>
        <v>June_2022</v>
      </c>
      <c r="C115" s="2">
        <v>44726.638194444444</v>
      </c>
      <c r="D115" s="1" t="s">
        <v>206</v>
      </c>
      <c r="E115" s="6">
        <v>830</v>
      </c>
      <c r="F115" s="6">
        <v>0</v>
      </c>
      <c r="G115" s="6">
        <f>Bolt_Earnings[[#This Row],[Ride price]]*18%</f>
        <v>149.4</v>
      </c>
      <c r="H115" s="6">
        <f>Bolt_Earnings[[#This Row],[Ride price]]-Bolt_Earnings[[#This Row],[Booking fee]]-Bolt_Earnings[[#This Row],[Commission]]</f>
        <v>680.6</v>
      </c>
      <c r="I115">
        <v>0</v>
      </c>
      <c r="J115">
        <v>0</v>
      </c>
      <c r="K115">
        <v>0</v>
      </c>
      <c r="L115" s="1" t="s">
        <v>15</v>
      </c>
      <c r="M115" s="1" t="s">
        <v>16</v>
      </c>
      <c r="N115" s="3">
        <v>44726.688888888886</v>
      </c>
      <c r="O115">
        <v>20</v>
      </c>
      <c r="P115" s="1" t="s">
        <v>17</v>
      </c>
    </row>
    <row r="116" spans="1:16" x14ac:dyDescent="0.25">
      <c r="A116" s="1" t="s">
        <v>918</v>
      </c>
      <c r="B116" s="1" t="str">
        <f t="shared" si="1"/>
        <v>June_2022</v>
      </c>
      <c r="C116" s="2">
        <v>44726.688888888886</v>
      </c>
      <c r="D116" s="1" t="s">
        <v>1008</v>
      </c>
      <c r="E116" s="6">
        <v>870</v>
      </c>
      <c r="F116" s="6">
        <v>0</v>
      </c>
      <c r="G116" s="6">
        <f>Bolt_Earnings[[#This Row],[Ride price]]*18%</f>
        <v>156.6</v>
      </c>
      <c r="H116" s="6">
        <f>Bolt_Earnings[[#This Row],[Ride price]]-Bolt_Earnings[[#This Row],[Booking fee]]-Bolt_Earnings[[#This Row],[Commission]]</f>
        <v>713.4</v>
      </c>
      <c r="I116">
        <v>0</v>
      </c>
      <c r="J116">
        <v>0</v>
      </c>
      <c r="K116">
        <v>0</v>
      </c>
      <c r="L116" s="1" t="s">
        <v>15</v>
      </c>
      <c r="M116" s="1" t="s">
        <v>16</v>
      </c>
      <c r="N116" s="3">
        <v>44726.751388888886</v>
      </c>
      <c r="O116">
        <v>19</v>
      </c>
      <c r="P116" s="1" t="s">
        <v>17</v>
      </c>
    </row>
    <row r="117" spans="1:16" x14ac:dyDescent="0.25">
      <c r="A117" s="1" t="s">
        <v>918</v>
      </c>
      <c r="B117" s="1" t="str">
        <f t="shared" si="1"/>
        <v>June_2022</v>
      </c>
      <c r="C117" s="2">
        <v>44726.788888888892</v>
      </c>
      <c r="D117" s="1" t="s">
        <v>1007</v>
      </c>
      <c r="E117" s="6">
        <v>350</v>
      </c>
      <c r="F117" s="6">
        <v>0</v>
      </c>
      <c r="G117" s="6">
        <f>Bolt_Earnings[[#This Row],[Ride price]]*18%</f>
        <v>63</v>
      </c>
      <c r="H117" s="6">
        <f>Bolt_Earnings[[#This Row],[Ride price]]-Bolt_Earnings[[#This Row],[Booking fee]]-Bolt_Earnings[[#This Row],[Commission]]</f>
        <v>287</v>
      </c>
      <c r="I117">
        <v>0</v>
      </c>
      <c r="J117">
        <v>0</v>
      </c>
      <c r="K117">
        <v>0</v>
      </c>
      <c r="L117" s="1" t="s">
        <v>15</v>
      </c>
      <c r="M117" s="1" t="s">
        <v>16</v>
      </c>
      <c r="N117" s="3">
        <v>44726.811805555553</v>
      </c>
      <c r="O117">
        <v>4</v>
      </c>
      <c r="P117" s="1" t="s">
        <v>17</v>
      </c>
    </row>
    <row r="118" spans="1:16" x14ac:dyDescent="0.25">
      <c r="A118" s="1" t="s">
        <v>918</v>
      </c>
      <c r="B118" s="1" t="str">
        <f t="shared" si="1"/>
        <v>June_2022</v>
      </c>
      <c r="C118" s="2">
        <v>44727.404861111114</v>
      </c>
      <c r="D118" s="1" t="s">
        <v>1006</v>
      </c>
      <c r="E118" s="6">
        <v>690</v>
      </c>
      <c r="F118" s="6">
        <v>0</v>
      </c>
      <c r="G118" s="6">
        <f>Bolt_Earnings[[#This Row],[Ride price]]*18%</f>
        <v>124.19999999999999</v>
      </c>
      <c r="H118" s="6">
        <f>Bolt_Earnings[[#This Row],[Ride price]]-Bolt_Earnings[[#This Row],[Booking fee]]-Bolt_Earnings[[#This Row],[Commission]]</f>
        <v>565.79999999999995</v>
      </c>
      <c r="I118">
        <v>0</v>
      </c>
      <c r="J118">
        <v>0</v>
      </c>
      <c r="K118">
        <v>0</v>
      </c>
      <c r="L118" s="1" t="s">
        <v>15</v>
      </c>
      <c r="M118" s="1" t="s">
        <v>16</v>
      </c>
      <c r="N118" s="3">
        <v>44727.440972222219</v>
      </c>
      <c r="O118">
        <v>18</v>
      </c>
      <c r="P118" s="1" t="s">
        <v>17</v>
      </c>
    </row>
    <row r="119" spans="1:16" x14ac:dyDescent="0.25">
      <c r="A119" s="1" t="s">
        <v>918</v>
      </c>
      <c r="B119" s="1" t="str">
        <f t="shared" si="1"/>
        <v>June_2022</v>
      </c>
      <c r="C119" s="2">
        <v>44727.575694444444</v>
      </c>
      <c r="D119" s="1" t="s">
        <v>1005</v>
      </c>
      <c r="E119" s="6">
        <v>250</v>
      </c>
      <c r="F119" s="6">
        <v>0</v>
      </c>
      <c r="G119" s="6">
        <f>Bolt_Earnings[[#This Row],[Ride price]]*18%</f>
        <v>45</v>
      </c>
      <c r="H119" s="6">
        <f>Bolt_Earnings[[#This Row],[Ride price]]-Bolt_Earnings[[#This Row],[Booking fee]]-Bolt_Earnings[[#This Row],[Commission]]</f>
        <v>205</v>
      </c>
      <c r="I119">
        <v>0</v>
      </c>
      <c r="J119">
        <v>0</v>
      </c>
      <c r="K119">
        <v>0</v>
      </c>
      <c r="L119" s="1" t="s">
        <v>15</v>
      </c>
      <c r="M119" s="1" t="s">
        <v>16</v>
      </c>
      <c r="N119" s="3">
        <v>44727.594444444447</v>
      </c>
      <c r="O119">
        <v>4</v>
      </c>
      <c r="P119" s="1" t="s">
        <v>17</v>
      </c>
    </row>
    <row r="120" spans="1:16" x14ac:dyDescent="0.25">
      <c r="A120" s="1" t="s">
        <v>918</v>
      </c>
      <c r="B120" s="1" t="str">
        <f t="shared" si="1"/>
        <v>June_2022</v>
      </c>
      <c r="C120" s="2">
        <v>44727.599305555559</v>
      </c>
      <c r="D120" s="1" t="s">
        <v>1004</v>
      </c>
      <c r="E120" s="6">
        <v>320</v>
      </c>
      <c r="F120" s="6">
        <v>0</v>
      </c>
      <c r="G120" s="6">
        <f>Bolt_Earnings[[#This Row],[Ride price]]*18%</f>
        <v>57.599999999999994</v>
      </c>
      <c r="H120" s="6">
        <f>Bolt_Earnings[[#This Row],[Ride price]]-Bolt_Earnings[[#This Row],[Booking fee]]-Bolt_Earnings[[#This Row],[Commission]]</f>
        <v>262.39999999999998</v>
      </c>
      <c r="I120">
        <v>0</v>
      </c>
      <c r="J120">
        <v>0</v>
      </c>
      <c r="K120">
        <v>0</v>
      </c>
      <c r="L120" s="1" t="s">
        <v>15</v>
      </c>
      <c r="M120" s="1" t="s">
        <v>16</v>
      </c>
      <c r="N120" s="3">
        <v>44727.614583333336</v>
      </c>
      <c r="O120">
        <v>7</v>
      </c>
      <c r="P120" s="1" t="s">
        <v>17</v>
      </c>
    </row>
    <row r="121" spans="1:16" x14ac:dyDescent="0.25">
      <c r="A121" s="1" t="s">
        <v>918</v>
      </c>
      <c r="B121" s="1" t="str">
        <f t="shared" si="1"/>
        <v>June_2022</v>
      </c>
      <c r="C121" s="2">
        <v>44727.650694444441</v>
      </c>
      <c r="D121" s="1" t="s">
        <v>193</v>
      </c>
      <c r="E121" s="6">
        <v>180</v>
      </c>
      <c r="F121" s="6">
        <v>0</v>
      </c>
      <c r="G121" s="6">
        <f>Bolt_Earnings[[#This Row],[Ride price]]*18%</f>
        <v>32.4</v>
      </c>
      <c r="H121" s="6">
        <f>Bolt_Earnings[[#This Row],[Ride price]]-Bolt_Earnings[[#This Row],[Booking fee]]-Bolt_Earnings[[#This Row],[Commission]]</f>
        <v>147.6</v>
      </c>
      <c r="I121">
        <v>0</v>
      </c>
      <c r="J121">
        <v>0</v>
      </c>
      <c r="K121">
        <v>0</v>
      </c>
      <c r="L121" s="1" t="s">
        <v>15</v>
      </c>
      <c r="M121" s="1" t="s">
        <v>16</v>
      </c>
      <c r="N121" s="3">
        <v>44727.660416666666</v>
      </c>
      <c r="O121">
        <v>1</v>
      </c>
      <c r="P121" s="1" t="s">
        <v>17</v>
      </c>
    </row>
    <row r="122" spans="1:16" x14ac:dyDescent="0.25">
      <c r="A122" s="1" t="s">
        <v>918</v>
      </c>
      <c r="B122" s="1" t="str">
        <f t="shared" si="1"/>
        <v>June_2022</v>
      </c>
      <c r="C122" s="2">
        <v>44727.661805555559</v>
      </c>
      <c r="D122" s="1" t="s">
        <v>1003</v>
      </c>
      <c r="E122" s="6">
        <v>620</v>
      </c>
      <c r="F122" s="6">
        <v>0</v>
      </c>
      <c r="G122" s="6">
        <f>Bolt_Earnings[[#This Row],[Ride price]]*18%</f>
        <v>111.6</v>
      </c>
      <c r="H122" s="6">
        <f>Bolt_Earnings[[#This Row],[Ride price]]-Bolt_Earnings[[#This Row],[Booking fee]]-Bolt_Earnings[[#This Row],[Commission]]</f>
        <v>508.4</v>
      </c>
      <c r="I122">
        <v>0</v>
      </c>
      <c r="J122">
        <v>0</v>
      </c>
      <c r="K122">
        <v>0</v>
      </c>
      <c r="L122" s="1" t="s">
        <v>15</v>
      </c>
      <c r="M122" s="1" t="s">
        <v>16</v>
      </c>
      <c r="N122" s="3">
        <v>44727.69027777778</v>
      </c>
      <c r="O122">
        <v>14</v>
      </c>
      <c r="P122" s="1" t="s">
        <v>17</v>
      </c>
    </row>
    <row r="123" spans="1:16" x14ac:dyDescent="0.25">
      <c r="A123" s="1" t="s">
        <v>918</v>
      </c>
      <c r="B123" s="1" t="str">
        <f t="shared" si="1"/>
        <v>June_2022</v>
      </c>
      <c r="C123" s="2">
        <v>44727.7</v>
      </c>
      <c r="D123" s="1" t="s">
        <v>221</v>
      </c>
      <c r="E123" s="6">
        <v>520</v>
      </c>
      <c r="F123" s="6">
        <v>0</v>
      </c>
      <c r="G123" s="6">
        <f>Bolt_Earnings[[#This Row],[Ride price]]*18%</f>
        <v>93.6</v>
      </c>
      <c r="H123" s="6">
        <f>Bolt_Earnings[[#This Row],[Ride price]]-Bolt_Earnings[[#This Row],[Booking fee]]-Bolt_Earnings[[#This Row],[Commission]]</f>
        <v>426.4</v>
      </c>
      <c r="I123">
        <v>0</v>
      </c>
      <c r="J123">
        <v>0</v>
      </c>
      <c r="K123">
        <v>0</v>
      </c>
      <c r="L123" s="1" t="s">
        <v>15</v>
      </c>
      <c r="M123" s="1" t="s">
        <v>16</v>
      </c>
      <c r="N123" s="3">
        <v>44727.736111111109</v>
      </c>
      <c r="O123">
        <v>15</v>
      </c>
      <c r="P123" s="1" t="s">
        <v>17</v>
      </c>
    </row>
    <row r="124" spans="1:16" x14ac:dyDescent="0.25">
      <c r="A124" s="1" t="s">
        <v>918</v>
      </c>
      <c r="B124" s="1" t="str">
        <f t="shared" si="1"/>
        <v>June_2022</v>
      </c>
      <c r="C124" s="2">
        <v>44727.797222222223</v>
      </c>
      <c r="D124" s="1" t="s">
        <v>24</v>
      </c>
      <c r="E124" s="6">
        <v>200</v>
      </c>
      <c r="F124" s="6">
        <v>0</v>
      </c>
      <c r="G124" s="6">
        <f>Bolt_Earnings[[#This Row],[Ride price]]*18%</f>
        <v>36</v>
      </c>
      <c r="H124" s="6">
        <f>Bolt_Earnings[[#This Row],[Ride price]]-Bolt_Earnings[[#This Row],[Booking fee]]-Bolt_Earnings[[#This Row],[Commission]]</f>
        <v>164</v>
      </c>
      <c r="I124">
        <v>0</v>
      </c>
      <c r="J124">
        <v>0</v>
      </c>
      <c r="K124">
        <v>0</v>
      </c>
      <c r="L124" s="1" t="s">
        <v>15</v>
      </c>
      <c r="M124" s="1" t="s">
        <v>16</v>
      </c>
      <c r="N124" s="3">
        <v>44727.811111111114</v>
      </c>
      <c r="O124">
        <v>3</v>
      </c>
      <c r="P124" s="1" t="s">
        <v>17</v>
      </c>
    </row>
    <row r="125" spans="1:16" x14ac:dyDescent="0.25">
      <c r="A125" s="1" t="s">
        <v>918</v>
      </c>
      <c r="B125" s="1" t="str">
        <f t="shared" si="1"/>
        <v>June_2022</v>
      </c>
      <c r="C125" s="2">
        <v>44727.8125</v>
      </c>
      <c r="D125" s="1" t="s">
        <v>1002</v>
      </c>
      <c r="E125" s="6">
        <v>810</v>
      </c>
      <c r="F125" s="6">
        <v>0</v>
      </c>
      <c r="G125" s="6">
        <f>Bolt_Earnings[[#This Row],[Ride price]]*18%</f>
        <v>145.79999999999998</v>
      </c>
      <c r="H125" s="6">
        <f>Bolt_Earnings[[#This Row],[Ride price]]-Bolt_Earnings[[#This Row],[Booking fee]]-Bolt_Earnings[[#This Row],[Commission]]</f>
        <v>664.2</v>
      </c>
      <c r="I125">
        <v>0</v>
      </c>
      <c r="J125">
        <v>0</v>
      </c>
      <c r="K125">
        <v>0</v>
      </c>
      <c r="L125" s="1" t="s">
        <v>15</v>
      </c>
      <c r="M125" s="1" t="s">
        <v>16</v>
      </c>
      <c r="N125" s="3">
        <v>44727.851388888892</v>
      </c>
      <c r="O125">
        <v>19</v>
      </c>
      <c r="P125" s="1" t="s">
        <v>17</v>
      </c>
    </row>
    <row r="126" spans="1:16" x14ac:dyDescent="0.25">
      <c r="A126" s="1" t="s">
        <v>918</v>
      </c>
      <c r="B126" s="1" t="str">
        <f t="shared" si="1"/>
        <v>June_2022</v>
      </c>
      <c r="C126" s="2">
        <v>44728.430555555555</v>
      </c>
      <c r="D126" s="1" t="s">
        <v>434</v>
      </c>
      <c r="E126" s="6">
        <v>440</v>
      </c>
      <c r="F126" s="6">
        <v>0</v>
      </c>
      <c r="G126" s="6">
        <f>Bolt_Earnings[[#This Row],[Ride price]]*18%</f>
        <v>79.2</v>
      </c>
      <c r="H126" s="6">
        <f>Bolt_Earnings[[#This Row],[Ride price]]-Bolt_Earnings[[#This Row],[Booking fee]]-Bolt_Earnings[[#This Row],[Commission]]</f>
        <v>360.8</v>
      </c>
      <c r="I126">
        <v>0</v>
      </c>
      <c r="J126">
        <v>0</v>
      </c>
      <c r="K126">
        <v>0</v>
      </c>
      <c r="L126" s="1" t="s">
        <v>15</v>
      </c>
      <c r="M126" s="1" t="s">
        <v>16</v>
      </c>
      <c r="N126" s="3">
        <v>44728.446527777778</v>
      </c>
      <c r="O126">
        <v>10</v>
      </c>
      <c r="P126" s="1" t="s">
        <v>17</v>
      </c>
    </row>
    <row r="127" spans="1:16" x14ac:dyDescent="0.25">
      <c r="A127" s="1" t="s">
        <v>918</v>
      </c>
      <c r="B127" s="1" t="str">
        <f t="shared" si="1"/>
        <v>June_2022</v>
      </c>
      <c r="C127" s="2">
        <v>44728.448611111111</v>
      </c>
      <c r="D127" s="1" t="s">
        <v>865</v>
      </c>
      <c r="E127" s="6">
        <v>420</v>
      </c>
      <c r="F127" s="6">
        <v>0</v>
      </c>
      <c r="G127" s="6">
        <f>Bolt_Earnings[[#This Row],[Ride price]]*18%</f>
        <v>75.599999999999994</v>
      </c>
      <c r="H127" s="6">
        <f>Bolt_Earnings[[#This Row],[Ride price]]-Bolt_Earnings[[#This Row],[Booking fee]]-Bolt_Earnings[[#This Row],[Commission]]</f>
        <v>344.4</v>
      </c>
      <c r="I127">
        <v>0</v>
      </c>
      <c r="J127">
        <v>0</v>
      </c>
      <c r="K127">
        <v>0</v>
      </c>
      <c r="L127" s="1" t="s">
        <v>15</v>
      </c>
      <c r="M127" s="1" t="s">
        <v>16</v>
      </c>
      <c r="N127" s="3">
        <v>44728.482638888891</v>
      </c>
      <c r="O127">
        <v>10</v>
      </c>
      <c r="P127" s="1" t="s">
        <v>17</v>
      </c>
    </row>
    <row r="128" spans="1:16" x14ac:dyDescent="0.25">
      <c r="A128" s="1" t="s">
        <v>918</v>
      </c>
      <c r="B128" s="1" t="str">
        <f t="shared" si="1"/>
        <v>June_2022</v>
      </c>
      <c r="C128" s="2">
        <v>44728.560416666667</v>
      </c>
      <c r="D128" s="1" t="s">
        <v>1001</v>
      </c>
      <c r="E128" s="6">
        <v>280</v>
      </c>
      <c r="F128" s="6">
        <v>0</v>
      </c>
      <c r="G128" s="6">
        <f>Bolt_Earnings[[#This Row],[Ride price]]*18%</f>
        <v>50.4</v>
      </c>
      <c r="H128" s="6">
        <f>Bolt_Earnings[[#This Row],[Ride price]]-Bolt_Earnings[[#This Row],[Booking fee]]-Bolt_Earnings[[#This Row],[Commission]]</f>
        <v>229.6</v>
      </c>
      <c r="I128">
        <v>0</v>
      </c>
      <c r="J128">
        <v>0</v>
      </c>
      <c r="K128">
        <v>0</v>
      </c>
      <c r="L128" s="1" t="s">
        <v>15</v>
      </c>
      <c r="M128" s="1" t="s">
        <v>16</v>
      </c>
      <c r="N128" s="3">
        <v>44728.57916666667</v>
      </c>
      <c r="O128">
        <v>5</v>
      </c>
      <c r="P128" s="1" t="s">
        <v>17</v>
      </c>
    </row>
    <row r="129" spans="1:16" x14ac:dyDescent="0.25">
      <c r="A129" s="1" t="s">
        <v>918</v>
      </c>
      <c r="B129" s="1" t="str">
        <f t="shared" si="1"/>
        <v>June_2022</v>
      </c>
      <c r="C129" s="2">
        <v>44728.597222222219</v>
      </c>
      <c r="D129" s="1" t="s">
        <v>299</v>
      </c>
      <c r="E129" s="6">
        <v>180</v>
      </c>
      <c r="F129" s="6">
        <v>0</v>
      </c>
      <c r="G129" s="6">
        <f>Bolt_Earnings[[#This Row],[Ride price]]*18%</f>
        <v>32.4</v>
      </c>
      <c r="H129" s="6">
        <f>Bolt_Earnings[[#This Row],[Ride price]]-Bolt_Earnings[[#This Row],[Booking fee]]-Bolt_Earnings[[#This Row],[Commission]]</f>
        <v>147.6</v>
      </c>
      <c r="I129">
        <v>0</v>
      </c>
      <c r="J129">
        <v>0</v>
      </c>
      <c r="K129">
        <v>0</v>
      </c>
      <c r="L129" s="1" t="s">
        <v>15</v>
      </c>
      <c r="M129" s="1" t="s">
        <v>16</v>
      </c>
      <c r="N129" s="3">
        <v>44728.603472222225</v>
      </c>
      <c r="O129">
        <v>2</v>
      </c>
      <c r="P129" s="1" t="s">
        <v>17</v>
      </c>
    </row>
    <row r="130" spans="1:16" x14ac:dyDescent="0.25">
      <c r="A130" s="1" t="s">
        <v>918</v>
      </c>
      <c r="B130" s="1" t="str">
        <f t="shared" ref="B130:B193" si="2">SUBSTITUTE(A130, ".csv", "")</f>
        <v>June_2022</v>
      </c>
      <c r="C130" s="2">
        <v>44728.605555555558</v>
      </c>
      <c r="D130" s="1" t="s">
        <v>1000</v>
      </c>
      <c r="E130" s="6">
        <v>400</v>
      </c>
      <c r="F130" s="6">
        <v>0</v>
      </c>
      <c r="G130" s="6">
        <f>Bolt_Earnings[[#This Row],[Ride price]]*18%</f>
        <v>72</v>
      </c>
      <c r="H130" s="6">
        <f>Bolt_Earnings[[#This Row],[Ride price]]-Bolt_Earnings[[#This Row],[Booking fee]]-Bolt_Earnings[[#This Row],[Commission]]</f>
        <v>328</v>
      </c>
      <c r="I130">
        <v>0</v>
      </c>
      <c r="J130">
        <v>0</v>
      </c>
      <c r="K130">
        <v>0</v>
      </c>
      <c r="L130" s="1" t="s">
        <v>15</v>
      </c>
      <c r="M130" s="1" t="s">
        <v>16</v>
      </c>
      <c r="N130" s="3">
        <v>44728.624305555553</v>
      </c>
      <c r="O130">
        <v>10</v>
      </c>
      <c r="P130" s="1" t="s">
        <v>17</v>
      </c>
    </row>
    <row r="131" spans="1:16" x14ac:dyDescent="0.25">
      <c r="A131" s="1" t="s">
        <v>918</v>
      </c>
      <c r="B131" s="1" t="str">
        <f t="shared" si="2"/>
        <v>June_2022</v>
      </c>
      <c r="C131" s="2">
        <v>44728.624305555553</v>
      </c>
      <c r="D131" s="1" t="s">
        <v>999</v>
      </c>
      <c r="E131" s="6">
        <v>350</v>
      </c>
      <c r="F131" s="6">
        <v>0</v>
      </c>
      <c r="G131" s="6">
        <f>Bolt_Earnings[[#This Row],[Ride price]]*18%</f>
        <v>63</v>
      </c>
      <c r="H131" s="6">
        <f>Bolt_Earnings[[#This Row],[Ride price]]-Bolt_Earnings[[#This Row],[Booking fee]]-Bolt_Earnings[[#This Row],[Commission]]</f>
        <v>287</v>
      </c>
      <c r="I131">
        <v>0</v>
      </c>
      <c r="J131">
        <v>0</v>
      </c>
      <c r="K131">
        <v>0</v>
      </c>
      <c r="L131" s="1" t="s">
        <v>15</v>
      </c>
      <c r="M131" s="1" t="s">
        <v>16</v>
      </c>
      <c r="N131" s="3">
        <v>44728.643750000003</v>
      </c>
      <c r="O131">
        <v>8</v>
      </c>
      <c r="P131" s="1" t="s">
        <v>17</v>
      </c>
    </row>
    <row r="132" spans="1:16" x14ac:dyDescent="0.25">
      <c r="A132" s="1" t="s">
        <v>918</v>
      </c>
      <c r="B132" s="1" t="str">
        <f t="shared" si="2"/>
        <v>June_2022</v>
      </c>
      <c r="C132" s="2">
        <v>44728.644444444442</v>
      </c>
      <c r="D132" s="1" t="s">
        <v>990</v>
      </c>
      <c r="E132" s="6">
        <v>180</v>
      </c>
      <c r="F132" s="6">
        <v>0</v>
      </c>
      <c r="G132" s="6">
        <f>Bolt_Earnings[[#This Row],[Ride price]]*18%</f>
        <v>32.4</v>
      </c>
      <c r="H132" s="6">
        <f>Bolt_Earnings[[#This Row],[Ride price]]-Bolt_Earnings[[#This Row],[Booking fee]]-Bolt_Earnings[[#This Row],[Commission]]</f>
        <v>147.6</v>
      </c>
      <c r="I132">
        <v>0</v>
      </c>
      <c r="J132">
        <v>0</v>
      </c>
      <c r="K132">
        <v>0</v>
      </c>
      <c r="L132" s="1" t="s">
        <v>15</v>
      </c>
      <c r="M132" s="1" t="s">
        <v>16</v>
      </c>
      <c r="N132" s="3">
        <v>44728.65625</v>
      </c>
      <c r="O132">
        <v>2</v>
      </c>
      <c r="P132" s="1" t="s">
        <v>17</v>
      </c>
    </row>
    <row r="133" spans="1:16" x14ac:dyDescent="0.25">
      <c r="A133" s="1" t="s">
        <v>918</v>
      </c>
      <c r="B133" s="1" t="str">
        <f t="shared" si="2"/>
        <v>June_2022</v>
      </c>
      <c r="C133" s="2">
        <v>44728.676388888889</v>
      </c>
      <c r="D133" s="1" t="s">
        <v>555</v>
      </c>
      <c r="E133" s="6">
        <v>460</v>
      </c>
      <c r="F133" s="6">
        <v>0</v>
      </c>
      <c r="G133" s="6">
        <f>Bolt_Earnings[[#This Row],[Ride price]]*18%</f>
        <v>82.8</v>
      </c>
      <c r="H133" s="6">
        <f>Bolt_Earnings[[#This Row],[Ride price]]-Bolt_Earnings[[#This Row],[Booking fee]]-Bolt_Earnings[[#This Row],[Commission]]</f>
        <v>377.2</v>
      </c>
      <c r="I133">
        <v>0</v>
      </c>
      <c r="J133">
        <v>0</v>
      </c>
      <c r="K133">
        <v>0</v>
      </c>
      <c r="L133" s="1" t="s">
        <v>15</v>
      </c>
      <c r="M133" s="1" t="s">
        <v>16</v>
      </c>
      <c r="N133" s="3">
        <v>44728.712500000001</v>
      </c>
      <c r="O133">
        <v>8</v>
      </c>
      <c r="P133" s="1" t="s">
        <v>17</v>
      </c>
    </row>
    <row r="134" spans="1:16" x14ac:dyDescent="0.25">
      <c r="A134" s="1" t="s">
        <v>918</v>
      </c>
      <c r="B134" s="1" t="str">
        <f t="shared" si="2"/>
        <v>June_2022</v>
      </c>
      <c r="C134" s="2">
        <v>44728.713194444441</v>
      </c>
      <c r="D134" s="1" t="s">
        <v>300</v>
      </c>
      <c r="E134" s="6">
        <v>420</v>
      </c>
      <c r="F134" s="6">
        <v>0</v>
      </c>
      <c r="G134" s="6">
        <f>Bolt_Earnings[[#This Row],[Ride price]]*18%</f>
        <v>75.599999999999994</v>
      </c>
      <c r="H134" s="6">
        <f>Bolt_Earnings[[#This Row],[Ride price]]-Bolt_Earnings[[#This Row],[Booking fee]]-Bolt_Earnings[[#This Row],[Commission]]</f>
        <v>344.4</v>
      </c>
      <c r="I134">
        <v>0</v>
      </c>
      <c r="J134">
        <v>0</v>
      </c>
      <c r="K134">
        <v>0</v>
      </c>
      <c r="L134" s="1" t="s">
        <v>15</v>
      </c>
      <c r="M134" s="1" t="s">
        <v>16</v>
      </c>
      <c r="N134" s="3">
        <v>44728.744444444441</v>
      </c>
      <c r="O134">
        <v>7</v>
      </c>
      <c r="P134" s="1" t="s">
        <v>17</v>
      </c>
    </row>
    <row r="135" spans="1:16" x14ac:dyDescent="0.25">
      <c r="A135" s="1" t="s">
        <v>918</v>
      </c>
      <c r="B135" s="1" t="str">
        <f t="shared" si="2"/>
        <v>June_2022</v>
      </c>
      <c r="C135" s="2">
        <v>44728.748611111114</v>
      </c>
      <c r="D135" s="1" t="s">
        <v>286</v>
      </c>
      <c r="E135" s="6">
        <v>510</v>
      </c>
      <c r="F135" s="6">
        <v>0</v>
      </c>
      <c r="G135" s="6">
        <f>Bolt_Earnings[[#This Row],[Ride price]]*18%</f>
        <v>91.8</v>
      </c>
      <c r="H135" s="6">
        <f>Bolt_Earnings[[#This Row],[Ride price]]-Bolt_Earnings[[#This Row],[Booking fee]]-Bolt_Earnings[[#This Row],[Commission]]</f>
        <v>418.2</v>
      </c>
      <c r="I135">
        <v>0</v>
      </c>
      <c r="J135">
        <v>0</v>
      </c>
      <c r="K135">
        <v>0</v>
      </c>
      <c r="L135" s="1" t="s">
        <v>15</v>
      </c>
      <c r="M135" s="1" t="s">
        <v>16</v>
      </c>
      <c r="N135" s="3">
        <v>44728.779861111114</v>
      </c>
      <c r="O135">
        <v>9</v>
      </c>
      <c r="P135" s="1" t="s">
        <v>17</v>
      </c>
    </row>
    <row r="136" spans="1:16" x14ac:dyDescent="0.25">
      <c r="A136" s="1" t="s">
        <v>918</v>
      </c>
      <c r="B136" s="1" t="str">
        <f t="shared" si="2"/>
        <v>June_2022</v>
      </c>
      <c r="C136" s="2">
        <v>44728.825694444444</v>
      </c>
      <c r="D136" s="1" t="s">
        <v>50</v>
      </c>
      <c r="E136" s="6">
        <v>190</v>
      </c>
      <c r="F136" s="6">
        <v>0</v>
      </c>
      <c r="G136" s="6">
        <f>Bolt_Earnings[[#This Row],[Ride price]]*18%</f>
        <v>34.199999999999996</v>
      </c>
      <c r="H136" s="6">
        <f>Bolt_Earnings[[#This Row],[Ride price]]-Bolt_Earnings[[#This Row],[Booking fee]]-Bolt_Earnings[[#This Row],[Commission]]</f>
        <v>155.80000000000001</v>
      </c>
      <c r="I136">
        <v>0</v>
      </c>
      <c r="J136">
        <v>0</v>
      </c>
      <c r="K136">
        <v>0</v>
      </c>
      <c r="L136" s="1" t="s">
        <v>15</v>
      </c>
      <c r="M136" s="1" t="s">
        <v>16</v>
      </c>
      <c r="N136" s="3">
        <v>44728.835416666669</v>
      </c>
      <c r="O136">
        <v>2</v>
      </c>
      <c r="P136" s="1" t="s">
        <v>17</v>
      </c>
    </row>
    <row r="137" spans="1:16" x14ac:dyDescent="0.25">
      <c r="A137" s="1" t="s">
        <v>918</v>
      </c>
      <c r="B137" s="1" t="str">
        <f t="shared" si="2"/>
        <v>June_2022</v>
      </c>
      <c r="C137" s="2">
        <v>44728.85</v>
      </c>
      <c r="D137" s="1" t="s">
        <v>998</v>
      </c>
      <c r="E137" s="6">
        <v>940</v>
      </c>
      <c r="F137" s="6">
        <v>0</v>
      </c>
      <c r="G137" s="6">
        <f>Bolt_Earnings[[#This Row],[Ride price]]*18%</f>
        <v>169.2</v>
      </c>
      <c r="H137" s="6">
        <f>Bolt_Earnings[[#This Row],[Ride price]]-Bolt_Earnings[[#This Row],[Booking fee]]-Bolt_Earnings[[#This Row],[Commission]]</f>
        <v>770.8</v>
      </c>
      <c r="I137">
        <v>0</v>
      </c>
      <c r="J137">
        <v>0</v>
      </c>
      <c r="K137">
        <v>0</v>
      </c>
      <c r="L137" s="1" t="s">
        <v>15</v>
      </c>
      <c r="M137" s="1" t="s">
        <v>16</v>
      </c>
      <c r="N137" s="3">
        <v>44728.884722222225</v>
      </c>
      <c r="O137">
        <v>23</v>
      </c>
      <c r="P137" s="1" t="s">
        <v>17</v>
      </c>
    </row>
    <row r="138" spans="1:16" x14ac:dyDescent="0.25">
      <c r="A138" s="1" t="s">
        <v>918</v>
      </c>
      <c r="B138" s="1" t="str">
        <f t="shared" si="2"/>
        <v>June_2022</v>
      </c>
      <c r="C138" s="2">
        <v>44728.900694444441</v>
      </c>
      <c r="D138" s="1" t="s">
        <v>997</v>
      </c>
      <c r="E138" s="6">
        <v>190</v>
      </c>
      <c r="F138" s="6">
        <v>0</v>
      </c>
      <c r="G138" s="6">
        <f>Bolt_Earnings[[#This Row],[Ride price]]*18%</f>
        <v>34.199999999999996</v>
      </c>
      <c r="H138" s="6">
        <f>Bolt_Earnings[[#This Row],[Ride price]]-Bolt_Earnings[[#This Row],[Booking fee]]-Bolt_Earnings[[#This Row],[Commission]]</f>
        <v>155.80000000000001</v>
      </c>
      <c r="I138">
        <v>0</v>
      </c>
      <c r="J138">
        <v>0</v>
      </c>
      <c r="K138">
        <v>0</v>
      </c>
      <c r="L138" s="1" t="s">
        <v>15</v>
      </c>
      <c r="M138" s="1" t="s">
        <v>16</v>
      </c>
      <c r="N138" s="3">
        <v>44728.918749999997</v>
      </c>
      <c r="O138">
        <v>3</v>
      </c>
      <c r="P138" s="1" t="s">
        <v>17</v>
      </c>
    </row>
    <row r="139" spans="1:16" x14ac:dyDescent="0.25">
      <c r="A139" s="1" t="s">
        <v>918</v>
      </c>
      <c r="B139" s="1" t="str">
        <f t="shared" si="2"/>
        <v>June_2022</v>
      </c>
      <c r="C139" s="2">
        <v>44728.92083333333</v>
      </c>
      <c r="D139" s="1" t="s">
        <v>996</v>
      </c>
      <c r="E139" s="6">
        <v>390</v>
      </c>
      <c r="F139" s="6">
        <v>0</v>
      </c>
      <c r="G139" s="6">
        <f>Bolt_Earnings[[#This Row],[Ride price]]*18%</f>
        <v>70.2</v>
      </c>
      <c r="H139" s="6">
        <f>Bolt_Earnings[[#This Row],[Ride price]]-Bolt_Earnings[[#This Row],[Booking fee]]-Bolt_Earnings[[#This Row],[Commission]]</f>
        <v>319.8</v>
      </c>
      <c r="I139">
        <v>0</v>
      </c>
      <c r="J139">
        <v>0</v>
      </c>
      <c r="K139">
        <v>0</v>
      </c>
      <c r="L139" s="1" t="s">
        <v>15</v>
      </c>
      <c r="M139" s="1" t="s">
        <v>16</v>
      </c>
      <c r="N139" s="3">
        <v>44728.940972222219</v>
      </c>
      <c r="O139">
        <v>9</v>
      </c>
      <c r="P139" s="1" t="s">
        <v>17</v>
      </c>
    </row>
    <row r="140" spans="1:16" x14ac:dyDescent="0.25">
      <c r="A140" s="1" t="s">
        <v>918</v>
      </c>
      <c r="B140" s="1" t="str">
        <f t="shared" si="2"/>
        <v>June_2022</v>
      </c>
      <c r="C140" s="2">
        <v>44728.945833333331</v>
      </c>
      <c r="D140" s="1" t="s">
        <v>24</v>
      </c>
      <c r="E140" s="6">
        <v>540</v>
      </c>
      <c r="F140" s="6">
        <v>0</v>
      </c>
      <c r="G140" s="6">
        <f>Bolt_Earnings[[#This Row],[Ride price]]*18%</f>
        <v>97.2</v>
      </c>
      <c r="H140" s="6">
        <f>Bolt_Earnings[[#This Row],[Ride price]]-Bolt_Earnings[[#This Row],[Booking fee]]-Bolt_Earnings[[#This Row],[Commission]]</f>
        <v>442.8</v>
      </c>
      <c r="I140">
        <v>0</v>
      </c>
      <c r="J140">
        <v>0</v>
      </c>
      <c r="K140">
        <v>0</v>
      </c>
      <c r="L140" s="1" t="s">
        <v>15</v>
      </c>
      <c r="M140" s="1" t="s">
        <v>16</v>
      </c>
      <c r="N140" s="3">
        <v>44728.96597222222</v>
      </c>
      <c r="O140">
        <v>14</v>
      </c>
      <c r="P140" s="1" t="s">
        <v>17</v>
      </c>
    </row>
    <row r="141" spans="1:16" x14ac:dyDescent="0.25">
      <c r="A141" s="1" t="s">
        <v>918</v>
      </c>
      <c r="B141" s="1" t="str">
        <f t="shared" si="2"/>
        <v>June_2022</v>
      </c>
      <c r="C141" s="2">
        <v>44728.970138888886</v>
      </c>
      <c r="D141" s="1" t="s">
        <v>995</v>
      </c>
      <c r="E141" s="6">
        <v>180</v>
      </c>
      <c r="F141" s="6">
        <v>0</v>
      </c>
      <c r="G141" s="6">
        <f>Bolt_Earnings[[#This Row],[Ride price]]*18%</f>
        <v>32.4</v>
      </c>
      <c r="H141" s="6">
        <f>Bolt_Earnings[[#This Row],[Ride price]]-Bolt_Earnings[[#This Row],[Booking fee]]-Bolt_Earnings[[#This Row],[Commission]]</f>
        <v>147.6</v>
      </c>
      <c r="I141">
        <v>0</v>
      </c>
      <c r="J141">
        <v>0</v>
      </c>
      <c r="K141">
        <v>0</v>
      </c>
      <c r="L141" s="1" t="s">
        <v>15</v>
      </c>
      <c r="M141" s="1" t="s">
        <v>16</v>
      </c>
      <c r="N141" s="3">
        <v>44728.984027777777</v>
      </c>
      <c r="O141">
        <v>3</v>
      </c>
      <c r="P141" s="1" t="s">
        <v>17</v>
      </c>
    </row>
    <row r="142" spans="1:16" x14ac:dyDescent="0.25">
      <c r="A142" s="1" t="s">
        <v>918</v>
      </c>
      <c r="B142" s="1" t="str">
        <f t="shared" si="2"/>
        <v>June_2022</v>
      </c>
      <c r="C142" s="2">
        <v>44728.995138888888</v>
      </c>
      <c r="D142" s="1" t="s">
        <v>994</v>
      </c>
      <c r="E142" s="6">
        <v>180</v>
      </c>
      <c r="F142" s="6">
        <v>0</v>
      </c>
      <c r="G142" s="6">
        <f>Bolt_Earnings[[#This Row],[Ride price]]*18%</f>
        <v>32.4</v>
      </c>
      <c r="H142" s="6">
        <f>Bolt_Earnings[[#This Row],[Ride price]]-Bolt_Earnings[[#This Row],[Booking fee]]-Bolt_Earnings[[#This Row],[Commission]]</f>
        <v>147.6</v>
      </c>
      <c r="I142">
        <v>0</v>
      </c>
      <c r="J142">
        <v>0</v>
      </c>
      <c r="K142">
        <v>0</v>
      </c>
      <c r="L142" s="1" t="s">
        <v>15</v>
      </c>
      <c r="M142" s="1" t="s">
        <v>16</v>
      </c>
      <c r="N142" s="3">
        <v>44729.000694444447</v>
      </c>
      <c r="O142">
        <v>1</v>
      </c>
      <c r="P142" s="1" t="s">
        <v>17</v>
      </c>
    </row>
    <row r="143" spans="1:16" x14ac:dyDescent="0.25">
      <c r="A143" s="1" t="s">
        <v>918</v>
      </c>
      <c r="B143" s="1" t="str">
        <f t="shared" si="2"/>
        <v>June_2022</v>
      </c>
      <c r="C143" s="2">
        <v>44729.009027777778</v>
      </c>
      <c r="D143" s="1" t="s">
        <v>993</v>
      </c>
      <c r="E143" s="6">
        <v>870</v>
      </c>
      <c r="F143" s="6">
        <v>0</v>
      </c>
      <c r="G143" s="6">
        <f>Bolt_Earnings[[#This Row],[Ride price]]*18%</f>
        <v>156.6</v>
      </c>
      <c r="H143" s="6">
        <f>Bolt_Earnings[[#This Row],[Ride price]]-Bolt_Earnings[[#This Row],[Booking fee]]-Bolt_Earnings[[#This Row],[Commission]]</f>
        <v>713.4</v>
      </c>
      <c r="I143">
        <v>100</v>
      </c>
      <c r="J143">
        <v>0</v>
      </c>
      <c r="K143">
        <v>0</v>
      </c>
      <c r="L143" s="1" t="s">
        <v>15</v>
      </c>
      <c r="M143" s="1" t="s">
        <v>16</v>
      </c>
      <c r="N143" s="3">
        <v>44729.039583333331</v>
      </c>
      <c r="O143">
        <v>20</v>
      </c>
      <c r="P143" s="1" t="s">
        <v>17</v>
      </c>
    </row>
    <row r="144" spans="1:16" x14ac:dyDescent="0.25">
      <c r="A144" s="1" t="s">
        <v>918</v>
      </c>
      <c r="B144" s="1" t="str">
        <f t="shared" si="2"/>
        <v>June_2022</v>
      </c>
      <c r="C144" s="2">
        <v>44729.060416666667</v>
      </c>
      <c r="D144" s="1" t="s">
        <v>992</v>
      </c>
      <c r="E144" s="6">
        <v>650</v>
      </c>
      <c r="F144" s="6">
        <v>0</v>
      </c>
      <c r="G144" s="6">
        <f>Bolt_Earnings[[#This Row],[Ride price]]*18%</f>
        <v>117</v>
      </c>
      <c r="H144" s="6">
        <f>Bolt_Earnings[[#This Row],[Ride price]]-Bolt_Earnings[[#This Row],[Booking fee]]-Bolt_Earnings[[#This Row],[Commission]]</f>
        <v>533</v>
      </c>
      <c r="I144">
        <v>0</v>
      </c>
      <c r="J144">
        <v>0</v>
      </c>
      <c r="K144">
        <v>0</v>
      </c>
      <c r="L144" s="1" t="s">
        <v>15</v>
      </c>
      <c r="M144" s="1" t="s">
        <v>16</v>
      </c>
      <c r="N144" s="3">
        <v>44729.083333333336</v>
      </c>
      <c r="O144">
        <v>18</v>
      </c>
      <c r="P144" s="1" t="s">
        <v>17</v>
      </c>
    </row>
    <row r="145" spans="1:16" x14ac:dyDescent="0.25">
      <c r="A145" s="1" t="s">
        <v>918</v>
      </c>
      <c r="B145" s="1" t="str">
        <f t="shared" si="2"/>
        <v>June_2022</v>
      </c>
      <c r="C145" s="2">
        <v>44729.555555555555</v>
      </c>
      <c r="D145" s="1" t="s">
        <v>991</v>
      </c>
      <c r="E145" s="6">
        <v>770</v>
      </c>
      <c r="F145" s="6">
        <v>0</v>
      </c>
      <c r="G145" s="6">
        <f>Bolt_Earnings[[#This Row],[Ride price]]*18%</f>
        <v>138.6</v>
      </c>
      <c r="H145" s="6">
        <f>Bolt_Earnings[[#This Row],[Ride price]]-Bolt_Earnings[[#This Row],[Booking fee]]-Bolt_Earnings[[#This Row],[Commission]]</f>
        <v>631.4</v>
      </c>
      <c r="I145">
        <v>0</v>
      </c>
      <c r="J145">
        <v>0</v>
      </c>
      <c r="K145">
        <v>0</v>
      </c>
      <c r="L145" s="1" t="s">
        <v>15</v>
      </c>
      <c r="M145" s="1" t="s">
        <v>16</v>
      </c>
      <c r="N145" s="3">
        <v>44729.586111111108</v>
      </c>
      <c r="O145">
        <v>18</v>
      </c>
      <c r="P145" s="1" t="s">
        <v>17</v>
      </c>
    </row>
    <row r="146" spans="1:16" x14ac:dyDescent="0.25">
      <c r="A146" s="1" t="s">
        <v>918</v>
      </c>
      <c r="B146" s="1" t="str">
        <f t="shared" si="2"/>
        <v>June_2022</v>
      </c>
      <c r="C146" s="2">
        <v>44729.587500000001</v>
      </c>
      <c r="D146" s="1" t="s">
        <v>588</v>
      </c>
      <c r="E146" s="6">
        <v>350</v>
      </c>
      <c r="F146" s="6">
        <v>0</v>
      </c>
      <c r="G146" s="6">
        <f>Bolt_Earnings[[#This Row],[Ride price]]*18%</f>
        <v>63</v>
      </c>
      <c r="H146" s="6">
        <f>Bolt_Earnings[[#This Row],[Ride price]]-Bolt_Earnings[[#This Row],[Booking fee]]-Bolt_Earnings[[#This Row],[Commission]]</f>
        <v>287</v>
      </c>
      <c r="I146">
        <v>0</v>
      </c>
      <c r="J146">
        <v>0</v>
      </c>
      <c r="K146">
        <v>0</v>
      </c>
      <c r="L146" s="1" t="s">
        <v>15</v>
      </c>
      <c r="M146" s="1" t="s">
        <v>16</v>
      </c>
      <c r="N146" s="3">
        <v>44729.614583333336</v>
      </c>
      <c r="O146">
        <v>6</v>
      </c>
      <c r="P146" s="1" t="s">
        <v>17</v>
      </c>
    </row>
    <row r="147" spans="1:16" x14ac:dyDescent="0.25">
      <c r="A147" s="1" t="s">
        <v>918</v>
      </c>
      <c r="B147" s="1" t="str">
        <f t="shared" si="2"/>
        <v>June_2022</v>
      </c>
      <c r="C147" s="2">
        <v>44729.616666666669</v>
      </c>
      <c r="D147" s="1" t="s">
        <v>990</v>
      </c>
      <c r="E147" s="6">
        <v>560</v>
      </c>
      <c r="F147" s="6">
        <v>0</v>
      </c>
      <c r="G147" s="6">
        <f>Bolt_Earnings[[#This Row],[Ride price]]*18%</f>
        <v>100.8</v>
      </c>
      <c r="H147" s="6">
        <f>Bolt_Earnings[[#This Row],[Ride price]]-Bolt_Earnings[[#This Row],[Booking fee]]-Bolt_Earnings[[#This Row],[Commission]]</f>
        <v>459.2</v>
      </c>
      <c r="I147">
        <v>0</v>
      </c>
      <c r="J147">
        <v>0</v>
      </c>
      <c r="K147">
        <v>0</v>
      </c>
      <c r="L147" s="1" t="s">
        <v>15</v>
      </c>
      <c r="M147" s="1" t="s">
        <v>16</v>
      </c>
      <c r="N147" s="3">
        <v>44729.663194444445</v>
      </c>
      <c r="O147">
        <v>10</v>
      </c>
      <c r="P147" s="1" t="s">
        <v>17</v>
      </c>
    </row>
    <row r="148" spans="1:16" x14ac:dyDescent="0.25">
      <c r="A148" s="1" t="s">
        <v>918</v>
      </c>
      <c r="B148" s="1" t="str">
        <f t="shared" si="2"/>
        <v>June_2022</v>
      </c>
      <c r="C148" s="2">
        <v>44729.663194444445</v>
      </c>
      <c r="D148" s="1" t="s">
        <v>989</v>
      </c>
      <c r="E148" s="6">
        <v>280</v>
      </c>
      <c r="F148" s="6">
        <v>0</v>
      </c>
      <c r="G148" s="6">
        <f>Bolt_Earnings[[#This Row],[Ride price]]*18%</f>
        <v>50.4</v>
      </c>
      <c r="H148" s="6">
        <f>Bolt_Earnings[[#This Row],[Ride price]]-Bolt_Earnings[[#This Row],[Booking fee]]-Bolt_Earnings[[#This Row],[Commission]]</f>
        <v>229.6</v>
      </c>
      <c r="I148">
        <v>0</v>
      </c>
      <c r="J148">
        <v>0</v>
      </c>
      <c r="K148">
        <v>0</v>
      </c>
      <c r="L148" s="1" t="s">
        <v>15</v>
      </c>
      <c r="M148" s="1" t="s">
        <v>16</v>
      </c>
      <c r="N148" s="3">
        <v>44729.674305555556</v>
      </c>
      <c r="O148">
        <v>5</v>
      </c>
      <c r="P148" s="1" t="s">
        <v>17</v>
      </c>
    </row>
    <row r="149" spans="1:16" x14ac:dyDescent="0.25">
      <c r="A149" s="1" t="s">
        <v>918</v>
      </c>
      <c r="B149" s="1" t="str">
        <f t="shared" si="2"/>
        <v>June_2022</v>
      </c>
      <c r="C149" s="2">
        <v>44729.682638888888</v>
      </c>
      <c r="D149" s="1" t="s">
        <v>988</v>
      </c>
      <c r="E149" s="6">
        <v>840</v>
      </c>
      <c r="F149" s="6">
        <v>0</v>
      </c>
      <c r="G149" s="6">
        <f>Bolt_Earnings[[#This Row],[Ride price]]*18%</f>
        <v>151.19999999999999</v>
      </c>
      <c r="H149" s="6">
        <f>Bolt_Earnings[[#This Row],[Ride price]]-Bolt_Earnings[[#This Row],[Booking fee]]-Bolt_Earnings[[#This Row],[Commission]]</f>
        <v>688.8</v>
      </c>
      <c r="I149">
        <v>0</v>
      </c>
      <c r="J149">
        <v>0</v>
      </c>
      <c r="K149">
        <v>0</v>
      </c>
      <c r="L149" s="1" t="s">
        <v>15</v>
      </c>
      <c r="M149" s="1" t="s">
        <v>16</v>
      </c>
      <c r="N149" s="3">
        <v>44729.73541666667</v>
      </c>
      <c r="O149">
        <v>18</v>
      </c>
      <c r="P149" s="1" t="s">
        <v>17</v>
      </c>
    </row>
    <row r="150" spans="1:16" x14ac:dyDescent="0.25">
      <c r="A150" s="1" t="s">
        <v>918</v>
      </c>
      <c r="B150" s="1" t="str">
        <f t="shared" si="2"/>
        <v>June_2022</v>
      </c>
      <c r="C150" s="2">
        <v>44729.736805555556</v>
      </c>
      <c r="D150" s="1" t="s">
        <v>809</v>
      </c>
      <c r="E150" s="6">
        <v>640</v>
      </c>
      <c r="F150" s="6">
        <v>0</v>
      </c>
      <c r="G150" s="6">
        <f>Bolt_Earnings[[#This Row],[Ride price]]*18%</f>
        <v>115.19999999999999</v>
      </c>
      <c r="H150" s="6">
        <f>Bolt_Earnings[[#This Row],[Ride price]]-Bolt_Earnings[[#This Row],[Booking fee]]-Bolt_Earnings[[#This Row],[Commission]]</f>
        <v>524.79999999999995</v>
      </c>
      <c r="I150">
        <v>0</v>
      </c>
      <c r="J150">
        <v>0</v>
      </c>
      <c r="K150">
        <v>0</v>
      </c>
      <c r="L150" s="1" t="s">
        <v>15</v>
      </c>
      <c r="M150" s="1" t="s">
        <v>16</v>
      </c>
      <c r="N150" s="3">
        <v>44729.78125</v>
      </c>
      <c r="O150">
        <v>15</v>
      </c>
      <c r="P150" s="1" t="s">
        <v>17</v>
      </c>
    </row>
    <row r="151" spans="1:16" x14ac:dyDescent="0.25">
      <c r="A151" s="1" t="s">
        <v>918</v>
      </c>
      <c r="B151" s="1" t="str">
        <f t="shared" si="2"/>
        <v>June_2022</v>
      </c>
      <c r="C151" s="2">
        <v>44729.795138888891</v>
      </c>
      <c r="D151" s="1" t="s">
        <v>232</v>
      </c>
      <c r="E151" s="6">
        <v>420</v>
      </c>
      <c r="F151" s="6">
        <v>0</v>
      </c>
      <c r="G151" s="6">
        <f>Bolt_Earnings[[#This Row],[Ride price]]*18%</f>
        <v>75.599999999999994</v>
      </c>
      <c r="H151" s="6">
        <f>Bolt_Earnings[[#This Row],[Ride price]]-Bolt_Earnings[[#This Row],[Booking fee]]-Bolt_Earnings[[#This Row],[Commission]]</f>
        <v>344.4</v>
      </c>
      <c r="I151">
        <v>0</v>
      </c>
      <c r="J151">
        <v>0</v>
      </c>
      <c r="K151">
        <v>0</v>
      </c>
      <c r="L151" s="1" t="s">
        <v>15</v>
      </c>
      <c r="M151" s="1" t="s">
        <v>16</v>
      </c>
      <c r="N151" s="3">
        <v>44729.822222222225</v>
      </c>
      <c r="O151">
        <v>8</v>
      </c>
      <c r="P151" s="1" t="s">
        <v>17</v>
      </c>
    </row>
    <row r="152" spans="1:16" x14ac:dyDescent="0.25">
      <c r="A152" s="1" t="s">
        <v>918</v>
      </c>
      <c r="B152" s="1" t="str">
        <f t="shared" si="2"/>
        <v>June_2022</v>
      </c>
      <c r="C152" s="2">
        <v>44729.84652777778</v>
      </c>
      <c r="D152" s="1" t="s">
        <v>345</v>
      </c>
      <c r="E152" s="6">
        <v>180</v>
      </c>
      <c r="F152" s="6">
        <v>0</v>
      </c>
      <c r="G152" s="6">
        <f>Bolt_Earnings[[#This Row],[Ride price]]*18%</f>
        <v>32.4</v>
      </c>
      <c r="H152" s="6">
        <f>Bolt_Earnings[[#This Row],[Ride price]]-Bolt_Earnings[[#This Row],[Booking fee]]-Bolt_Earnings[[#This Row],[Commission]]</f>
        <v>147.6</v>
      </c>
      <c r="I152">
        <v>0</v>
      </c>
      <c r="J152">
        <v>0</v>
      </c>
      <c r="K152">
        <v>0</v>
      </c>
      <c r="L152" s="1" t="s">
        <v>15</v>
      </c>
      <c r="M152" s="1" t="s">
        <v>16</v>
      </c>
      <c r="N152" s="3">
        <v>44729.862500000003</v>
      </c>
      <c r="O152">
        <v>1</v>
      </c>
      <c r="P152" s="1" t="s">
        <v>17</v>
      </c>
    </row>
    <row r="153" spans="1:16" x14ac:dyDescent="0.25">
      <c r="A153" s="1" t="s">
        <v>918</v>
      </c>
      <c r="B153" s="1" t="str">
        <f t="shared" si="2"/>
        <v>June_2022</v>
      </c>
      <c r="C153" s="2">
        <v>44729.886805555558</v>
      </c>
      <c r="D153" s="1" t="s">
        <v>407</v>
      </c>
      <c r="E153" s="6">
        <v>400</v>
      </c>
      <c r="F153" s="6">
        <v>0</v>
      </c>
      <c r="G153" s="6">
        <f>Bolt_Earnings[[#This Row],[Ride price]]*18%</f>
        <v>72</v>
      </c>
      <c r="H153" s="6">
        <f>Bolt_Earnings[[#This Row],[Ride price]]-Bolt_Earnings[[#This Row],[Booking fee]]-Bolt_Earnings[[#This Row],[Commission]]</f>
        <v>328</v>
      </c>
      <c r="I153">
        <v>0</v>
      </c>
      <c r="J153">
        <v>0</v>
      </c>
      <c r="K153">
        <v>0</v>
      </c>
      <c r="L153" s="1" t="s">
        <v>15</v>
      </c>
      <c r="M153" s="1" t="s">
        <v>16</v>
      </c>
      <c r="N153" s="3">
        <v>44729.900694444441</v>
      </c>
      <c r="O153">
        <v>10</v>
      </c>
      <c r="P153" s="1" t="s">
        <v>17</v>
      </c>
    </row>
    <row r="154" spans="1:16" x14ac:dyDescent="0.25">
      <c r="A154" s="1" t="s">
        <v>918</v>
      </c>
      <c r="B154" s="1" t="str">
        <f t="shared" si="2"/>
        <v>June_2022</v>
      </c>
      <c r="C154" s="2">
        <v>44729.904861111114</v>
      </c>
      <c r="D154" s="1" t="s">
        <v>223</v>
      </c>
      <c r="E154" s="6">
        <v>600</v>
      </c>
      <c r="F154" s="6">
        <v>0</v>
      </c>
      <c r="G154" s="6">
        <f>Bolt_Earnings[[#This Row],[Ride price]]*18%</f>
        <v>108</v>
      </c>
      <c r="H154" s="6">
        <f>Bolt_Earnings[[#This Row],[Ride price]]-Bolt_Earnings[[#This Row],[Booking fee]]-Bolt_Earnings[[#This Row],[Commission]]</f>
        <v>492</v>
      </c>
      <c r="I154">
        <v>0</v>
      </c>
      <c r="J154">
        <v>0</v>
      </c>
      <c r="K154">
        <v>0</v>
      </c>
      <c r="L154" s="1" t="s">
        <v>15</v>
      </c>
      <c r="M154" s="1" t="s">
        <v>16</v>
      </c>
      <c r="N154" s="3">
        <v>44729.931944444441</v>
      </c>
      <c r="O154">
        <v>17</v>
      </c>
      <c r="P154" s="1" t="s">
        <v>17</v>
      </c>
    </row>
    <row r="155" spans="1:16" x14ac:dyDescent="0.25">
      <c r="A155" s="1" t="s">
        <v>918</v>
      </c>
      <c r="B155" s="1" t="str">
        <f t="shared" si="2"/>
        <v>June_2022</v>
      </c>
      <c r="C155" s="2">
        <v>44729.961111111108</v>
      </c>
      <c r="D155" s="1" t="s">
        <v>987</v>
      </c>
      <c r="E155" s="6">
        <v>340</v>
      </c>
      <c r="F155" s="6">
        <v>0</v>
      </c>
      <c r="G155" s="6">
        <f>Bolt_Earnings[[#This Row],[Ride price]]*18%</f>
        <v>61.199999999999996</v>
      </c>
      <c r="H155" s="6">
        <f>Bolt_Earnings[[#This Row],[Ride price]]-Bolt_Earnings[[#This Row],[Booking fee]]-Bolt_Earnings[[#This Row],[Commission]]</f>
        <v>278.8</v>
      </c>
      <c r="I155">
        <v>0</v>
      </c>
      <c r="J155">
        <v>0</v>
      </c>
      <c r="K155">
        <v>0</v>
      </c>
      <c r="L155" s="1" t="s">
        <v>15</v>
      </c>
      <c r="M155" s="1" t="s">
        <v>16</v>
      </c>
      <c r="N155" s="3">
        <v>44729.978472222225</v>
      </c>
      <c r="O155">
        <v>6</v>
      </c>
      <c r="P155" s="1" t="s">
        <v>17</v>
      </c>
    </row>
    <row r="156" spans="1:16" x14ac:dyDescent="0.25">
      <c r="A156" s="1" t="s">
        <v>918</v>
      </c>
      <c r="B156" s="1" t="str">
        <f t="shared" si="2"/>
        <v>June_2022</v>
      </c>
      <c r="C156" s="2">
        <v>44729.982638888891</v>
      </c>
      <c r="D156" s="1" t="s">
        <v>868</v>
      </c>
      <c r="E156" s="6">
        <v>510</v>
      </c>
      <c r="F156" s="6">
        <v>0</v>
      </c>
      <c r="G156" s="6">
        <f>Bolt_Earnings[[#This Row],[Ride price]]*18%</f>
        <v>91.8</v>
      </c>
      <c r="H156" s="6">
        <f>Bolt_Earnings[[#This Row],[Ride price]]-Bolt_Earnings[[#This Row],[Booking fee]]-Bolt_Earnings[[#This Row],[Commission]]</f>
        <v>418.2</v>
      </c>
      <c r="I156">
        <v>0</v>
      </c>
      <c r="J156">
        <v>0</v>
      </c>
      <c r="K156">
        <v>0</v>
      </c>
      <c r="L156" s="1" t="s">
        <v>15</v>
      </c>
      <c r="M156" s="1" t="s">
        <v>16</v>
      </c>
      <c r="N156" s="3">
        <v>44730.002083333333</v>
      </c>
      <c r="O156">
        <v>13</v>
      </c>
      <c r="P156" s="1" t="s">
        <v>17</v>
      </c>
    </row>
    <row r="157" spans="1:16" x14ac:dyDescent="0.25">
      <c r="A157" s="1" t="s">
        <v>918</v>
      </c>
      <c r="B157" s="1" t="str">
        <f t="shared" si="2"/>
        <v>June_2022</v>
      </c>
      <c r="C157" s="2">
        <v>44730.536805555559</v>
      </c>
      <c r="D157" s="1" t="s">
        <v>986</v>
      </c>
      <c r="E157" s="6">
        <v>450</v>
      </c>
      <c r="F157" s="6">
        <v>0</v>
      </c>
      <c r="G157" s="6">
        <f>Bolt_Earnings[[#This Row],[Ride price]]*18%</f>
        <v>81</v>
      </c>
      <c r="H157" s="6">
        <f>Bolt_Earnings[[#This Row],[Ride price]]-Bolt_Earnings[[#This Row],[Booking fee]]-Bolt_Earnings[[#This Row],[Commission]]</f>
        <v>369</v>
      </c>
      <c r="I157">
        <v>0</v>
      </c>
      <c r="J157">
        <v>0</v>
      </c>
      <c r="K157">
        <v>0</v>
      </c>
      <c r="L157" s="1" t="s">
        <v>15</v>
      </c>
      <c r="M157" s="1" t="s">
        <v>16</v>
      </c>
      <c r="N157" s="3">
        <v>44730.554861111108</v>
      </c>
      <c r="O157">
        <v>10</v>
      </c>
      <c r="P157" s="1" t="s">
        <v>17</v>
      </c>
    </row>
    <row r="158" spans="1:16" x14ac:dyDescent="0.25">
      <c r="A158" s="1" t="s">
        <v>918</v>
      </c>
      <c r="B158" s="1" t="str">
        <f t="shared" si="2"/>
        <v>June_2022</v>
      </c>
      <c r="C158" s="2">
        <v>44730.581250000003</v>
      </c>
      <c r="D158" s="1" t="s">
        <v>407</v>
      </c>
      <c r="E158" s="6">
        <v>340</v>
      </c>
      <c r="F158" s="6">
        <v>0</v>
      </c>
      <c r="G158" s="6">
        <f>Bolt_Earnings[[#This Row],[Ride price]]*18%</f>
        <v>61.199999999999996</v>
      </c>
      <c r="H158" s="6">
        <f>Bolt_Earnings[[#This Row],[Ride price]]-Bolt_Earnings[[#This Row],[Booking fee]]-Bolt_Earnings[[#This Row],[Commission]]</f>
        <v>278.8</v>
      </c>
      <c r="I158">
        <v>0</v>
      </c>
      <c r="J158">
        <v>0</v>
      </c>
      <c r="K158">
        <v>0</v>
      </c>
      <c r="L158" s="1" t="s">
        <v>15</v>
      </c>
      <c r="M158" s="1" t="s">
        <v>16</v>
      </c>
      <c r="N158" s="3">
        <v>44730.597222222219</v>
      </c>
      <c r="O158">
        <v>8</v>
      </c>
      <c r="P158" s="1" t="s">
        <v>17</v>
      </c>
    </row>
    <row r="159" spans="1:16" x14ac:dyDescent="0.25">
      <c r="A159" s="1" t="s">
        <v>918</v>
      </c>
      <c r="B159" s="1" t="str">
        <f t="shared" si="2"/>
        <v>June_2022</v>
      </c>
      <c r="C159" s="2">
        <v>44730.602777777778</v>
      </c>
      <c r="D159" s="1" t="s">
        <v>169</v>
      </c>
      <c r="E159" s="6">
        <v>520</v>
      </c>
      <c r="F159" s="6">
        <v>0</v>
      </c>
      <c r="G159" s="6">
        <f>Bolt_Earnings[[#This Row],[Ride price]]*18%</f>
        <v>93.6</v>
      </c>
      <c r="H159" s="6">
        <f>Bolt_Earnings[[#This Row],[Ride price]]-Bolt_Earnings[[#This Row],[Booking fee]]-Bolt_Earnings[[#This Row],[Commission]]</f>
        <v>426.4</v>
      </c>
      <c r="I159">
        <v>0</v>
      </c>
      <c r="J159">
        <v>0</v>
      </c>
      <c r="K159">
        <v>0</v>
      </c>
      <c r="L159" s="1" t="s">
        <v>15</v>
      </c>
      <c r="M159" s="1" t="s">
        <v>16</v>
      </c>
      <c r="N159" s="3">
        <v>44730.62222222222</v>
      </c>
      <c r="O159">
        <v>13</v>
      </c>
      <c r="P159" s="1" t="s">
        <v>17</v>
      </c>
    </row>
    <row r="160" spans="1:16" x14ac:dyDescent="0.25">
      <c r="A160" s="1" t="s">
        <v>918</v>
      </c>
      <c r="B160" s="1" t="str">
        <f t="shared" si="2"/>
        <v>June_2022</v>
      </c>
      <c r="C160" s="2">
        <v>44730.622916666667</v>
      </c>
      <c r="D160" s="1" t="s">
        <v>985</v>
      </c>
      <c r="E160" s="6">
        <v>220</v>
      </c>
      <c r="F160" s="6">
        <v>0</v>
      </c>
      <c r="G160" s="6">
        <f>Bolt_Earnings[[#This Row],[Ride price]]*18%</f>
        <v>39.6</v>
      </c>
      <c r="H160" s="6">
        <f>Bolt_Earnings[[#This Row],[Ride price]]-Bolt_Earnings[[#This Row],[Booking fee]]-Bolt_Earnings[[#This Row],[Commission]]</f>
        <v>180.4</v>
      </c>
      <c r="I160">
        <v>0</v>
      </c>
      <c r="J160">
        <v>0</v>
      </c>
      <c r="K160">
        <v>0</v>
      </c>
      <c r="L160" s="1" t="s">
        <v>15</v>
      </c>
      <c r="M160" s="1" t="s">
        <v>16</v>
      </c>
      <c r="N160" s="3">
        <v>44730.637499999997</v>
      </c>
      <c r="O160">
        <v>3</v>
      </c>
      <c r="P160" s="1" t="s">
        <v>17</v>
      </c>
    </row>
    <row r="161" spans="1:16" x14ac:dyDescent="0.25">
      <c r="A161" s="1" t="s">
        <v>918</v>
      </c>
      <c r="B161" s="1" t="str">
        <f t="shared" si="2"/>
        <v>June_2022</v>
      </c>
      <c r="C161" s="2">
        <v>44730.640277777777</v>
      </c>
      <c r="D161" s="1" t="s">
        <v>195</v>
      </c>
      <c r="E161" s="6">
        <v>270</v>
      </c>
      <c r="F161" s="6">
        <v>0</v>
      </c>
      <c r="G161" s="6">
        <f>Bolt_Earnings[[#This Row],[Ride price]]*18%</f>
        <v>48.6</v>
      </c>
      <c r="H161" s="6">
        <f>Bolt_Earnings[[#This Row],[Ride price]]-Bolt_Earnings[[#This Row],[Booking fee]]-Bolt_Earnings[[#This Row],[Commission]]</f>
        <v>221.4</v>
      </c>
      <c r="I161">
        <v>0</v>
      </c>
      <c r="J161">
        <v>0</v>
      </c>
      <c r="K161">
        <v>0</v>
      </c>
      <c r="L161" s="1" t="s">
        <v>15</v>
      </c>
      <c r="M161" s="1" t="s">
        <v>16</v>
      </c>
      <c r="N161" s="3">
        <v>44730.65902777778</v>
      </c>
      <c r="O161">
        <v>5</v>
      </c>
      <c r="P161" s="1" t="s">
        <v>17</v>
      </c>
    </row>
    <row r="162" spans="1:16" x14ac:dyDescent="0.25">
      <c r="A162" s="1" t="s">
        <v>918</v>
      </c>
      <c r="B162" s="1" t="str">
        <f t="shared" si="2"/>
        <v>June_2022</v>
      </c>
      <c r="C162" s="2">
        <v>44730.665972222225</v>
      </c>
      <c r="D162" s="1" t="s">
        <v>24</v>
      </c>
      <c r="E162" s="6">
        <v>350</v>
      </c>
      <c r="F162" s="6">
        <v>0</v>
      </c>
      <c r="G162" s="6">
        <f>Bolt_Earnings[[#This Row],[Ride price]]*18%</f>
        <v>63</v>
      </c>
      <c r="H162" s="6">
        <f>Bolt_Earnings[[#This Row],[Ride price]]-Bolt_Earnings[[#This Row],[Booking fee]]-Bolt_Earnings[[#This Row],[Commission]]</f>
        <v>287</v>
      </c>
      <c r="I162">
        <v>0</v>
      </c>
      <c r="J162">
        <v>0</v>
      </c>
      <c r="K162">
        <v>0</v>
      </c>
      <c r="L162" s="1" t="s">
        <v>15</v>
      </c>
      <c r="M162" s="1" t="s">
        <v>16</v>
      </c>
      <c r="N162" s="3">
        <v>44730.681944444441</v>
      </c>
      <c r="O162">
        <v>7</v>
      </c>
      <c r="P162" s="1" t="s">
        <v>17</v>
      </c>
    </row>
    <row r="163" spans="1:16" x14ac:dyDescent="0.25">
      <c r="A163" s="1" t="s">
        <v>918</v>
      </c>
      <c r="B163" s="1" t="str">
        <f t="shared" si="2"/>
        <v>June_2022</v>
      </c>
      <c r="C163" s="2">
        <v>44730.678472222222</v>
      </c>
      <c r="D163" s="1" t="s">
        <v>984</v>
      </c>
      <c r="E163" s="6">
        <v>200</v>
      </c>
      <c r="F163" s="6">
        <v>0</v>
      </c>
      <c r="G163" s="6">
        <f>Bolt_Earnings[[#This Row],[Ride price]]*18%</f>
        <v>36</v>
      </c>
      <c r="H163" s="6">
        <f>Bolt_Earnings[[#This Row],[Ride price]]-Bolt_Earnings[[#This Row],[Booking fee]]-Bolt_Earnings[[#This Row],[Commission]]</f>
        <v>164</v>
      </c>
      <c r="I163">
        <v>0</v>
      </c>
      <c r="J163">
        <v>0</v>
      </c>
      <c r="K163">
        <v>0</v>
      </c>
      <c r="L163" s="1" t="s">
        <v>15</v>
      </c>
      <c r="M163" s="1" t="s">
        <v>16</v>
      </c>
      <c r="N163" s="3">
        <v>44730.688888888886</v>
      </c>
      <c r="O163">
        <v>4</v>
      </c>
      <c r="P163" s="1" t="s">
        <v>17</v>
      </c>
    </row>
    <row r="164" spans="1:16" x14ac:dyDescent="0.25">
      <c r="A164" s="1" t="s">
        <v>918</v>
      </c>
      <c r="B164" s="1" t="str">
        <f t="shared" si="2"/>
        <v>June_2022</v>
      </c>
      <c r="C164" s="2">
        <v>44730.690972222219</v>
      </c>
      <c r="D164" s="1" t="s">
        <v>952</v>
      </c>
      <c r="E164" s="6">
        <v>190</v>
      </c>
      <c r="F164" s="6">
        <v>0</v>
      </c>
      <c r="G164" s="6">
        <f>Bolt_Earnings[[#This Row],[Ride price]]*18%</f>
        <v>34.199999999999996</v>
      </c>
      <c r="H164" s="6">
        <f>Bolt_Earnings[[#This Row],[Ride price]]-Bolt_Earnings[[#This Row],[Booking fee]]-Bolt_Earnings[[#This Row],[Commission]]</f>
        <v>155.80000000000001</v>
      </c>
      <c r="I164">
        <v>0</v>
      </c>
      <c r="J164">
        <v>0</v>
      </c>
      <c r="K164">
        <v>0</v>
      </c>
      <c r="L164" s="1" t="s">
        <v>15</v>
      </c>
      <c r="M164" s="1" t="s">
        <v>16</v>
      </c>
      <c r="N164" s="3">
        <v>44730.711111111108</v>
      </c>
      <c r="O164">
        <v>3</v>
      </c>
      <c r="P164" s="1" t="s">
        <v>17</v>
      </c>
    </row>
    <row r="165" spans="1:16" x14ac:dyDescent="0.25">
      <c r="A165" s="1" t="s">
        <v>918</v>
      </c>
      <c r="B165" s="1" t="str">
        <f t="shared" si="2"/>
        <v>June_2022</v>
      </c>
      <c r="C165" s="2">
        <v>44730.711805555555</v>
      </c>
      <c r="D165" s="1" t="s">
        <v>983</v>
      </c>
      <c r="E165" s="6">
        <v>400</v>
      </c>
      <c r="F165" s="6">
        <v>0</v>
      </c>
      <c r="G165" s="6">
        <f>Bolt_Earnings[[#This Row],[Ride price]]*18%</f>
        <v>72</v>
      </c>
      <c r="H165" s="6">
        <f>Bolt_Earnings[[#This Row],[Ride price]]-Bolt_Earnings[[#This Row],[Booking fee]]-Bolt_Earnings[[#This Row],[Commission]]</f>
        <v>328</v>
      </c>
      <c r="I165">
        <v>0</v>
      </c>
      <c r="J165">
        <v>0</v>
      </c>
      <c r="K165">
        <v>0</v>
      </c>
      <c r="L165" s="1" t="s">
        <v>15</v>
      </c>
      <c r="M165" s="1" t="s">
        <v>16</v>
      </c>
      <c r="N165" s="3">
        <v>44730.740972222222</v>
      </c>
      <c r="O165">
        <v>9</v>
      </c>
      <c r="P165" s="1" t="s">
        <v>17</v>
      </c>
    </row>
    <row r="166" spans="1:16" x14ac:dyDescent="0.25">
      <c r="A166" s="1" t="s">
        <v>918</v>
      </c>
      <c r="B166" s="1" t="str">
        <f t="shared" si="2"/>
        <v>June_2022</v>
      </c>
      <c r="C166" s="2">
        <v>44730.740277777775</v>
      </c>
      <c r="D166" s="1" t="s">
        <v>98</v>
      </c>
      <c r="E166" s="6">
        <v>200</v>
      </c>
      <c r="F166" s="6">
        <v>0</v>
      </c>
      <c r="G166" s="6">
        <f>Bolt_Earnings[[#This Row],[Ride price]]*18%</f>
        <v>36</v>
      </c>
      <c r="H166" s="6">
        <f>Bolt_Earnings[[#This Row],[Ride price]]-Bolt_Earnings[[#This Row],[Booking fee]]-Bolt_Earnings[[#This Row],[Commission]]</f>
        <v>164</v>
      </c>
      <c r="I166">
        <v>0</v>
      </c>
      <c r="J166">
        <v>0</v>
      </c>
      <c r="K166">
        <v>0</v>
      </c>
      <c r="L166" s="1" t="s">
        <v>15</v>
      </c>
      <c r="M166" s="1" t="s">
        <v>16</v>
      </c>
      <c r="N166" s="3">
        <v>44730.755555555559</v>
      </c>
      <c r="O166">
        <v>2</v>
      </c>
      <c r="P166" s="1" t="s">
        <v>17</v>
      </c>
    </row>
    <row r="167" spans="1:16" x14ac:dyDescent="0.25">
      <c r="A167" s="1" t="s">
        <v>918</v>
      </c>
      <c r="B167" s="1" t="str">
        <f t="shared" si="2"/>
        <v>June_2022</v>
      </c>
      <c r="C167" s="2">
        <v>44730.756944444445</v>
      </c>
      <c r="D167" s="1" t="s">
        <v>982</v>
      </c>
      <c r="E167" s="6">
        <v>270</v>
      </c>
      <c r="F167" s="6">
        <v>0</v>
      </c>
      <c r="G167" s="6">
        <f>Bolt_Earnings[[#This Row],[Ride price]]*18%</f>
        <v>48.6</v>
      </c>
      <c r="H167" s="6">
        <f>Bolt_Earnings[[#This Row],[Ride price]]-Bolt_Earnings[[#This Row],[Booking fee]]-Bolt_Earnings[[#This Row],[Commission]]</f>
        <v>221.4</v>
      </c>
      <c r="I167">
        <v>0</v>
      </c>
      <c r="J167">
        <v>0</v>
      </c>
      <c r="K167">
        <v>0</v>
      </c>
      <c r="L167" s="1" t="s">
        <v>15</v>
      </c>
      <c r="M167" s="1" t="s">
        <v>16</v>
      </c>
      <c r="N167" s="3">
        <v>44730.78125</v>
      </c>
      <c r="O167">
        <v>5</v>
      </c>
      <c r="P167" s="1" t="s">
        <v>17</v>
      </c>
    </row>
    <row r="168" spans="1:16" x14ac:dyDescent="0.25">
      <c r="A168" s="1" t="s">
        <v>918</v>
      </c>
      <c r="B168" s="1" t="str">
        <f t="shared" si="2"/>
        <v>June_2022</v>
      </c>
      <c r="C168" s="2">
        <v>44730.798611111109</v>
      </c>
      <c r="D168" s="1" t="s">
        <v>981</v>
      </c>
      <c r="E168" s="6">
        <v>290</v>
      </c>
      <c r="F168" s="6">
        <v>0</v>
      </c>
      <c r="G168" s="6">
        <f>Bolt_Earnings[[#This Row],[Ride price]]*18%</f>
        <v>52.199999999999996</v>
      </c>
      <c r="H168" s="6">
        <f>Bolt_Earnings[[#This Row],[Ride price]]-Bolt_Earnings[[#This Row],[Booking fee]]-Bolt_Earnings[[#This Row],[Commission]]</f>
        <v>237.8</v>
      </c>
      <c r="I168">
        <v>0</v>
      </c>
      <c r="J168">
        <v>0</v>
      </c>
      <c r="K168">
        <v>0</v>
      </c>
      <c r="L168" s="1" t="s">
        <v>15</v>
      </c>
      <c r="M168" s="1" t="s">
        <v>16</v>
      </c>
      <c r="N168" s="3">
        <v>44730.813888888886</v>
      </c>
      <c r="O168">
        <v>5</v>
      </c>
      <c r="P168" s="1" t="s">
        <v>17</v>
      </c>
    </row>
    <row r="169" spans="1:16" x14ac:dyDescent="0.25">
      <c r="A169" s="1" t="s">
        <v>918</v>
      </c>
      <c r="B169" s="1" t="str">
        <f t="shared" si="2"/>
        <v>June_2022</v>
      </c>
      <c r="C169" s="2">
        <v>44730.817361111112</v>
      </c>
      <c r="D169" s="1" t="s">
        <v>507</v>
      </c>
      <c r="E169" s="6">
        <v>310</v>
      </c>
      <c r="F169" s="6">
        <v>0</v>
      </c>
      <c r="G169" s="6">
        <f>Bolt_Earnings[[#This Row],[Ride price]]*18%</f>
        <v>55.8</v>
      </c>
      <c r="H169" s="6">
        <f>Bolt_Earnings[[#This Row],[Ride price]]-Bolt_Earnings[[#This Row],[Booking fee]]-Bolt_Earnings[[#This Row],[Commission]]</f>
        <v>254.2</v>
      </c>
      <c r="I169">
        <v>0</v>
      </c>
      <c r="J169">
        <v>0</v>
      </c>
      <c r="K169">
        <v>0</v>
      </c>
      <c r="L169" s="1" t="s">
        <v>15</v>
      </c>
      <c r="M169" s="1" t="s">
        <v>16</v>
      </c>
      <c r="N169" s="3">
        <v>44730.827777777777</v>
      </c>
      <c r="O169">
        <v>6</v>
      </c>
      <c r="P169" s="1" t="s">
        <v>17</v>
      </c>
    </row>
    <row r="170" spans="1:16" x14ac:dyDescent="0.25">
      <c r="A170" s="1" t="s">
        <v>918</v>
      </c>
      <c r="B170" s="1" t="str">
        <f t="shared" si="2"/>
        <v>June_2022</v>
      </c>
      <c r="C170" s="2">
        <v>44730.830555555556</v>
      </c>
      <c r="D170" s="1" t="s">
        <v>568</v>
      </c>
      <c r="E170" s="6">
        <v>180</v>
      </c>
      <c r="F170" s="6">
        <v>0</v>
      </c>
      <c r="G170" s="6">
        <f>Bolt_Earnings[[#This Row],[Ride price]]*18%</f>
        <v>32.4</v>
      </c>
      <c r="H170" s="6">
        <f>Bolt_Earnings[[#This Row],[Ride price]]-Bolt_Earnings[[#This Row],[Booking fee]]-Bolt_Earnings[[#This Row],[Commission]]</f>
        <v>147.6</v>
      </c>
      <c r="I170">
        <v>0</v>
      </c>
      <c r="J170">
        <v>0</v>
      </c>
      <c r="K170">
        <v>0</v>
      </c>
      <c r="L170" s="1" t="s">
        <v>15</v>
      </c>
      <c r="M170" s="1" t="s">
        <v>16</v>
      </c>
      <c r="N170" s="3">
        <v>44730.84097222222</v>
      </c>
      <c r="O170">
        <v>2</v>
      </c>
      <c r="P170" s="1" t="s">
        <v>17</v>
      </c>
    </row>
    <row r="171" spans="1:16" x14ac:dyDescent="0.25">
      <c r="A171" s="1" t="s">
        <v>918</v>
      </c>
      <c r="B171" s="1" t="str">
        <f t="shared" si="2"/>
        <v>June_2022</v>
      </c>
      <c r="C171" s="2">
        <v>44730.84097222222</v>
      </c>
      <c r="D171" s="1" t="s">
        <v>861</v>
      </c>
      <c r="E171" s="6">
        <v>370</v>
      </c>
      <c r="F171" s="6">
        <v>0</v>
      </c>
      <c r="G171" s="6">
        <f>Bolt_Earnings[[#This Row],[Ride price]]*18%</f>
        <v>66.599999999999994</v>
      </c>
      <c r="H171" s="6">
        <f>Bolt_Earnings[[#This Row],[Ride price]]-Bolt_Earnings[[#This Row],[Booking fee]]-Bolt_Earnings[[#This Row],[Commission]]</f>
        <v>303.39999999999998</v>
      </c>
      <c r="I171">
        <v>0</v>
      </c>
      <c r="J171">
        <v>0</v>
      </c>
      <c r="K171">
        <v>0</v>
      </c>
      <c r="L171" s="1" t="s">
        <v>15</v>
      </c>
      <c r="M171" s="1" t="s">
        <v>16</v>
      </c>
      <c r="N171" s="3">
        <v>44730.86041666667</v>
      </c>
      <c r="O171">
        <v>7</v>
      </c>
      <c r="P171" s="1" t="s">
        <v>17</v>
      </c>
    </row>
    <row r="172" spans="1:16" x14ac:dyDescent="0.25">
      <c r="A172" s="1" t="s">
        <v>918</v>
      </c>
      <c r="B172" s="1" t="str">
        <f t="shared" si="2"/>
        <v>June_2022</v>
      </c>
      <c r="C172" s="2">
        <v>44730.861805555556</v>
      </c>
      <c r="D172" s="1" t="s">
        <v>525</v>
      </c>
      <c r="E172" s="6">
        <v>300</v>
      </c>
      <c r="F172" s="6">
        <v>0</v>
      </c>
      <c r="G172" s="6">
        <f>Bolt_Earnings[[#This Row],[Ride price]]*18%</f>
        <v>54</v>
      </c>
      <c r="H172" s="6">
        <f>Bolt_Earnings[[#This Row],[Ride price]]-Bolt_Earnings[[#This Row],[Booking fee]]-Bolt_Earnings[[#This Row],[Commission]]</f>
        <v>246</v>
      </c>
      <c r="I172">
        <v>0</v>
      </c>
      <c r="J172">
        <v>0</v>
      </c>
      <c r="K172">
        <v>0</v>
      </c>
      <c r="L172" s="1" t="s">
        <v>15</v>
      </c>
      <c r="M172" s="1" t="s">
        <v>16</v>
      </c>
      <c r="N172" s="3">
        <v>44730.877083333333</v>
      </c>
      <c r="O172">
        <v>6</v>
      </c>
      <c r="P172" s="1" t="s">
        <v>17</v>
      </c>
    </row>
    <row r="173" spans="1:16" x14ac:dyDescent="0.25">
      <c r="A173" s="1" t="s">
        <v>918</v>
      </c>
      <c r="B173" s="1" t="str">
        <f t="shared" si="2"/>
        <v>June_2022</v>
      </c>
      <c r="C173" s="2">
        <v>44730.881249999999</v>
      </c>
      <c r="D173" s="1" t="s">
        <v>142</v>
      </c>
      <c r="E173" s="6">
        <v>950</v>
      </c>
      <c r="F173" s="6">
        <v>0</v>
      </c>
      <c r="G173" s="6">
        <f>Bolt_Earnings[[#This Row],[Ride price]]*18%</f>
        <v>171</v>
      </c>
      <c r="H173" s="6">
        <f>Bolt_Earnings[[#This Row],[Ride price]]-Bolt_Earnings[[#This Row],[Booking fee]]-Bolt_Earnings[[#This Row],[Commission]]</f>
        <v>779</v>
      </c>
      <c r="I173">
        <v>0</v>
      </c>
      <c r="J173">
        <v>0</v>
      </c>
      <c r="K173">
        <v>0</v>
      </c>
      <c r="L173" s="1" t="s">
        <v>15</v>
      </c>
      <c r="M173" s="1" t="s">
        <v>16</v>
      </c>
      <c r="N173" s="3">
        <v>44730.916666666664</v>
      </c>
      <c r="O173">
        <v>21</v>
      </c>
      <c r="P173" s="1" t="s">
        <v>17</v>
      </c>
    </row>
    <row r="174" spans="1:16" x14ac:dyDescent="0.25">
      <c r="A174" s="1" t="s">
        <v>918</v>
      </c>
      <c r="B174" s="1" t="str">
        <f t="shared" si="2"/>
        <v>June_2022</v>
      </c>
      <c r="C174" s="2">
        <v>44730.943749999999</v>
      </c>
      <c r="D174" s="1" t="s">
        <v>163</v>
      </c>
      <c r="E174" s="6">
        <v>1030</v>
      </c>
      <c r="F174" s="6">
        <v>0</v>
      </c>
      <c r="G174" s="6">
        <f>Bolt_Earnings[[#This Row],[Ride price]]*18%</f>
        <v>185.4</v>
      </c>
      <c r="H174" s="6">
        <f>Bolt_Earnings[[#This Row],[Ride price]]-Bolt_Earnings[[#This Row],[Booking fee]]-Bolt_Earnings[[#This Row],[Commission]]</f>
        <v>844.6</v>
      </c>
      <c r="I174">
        <v>0</v>
      </c>
      <c r="J174">
        <v>0</v>
      </c>
      <c r="K174">
        <v>0</v>
      </c>
      <c r="L174" s="1" t="s">
        <v>15</v>
      </c>
      <c r="M174" s="1" t="s">
        <v>16</v>
      </c>
      <c r="N174" s="3">
        <v>44730.974305555559</v>
      </c>
      <c r="O174">
        <v>22</v>
      </c>
      <c r="P174" s="1" t="s">
        <v>17</v>
      </c>
    </row>
    <row r="175" spans="1:16" x14ac:dyDescent="0.25">
      <c r="A175" s="1" t="s">
        <v>918</v>
      </c>
      <c r="B175" s="1" t="str">
        <f t="shared" si="2"/>
        <v>June_2022</v>
      </c>
      <c r="C175" s="2">
        <v>44731.000694444447</v>
      </c>
      <c r="D175" s="1" t="s">
        <v>345</v>
      </c>
      <c r="E175" s="6">
        <v>180</v>
      </c>
      <c r="F175" s="6">
        <v>0</v>
      </c>
      <c r="G175" s="6">
        <f>Bolt_Earnings[[#This Row],[Ride price]]*18%</f>
        <v>32.4</v>
      </c>
      <c r="H175" s="6">
        <f>Bolt_Earnings[[#This Row],[Ride price]]-Bolt_Earnings[[#This Row],[Booking fee]]-Bolt_Earnings[[#This Row],[Commission]]</f>
        <v>147.6</v>
      </c>
      <c r="I175">
        <v>0</v>
      </c>
      <c r="J175">
        <v>0</v>
      </c>
      <c r="K175">
        <v>0</v>
      </c>
      <c r="L175" s="1" t="s">
        <v>15</v>
      </c>
      <c r="M175" s="1" t="s">
        <v>16</v>
      </c>
      <c r="N175" s="3">
        <v>44731.009722222225</v>
      </c>
      <c r="O175">
        <v>2</v>
      </c>
      <c r="P175" s="1" t="s">
        <v>17</v>
      </c>
    </row>
    <row r="176" spans="1:16" x14ac:dyDescent="0.25">
      <c r="A176" s="1" t="s">
        <v>918</v>
      </c>
      <c r="B176" s="1" t="str">
        <f t="shared" si="2"/>
        <v>June_2022</v>
      </c>
      <c r="C176" s="2">
        <v>44731.63958333333</v>
      </c>
      <c r="D176" s="1" t="s">
        <v>80</v>
      </c>
      <c r="E176" s="6">
        <v>370</v>
      </c>
      <c r="F176" s="6">
        <v>0</v>
      </c>
      <c r="G176" s="6">
        <f>Bolt_Earnings[[#This Row],[Ride price]]*18%</f>
        <v>66.599999999999994</v>
      </c>
      <c r="H176" s="6">
        <f>Bolt_Earnings[[#This Row],[Ride price]]-Bolt_Earnings[[#This Row],[Booking fee]]-Bolt_Earnings[[#This Row],[Commission]]</f>
        <v>303.39999999999998</v>
      </c>
      <c r="I176">
        <v>0</v>
      </c>
      <c r="J176">
        <v>0</v>
      </c>
      <c r="K176">
        <v>0</v>
      </c>
      <c r="L176" s="1" t="s">
        <v>15</v>
      </c>
      <c r="M176" s="1" t="s">
        <v>16</v>
      </c>
      <c r="N176" s="3">
        <v>44731.669444444444</v>
      </c>
      <c r="O176">
        <v>8</v>
      </c>
      <c r="P176" s="1" t="s">
        <v>17</v>
      </c>
    </row>
    <row r="177" spans="1:16" x14ac:dyDescent="0.25">
      <c r="A177" s="1" t="s">
        <v>918</v>
      </c>
      <c r="B177" s="1" t="str">
        <f t="shared" si="2"/>
        <v>June_2022</v>
      </c>
      <c r="C177" s="2">
        <v>44731.690972222219</v>
      </c>
      <c r="D177" s="1" t="s">
        <v>980</v>
      </c>
      <c r="E177" s="6">
        <v>500</v>
      </c>
      <c r="F177" s="6">
        <v>0</v>
      </c>
      <c r="G177" s="6">
        <f>Bolt_Earnings[[#This Row],[Ride price]]*18%</f>
        <v>90</v>
      </c>
      <c r="H177" s="6">
        <f>Bolt_Earnings[[#This Row],[Ride price]]-Bolt_Earnings[[#This Row],[Booking fee]]-Bolt_Earnings[[#This Row],[Commission]]</f>
        <v>410</v>
      </c>
      <c r="I177">
        <v>0</v>
      </c>
      <c r="J177">
        <v>0</v>
      </c>
      <c r="K177">
        <v>0</v>
      </c>
      <c r="L177" s="1" t="s">
        <v>15</v>
      </c>
      <c r="M177" s="1" t="s">
        <v>16</v>
      </c>
      <c r="N177" s="3">
        <v>44731.717361111114</v>
      </c>
      <c r="O177">
        <v>10</v>
      </c>
      <c r="P177" s="1" t="s">
        <v>17</v>
      </c>
    </row>
    <row r="178" spans="1:16" x14ac:dyDescent="0.25">
      <c r="A178" s="1" t="s">
        <v>918</v>
      </c>
      <c r="B178" s="1" t="str">
        <f t="shared" si="2"/>
        <v>June_2022</v>
      </c>
      <c r="C178" s="2">
        <v>44731.717361111114</v>
      </c>
      <c r="D178" s="1" t="s">
        <v>979</v>
      </c>
      <c r="E178" s="6">
        <v>500</v>
      </c>
      <c r="F178" s="6">
        <v>0</v>
      </c>
      <c r="G178" s="6">
        <f>Bolt_Earnings[[#This Row],[Ride price]]*18%</f>
        <v>90</v>
      </c>
      <c r="H178" s="6">
        <f>Bolt_Earnings[[#This Row],[Ride price]]-Bolt_Earnings[[#This Row],[Booking fee]]-Bolt_Earnings[[#This Row],[Commission]]</f>
        <v>410</v>
      </c>
      <c r="I178">
        <v>0</v>
      </c>
      <c r="J178">
        <v>0</v>
      </c>
      <c r="K178">
        <v>0</v>
      </c>
      <c r="L178" s="1" t="s">
        <v>15</v>
      </c>
      <c r="M178" s="1" t="s">
        <v>16</v>
      </c>
      <c r="N178" s="3">
        <v>44731.756249999999</v>
      </c>
      <c r="O178">
        <v>10</v>
      </c>
      <c r="P178" s="1" t="s">
        <v>17</v>
      </c>
    </row>
    <row r="179" spans="1:16" x14ac:dyDescent="0.25">
      <c r="A179" s="1" t="s">
        <v>918</v>
      </c>
      <c r="B179" s="1" t="str">
        <f t="shared" si="2"/>
        <v>June_2022</v>
      </c>
      <c r="C179" s="2">
        <v>44731.759722222225</v>
      </c>
      <c r="D179" s="1" t="s">
        <v>978</v>
      </c>
      <c r="E179" s="6">
        <v>180</v>
      </c>
      <c r="F179" s="6">
        <v>0</v>
      </c>
      <c r="G179" s="6">
        <f>Bolt_Earnings[[#This Row],[Ride price]]*18%</f>
        <v>32.4</v>
      </c>
      <c r="H179" s="6">
        <f>Bolt_Earnings[[#This Row],[Ride price]]-Bolt_Earnings[[#This Row],[Booking fee]]-Bolt_Earnings[[#This Row],[Commission]]</f>
        <v>147.6</v>
      </c>
      <c r="I179">
        <v>0</v>
      </c>
      <c r="J179">
        <v>0</v>
      </c>
      <c r="K179">
        <v>0</v>
      </c>
      <c r="L179" s="1" t="s">
        <v>15</v>
      </c>
      <c r="M179" s="1" t="s">
        <v>16</v>
      </c>
      <c r="N179" s="3">
        <v>44731.767361111109</v>
      </c>
      <c r="O179">
        <v>1</v>
      </c>
      <c r="P179" s="1" t="s">
        <v>17</v>
      </c>
    </row>
    <row r="180" spans="1:16" x14ac:dyDescent="0.25">
      <c r="A180" s="1" t="s">
        <v>918</v>
      </c>
      <c r="B180" s="1" t="str">
        <f t="shared" si="2"/>
        <v>June_2022</v>
      </c>
      <c r="C180" s="2">
        <v>44731.768055555556</v>
      </c>
      <c r="D180" s="1" t="s">
        <v>68</v>
      </c>
      <c r="E180" s="6">
        <v>560</v>
      </c>
      <c r="F180" s="6">
        <v>0</v>
      </c>
      <c r="G180" s="6">
        <f>Bolt_Earnings[[#This Row],[Ride price]]*18%</f>
        <v>100.8</v>
      </c>
      <c r="H180" s="6">
        <f>Bolt_Earnings[[#This Row],[Ride price]]-Bolt_Earnings[[#This Row],[Booking fee]]-Bolt_Earnings[[#This Row],[Commission]]</f>
        <v>459.2</v>
      </c>
      <c r="I180">
        <v>0</v>
      </c>
      <c r="J180">
        <v>0</v>
      </c>
      <c r="K180">
        <v>0</v>
      </c>
      <c r="L180" s="1" t="s">
        <v>15</v>
      </c>
      <c r="M180" s="1" t="s">
        <v>16</v>
      </c>
      <c r="N180" s="3">
        <v>44731.811111111114</v>
      </c>
      <c r="O180">
        <v>12</v>
      </c>
      <c r="P180" s="1" t="s">
        <v>17</v>
      </c>
    </row>
    <row r="181" spans="1:16" x14ac:dyDescent="0.25">
      <c r="A181" s="1" t="s">
        <v>918</v>
      </c>
      <c r="B181" s="1" t="str">
        <f t="shared" si="2"/>
        <v>June_2022</v>
      </c>
      <c r="C181" s="2">
        <v>44731.811805555553</v>
      </c>
      <c r="D181" s="1" t="s">
        <v>977</v>
      </c>
      <c r="E181" s="6">
        <v>180</v>
      </c>
      <c r="F181" s="6">
        <v>0</v>
      </c>
      <c r="G181" s="6">
        <f>Bolt_Earnings[[#This Row],[Ride price]]*18%</f>
        <v>32.4</v>
      </c>
      <c r="H181" s="6">
        <f>Bolt_Earnings[[#This Row],[Ride price]]-Bolt_Earnings[[#This Row],[Booking fee]]-Bolt_Earnings[[#This Row],[Commission]]</f>
        <v>147.6</v>
      </c>
      <c r="I181">
        <v>0</v>
      </c>
      <c r="J181">
        <v>0</v>
      </c>
      <c r="K181">
        <v>0</v>
      </c>
      <c r="L181" s="1" t="s">
        <v>15</v>
      </c>
      <c r="M181" s="1" t="s">
        <v>16</v>
      </c>
      <c r="N181" s="3">
        <v>44731.821527777778</v>
      </c>
      <c r="O181">
        <v>3</v>
      </c>
      <c r="P181" s="1" t="s">
        <v>17</v>
      </c>
    </row>
    <row r="182" spans="1:16" x14ac:dyDescent="0.25">
      <c r="A182" s="1" t="s">
        <v>918</v>
      </c>
      <c r="B182" s="1" t="str">
        <f t="shared" si="2"/>
        <v>June_2022</v>
      </c>
      <c r="C182" s="2">
        <v>44731.82916666667</v>
      </c>
      <c r="D182" s="1" t="s">
        <v>976</v>
      </c>
      <c r="E182" s="6">
        <v>210</v>
      </c>
      <c r="F182" s="6">
        <v>0</v>
      </c>
      <c r="G182" s="6">
        <f>Bolt_Earnings[[#This Row],[Ride price]]*18%</f>
        <v>37.799999999999997</v>
      </c>
      <c r="H182" s="6">
        <f>Bolt_Earnings[[#This Row],[Ride price]]-Bolt_Earnings[[#This Row],[Booking fee]]-Bolt_Earnings[[#This Row],[Commission]]</f>
        <v>172.2</v>
      </c>
      <c r="I182">
        <v>0</v>
      </c>
      <c r="J182">
        <v>0</v>
      </c>
      <c r="K182">
        <v>0</v>
      </c>
      <c r="L182" s="1" t="s">
        <v>15</v>
      </c>
      <c r="M182" s="1" t="s">
        <v>16</v>
      </c>
      <c r="N182" s="3">
        <v>44731.841666666667</v>
      </c>
      <c r="O182">
        <v>3</v>
      </c>
      <c r="P182" s="1" t="s">
        <v>17</v>
      </c>
    </row>
    <row r="183" spans="1:16" x14ac:dyDescent="0.25">
      <c r="A183" s="1" t="s">
        <v>918</v>
      </c>
      <c r="B183" s="1" t="str">
        <f t="shared" si="2"/>
        <v>June_2022</v>
      </c>
      <c r="C183" s="2">
        <v>44731.840277777781</v>
      </c>
      <c r="D183" s="1" t="s">
        <v>507</v>
      </c>
      <c r="E183" s="6">
        <v>350</v>
      </c>
      <c r="F183" s="6">
        <v>0</v>
      </c>
      <c r="G183" s="6">
        <f>Bolt_Earnings[[#This Row],[Ride price]]*18%</f>
        <v>63</v>
      </c>
      <c r="H183" s="6">
        <f>Bolt_Earnings[[#This Row],[Ride price]]-Bolt_Earnings[[#This Row],[Booking fee]]-Bolt_Earnings[[#This Row],[Commission]]</f>
        <v>287</v>
      </c>
      <c r="I183">
        <v>0</v>
      </c>
      <c r="J183">
        <v>0</v>
      </c>
      <c r="K183">
        <v>0</v>
      </c>
      <c r="L183" s="1" t="s">
        <v>15</v>
      </c>
      <c r="M183" s="1" t="s">
        <v>16</v>
      </c>
      <c r="N183" s="3">
        <v>44731.856249999997</v>
      </c>
      <c r="O183">
        <v>8</v>
      </c>
      <c r="P183" s="1" t="s">
        <v>17</v>
      </c>
    </row>
    <row r="184" spans="1:16" x14ac:dyDescent="0.25">
      <c r="A184" s="1" t="s">
        <v>918</v>
      </c>
      <c r="B184" s="1" t="str">
        <f t="shared" si="2"/>
        <v>June_2022</v>
      </c>
      <c r="C184" s="2">
        <v>44731.856249999997</v>
      </c>
      <c r="D184" s="1" t="s">
        <v>105</v>
      </c>
      <c r="E184" s="6">
        <v>450</v>
      </c>
      <c r="F184" s="6">
        <v>0</v>
      </c>
      <c r="G184" s="6">
        <f>Bolt_Earnings[[#This Row],[Ride price]]*18%</f>
        <v>81</v>
      </c>
      <c r="H184" s="6">
        <f>Bolt_Earnings[[#This Row],[Ride price]]-Bolt_Earnings[[#This Row],[Booking fee]]-Bolt_Earnings[[#This Row],[Commission]]</f>
        <v>369</v>
      </c>
      <c r="I184">
        <v>0</v>
      </c>
      <c r="J184">
        <v>0</v>
      </c>
      <c r="K184">
        <v>0</v>
      </c>
      <c r="L184" s="1" t="s">
        <v>15</v>
      </c>
      <c r="M184" s="1" t="s">
        <v>16</v>
      </c>
      <c r="N184" s="3">
        <v>44731.876388888886</v>
      </c>
      <c r="O184">
        <v>9</v>
      </c>
      <c r="P184" s="1" t="s">
        <v>17</v>
      </c>
    </row>
    <row r="185" spans="1:16" x14ac:dyDescent="0.25">
      <c r="A185" s="1" t="s">
        <v>918</v>
      </c>
      <c r="B185" s="1" t="str">
        <f t="shared" si="2"/>
        <v>June_2022</v>
      </c>
      <c r="C185" s="2">
        <v>44731.901388888888</v>
      </c>
      <c r="D185" s="1" t="s">
        <v>24</v>
      </c>
      <c r="E185" s="6">
        <v>180</v>
      </c>
      <c r="F185" s="6">
        <v>0</v>
      </c>
      <c r="G185" s="6">
        <f>Bolt_Earnings[[#This Row],[Ride price]]*18%</f>
        <v>32.4</v>
      </c>
      <c r="H185" s="6">
        <f>Bolt_Earnings[[#This Row],[Ride price]]-Bolt_Earnings[[#This Row],[Booking fee]]-Bolt_Earnings[[#This Row],[Commission]]</f>
        <v>147.6</v>
      </c>
      <c r="I185">
        <v>0</v>
      </c>
      <c r="J185">
        <v>0</v>
      </c>
      <c r="K185">
        <v>0</v>
      </c>
      <c r="L185" s="1" t="s">
        <v>15</v>
      </c>
      <c r="M185" s="1" t="s">
        <v>16</v>
      </c>
      <c r="N185" s="3">
        <v>44731.911111111112</v>
      </c>
      <c r="O185">
        <v>2</v>
      </c>
      <c r="P185" s="1" t="s">
        <v>17</v>
      </c>
    </row>
    <row r="186" spans="1:16" x14ac:dyDescent="0.25">
      <c r="A186" s="1" t="s">
        <v>918</v>
      </c>
      <c r="B186" s="1" t="str">
        <f t="shared" si="2"/>
        <v>June_2022</v>
      </c>
      <c r="C186" s="2">
        <v>44731.92291666667</v>
      </c>
      <c r="D186" s="1" t="s">
        <v>210</v>
      </c>
      <c r="E186" s="6">
        <v>480</v>
      </c>
      <c r="F186" s="6">
        <v>0</v>
      </c>
      <c r="G186" s="6">
        <f>Bolt_Earnings[[#This Row],[Ride price]]*18%</f>
        <v>86.399999999999991</v>
      </c>
      <c r="H186" s="6">
        <f>Bolt_Earnings[[#This Row],[Ride price]]-Bolt_Earnings[[#This Row],[Booking fee]]-Bolt_Earnings[[#This Row],[Commission]]</f>
        <v>393.6</v>
      </c>
      <c r="I186">
        <v>0</v>
      </c>
      <c r="J186">
        <v>0</v>
      </c>
      <c r="K186">
        <v>0</v>
      </c>
      <c r="L186" s="1" t="s">
        <v>15</v>
      </c>
      <c r="M186" s="1" t="s">
        <v>16</v>
      </c>
      <c r="N186" s="3">
        <v>44731.942361111112</v>
      </c>
      <c r="O186">
        <v>11</v>
      </c>
      <c r="P186" s="1" t="s">
        <v>17</v>
      </c>
    </row>
    <row r="187" spans="1:16" x14ac:dyDescent="0.25">
      <c r="A187" s="1" t="s">
        <v>918</v>
      </c>
      <c r="B187" s="1" t="str">
        <f t="shared" si="2"/>
        <v>June_2022</v>
      </c>
      <c r="C187" s="2">
        <v>44731.95208333333</v>
      </c>
      <c r="D187" s="1" t="s">
        <v>895</v>
      </c>
      <c r="E187" s="6">
        <v>410</v>
      </c>
      <c r="F187" s="6">
        <v>0</v>
      </c>
      <c r="G187" s="6">
        <f>Bolt_Earnings[[#This Row],[Ride price]]*18%</f>
        <v>73.8</v>
      </c>
      <c r="H187" s="6">
        <f>Bolt_Earnings[[#This Row],[Ride price]]-Bolt_Earnings[[#This Row],[Booking fee]]-Bolt_Earnings[[#This Row],[Commission]]</f>
        <v>336.2</v>
      </c>
      <c r="I187">
        <v>0</v>
      </c>
      <c r="J187">
        <v>0</v>
      </c>
      <c r="K187">
        <v>0</v>
      </c>
      <c r="L187" s="1" t="s">
        <v>15</v>
      </c>
      <c r="M187" s="1" t="s">
        <v>16</v>
      </c>
      <c r="N187" s="3">
        <v>44731.96597222222</v>
      </c>
      <c r="O187">
        <v>10</v>
      </c>
      <c r="P187" s="1" t="s">
        <v>17</v>
      </c>
    </row>
    <row r="188" spans="1:16" x14ac:dyDescent="0.25">
      <c r="A188" s="1" t="s">
        <v>918</v>
      </c>
      <c r="B188" s="1" t="str">
        <f t="shared" si="2"/>
        <v>June_2022</v>
      </c>
      <c r="C188" s="2">
        <v>44732.247916666667</v>
      </c>
      <c r="D188" s="1" t="s">
        <v>80</v>
      </c>
      <c r="E188" s="6">
        <v>1110</v>
      </c>
      <c r="F188" s="6">
        <v>0</v>
      </c>
      <c r="G188" s="6">
        <f>Bolt_Earnings[[#This Row],[Ride price]]*18%</f>
        <v>199.79999999999998</v>
      </c>
      <c r="H188" s="6">
        <f>Bolt_Earnings[[#This Row],[Ride price]]-Bolt_Earnings[[#This Row],[Booking fee]]-Bolt_Earnings[[#This Row],[Commission]]</f>
        <v>910.2</v>
      </c>
      <c r="I188">
        <v>0</v>
      </c>
      <c r="J188">
        <v>0</v>
      </c>
      <c r="K188">
        <v>0</v>
      </c>
      <c r="L188" s="1" t="s">
        <v>15</v>
      </c>
      <c r="M188" s="1" t="s">
        <v>16</v>
      </c>
      <c r="N188" s="3">
        <v>44732.306250000001</v>
      </c>
      <c r="O188">
        <v>25</v>
      </c>
      <c r="P188" s="1" t="s">
        <v>17</v>
      </c>
    </row>
    <row r="189" spans="1:16" x14ac:dyDescent="0.25">
      <c r="A189" s="1" t="s">
        <v>918</v>
      </c>
      <c r="B189" s="1" t="str">
        <f t="shared" si="2"/>
        <v>June_2022</v>
      </c>
      <c r="C189" s="2">
        <v>44732.352083333331</v>
      </c>
      <c r="D189" s="1" t="s">
        <v>975</v>
      </c>
      <c r="E189" s="6">
        <v>750</v>
      </c>
      <c r="F189" s="6">
        <v>0</v>
      </c>
      <c r="G189" s="6">
        <f>Bolt_Earnings[[#This Row],[Ride price]]*18%</f>
        <v>135</v>
      </c>
      <c r="H189" s="6">
        <f>Bolt_Earnings[[#This Row],[Ride price]]-Bolt_Earnings[[#This Row],[Booking fee]]-Bolt_Earnings[[#This Row],[Commission]]</f>
        <v>615</v>
      </c>
      <c r="I189">
        <v>0</v>
      </c>
      <c r="J189">
        <v>0</v>
      </c>
      <c r="K189">
        <v>0</v>
      </c>
      <c r="L189" s="1" t="s">
        <v>15</v>
      </c>
      <c r="M189" s="1" t="s">
        <v>16</v>
      </c>
      <c r="N189" s="3">
        <v>44732.39166666667</v>
      </c>
      <c r="O189">
        <v>21</v>
      </c>
      <c r="P189" s="1" t="s">
        <v>17</v>
      </c>
    </row>
    <row r="190" spans="1:16" x14ac:dyDescent="0.25">
      <c r="A190" s="1" t="s">
        <v>918</v>
      </c>
      <c r="B190" s="1" t="str">
        <f t="shared" si="2"/>
        <v>June_2022</v>
      </c>
      <c r="C190" s="2">
        <v>44732.400694444441</v>
      </c>
      <c r="D190" s="1" t="s">
        <v>974</v>
      </c>
      <c r="E190" s="6">
        <v>290</v>
      </c>
      <c r="F190" s="6">
        <v>0</v>
      </c>
      <c r="G190" s="6">
        <f>Bolt_Earnings[[#This Row],[Ride price]]*18%</f>
        <v>52.199999999999996</v>
      </c>
      <c r="H190" s="6">
        <f>Bolt_Earnings[[#This Row],[Ride price]]-Bolt_Earnings[[#This Row],[Booking fee]]-Bolt_Earnings[[#This Row],[Commission]]</f>
        <v>237.8</v>
      </c>
      <c r="I190">
        <v>0</v>
      </c>
      <c r="J190">
        <v>0</v>
      </c>
      <c r="K190">
        <v>0</v>
      </c>
      <c r="L190" s="1" t="s">
        <v>15</v>
      </c>
      <c r="M190" s="1" t="s">
        <v>16</v>
      </c>
      <c r="N190" s="3">
        <v>44732.419444444444</v>
      </c>
      <c r="O190">
        <v>6</v>
      </c>
      <c r="P190" s="1" t="s">
        <v>17</v>
      </c>
    </row>
    <row r="191" spans="1:16" x14ac:dyDescent="0.25">
      <c r="A191" s="1" t="s">
        <v>918</v>
      </c>
      <c r="B191" s="1" t="str">
        <f t="shared" si="2"/>
        <v>June_2022</v>
      </c>
      <c r="C191" s="2">
        <v>44732.452777777777</v>
      </c>
      <c r="D191" s="1" t="s">
        <v>24</v>
      </c>
      <c r="E191" s="6">
        <v>220</v>
      </c>
      <c r="F191" s="6">
        <v>0</v>
      </c>
      <c r="G191" s="6">
        <f>Bolt_Earnings[[#This Row],[Ride price]]*18%</f>
        <v>39.6</v>
      </c>
      <c r="H191" s="6">
        <f>Bolt_Earnings[[#This Row],[Ride price]]-Bolt_Earnings[[#This Row],[Booking fee]]-Bolt_Earnings[[#This Row],[Commission]]</f>
        <v>180.4</v>
      </c>
      <c r="I191">
        <v>0</v>
      </c>
      <c r="J191">
        <v>0</v>
      </c>
      <c r="K191">
        <v>0</v>
      </c>
      <c r="L191" s="1" t="s">
        <v>15</v>
      </c>
      <c r="M191" s="1" t="s">
        <v>16</v>
      </c>
      <c r="N191" s="3">
        <v>44732.463194444441</v>
      </c>
      <c r="O191">
        <v>3</v>
      </c>
      <c r="P191" s="1" t="s">
        <v>17</v>
      </c>
    </row>
    <row r="192" spans="1:16" x14ac:dyDescent="0.25">
      <c r="A192" s="1" t="s">
        <v>918</v>
      </c>
      <c r="B192" s="1" t="str">
        <f t="shared" si="2"/>
        <v>June_2022</v>
      </c>
      <c r="C192" s="2">
        <v>44732.462500000001</v>
      </c>
      <c r="D192" s="1" t="s">
        <v>136</v>
      </c>
      <c r="E192" s="6">
        <v>370</v>
      </c>
      <c r="F192" s="6">
        <v>0</v>
      </c>
      <c r="G192" s="6">
        <f>Bolt_Earnings[[#This Row],[Ride price]]*18%</f>
        <v>66.599999999999994</v>
      </c>
      <c r="H192" s="6">
        <f>Bolt_Earnings[[#This Row],[Ride price]]-Bolt_Earnings[[#This Row],[Booking fee]]-Bolt_Earnings[[#This Row],[Commission]]</f>
        <v>303.39999999999998</v>
      </c>
      <c r="I192">
        <v>0</v>
      </c>
      <c r="J192">
        <v>0</v>
      </c>
      <c r="K192">
        <v>0</v>
      </c>
      <c r="L192" s="1" t="s">
        <v>15</v>
      </c>
      <c r="M192" s="1" t="s">
        <v>16</v>
      </c>
      <c r="N192" s="3">
        <v>44732.482638888891</v>
      </c>
      <c r="O192">
        <v>7</v>
      </c>
      <c r="P192" s="1" t="s">
        <v>17</v>
      </c>
    </row>
    <row r="193" spans="1:16" x14ac:dyDescent="0.25">
      <c r="A193" s="1" t="s">
        <v>918</v>
      </c>
      <c r="B193" s="1" t="str">
        <f t="shared" si="2"/>
        <v>June_2022</v>
      </c>
      <c r="C193" s="2">
        <v>44732.484027777777</v>
      </c>
      <c r="D193" s="1" t="s">
        <v>973</v>
      </c>
      <c r="E193" s="6">
        <v>430</v>
      </c>
      <c r="F193" s="6">
        <v>0</v>
      </c>
      <c r="G193" s="6">
        <f>Bolt_Earnings[[#This Row],[Ride price]]*18%</f>
        <v>77.399999999999991</v>
      </c>
      <c r="H193" s="6">
        <f>Bolt_Earnings[[#This Row],[Ride price]]-Bolt_Earnings[[#This Row],[Booking fee]]-Bolt_Earnings[[#This Row],[Commission]]</f>
        <v>352.6</v>
      </c>
      <c r="I193">
        <v>0</v>
      </c>
      <c r="J193">
        <v>0</v>
      </c>
      <c r="K193">
        <v>0</v>
      </c>
      <c r="L193" s="1" t="s">
        <v>15</v>
      </c>
      <c r="M193" s="1" t="s">
        <v>16</v>
      </c>
      <c r="N193" s="3">
        <v>44732.505555555559</v>
      </c>
      <c r="O193">
        <v>7</v>
      </c>
      <c r="P193" s="1" t="s">
        <v>17</v>
      </c>
    </row>
    <row r="194" spans="1:16" x14ac:dyDescent="0.25">
      <c r="A194" s="1" t="s">
        <v>918</v>
      </c>
      <c r="B194" s="1" t="str">
        <f t="shared" ref="B194:B257" si="3">SUBSTITUTE(A194, ".csv", "")</f>
        <v>June_2022</v>
      </c>
      <c r="C194" s="2">
        <v>44732.573611111111</v>
      </c>
      <c r="D194" s="1" t="s">
        <v>972</v>
      </c>
      <c r="E194" s="6">
        <v>180</v>
      </c>
      <c r="F194" s="6">
        <v>0</v>
      </c>
      <c r="G194" s="6">
        <f>Bolt_Earnings[[#This Row],[Ride price]]*18%</f>
        <v>32.4</v>
      </c>
      <c r="H194" s="6">
        <f>Bolt_Earnings[[#This Row],[Ride price]]-Bolt_Earnings[[#This Row],[Booking fee]]-Bolt_Earnings[[#This Row],[Commission]]</f>
        <v>147.6</v>
      </c>
      <c r="I194">
        <v>0</v>
      </c>
      <c r="J194">
        <v>0</v>
      </c>
      <c r="K194">
        <v>0</v>
      </c>
      <c r="L194" s="1" t="s">
        <v>15</v>
      </c>
      <c r="M194" s="1" t="s">
        <v>16</v>
      </c>
      <c r="N194" s="3">
        <v>44732.595138888886</v>
      </c>
      <c r="O194">
        <v>2</v>
      </c>
      <c r="P194" s="1" t="s">
        <v>17</v>
      </c>
    </row>
    <row r="195" spans="1:16" x14ac:dyDescent="0.25">
      <c r="A195" s="1" t="s">
        <v>918</v>
      </c>
      <c r="B195" s="1" t="str">
        <f t="shared" si="3"/>
        <v>June_2022</v>
      </c>
      <c r="C195" s="2">
        <v>44733.270138888889</v>
      </c>
      <c r="D195" s="1" t="s">
        <v>80</v>
      </c>
      <c r="E195" s="6">
        <v>1370</v>
      </c>
      <c r="F195" s="6">
        <v>0</v>
      </c>
      <c r="G195" s="6">
        <f>Bolt_Earnings[[#This Row],[Ride price]]*18%</f>
        <v>246.6</v>
      </c>
      <c r="H195" s="6">
        <f>Bolt_Earnings[[#This Row],[Ride price]]-Bolt_Earnings[[#This Row],[Booking fee]]-Bolt_Earnings[[#This Row],[Commission]]</f>
        <v>1123.4000000000001</v>
      </c>
      <c r="I195">
        <v>0</v>
      </c>
      <c r="J195">
        <v>0</v>
      </c>
      <c r="K195">
        <v>0</v>
      </c>
      <c r="L195" s="1" t="s">
        <v>15</v>
      </c>
      <c r="M195" s="1" t="s">
        <v>16</v>
      </c>
      <c r="N195" s="3">
        <v>44733.352083333331</v>
      </c>
      <c r="O195">
        <v>29</v>
      </c>
      <c r="P195" s="1" t="s">
        <v>17</v>
      </c>
    </row>
    <row r="196" spans="1:16" x14ac:dyDescent="0.25">
      <c r="A196" s="1" t="s">
        <v>918</v>
      </c>
      <c r="B196" s="1" t="str">
        <f t="shared" si="3"/>
        <v>June_2022</v>
      </c>
      <c r="C196" s="2">
        <v>44733.354861111111</v>
      </c>
      <c r="D196" s="1" t="s">
        <v>971</v>
      </c>
      <c r="E196" s="6">
        <v>180</v>
      </c>
      <c r="F196" s="6">
        <v>0</v>
      </c>
      <c r="G196" s="6">
        <f>Bolt_Earnings[[#This Row],[Ride price]]*18%</f>
        <v>32.4</v>
      </c>
      <c r="H196" s="6">
        <f>Bolt_Earnings[[#This Row],[Ride price]]-Bolt_Earnings[[#This Row],[Booking fee]]-Bolt_Earnings[[#This Row],[Commission]]</f>
        <v>147.6</v>
      </c>
      <c r="I196">
        <v>0</v>
      </c>
      <c r="J196">
        <v>0</v>
      </c>
      <c r="K196">
        <v>0</v>
      </c>
      <c r="L196" s="1" t="s">
        <v>15</v>
      </c>
      <c r="M196" s="1" t="s">
        <v>16</v>
      </c>
      <c r="N196" s="3">
        <v>44733.365972222222</v>
      </c>
      <c r="O196">
        <v>3</v>
      </c>
      <c r="P196" s="1" t="s">
        <v>17</v>
      </c>
    </row>
    <row r="197" spans="1:16" x14ac:dyDescent="0.25">
      <c r="A197" s="1" t="s">
        <v>918</v>
      </c>
      <c r="B197" s="1" t="str">
        <f t="shared" si="3"/>
        <v>June_2022</v>
      </c>
      <c r="C197" s="2">
        <v>44733.366666666669</v>
      </c>
      <c r="D197" s="1" t="s">
        <v>970</v>
      </c>
      <c r="E197" s="6">
        <v>200</v>
      </c>
      <c r="F197" s="6">
        <v>0</v>
      </c>
      <c r="G197" s="6">
        <f>Bolt_Earnings[[#This Row],[Ride price]]*18%</f>
        <v>36</v>
      </c>
      <c r="H197" s="6">
        <f>Bolt_Earnings[[#This Row],[Ride price]]-Bolt_Earnings[[#This Row],[Booking fee]]-Bolt_Earnings[[#This Row],[Commission]]</f>
        <v>164</v>
      </c>
      <c r="I197">
        <v>0</v>
      </c>
      <c r="J197">
        <v>0</v>
      </c>
      <c r="K197">
        <v>0</v>
      </c>
      <c r="L197" s="1" t="s">
        <v>15</v>
      </c>
      <c r="M197" s="1" t="s">
        <v>16</v>
      </c>
      <c r="N197" s="3">
        <v>44733.375694444447</v>
      </c>
      <c r="O197">
        <v>3</v>
      </c>
      <c r="P197" s="1" t="s">
        <v>17</v>
      </c>
    </row>
    <row r="198" spans="1:16" x14ac:dyDescent="0.25">
      <c r="A198" s="1" t="s">
        <v>918</v>
      </c>
      <c r="B198" s="1" t="str">
        <f t="shared" si="3"/>
        <v>June_2022</v>
      </c>
      <c r="C198" s="2">
        <v>44733.390972222223</v>
      </c>
      <c r="D198" s="1" t="s">
        <v>969</v>
      </c>
      <c r="E198" s="6">
        <v>180</v>
      </c>
      <c r="F198" s="6">
        <v>0</v>
      </c>
      <c r="G198" s="6">
        <f>Bolt_Earnings[[#This Row],[Ride price]]*18%</f>
        <v>32.4</v>
      </c>
      <c r="H198" s="6">
        <f>Bolt_Earnings[[#This Row],[Ride price]]-Bolt_Earnings[[#This Row],[Booking fee]]-Bolt_Earnings[[#This Row],[Commission]]</f>
        <v>147.6</v>
      </c>
      <c r="I198">
        <v>0</v>
      </c>
      <c r="J198">
        <v>0</v>
      </c>
      <c r="K198">
        <v>0</v>
      </c>
      <c r="L198" s="1" t="s">
        <v>15</v>
      </c>
      <c r="M198" s="1" t="s">
        <v>16</v>
      </c>
      <c r="N198" s="3">
        <v>44733.397916666669</v>
      </c>
      <c r="O198">
        <v>1</v>
      </c>
      <c r="P198" s="1" t="s">
        <v>17</v>
      </c>
    </row>
    <row r="199" spans="1:16" x14ac:dyDescent="0.25">
      <c r="A199" s="1" t="s">
        <v>918</v>
      </c>
      <c r="B199" s="1" t="str">
        <f t="shared" si="3"/>
        <v>June_2022</v>
      </c>
      <c r="C199" s="2">
        <v>44733.399305555555</v>
      </c>
      <c r="D199" s="1" t="s">
        <v>968</v>
      </c>
      <c r="E199" s="6">
        <v>440</v>
      </c>
      <c r="F199" s="6">
        <v>0</v>
      </c>
      <c r="G199" s="6">
        <f>Bolt_Earnings[[#This Row],[Ride price]]*18%</f>
        <v>79.2</v>
      </c>
      <c r="H199" s="6">
        <f>Bolt_Earnings[[#This Row],[Ride price]]-Bolt_Earnings[[#This Row],[Booking fee]]-Bolt_Earnings[[#This Row],[Commission]]</f>
        <v>360.8</v>
      </c>
      <c r="I199">
        <v>0</v>
      </c>
      <c r="J199">
        <v>0</v>
      </c>
      <c r="K199">
        <v>0</v>
      </c>
      <c r="L199" s="1" t="s">
        <v>15</v>
      </c>
      <c r="M199" s="1" t="s">
        <v>16</v>
      </c>
      <c r="N199" s="3">
        <v>44733.413888888892</v>
      </c>
      <c r="O199">
        <v>8</v>
      </c>
      <c r="P199" s="1" t="s">
        <v>17</v>
      </c>
    </row>
    <row r="200" spans="1:16" x14ac:dyDescent="0.25">
      <c r="A200" s="1" t="s">
        <v>918</v>
      </c>
      <c r="B200" s="1" t="str">
        <f t="shared" si="3"/>
        <v>June_2022</v>
      </c>
      <c r="C200" s="2">
        <v>44733.429166666669</v>
      </c>
      <c r="D200" s="1" t="s">
        <v>119</v>
      </c>
      <c r="E200" s="6">
        <v>430</v>
      </c>
      <c r="F200" s="6">
        <v>0</v>
      </c>
      <c r="G200" s="6">
        <f>Bolt_Earnings[[#This Row],[Ride price]]*18%</f>
        <v>77.399999999999991</v>
      </c>
      <c r="H200" s="6">
        <f>Bolt_Earnings[[#This Row],[Ride price]]-Bolt_Earnings[[#This Row],[Booking fee]]-Bolt_Earnings[[#This Row],[Commission]]</f>
        <v>352.6</v>
      </c>
      <c r="I200">
        <v>0</v>
      </c>
      <c r="J200">
        <v>0</v>
      </c>
      <c r="K200">
        <v>0</v>
      </c>
      <c r="L200" s="1" t="s">
        <v>15</v>
      </c>
      <c r="M200" s="1" t="s">
        <v>16</v>
      </c>
      <c r="N200" s="3">
        <v>44733.447916666664</v>
      </c>
      <c r="O200">
        <v>7</v>
      </c>
      <c r="P200" s="1" t="s">
        <v>17</v>
      </c>
    </row>
    <row r="201" spans="1:16" x14ac:dyDescent="0.25">
      <c r="A201" s="1" t="s">
        <v>918</v>
      </c>
      <c r="B201" s="1" t="str">
        <f t="shared" si="3"/>
        <v>June_2022</v>
      </c>
      <c r="C201" s="2">
        <v>44733.477777777778</v>
      </c>
      <c r="D201" s="1" t="s">
        <v>967</v>
      </c>
      <c r="E201" s="6">
        <v>290</v>
      </c>
      <c r="F201" s="6">
        <v>0</v>
      </c>
      <c r="G201" s="6">
        <f>Bolt_Earnings[[#This Row],[Ride price]]*18%</f>
        <v>52.199999999999996</v>
      </c>
      <c r="H201" s="6">
        <f>Bolt_Earnings[[#This Row],[Ride price]]-Bolt_Earnings[[#This Row],[Booking fee]]-Bolt_Earnings[[#This Row],[Commission]]</f>
        <v>237.8</v>
      </c>
      <c r="I201">
        <v>0</v>
      </c>
      <c r="J201">
        <v>0</v>
      </c>
      <c r="K201">
        <v>0</v>
      </c>
      <c r="L201" s="1" t="s">
        <v>15</v>
      </c>
      <c r="M201" s="1" t="s">
        <v>16</v>
      </c>
      <c r="N201" s="3">
        <v>44733.490972222222</v>
      </c>
      <c r="O201">
        <v>5</v>
      </c>
      <c r="P201" s="1" t="s">
        <v>17</v>
      </c>
    </row>
    <row r="202" spans="1:16" x14ac:dyDescent="0.25">
      <c r="A202" s="1" t="s">
        <v>918</v>
      </c>
      <c r="B202" s="1" t="str">
        <f t="shared" si="3"/>
        <v>June_2022</v>
      </c>
      <c r="C202" s="2">
        <v>44733.502083333333</v>
      </c>
      <c r="D202" s="1" t="s">
        <v>966</v>
      </c>
      <c r="E202" s="6">
        <v>290</v>
      </c>
      <c r="F202" s="6">
        <v>0</v>
      </c>
      <c r="G202" s="6">
        <f>Bolt_Earnings[[#This Row],[Ride price]]*18%</f>
        <v>52.199999999999996</v>
      </c>
      <c r="H202" s="6">
        <f>Bolt_Earnings[[#This Row],[Ride price]]-Bolt_Earnings[[#This Row],[Booking fee]]-Bolt_Earnings[[#This Row],[Commission]]</f>
        <v>237.8</v>
      </c>
      <c r="I202">
        <v>0</v>
      </c>
      <c r="J202">
        <v>0</v>
      </c>
      <c r="K202">
        <v>0</v>
      </c>
      <c r="L202" s="1" t="s">
        <v>15</v>
      </c>
      <c r="M202" s="1" t="s">
        <v>16</v>
      </c>
      <c r="N202" s="3">
        <v>44733.520138888889</v>
      </c>
      <c r="O202">
        <v>5</v>
      </c>
      <c r="P202" s="1" t="s">
        <v>17</v>
      </c>
    </row>
    <row r="203" spans="1:16" x14ac:dyDescent="0.25">
      <c r="A203" s="1" t="s">
        <v>918</v>
      </c>
      <c r="B203" s="1" t="str">
        <f t="shared" si="3"/>
        <v>June_2022</v>
      </c>
      <c r="C203" s="2">
        <v>44733.520138888889</v>
      </c>
      <c r="D203" s="1" t="s">
        <v>371</v>
      </c>
      <c r="E203" s="6">
        <v>180</v>
      </c>
      <c r="F203" s="6">
        <v>0</v>
      </c>
      <c r="G203" s="6">
        <f>Bolt_Earnings[[#This Row],[Ride price]]*18%</f>
        <v>32.4</v>
      </c>
      <c r="H203" s="6">
        <f>Bolt_Earnings[[#This Row],[Ride price]]-Bolt_Earnings[[#This Row],[Booking fee]]-Bolt_Earnings[[#This Row],[Commission]]</f>
        <v>147.6</v>
      </c>
      <c r="I203">
        <v>0</v>
      </c>
      <c r="J203">
        <v>0</v>
      </c>
      <c r="K203">
        <v>0</v>
      </c>
      <c r="L203" s="1" t="s">
        <v>15</v>
      </c>
      <c r="M203" s="1" t="s">
        <v>16</v>
      </c>
      <c r="N203" s="3">
        <v>44733.531944444447</v>
      </c>
      <c r="O203">
        <v>2</v>
      </c>
      <c r="P203" s="1" t="s">
        <v>17</v>
      </c>
    </row>
    <row r="204" spans="1:16" x14ac:dyDescent="0.25">
      <c r="A204" s="1" t="s">
        <v>918</v>
      </c>
      <c r="B204" s="1" t="str">
        <f t="shared" si="3"/>
        <v>June_2022</v>
      </c>
      <c r="C204" s="2">
        <v>44733.532638888886</v>
      </c>
      <c r="D204" s="1" t="s">
        <v>965</v>
      </c>
      <c r="E204" s="6">
        <v>470</v>
      </c>
      <c r="F204" s="6">
        <v>0</v>
      </c>
      <c r="G204" s="6">
        <f>Bolt_Earnings[[#This Row],[Ride price]]*18%</f>
        <v>84.6</v>
      </c>
      <c r="H204" s="6">
        <f>Bolt_Earnings[[#This Row],[Ride price]]-Bolt_Earnings[[#This Row],[Booking fee]]-Bolt_Earnings[[#This Row],[Commission]]</f>
        <v>385.4</v>
      </c>
      <c r="I204">
        <v>0</v>
      </c>
      <c r="J204">
        <v>0</v>
      </c>
      <c r="K204">
        <v>0</v>
      </c>
      <c r="L204" s="1" t="s">
        <v>15</v>
      </c>
      <c r="M204" s="1" t="s">
        <v>16</v>
      </c>
      <c r="N204" s="3">
        <v>44733.555555555555</v>
      </c>
      <c r="O204">
        <v>11</v>
      </c>
      <c r="P204" s="1" t="s">
        <v>17</v>
      </c>
    </row>
    <row r="205" spans="1:16" x14ac:dyDescent="0.25">
      <c r="A205" s="1" t="s">
        <v>918</v>
      </c>
      <c r="B205" s="1" t="str">
        <f t="shared" si="3"/>
        <v>June_2022</v>
      </c>
      <c r="C205" s="2">
        <v>44733.567361111112</v>
      </c>
      <c r="D205" s="1" t="s">
        <v>964</v>
      </c>
      <c r="E205" s="6">
        <v>480</v>
      </c>
      <c r="F205" s="6">
        <v>0</v>
      </c>
      <c r="G205" s="6">
        <f>Bolt_Earnings[[#This Row],[Ride price]]*18%</f>
        <v>86.399999999999991</v>
      </c>
      <c r="H205" s="6">
        <f>Bolt_Earnings[[#This Row],[Ride price]]-Bolt_Earnings[[#This Row],[Booking fee]]-Bolt_Earnings[[#This Row],[Commission]]</f>
        <v>393.6</v>
      </c>
      <c r="I205">
        <v>0</v>
      </c>
      <c r="J205">
        <v>0</v>
      </c>
      <c r="K205">
        <v>0</v>
      </c>
      <c r="L205" s="1" t="s">
        <v>15</v>
      </c>
      <c r="M205" s="1" t="s">
        <v>16</v>
      </c>
      <c r="N205" s="3">
        <v>44733.590277777781</v>
      </c>
      <c r="O205">
        <v>10</v>
      </c>
      <c r="P205" s="1" t="s">
        <v>17</v>
      </c>
    </row>
    <row r="206" spans="1:16" x14ac:dyDescent="0.25">
      <c r="A206" s="1" t="s">
        <v>918</v>
      </c>
      <c r="B206" s="1" t="str">
        <f t="shared" si="3"/>
        <v>June_2022</v>
      </c>
      <c r="C206" s="2">
        <v>44733.640277777777</v>
      </c>
      <c r="D206" s="1" t="s">
        <v>54</v>
      </c>
      <c r="E206" s="6">
        <v>460</v>
      </c>
      <c r="F206" s="6">
        <v>0</v>
      </c>
      <c r="G206" s="6">
        <f>Bolt_Earnings[[#This Row],[Ride price]]*18%</f>
        <v>82.8</v>
      </c>
      <c r="H206" s="6">
        <f>Bolt_Earnings[[#This Row],[Ride price]]-Bolt_Earnings[[#This Row],[Booking fee]]-Bolt_Earnings[[#This Row],[Commission]]</f>
        <v>377.2</v>
      </c>
      <c r="I206">
        <v>0</v>
      </c>
      <c r="J206">
        <v>0</v>
      </c>
      <c r="K206">
        <v>0</v>
      </c>
      <c r="L206" s="1" t="s">
        <v>15</v>
      </c>
      <c r="M206" s="1" t="s">
        <v>16</v>
      </c>
      <c r="N206" s="3">
        <v>44733.677777777775</v>
      </c>
      <c r="O206">
        <v>7</v>
      </c>
      <c r="P206" s="1" t="s">
        <v>17</v>
      </c>
    </row>
    <row r="207" spans="1:16" x14ac:dyDescent="0.25">
      <c r="A207" s="1" t="s">
        <v>918</v>
      </c>
      <c r="B207" s="1" t="str">
        <f t="shared" si="3"/>
        <v>June_2022</v>
      </c>
      <c r="C207" s="2">
        <v>44733.691666666666</v>
      </c>
      <c r="D207" s="1" t="s">
        <v>963</v>
      </c>
      <c r="E207" s="6">
        <v>350</v>
      </c>
      <c r="F207" s="6">
        <v>0</v>
      </c>
      <c r="G207" s="6">
        <f>Bolt_Earnings[[#This Row],[Ride price]]*18%</f>
        <v>63</v>
      </c>
      <c r="H207" s="6">
        <f>Bolt_Earnings[[#This Row],[Ride price]]-Bolt_Earnings[[#This Row],[Booking fee]]-Bolt_Earnings[[#This Row],[Commission]]</f>
        <v>287</v>
      </c>
      <c r="I207">
        <v>0</v>
      </c>
      <c r="J207">
        <v>0</v>
      </c>
      <c r="K207">
        <v>0</v>
      </c>
      <c r="L207" s="1" t="s">
        <v>15</v>
      </c>
      <c r="M207" s="1" t="s">
        <v>16</v>
      </c>
      <c r="N207" s="3">
        <v>44733.718055555553</v>
      </c>
      <c r="O207">
        <v>7</v>
      </c>
      <c r="P207" s="1" t="s">
        <v>17</v>
      </c>
    </row>
    <row r="208" spans="1:16" x14ac:dyDescent="0.25">
      <c r="A208" s="1" t="s">
        <v>918</v>
      </c>
      <c r="B208" s="1" t="str">
        <f t="shared" si="3"/>
        <v>June_2022</v>
      </c>
      <c r="C208" s="2">
        <v>44733.719444444447</v>
      </c>
      <c r="D208" s="1" t="s">
        <v>260</v>
      </c>
      <c r="E208" s="6">
        <v>380</v>
      </c>
      <c r="F208" s="6">
        <v>0</v>
      </c>
      <c r="G208" s="6">
        <f>Bolt_Earnings[[#This Row],[Ride price]]*18%</f>
        <v>68.399999999999991</v>
      </c>
      <c r="H208" s="6">
        <f>Bolt_Earnings[[#This Row],[Ride price]]-Bolt_Earnings[[#This Row],[Booking fee]]-Bolt_Earnings[[#This Row],[Commission]]</f>
        <v>311.60000000000002</v>
      </c>
      <c r="I208">
        <v>0</v>
      </c>
      <c r="J208">
        <v>0</v>
      </c>
      <c r="K208">
        <v>0</v>
      </c>
      <c r="L208" s="1" t="s">
        <v>15</v>
      </c>
      <c r="M208" s="1" t="s">
        <v>16</v>
      </c>
      <c r="N208" s="3">
        <v>44733.746527777781</v>
      </c>
      <c r="O208">
        <v>6</v>
      </c>
      <c r="P208" s="1" t="s">
        <v>17</v>
      </c>
    </row>
    <row r="209" spans="1:16" x14ac:dyDescent="0.25">
      <c r="A209" s="1" t="s">
        <v>918</v>
      </c>
      <c r="B209" s="1" t="str">
        <f t="shared" si="3"/>
        <v>June_2022</v>
      </c>
      <c r="C209" s="2">
        <v>44733.747916666667</v>
      </c>
      <c r="D209" s="1" t="s">
        <v>286</v>
      </c>
      <c r="E209" s="6">
        <v>610</v>
      </c>
      <c r="F209" s="6">
        <v>0</v>
      </c>
      <c r="G209" s="6">
        <f>Bolt_Earnings[[#This Row],[Ride price]]*18%</f>
        <v>109.8</v>
      </c>
      <c r="H209" s="6">
        <f>Bolt_Earnings[[#This Row],[Ride price]]-Bolt_Earnings[[#This Row],[Booking fee]]-Bolt_Earnings[[#This Row],[Commission]]</f>
        <v>500.2</v>
      </c>
      <c r="I209">
        <v>0</v>
      </c>
      <c r="J209">
        <v>0</v>
      </c>
      <c r="K209">
        <v>0</v>
      </c>
      <c r="L209" s="1" t="s">
        <v>15</v>
      </c>
      <c r="M209" s="1" t="s">
        <v>16</v>
      </c>
      <c r="N209" s="3">
        <v>44733.788194444445</v>
      </c>
      <c r="O209">
        <v>11</v>
      </c>
      <c r="P209" s="1" t="s">
        <v>17</v>
      </c>
    </row>
    <row r="210" spans="1:16" x14ac:dyDescent="0.25">
      <c r="A210" s="1" t="s">
        <v>918</v>
      </c>
      <c r="B210" s="1" t="str">
        <f t="shared" si="3"/>
        <v>June_2022</v>
      </c>
      <c r="C210" s="2">
        <v>44734.50277777778</v>
      </c>
      <c r="D210" s="1" t="s">
        <v>166</v>
      </c>
      <c r="E210" s="6">
        <v>440</v>
      </c>
      <c r="F210" s="6">
        <v>0</v>
      </c>
      <c r="G210" s="6">
        <f>Bolt_Earnings[[#This Row],[Ride price]]*18%</f>
        <v>79.2</v>
      </c>
      <c r="H210" s="6">
        <f>Bolt_Earnings[[#This Row],[Ride price]]-Bolt_Earnings[[#This Row],[Booking fee]]-Bolt_Earnings[[#This Row],[Commission]]</f>
        <v>360.8</v>
      </c>
      <c r="I210">
        <v>0</v>
      </c>
      <c r="J210">
        <v>0</v>
      </c>
      <c r="K210">
        <v>0</v>
      </c>
      <c r="L210" s="1" t="s">
        <v>15</v>
      </c>
      <c r="M210" s="1" t="s">
        <v>16</v>
      </c>
      <c r="N210" s="3">
        <v>44734.52847222222</v>
      </c>
      <c r="O210">
        <v>9</v>
      </c>
      <c r="P210" s="1" t="s">
        <v>17</v>
      </c>
    </row>
    <row r="211" spans="1:16" x14ac:dyDescent="0.25">
      <c r="A211" s="1" t="s">
        <v>918</v>
      </c>
      <c r="B211" s="1" t="str">
        <f t="shared" si="3"/>
        <v>June_2022</v>
      </c>
      <c r="C211" s="2">
        <v>44734.553472222222</v>
      </c>
      <c r="D211" s="1" t="s">
        <v>24</v>
      </c>
      <c r="E211" s="6">
        <v>300</v>
      </c>
      <c r="F211" s="6">
        <v>0</v>
      </c>
      <c r="G211" s="6">
        <f>Bolt_Earnings[[#This Row],[Ride price]]*18%</f>
        <v>54</v>
      </c>
      <c r="H211" s="6">
        <f>Bolt_Earnings[[#This Row],[Ride price]]-Bolt_Earnings[[#This Row],[Booking fee]]-Bolt_Earnings[[#This Row],[Commission]]</f>
        <v>246</v>
      </c>
      <c r="I211">
        <v>0</v>
      </c>
      <c r="J211">
        <v>0</v>
      </c>
      <c r="K211">
        <v>0</v>
      </c>
      <c r="L211" s="1" t="s">
        <v>15</v>
      </c>
      <c r="M211" s="1" t="s">
        <v>16</v>
      </c>
      <c r="N211" s="3">
        <v>44734.572916666664</v>
      </c>
      <c r="O211">
        <v>5</v>
      </c>
      <c r="P211" s="1" t="s">
        <v>17</v>
      </c>
    </row>
    <row r="212" spans="1:16" x14ac:dyDescent="0.25">
      <c r="A212" s="1" t="s">
        <v>918</v>
      </c>
      <c r="B212" s="1" t="str">
        <f t="shared" si="3"/>
        <v>June_2022</v>
      </c>
      <c r="C212" s="2">
        <v>44734.734027777777</v>
      </c>
      <c r="D212" s="1" t="s">
        <v>74</v>
      </c>
      <c r="E212" s="6">
        <v>230</v>
      </c>
      <c r="F212" s="6">
        <v>0</v>
      </c>
      <c r="G212" s="6">
        <f>Bolt_Earnings[[#This Row],[Ride price]]*18%</f>
        <v>41.4</v>
      </c>
      <c r="H212" s="6">
        <f>Bolt_Earnings[[#This Row],[Ride price]]-Bolt_Earnings[[#This Row],[Booking fee]]-Bolt_Earnings[[#This Row],[Commission]]</f>
        <v>188.6</v>
      </c>
      <c r="I212">
        <v>50</v>
      </c>
      <c r="J212">
        <v>0</v>
      </c>
      <c r="K212">
        <v>0</v>
      </c>
      <c r="L212" s="1" t="s">
        <v>15</v>
      </c>
      <c r="M212" s="1" t="s">
        <v>16</v>
      </c>
      <c r="N212" s="3">
        <v>44734.744444444441</v>
      </c>
      <c r="O212">
        <v>1</v>
      </c>
      <c r="P212" s="1" t="s">
        <v>17</v>
      </c>
    </row>
    <row r="213" spans="1:16" x14ac:dyDescent="0.25">
      <c r="A213" s="1" t="s">
        <v>918</v>
      </c>
      <c r="B213" s="1" t="str">
        <f t="shared" si="3"/>
        <v>June_2022</v>
      </c>
      <c r="C213" s="2">
        <v>44734.745138888888</v>
      </c>
      <c r="D213" s="1" t="s">
        <v>962</v>
      </c>
      <c r="E213" s="6">
        <v>330</v>
      </c>
      <c r="F213" s="6">
        <v>0</v>
      </c>
      <c r="G213" s="6">
        <f>Bolt_Earnings[[#This Row],[Ride price]]*18%</f>
        <v>59.4</v>
      </c>
      <c r="H213" s="6">
        <f>Bolt_Earnings[[#This Row],[Ride price]]-Bolt_Earnings[[#This Row],[Booking fee]]-Bolt_Earnings[[#This Row],[Commission]]</f>
        <v>270.60000000000002</v>
      </c>
      <c r="I213">
        <v>0</v>
      </c>
      <c r="J213">
        <v>0</v>
      </c>
      <c r="K213">
        <v>0</v>
      </c>
      <c r="L213" s="1" t="s">
        <v>15</v>
      </c>
      <c r="M213" s="1" t="s">
        <v>16</v>
      </c>
      <c r="N213" s="3">
        <v>44734.765972222223</v>
      </c>
      <c r="O213">
        <v>6</v>
      </c>
      <c r="P213" s="1" t="s">
        <v>17</v>
      </c>
    </row>
    <row r="214" spans="1:16" x14ac:dyDescent="0.25">
      <c r="A214" s="1" t="s">
        <v>918</v>
      </c>
      <c r="B214" s="1" t="str">
        <f t="shared" si="3"/>
        <v>June_2022</v>
      </c>
      <c r="C214" s="2">
        <v>44734.794444444444</v>
      </c>
      <c r="D214" s="1" t="s">
        <v>961</v>
      </c>
      <c r="E214" s="6">
        <v>510</v>
      </c>
      <c r="F214" s="6">
        <v>0</v>
      </c>
      <c r="G214" s="6">
        <f>Bolt_Earnings[[#This Row],[Ride price]]*18%</f>
        <v>91.8</v>
      </c>
      <c r="H214" s="6">
        <f>Bolt_Earnings[[#This Row],[Ride price]]-Bolt_Earnings[[#This Row],[Booking fee]]-Bolt_Earnings[[#This Row],[Commission]]</f>
        <v>418.2</v>
      </c>
      <c r="I214">
        <v>0</v>
      </c>
      <c r="J214">
        <v>0</v>
      </c>
      <c r="K214">
        <v>0</v>
      </c>
      <c r="L214" s="1" t="s">
        <v>15</v>
      </c>
      <c r="M214" s="1" t="s">
        <v>16</v>
      </c>
      <c r="N214" s="3">
        <v>44734.817361111112</v>
      </c>
      <c r="O214">
        <v>12</v>
      </c>
      <c r="P214" s="1" t="s">
        <v>17</v>
      </c>
    </row>
    <row r="215" spans="1:16" x14ac:dyDescent="0.25">
      <c r="A215" s="1" t="s">
        <v>918</v>
      </c>
      <c r="B215" s="1" t="str">
        <f t="shared" si="3"/>
        <v>June_2022</v>
      </c>
      <c r="C215" s="2">
        <v>44734.821527777778</v>
      </c>
      <c r="D215" s="1" t="s">
        <v>443</v>
      </c>
      <c r="E215" s="6">
        <v>230</v>
      </c>
      <c r="F215" s="6">
        <v>0</v>
      </c>
      <c r="G215" s="6">
        <f>Bolt_Earnings[[#This Row],[Ride price]]*18%</f>
        <v>41.4</v>
      </c>
      <c r="H215" s="6">
        <f>Bolt_Earnings[[#This Row],[Ride price]]-Bolt_Earnings[[#This Row],[Booking fee]]-Bolt_Earnings[[#This Row],[Commission]]</f>
        <v>188.6</v>
      </c>
      <c r="I215">
        <v>0</v>
      </c>
      <c r="J215">
        <v>0</v>
      </c>
      <c r="K215">
        <v>0</v>
      </c>
      <c r="L215" s="1" t="s">
        <v>15</v>
      </c>
      <c r="M215" s="1" t="s">
        <v>16</v>
      </c>
      <c r="N215" s="3">
        <v>44734.829861111109</v>
      </c>
      <c r="O215">
        <v>4</v>
      </c>
      <c r="P215" s="1" t="s">
        <v>17</v>
      </c>
    </row>
    <row r="216" spans="1:16" x14ac:dyDescent="0.25">
      <c r="A216" s="1" t="s">
        <v>918</v>
      </c>
      <c r="B216" s="1" t="str">
        <f t="shared" si="3"/>
        <v>June_2022</v>
      </c>
      <c r="C216" s="2">
        <v>44734.849305555559</v>
      </c>
      <c r="D216" s="1" t="s">
        <v>345</v>
      </c>
      <c r="E216" s="6">
        <v>850</v>
      </c>
      <c r="F216" s="6">
        <v>0</v>
      </c>
      <c r="G216" s="6">
        <f>Bolt_Earnings[[#This Row],[Ride price]]*18%</f>
        <v>153</v>
      </c>
      <c r="H216" s="6">
        <f>Bolt_Earnings[[#This Row],[Ride price]]-Bolt_Earnings[[#This Row],[Booking fee]]-Bolt_Earnings[[#This Row],[Commission]]</f>
        <v>697</v>
      </c>
      <c r="I216">
        <v>0</v>
      </c>
      <c r="J216">
        <v>0</v>
      </c>
      <c r="K216">
        <v>0</v>
      </c>
      <c r="L216" s="1" t="s">
        <v>15</v>
      </c>
      <c r="M216" s="1" t="s">
        <v>16</v>
      </c>
      <c r="N216" s="3">
        <v>44734.888194444444</v>
      </c>
      <c r="O216">
        <v>17</v>
      </c>
      <c r="P216" s="1" t="s">
        <v>17</v>
      </c>
    </row>
    <row r="217" spans="1:16" x14ac:dyDescent="0.25">
      <c r="A217" s="1" t="s">
        <v>918</v>
      </c>
      <c r="B217" s="1" t="str">
        <f t="shared" si="3"/>
        <v>June_2022</v>
      </c>
      <c r="C217" s="2">
        <v>44734.888888888891</v>
      </c>
      <c r="D217" s="1" t="s">
        <v>960</v>
      </c>
      <c r="E217" s="6">
        <v>570</v>
      </c>
      <c r="F217" s="6">
        <v>0</v>
      </c>
      <c r="G217" s="6">
        <f>Bolt_Earnings[[#This Row],[Ride price]]*18%</f>
        <v>102.6</v>
      </c>
      <c r="H217" s="6">
        <f>Bolt_Earnings[[#This Row],[Ride price]]-Bolt_Earnings[[#This Row],[Booking fee]]-Bolt_Earnings[[#This Row],[Commission]]</f>
        <v>467.4</v>
      </c>
      <c r="I217">
        <v>0</v>
      </c>
      <c r="J217">
        <v>0</v>
      </c>
      <c r="K217">
        <v>0</v>
      </c>
      <c r="L217" s="1" t="s">
        <v>15</v>
      </c>
      <c r="M217" s="1" t="s">
        <v>16</v>
      </c>
      <c r="N217" s="3">
        <v>44734.913888888892</v>
      </c>
      <c r="O217">
        <v>15</v>
      </c>
      <c r="P217" s="1" t="s">
        <v>17</v>
      </c>
    </row>
    <row r="218" spans="1:16" x14ac:dyDescent="0.25">
      <c r="A218" s="1" t="s">
        <v>918</v>
      </c>
      <c r="B218" s="1" t="str">
        <f t="shared" si="3"/>
        <v>June_2022</v>
      </c>
      <c r="C218" s="2">
        <v>44735.40347222222</v>
      </c>
      <c r="D218" s="1" t="s">
        <v>167</v>
      </c>
      <c r="E218" s="6">
        <v>220</v>
      </c>
      <c r="F218" s="6">
        <v>0</v>
      </c>
      <c r="G218" s="6">
        <f>Bolt_Earnings[[#This Row],[Ride price]]*18%</f>
        <v>39.6</v>
      </c>
      <c r="H218" s="6">
        <f>Bolt_Earnings[[#This Row],[Ride price]]-Bolt_Earnings[[#This Row],[Booking fee]]-Bolt_Earnings[[#This Row],[Commission]]</f>
        <v>180.4</v>
      </c>
      <c r="I218">
        <v>0</v>
      </c>
      <c r="J218">
        <v>0</v>
      </c>
      <c r="K218">
        <v>0</v>
      </c>
      <c r="L218" s="1" t="s">
        <v>15</v>
      </c>
      <c r="M218" s="1" t="s">
        <v>16</v>
      </c>
      <c r="N218" s="3">
        <v>44735.433333333334</v>
      </c>
      <c r="O218">
        <v>3</v>
      </c>
      <c r="P218" s="1" t="s">
        <v>17</v>
      </c>
    </row>
    <row r="219" spans="1:16" x14ac:dyDescent="0.25">
      <c r="A219" s="1" t="s">
        <v>918</v>
      </c>
      <c r="B219" s="1" t="str">
        <f t="shared" si="3"/>
        <v>June_2022</v>
      </c>
      <c r="C219" s="2">
        <v>44736.455555555556</v>
      </c>
      <c r="D219" s="1" t="s">
        <v>959</v>
      </c>
      <c r="E219" s="6">
        <v>840</v>
      </c>
      <c r="F219" s="6">
        <v>0</v>
      </c>
      <c r="G219" s="6">
        <f>Bolt_Earnings[[#This Row],[Ride price]]*18%</f>
        <v>151.19999999999999</v>
      </c>
      <c r="H219" s="6">
        <f>Bolt_Earnings[[#This Row],[Ride price]]-Bolt_Earnings[[#This Row],[Booking fee]]-Bolt_Earnings[[#This Row],[Commission]]</f>
        <v>688.8</v>
      </c>
      <c r="I219">
        <v>0</v>
      </c>
      <c r="J219">
        <v>0</v>
      </c>
      <c r="K219">
        <v>0</v>
      </c>
      <c r="L219" s="1" t="s">
        <v>15</v>
      </c>
      <c r="M219" s="1" t="s">
        <v>16</v>
      </c>
      <c r="N219" s="3">
        <v>44736.488888888889</v>
      </c>
      <c r="O219">
        <v>19</v>
      </c>
      <c r="P219" s="1" t="s">
        <v>17</v>
      </c>
    </row>
    <row r="220" spans="1:16" x14ac:dyDescent="0.25">
      <c r="A220" s="1" t="s">
        <v>918</v>
      </c>
      <c r="B220" s="1" t="str">
        <f t="shared" si="3"/>
        <v>June_2022</v>
      </c>
      <c r="C220" s="2">
        <v>44736.489583333336</v>
      </c>
      <c r="D220" s="1" t="s">
        <v>163</v>
      </c>
      <c r="E220" s="6">
        <v>810</v>
      </c>
      <c r="F220" s="6">
        <v>0</v>
      </c>
      <c r="G220" s="6">
        <f>Bolt_Earnings[[#This Row],[Ride price]]*18%</f>
        <v>145.79999999999998</v>
      </c>
      <c r="H220" s="6">
        <f>Bolt_Earnings[[#This Row],[Ride price]]-Bolt_Earnings[[#This Row],[Booking fee]]-Bolt_Earnings[[#This Row],[Commission]]</f>
        <v>664.2</v>
      </c>
      <c r="I220">
        <v>0</v>
      </c>
      <c r="J220">
        <v>0</v>
      </c>
      <c r="K220">
        <v>0</v>
      </c>
      <c r="L220" s="1" t="s">
        <v>15</v>
      </c>
      <c r="M220" s="1" t="s">
        <v>16</v>
      </c>
      <c r="N220" s="3">
        <v>44736.511805555558</v>
      </c>
      <c r="O220">
        <v>19</v>
      </c>
      <c r="P220" s="1" t="s">
        <v>17</v>
      </c>
    </row>
    <row r="221" spans="1:16" x14ac:dyDescent="0.25">
      <c r="A221" s="1" t="s">
        <v>918</v>
      </c>
      <c r="B221" s="1" t="str">
        <f t="shared" si="3"/>
        <v>June_2022</v>
      </c>
      <c r="C221" s="2">
        <v>44736.573611111111</v>
      </c>
      <c r="D221" s="1" t="s">
        <v>80</v>
      </c>
      <c r="E221" s="6">
        <v>610</v>
      </c>
      <c r="F221" s="6">
        <v>0</v>
      </c>
      <c r="G221" s="6">
        <f>Bolt_Earnings[[#This Row],[Ride price]]*18%</f>
        <v>109.8</v>
      </c>
      <c r="H221" s="6">
        <f>Bolt_Earnings[[#This Row],[Ride price]]-Bolt_Earnings[[#This Row],[Booking fee]]-Bolt_Earnings[[#This Row],[Commission]]</f>
        <v>500.2</v>
      </c>
      <c r="I221">
        <v>0</v>
      </c>
      <c r="J221">
        <v>0</v>
      </c>
      <c r="K221">
        <v>0</v>
      </c>
      <c r="L221" s="1" t="s">
        <v>15</v>
      </c>
      <c r="M221" s="1" t="s">
        <v>16</v>
      </c>
      <c r="N221" s="3">
        <v>44736.604166666664</v>
      </c>
      <c r="O221">
        <v>15</v>
      </c>
      <c r="P221" s="1" t="s">
        <v>17</v>
      </c>
    </row>
    <row r="222" spans="1:16" x14ac:dyDescent="0.25">
      <c r="A222" s="1" t="s">
        <v>918</v>
      </c>
      <c r="B222" s="1" t="str">
        <f t="shared" si="3"/>
        <v>June_2022</v>
      </c>
      <c r="C222" s="2">
        <v>44736.613888888889</v>
      </c>
      <c r="D222" s="1" t="s">
        <v>958</v>
      </c>
      <c r="E222" s="6">
        <v>180</v>
      </c>
      <c r="F222" s="6">
        <v>0</v>
      </c>
      <c r="G222" s="6">
        <f>Bolt_Earnings[[#This Row],[Ride price]]*18%</f>
        <v>32.4</v>
      </c>
      <c r="H222" s="6">
        <f>Bolt_Earnings[[#This Row],[Ride price]]-Bolt_Earnings[[#This Row],[Booking fee]]-Bolt_Earnings[[#This Row],[Commission]]</f>
        <v>147.6</v>
      </c>
      <c r="I222">
        <v>0</v>
      </c>
      <c r="J222">
        <v>0</v>
      </c>
      <c r="K222">
        <v>0</v>
      </c>
      <c r="L222" s="1" t="s">
        <v>15</v>
      </c>
      <c r="M222" s="1" t="s">
        <v>16</v>
      </c>
      <c r="N222" s="3">
        <v>44736.621527777781</v>
      </c>
      <c r="O222">
        <v>2</v>
      </c>
      <c r="P222" s="1" t="s">
        <v>17</v>
      </c>
    </row>
    <row r="223" spans="1:16" x14ac:dyDescent="0.25">
      <c r="A223" s="1" t="s">
        <v>918</v>
      </c>
      <c r="B223" s="1" t="str">
        <f t="shared" si="3"/>
        <v>June_2022</v>
      </c>
      <c r="C223" s="2">
        <v>44736.630555555559</v>
      </c>
      <c r="D223" s="1" t="s">
        <v>957</v>
      </c>
      <c r="E223" s="6">
        <v>240</v>
      </c>
      <c r="F223" s="6">
        <v>0</v>
      </c>
      <c r="G223" s="6">
        <f>Bolt_Earnings[[#This Row],[Ride price]]*18%</f>
        <v>43.199999999999996</v>
      </c>
      <c r="H223" s="6">
        <f>Bolt_Earnings[[#This Row],[Ride price]]-Bolt_Earnings[[#This Row],[Booking fee]]-Bolt_Earnings[[#This Row],[Commission]]</f>
        <v>196.8</v>
      </c>
      <c r="I223">
        <v>0</v>
      </c>
      <c r="J223">
        <v>0</v>
      </c>
      <c r="K223">
        <v>0</v>
      </c>
      <c r="L223" s="1" t="s">
        <v>15</v>
      </c>
      <c r="M223" s="1" t="s">
        <v>16</v>
      </c>
      <c r="N223" s="3">
        <v>44736.645833333336</v>
      </c>
      <c r="O223">
        <v>5</v>
      </c>
      <c r="P223" s="1" t="s">
        <v>17</v>
      </c>
    </row>
    <row r="224" spans="1:16" x14ac:dyDescent="0.25">
      <c r="A224" s="1" t="s">
        <v>918</v>
      </c>
      <c r="B224" s="1" t="str">
        <f t="shared" si="3"/>
        <v>June_2022</v>
      </c>
      <c r="C224" s="2">
        <v>44736.661111111112</v>
      </c>
      <c r="D224" s="1" t="s">
        <v>956</v>
      </c>
      <c r="E224" s="6">
        <v>440</v>
      </c>
      <c r="F224" s="6">
        <v>0</v>
      </c>
      <c r="G224" s="6">
        <f>Bolt_Earnings[[#This Row],[Ride price]]*18%</f>
        <v>79.2</v>
      </c>
      <c r="H224" s="6">
        <f>Bolt_Earnings[[#This Row],[Ride price]]-Bolt_Earnings[[#This Row],[Booking fee]]-Bolt_Earnings[[#This Row],[Commission]]</f>
        <v>360.8</v>
      </c>
      <c r="I224">
        <v>0</v>
      </c>
      <c r="J224">
        <v>0</v>
      </c>
      <c r="K224">
        <v>0</v>
      </c>
      <c r="L224" s="1" t="s">
        <v>15</v>
      </c>
      <c r="M224" s="1" t="s">
        <v>16</v>
      </c>
      <c r="N224" s="3">
        <v>44736.689583333333</v>
      </c>
      <c r="O224">
        <v>8</v>
      </c>
      <c r="P224" s="1" t="s">
        <v>17</v>
      </c>
    </row>
    <row r="225" spans="1:16" x14ac:dyDescent="0.25">
      <c r="A225" s="1" t="s">
        <v>918</v>
      </c>
      <c r="B225" s="1" t="str">
        <f t="shared" si="3"/>
        <v>June_2022</v>
      </c>
      <c r="C225" s="2">
        <v>44736.692361111112</v>
      </c>
      <c r="D225" s="1" t="s">
        <v>955</v>
      </c>
      <c r="E225" s="6">
        <v>260</v>
      </c>
      <c r="F225" s="6">
        <v>0</v>
      </c>
      <c r="G225" s="6">
        <f>Bolt_Earnings[[#This Row],[Ride price]]*18%</f>
        <v>46.8</v>
      </c>
      <c r="H225" s="6">
        <f>Bolt_Earnings[[#This Row],[Ride price]]-Bolt_Earnings[[#This Row],[Booking fee]]-Bolt_Earnings[[#This Row],[Commission]]</f>
        <v>213.2</v>
      </c>
      <c r="I225">
        <v>0</v>
      </c>
      <c r="J225">
        <v>0</v>
      </c>
      <c r="K225">
        <v>0</v>
      </c>
      <c r="L225" s="1" t="s">
        <v>15</v>
      </c>
      <c r="M225" s="1" t="s">
        <v>16</v>
      </c>
      <c r="N225" s="3">
        <v>44736.706944444442</v>
      </c>
      <c r="O225">
        <v>4</v>
      </c>
      <c r="P225" s="1" t="s">
        <v>17</v>
      </c>
    </row>
    <row r="226" spans="1:16" x14ac:dyDescent="0.25">
      <c r="A226" s="1" t="s">
        <v>918</v>
      </c>
      <c r="B226" s="1" t="str">
        <f t="shared" si="3"/>
        <v>June_2022</v>
      </c>
      <c r="C226" s="2">
        <v>44736.706944444442</v>
      </c>
      <c r="D226" s="1" t="s">
        <v>272</v>
      </c>
      <c r="E226" s="6">
        <v>250</v>
      </c>
      <c r="F226" s="6">
        <v>0</v>
      </c>
      <c r="G226" s="6">
        <f>Bolt_Earnings[[#This Row],[Ride price]]*18%</f>
        <v>45</v>
      </c>
      <c r="H226" s="6">
        <f>Bolt_Earnings[[#This Row],[Ride price]]-Bolt_Earnings[[#This Row],[Booking fee]]-Bolt_Earnings[[#This Row],[Commission]]</f>
        <v>205</v>
      </c>
      <c r="I226">
        <v>0</v>
      </c>
      <c r="J226">
        <v>0</v>
      </c>
      <c r="K226">
        <v>0</v>
      </c>
      <c r="L226" s="1" t="s">
        <v>15</v>
      </c>
      <c r="M226" s="1" t="s">
        <v>16</v>
      </c>
      <c r="N226" s="3">
        <v>44736.729861111111</v>
      </c>
      <c r="O226">
        <v>4</v>
      </c>
      <c r="P226" s="1" t="s">
        <v>17</v>
      </c>
    </row>
    <row r="227" spans="1:16" x14ac:dyDescent="0.25">
      <c r="A227" s="1" t="s">
        <v>918</v>
      </c>
      <c r="B227" s="1" t="str">
        <f t="shared" si="3"/>
        <v>June_2022</v>
      </c>
      <c r="C227" s="2">
        <v>44736.729861111111</v>
      </c>
      <c r="D227" s="1" t="s">
        <v>954</v>
      </c>
      <c r="E227" s="6">
        <v>350</v>
      </c>
      <c r="F227" s="6">
        <v>0</v>
      </c>
      <c r="G227" s="6">
        <f>Bolt_Earnings[[#This Row],[Ride price]]*18%</f>
        <v>63</v>
      </c>
      <c r="H227" s="6">
        <f>Bolt_Earnings[[#This Row],[Ride price]]-Bolt_Earnings[[#This Row],[Booking fee]]-Bolt_Earnings[[#This Row],[Commission]]</f>
        <v>287</v>
      </c>
      <c r="I227">
        <v>0</v>
      </c>
      <c r="J227">
        <v>0</v>
      </c>
      <c r="K227">
        <v>0</v>
      </c>
      <c r="L227" s="1" t="s">
        <v>15</v>
      </c>
      <c r="M227" s="1" t="s">
        <v>16</v>
      </c>
      <c r="N227" s="3">
        <v>44736.75277777778</v>
      </c>
      <c r="O227">
        <v>6</v>
      </c>
      <c r="P227" s="1" t="s">
        <v>17</v>
      </c>
    </row>
    <row r="228" spans="1:16" x14ac:dyDescent="0.25">
      <c r="A228" s="1" t="s">
        <v>918</v>
      </c>
      <c r="B228" s="1" t="str">
        <f t="shared" si="3"/>
        <v>June_2022</v>
      </c>
      <c r="C228" s="2">
        <v>44736.768055555556</v>
      </c>
      <c r="D228" s="1" t="s">
        <v>426</v>
      </c>
      <c r="E228" s="6">
        <v>180</v>
      </c>
      <c r="F228" s="6">
        <v>0</v>
      </c>
      <c r="G228" s="6">
        <f>Bolt_Earnings[[#This Row],[Ride price]]*18%</f>
        <v>32.4</v>
      </c>
      <c r="H228" s="6">
        <f>Bolt_Earnings[[#This Row],[Ride price]]-Bolt_Earnings[[#This Row],[Booking fee]]-Bolt_Earnings[[#This Row],[Commission]]</f>
        <v>147.6</v>
      </c>
      <c r="I228">
        <v>0</v>
      </c>
      <c r="J228">
        <v>0</v>
      </c>
      <c r="K228">
        <v>0</v>
      </c>
      <c r="L228" s="1" t="s">
        <v>15</v>
      </c>
      <c r="M228" s="1" t="s">
        <v>16</v>
      </c>
      <c r="N228" s="3">
        <v>44736.777777777781</v>
      </c>
      <c r="O228">
        <v>2</v>
      </c>
      <c r="P228" s="1" t="s">
        <v>17</v>
      </c>
    </row>
    <row r="229" spans="1:16" x14ac:dyDescent="0.25">
      <c r="A229" s="1" t="s">
        <v>918</v>
      </c>
      <c r="B229" s="1" t="str">
        <f t="shared" si="3"/>
        <v>June_2022</v>
      </c>
      <c r="C229" s="2">
        <v>44736.77847222222</v>
      </c>
      <c r="D229" s="1" t="s">
        <v>953</v>
      </c>
      <c r="E229" s="6">
        <v>180</v>
      </c>
      <c r="F229" s="6">
        <v>0</v>
      </c>
      <c r="G229" s="6">
        <f>Bolt_Earnings[[#This Row],[Ride price]]*18%</f>
        <v>32.4</v>
      </c>
      <c r="H229" s="6">
        <f>Bolt_Earnings[[#This Row],[Ride price]]-Bolt_Earnings[[#This Row],[Booking fee]]-Bolt_Earnings[[#This Row],[Commission]]</f>
        <v>147.6</v>
      </c>
      <c r="I229">
        <v>0</v>
      </c>
      <c r="J229">
        <v>0</v>
      </c>
      <c r="K229">
        <v>0</v>
      </c>
      <c r="L229" s="1" t="s">
        <v>15</v>
      </c>
      <c r="M229" s="1" t="s">
        <v>16</v>
      </c>
      <c r="N229" s="3">
        <v>44736.787499999999</v>
      </c>
      <c r="O229">
        <v>2</v>
      </c>
      <c r="P229" s="1" t="s">
        <v>17</v>
      </c>
    </row>
    <row r="230" spans="1:16" x14ac:dyDescent="0.25">
      <c r="A230" s="1" t="s">
        <v>918</v>
      </c>
      <c r="B230" s="1" t="str">
        <f t="shared" si="3"/>
        <v>June_2022</v>
      </c>
      <c r="C230" s="2">
        <v>44736.793055555558</v>
      </c>
      <c r="D230" s="1" t="s">
        <v>653</v>
      </c>
      <c r="E230" s="6">
        <v>350</v>
      </c>
      <c r="F230" s="6">
        <v>0</v>
      </c>
      <c r="G230" s="6">
        <f>Bolt_Earnings[[#This Row],[Ride price]]*18%</f>
        <v>63</v>
      </c>
      <c r="H230" s="6">
        <f>Bolt_Earnings[[#This Row],[Ride price]]-Bolt_Earnings[[#This Row],[Booking fee]]-Bolt_Earnings[[#This Row],[Commission]]</f>
        <v>287</v>
      </c>
      <c r="I230">
        <v>0</v>
      </c>
      <c r="J230">
        <v>0</v>
      </c>
      <c r="K230">
        <v>0</v>
      </c>
      <c r="L230" s="1" t="s">
        <v>15</v>
      </c>
      <c r="M230" s="1" t="s">
        <v>16</v>
      </c>
      <c r="N230" s="3">
        <v>44736.804861111108</v>
      </c>
      <c r="O230">
        <v>8</v>
      </c>
      <c r="P230" s="1" t="s">
        <v>17</v>
      </c>
    </row>
    <row r="231" spans="1:16" x14ac:dyDescent="0.25">
      <c r="A231" s="1" t="s">
        <v>918</v>
      </c>
      <c r="B231" s="1" t="str">
        <f t="shared" si="3"/>
        <v>June_2022</v>
      </c>
      <c r="C231" s="2">
        <v>44736.884027777778</v>
      </c>
      <c r="D231" s="1" t="s">
        <v>952</v>
      </c>
      <c r="E231" s="6">
        <v>190</v>
      </c>
      <c r="F231" s="6">
        <v>0</v>
      </c>
      <c r="G231" s="6">
        <f>Bolt_Earnings[[#This Row],[Ride price]]*18%</f>
        <v>34.199999999999996</v>
      </c>
      <c r="H231" s="6">
        <f>Bolt_Earnings[[#This Row],[Ride price]]-Bolt_Earnings[[#This Row],[Booking fee]]-Bolt_Earnings[[#This Row],[Commission]]</f>
        <v>155.80000000000001</v>
      </c>
      <c r="I231">
        <v>0</v>
      </c>
      <c r="J231">
        <v>0</v>
      </c>
      <c r="K231">
        <v>0</v>
      </c>
      <c r="L231" s="1" t="s">
        <v>15</v>
      </c>
      <c r="M231" s="1" t="s">
        <v>16</v>
      </c>
      <c r="N231" s="3">
        <v>44736.897916666669</v>
      </c>
      <c r="O231">
        <v>3</v>
      </c>
      <c r="P231" s="1" t="s">
        <v>17</v>
      </c>
    </row>
    <row r="232" spans="1:16" x14ac:dyDescent="0.25">
      <c r="A232" s="1" t="s">
        <v>918</v>
      </c>
      <c r="B232" s="1" t="str">
        <f t="shared" si="3"/>
        <v>June_2022</v>
      </c>
      <c r="C232" s="2">
        <v>44736.909722222219</v>
      </c>
      <c r="D232" s="1" t="s">
        <v>584</v>
      </c>
      <c r="E232" s="6">
        <v>450</v>
      </c>
      <c r="F232" s="6">
        <v>0</v>
      </c>
      <c r="G232" s="6">
        <f>Bolt_Earnings[[#This Row],[Ride price]]*18%</f>
        <v>81</v>
      </c>
      <c r="H232" s="6">
        <f>Bolt_Earnings[[#This Row],[Ride price]]-Bolt_Earnings[[#This Row],[Booking fee]]-Bolt_Earnings[[#This Row],[Commission]]</f>
        <v>369</v>
      </c>
      <c r="I232">
        <v>0</v>
      </c>
      <c r="J232">
        <v>0</v>
      </c>
      <c r="K232">
        <v>0</v>
      </c>
      <c r="L232" s="1" t="s">
        <v>15</v>
      </c>
      <c r="M232" s="1" t="s">
        <v>16</v>
      </c>
      <c r="N232" s="3">
        <v>44736.933333333334</v>
      </c>
      <c r="O232">
        <v>11</v>
      </c>
      <c r="P232" s="1" t="s">
        <v>17</v>
      </c>
    </row>
    <row r="233" spans="1:16" x14ac:dyDescent="0.25">
      <c r="A233" s="1" t="s">
        <v>918</v>
      </c>
      <c r="B233" s="1" t="str">
        <f t="shared" si="3"/>
        <v>June_2022</v>
      </c>
      <c r="C233" s="2">
        <v>44736.934027777781</v>
      </c>
      <c r="D233" s="1" t="s">
        <v>232</v>
      </c>
      <c r="E233" s="6">
        <v>430</v>
      </c>
      <c r="F233" s="6">
        <v>0</v>
      </c>
      <c r="G233" s="6">
        <f>Bolt_Earnings[[#This Row],[Ride price]]*18%</f>
        <v>77.399999999999991</v>
      </c>
      <c r="H233" s="6">
        <f>Bolt_Earnings[[#This Row],[Ride price]]-Bolt_Earnings[[#This Row],[Booking fee]]-Bolt_Earnings[[#This Row],[Commission]]</f>
        <v>352.6</v>
      </c>
      <c r="I233">
        <v>0</v>
      </c>
      <c r="J233">
        <v>0</v>
      </c>
      <c r="K233">
        <v>0</v>
      </c>
      <c r="L233" s="1" t="s">
        <v>15</v>
      </c>
      <c r="M233" s="1" t="s">
        <v>16</v>
      </c>
      <c r="N233" s="3">
        <v>44736.958333333336</v>
      </c>
      <c r="O233">
        <v>11</v>
      </c>
      <c r="P233" s="1" t="s">
        <v>17</v>
      </c>
    </row>
    <row r="234" spans="1:16" x14ac:dyDescent="0.25">
      <c r="A234" s="1" t="s">
        <v>918</v>
      </c>
      <c r="B234" s="1" t="str">
        <f t="shared" si="3"/>
        <v>June_2022</v>
      </c>
      <c r="C234" s="2">
        <v>44736.975694444445</v>
      </c>
      <c r="D234" s="1" t="s">
        <v>951</v>
      </c>
      <c r="E234" s="6">
        <v>210</v>
      </c>
      <c r="F234" s="6">
        <v>0</v>
      </c>
      <c r="G234" s="6">
        <f>Bolt_Earnings[[#This Row],[Ride price]]*18%</f>
        <v>37.799999999999997</v>
      </c>
      <c r="H234" s="6">
        <f>Bolt_Earnings[[#This Row],[Ride price]]-Bolt_Earnings[[#This Row],[Booking fee]]-Bolt_Earnings[[#This Row],[Commission]]</f>
        <v>172.2</v>
      </c>
      <c r="I234">
        <v>0</v>
      </c>
      <c r="J234">
        <v>0</v>
      </c>
      <c r="K234">
        <v>0</v>
      </c>
      <c r="L234" s="1" t="s">
        <v>15</v>
      </c>
      <c r="M234" s="1" t="s">
        <v>16</v>
      </c>
      <c r="N234" s="3">
        <v>44736.984722222223</v>
      </c>
      <c r="O234">
        <v>3</v>
      </c>
      <c r="P234" s="1" t="s">
        <v>17</v>
      </c>
    </row>
    <row r="235" spans="1:16" x14ac:dyDescent="0.25">
      <c r="A235" s="1" t="s">
        <v>918</v>
      </c>
      <c r="B235" s="1" t="str">
        <f t="shared" si="3"/>
        <v>June_2022</v>
      </c>
      <c r="C235" s="2">
        <v>44737.104861111111</v>
      </c>
      <c r="D235" s="1" t="s">
        <v>950</v>
      </c>
      <c r="E235" s="6">
        <v>180</v>
      </c>
      <c r="F235" s="6">
        <v>0</v>
      </c>
      <c r="G235" s="6">
        <f>Bolt_Earnings[[#This Row],[Ride price]]*18%</f>
        <v>32.4</v>
      </c>
      <c r="H235" s="6">
        <f>Bolt_Earnings[[#This Row],[Ride price]]-Bolt_Earnings[[#This Row],[Booking fee]]-Bolt_Earnings[[#This Row],[Commission]]</f>
        <v>147.6</v>
      </c>
      <c r="I235">
        <v>0</v>
      </c>
      <c r="J235">
        <v>0</v>
      </c>
      <c r="K235">
        <v>0</v>
      </c>
      <c r="L235" s="1" t="s">
        <v>15</v>
      </c>
      <c r="M235" s="1" t="s">
        <v>16</v>
      </c>
      <c r="N235" s="3">
        <v>44737.115972222222</v>
      </c>
      <c r="O235">
        <v>3</v>
      </c>
      <c r="P235" s="1" t="s">
        <v>17</v>
      </c>
    </row>
    <row r="236" spans="1:16" x14ac:dyDescent="0.25">
      <c r="A236" s="1" t="s">
        <v>918</v>
      </c>
      <c r="B236" s="1" t="str">
        <f t="shared" si="3"/>
        <v>June_2022</v>
      </c>
      <c r="C236" s="2">
        <v>44737.115277777775</v>
      </c>
      <c r="D236" s="1" t="s">
        <v>949</v>
      </c>
      <c r="E236" s="6">
        <v>1010</v>
      </c>
      <c r="F236" s="6">
        <v>0</v>
      </c>
      <c r="G236" s="6">
        <f>Bolt_Earnings[[#This Row],[Ride price]]*18%</f>
        <v>181.79999999999998</v>
      </c>
      <c r="H236" s="6">
        <f>Bolt_Earnings[[#This Row],[Ride price]]-Bolt_Earnings[[#This Row],[Booking fee]]-Bolt_Earnings[[#This Row],[Commission]]</f>
        <v>828.2</v>
      </c>
      <c r="I236">
        <v>0</v>
      </c>
      <c r="J236">
        <v>0</v>
      </c>
      <c r="K236">
        <v>0</v>
      </c>
      <c r="L236" s="1" t="s">
        <v>15</v>
      </c>
      <c r="M236" s="1" t="s">
        <v>16</v>
      </c>
      <c r="N236" s="3">
        <v>44737.140277777777</v>
      </c>
      <c r="O236">
        <v>26</v>
      </c>
      <c r="P236" s="1" t="s">
        <v>17</v>
      </c>
    </row>
    <row r="237" spans="1:16" x14ac:dyDescent="0.25">
      <c r="A237" s="1" t="s">
        <v>918</v>
      </c>
      <c r="B237" s="1" t="str">
        <f t="shared" si="3"/>
        <v>June_2022</v>
      </c>
      <c r="C237" s="2">
        <v>44737.234722222223</v>
      </c>
      <c r="D237" s="1" t="s">
        <v>468</v>
      </c>
      <c r="E237" s="6">
        <v>180</v>
      </c>
      <c r="F237" s="6">
        <v>0</v>
      </c>
      <c r="G237" s="6">
        <f>Bolt_Earnings[[#This Row],[Ride price]]*18%</f>
        <v>32.4</v>
      </c>
      <c r="H237" s="6">
        <f>Bolt_Earnings[[#This Row],[Ride price]]-Bolt_Earnings[[#This Row],[Booking fee]]-Bolt_Earnings[[#This Row],[Commission]]</f>
        <v>147.6</v>
      </c>
      <c r="I237">
        <v>0</v>
      </c>
      <c r="J237">
        <v>0</v>
      </c>
      <c r="K237">
        <v>0</v>
      </c>
      <c r="L237" s="1" t="s">
        <v>15</v>
      </c>
      <c r="M237" s="1" t="s">
        <v>16</v>
      </c>
      <c r="N237" s="3">
        <v>44737.244444444441</v>
      </c>
      <c r="O237">
        <v>2</v>
      </c>
      <c r="P237" s="1" t="s">
        <v>17</v>
      </c>
    </row>
    <row r="238" spans="1:16" x14ac:dyDescent="0.25">
      <c r="A238" s="1" t="s">
        <v>918</v>
      </c>
      <c r="B238" s="1" t="str">
        <f t="shared" si="3"/>
        <v>June_2022</v>
      </c>
      <c r="C238" s="2">
        <v>44737.253472222219</v>
      </c>
      <c r="D238" s="1" t="s">
        <v>916</v>
      </c>
      <c r="E238" s="6">
        <v>550</v>
      </c>
      <c r="F238" s="6">
        <v>0</v>
      </c>
      <c r="G238" s="6">
        <f>Bolt_Earnings[[#This Row],[Ride price]]*18%</f>
        <v>99</v>
      </c>
      <c r="H238" s="6">
        <f>Bolt_Earnings[[#This Row],[Ride price]]-Bolt_Earnings[[#This Row],[Booking fee]]-Bolt_Earnings[[#This Row],[Commission]]</f>
        <v>451</v>
      </c>
      <c r="I238">
        <v>0</v>
      </c>
      <c r="J238">
        <v>0</v>
      </c>
      <c r="K238">
        <v>0</v>
      </c>
      <c r="L238" s="1" t="s">
        <v>15</v>
      </c>
      <c r="M238" s="1" t="s">
        <v>16</v>
      </c>
      <c r="N238" s="3">
        <v>44737.270833333336</v>
      </c>
      <c r="O238">
        <v>14</v>
      </c>
      <c r="P238" s="1" t="s">
        <v>17</v>
      </c>
    </row>
    <row r="239" spans="1:16" x14ac:dyDescent="0.25">
      <c r="A239" s="1" t="s">
        <v>918</v>
      </c>
      <c r="B239" s="1" t="str">
        <f t="shared" si="3"/>
        <v>June_2022</v>
      </c>
      <c r="C239" s="2">
        <v>44737.273611111108</v>
      </c>
      <c r="D239" s="1" t="s">
        <v>65</v>
      </c>
      <c r="E239" s="6">
        <v>970</v>
      </c>
      <c r="F239" s="6">
        <v>0</v>
      </c>
      <c r="G239" s="6">
        <f>Bolt_Earnings[[#This Row],[Ride price]]*18%</f>
        <v>174.6</v>
      </c>
      <c r="H239" s="6">
        <f>Bolt_Earnings[[#This Row],[Ride price]]-Bolt_Earnings[[#This Row],[Booking fee]]-Bolt_Earnings[[#This Row],[Commission]]</f>
        <v>795.4</v>
      </c>
      <c r="I239">
        <v>100</v>
      </c>
      <c r="J239">
        <v>0</v>
      </c>
      <c r="K239">
        <v>0</v>
      </c>
      <c r="L239" s="1" t="s">
        <v>15</v>
      </c>
      <c r="M239" s="1" t="s">
        <v>16</v>
      </c>
      <c r="N239" s="3">
        <v>44737.317361111112</v>
      </c>
      <c r="O239">
        <v>21</v>
      </c>
      <c r="P239" s="1" t="s">
        <v>17</v>
      </c>
    </row>
    <row r="240" spans="1:16" x14ac:dyDescent="0.25">
      <c r="A240" s="1" t="s">
        <v>918</v>
      </c>
      <c r="B240" s="1" t="str">
        <f t="shared" si="3"/>
        <v>June_2022</v>
      </c>
      <c r="C240" s="2">
        <v>44737.425000000003</v>
      </c>
      <c r="D240" s="1" t="s">
        <v>920</v>
      </c>
      <c r="E240" s="6">
        <v>550</v>
      </c>
      <c r="F240" s="6">
        <v>0</v>
      </c>
      <c r="G240" s="6">
        <f>Bolt_Earnings[[#This Row],[Ride price]]*18%</f>
        <v>99</v>
      </c>
      <c r="H240" s="6">
        <f>Bolt_Earnings[[#This Row],[Ride price]]-Bolt_Earnings[[#This Row],[Booking fee]]-Bolt_Earnings[[#This Row],[Commission]]</f>
        <v>451</v>
      </c>
      <c r="I240">
        <v>0</v>
      </c>
      <c r="J240">
        <v>0</v>
      </c>
      <c r="K240">
        <v>0</v>
      </c>
      <c r="L240" s="1" t="s">
        <v>15</v>
      </c>
      <c r="M240" s="1" t="s">
        <v>16</v>
      </c>
      <c r="N240" s="3">
        <v>44737.448611111111</v>
      </c>
      <c r="O240">
        <v>11</v>
      </c>
      <c r="P240" s="1" t="s">
        <v>17</v>
      </c>
    </row>
    <row r="241" spans="1:16" x14ac:dyDescent="0.25">
      <c r="A241" s="1" t="s">
        <v>918</v>
      </c>
      <c r="B241" s="1" t="str">
        <f t="shared" si="3"/>
        <v>June_2022</v>
      </c>
      <c r="C241" s="2">
        <v>44737.447916666664</v>
      </c>
      <c r="D241" s="1" t="s">
        <v>18</v>
      </c>
      <c r="E241" s="6">
        <v>370</v>
      </c>
      <c r="F241" s="6">
        <v>0</v>
      </c>
      <c r="G241" s="6">
        <f>Bolt_Earnings[[#This Row],[Ride price]]*18%</f>
        <v>66.599999999999994</v>
      </c>
      <c r="H241" s="6">
        <f>Bolt_Earnings[[#This Row],[Ride price]]-Bolt_Earnings[[#This Row],[Booking fee]]-Bolt_Earnings[[#This Row],[Commission]]</f>
        <v>303.39999999999998</v>
      </c>
      <c r="I241">
        <v>0</v>
      </c>
      <c r="J241">
        <v>0</v>
      </c>
      <c r="K241">
        <v>0</v>
      </c>
      <c r="L241" s="1" t="s">
        <v>15</v>
      </c>
      <c r="M241" s="1" t="s">
        <v>16</v>
      </c>
      <c r="N241" s="3">
        <v>44737.474999999999</v>
      </c>
      <c r="O241">
        <v>8</v>
      </c>
      <c r="P241" s="1" t="s">
        <v>17</v>
      </c>
    </row>
    <row r="242" spans="1:16" x14ac:dyDescent="0.25">
      <c r="A242" s="1" t="s">
        <v>918</v>
      </c>
      <c r="B242" s="1" t="str">
        <f t="shared" si="3"/>
        <v>June_2022</v>
      </c>
      <c r="C242" s="2">
        <v>44737.479166666664</v>
      </c>
      <c r="D242" s="1" t="s">
        <v>895</v>
      </c>
      <c r="E242" s="6">
        <v>300</v>
      </c>
      <c r="F242" s="6">
        <v>0</v>
      </c>
      <c r="G242" s="6">
        <f>Bolt_Earnings[[#This Row],[Ride price]]*18%</f>
        <v>54</v>
      </c>
      <c r="H242" s="6">
        <f>Bolt_Earnings[[#This Row],[Ride price]]-Bolt_Earnings[[#This Row],[Booking fee]]-Bolt_Earnings[[#This Row],[Commission]]</f>
        <v>246</v>
      </c>
      <c r="I242">
        <v>0</v>
      </c>
      <c r="J242">
        <v>0</v>
      </c>
      <c r="K242">
        <v>0</v>
      </c>
      <c r="L242" s="1" t="s">
        <v>15</v>
      </c>
      <c r="M242" s="1" t="s">
        <v>16</v>
      </c>
      <c r="N242" s="3">
        <v>44737.5</v>
      </c>
      <c r="O242">
        <v>5</v>
      </c>
      <c r="P242" s="1" t="s">
        <v>17</v>
      </c>
    </row>
    <row r="243" spans="1:16" x14ac:dyDescent="0.25">
      <c r="A243" s="1" t="s">
        <v>918</v>
      </c>
      <c r="B243" s="1" t="str">
        <f t="shared" si="3"/>
        <v>June_2022</v>
      </c>
      <c r="C243" s="2">
        <v>44737.519444444442</v>
      </c>
      <c r="D243" s="1" t="s">
        <v>948</v>
      </c>
      <c r="E243" s="6">
        <v>680</v>
      </c>
      <c r="F243" s="6">
        <v>0</v>
      </c>
      <c r="G243" s="6">
        <f>Bolt_Earnings[[#This Row],[Ride price]]*18%</f>
        <v>122.39999999999999</v>
      </c>
      <c r="H243" s="6">
        <f>Bolt_Earnings[[#This Row],[Ride price]]-Bolt_Earnings[[#This Row],[Booking fee]]-Bolt_Earnings[[#This Row],[Commission]]</f>
        <v>557.6</v>
      </c>
      <c r="I243">
        <v>0</v>
      </c>
      <c r="J243">
        <v>0</v>
      </c>
      <c r="K243">
        <v>0</v>
      </c>
      <c r="L243" s="1" t="s">
        <v>15</v>
      </c>
      <c r="M243" s="1" t="s">
        <v>16</v>
      </c>
      <c r="N243" s="3">
        <v>44737.546527777777</v>
      </c>
      <c r="O243">
        <v>14</v>
      </c>
      <c r="P243" s="1" t="s">
        <v>17</v>
      </c>
    </row>
    <row r="244" spans="1:16" x14ac:dyDescent="0.25">
      <c r="A244" s="1" t="s">
        <v>918</v>
      </c>
      <c r="B244" s="1" t="str">
        <f t="shared" si="3"/>
        <v>June_2022</v>
      </c>
      <c r="C244" s="2">
        <v>44737.59652777778</v>
      </c>
      <c r="D244" s="1" t="s">
        <v>760</v>
      </c>
      <c r="E244" s="6">
        <v>370</v>
      </c>
      <c r="F244" s="6">
        <v>0</v>
      </c>
      <c r="G244" s="6">
        <f>Bolt_Earnings[[#This Row],[Ride price]]*18%</f>
        <v>66.599999999999994</v>
      </c>
      <c r="H244" s="6">
        <f>Bolt_Earnings[[#This Row],[Ride price]]-Bolt_Earnings[[#This Row],[Booking fee]]-Bolt_Earnings[[#This Row],[Commission]]</f>
        <v>303.39999999999998</v>
      </c>
      <c r="I244">
        <v>0</v>
      </c>
      <c r="J244">
        <v>0</v>
      </c>
      <c r="K244">
        <v>0</v>
      </c>
      <c r="L244" s="1" t="s">
        <v>15</v>
      </c>
      <c r="M244" s="1" t="s">
        <v>16</v>
      </c>
      <c r="N244" s="3">
        <v>44737.615277777775</v>
      </c>
      <c r="O244">
        <v>8</v>
      </c>
      <c r="P244" s="1" t="s">
        <v>17</v>
      </c>
    </row>
    <row r="245" spans="1:16" x14ac:dyDescent="0.25">
      <c r="A245" s="1" t="s">
        <v>918</v>
      </c>
      <c r="B245" s="1" t="str">
        <f t="shared" si="3"/>
        <v>June_2022</v>
      </c>
      <c r="C245" s="2">
        <v>44737.630555555559</v>
      </c>
      <c r="D245" s="1" t="s">
        <v>947</v>
      </c>
      <c r="E245" s="6">
        <v>590</v>
      </c>
      <c r="F245" s="6">
        <v>0</v>
      </c>
      <c r="G245" s="6">
        <f>Bolt_Earnings[[#This Row],[Ride price]]*18%</f>
        <v>106.2</v>
      </c>
      <c r="H245" s="6">
        <f>Bolt_Earnings[[#This Row],[Ride price]]-Bolt_Earnings[[#This Row],[Booking fee]]-Bolt_Earnings[[#This Row],[Commission]]</f>
        <v>483.8</v>
      </c>
      <c r="I245">
        <v>0</v>
      </c>
      <c r="J245">
        <v>0</v>
      </c>
      <c r="K245">
        <v>0</v>
      </c>
      <c r="L245" s="1" t="s">
        <v>15</v>
      </c>
      <c r="M245" s="1" t="s">
        <v>16</v>
      </c>
      <c r="N245" s="3">
        <v>44737.649305555555</v>
      </c>
      <c r="O245">
        <v>14</v>
      </c>
      <c r="P245" s="1" t="s">
        <v>17</v>
      </c>
    </row>
    <row r="246" spans="1:16" x14ac:dyDescent="0.25">
      <c r="A246" s="1" t="s">
        <v>918</v>
      </c>
      <c r="B246" s="1" t="str">
        <f t="shared" si="3"/>
        <v>June_2022</v>
      </c>
      <c r="C246" s="2">
        <v>44737.659722222219</v>
      </c>
      <c r="D246" s="1" t="s">
        <v>867</v>
      </c>
      <c r="E246" s="6">
        <v>490</v>
      </c>
      <c r="F246" s="6">
        <v>0</v>
      </c>
      <c r="G246" s="6">
        <f>Bolt_Earnings[[#This Row],[Ride price]]*18%</f>
        <v>88.2</v>
      </c>
      <c r="H246" s="6">
        <f>Bolt_Earnings[[#This Row],[Ride price]]-Bolt_Earnings[[#This Row],[Booking fee]]-Bolt_Earnings[[#This Row],[Commission]]</f>
        <v>401.8</v>
      </c>
      <c r="I246">
        <v>0</v>
      </c>
      <c r="J246">
        <v>0</v>
      </c>
      <c r="K246">
        <v>0</v>
      </c>
      <c r="L246" s="1" t="s">
        <v>15</v>
      </c>
      <c r="M246" s="1" t="s">
        <v>16</v>
      </c>
      <c r="N246" s="3">
        <v>44737.677083333336</v>
      </c>
      <c r="O246">
        <v>12</v>
      </c>
      <c r="P246" s="1" t="s">
        <v>17</v>
      </c>
    </row>
    <row r="247" spans="1:16" x14ac:dyDescent="0.25">
      <c r="A247" s="1" t="s">
        <v>918</v>
      </c>
      <c r="B247" s="1" t="str">
        <f t="shared" si="3"/>
        <v>June_2022</v>
      </c>
      <c r="C247" s="2">
        <v>44737.704861111109</v>
      </c>
      <c r="D247" s="1" t="s">
        <v>946</v>
      </c>
      <c r="E247" s="6">
        <v>260</v>
      </c>
      <c r="F247" s="6">
        <v>0</v>
      </c>
      <c r="G247" s="6">
        <f>Bolt_Earnings[[#This Row],[Ride price]]*18%</f>
        <v>46.8</v>
      </c>
      <c r="H247" s="6">
        <f>Bolt_Earnings[[#This Row],[Ride price]]-Bolt_Earnings[[#This Row],[Booking fee]]-Bolt_Earnings[[#This Row],[Commission]]</f>
        <v>213.2</v>
      </c>
      <c r="I247">
        <v>0</v>
      </c>
      <c r="J247">
        <v>0</v>
      </c>
      <c r="K247">
        <v>0</v>
      </c>
      <c r="L247" s="1" t="s">
        <v>15</v>
      </c>
      <c r="M247" s="1" t="s">
        <v>16</v>
      </c>
      <c r="N247" s="3">
        <v>44737.714583333334</v>
      </c>
      <c r="O247">
        <v>5</v>
      </c>
      <c r="P247" s="1" t="s">
        <v>17</v>
      </c>
    </row>
    <row r="248" spans="1:16" x14ac:dyDescent="0.25">
      <c r="A248" s="1" t="s">
        <v>918</v>
      </c>
      <c r="B248" s="1" t="str">
        <f t="shared" si="3"/>
        <v>June_2022</v>
      </c>
      <c r="C248" s="2">
        <v>44737.714583333334</v>
      </c>
      <c r="D248" s="1" t="s">
        <v>945</v>
      </c>
      <c r="E248" s="6">
        <v>640</v>
      </c>
      <c r="F248" s="6">
        <v>0</v>
      </c>
      <c r="G248" s="6">
        <f>Bolt_Earnings[[#This Row],[Ride price]]*18%</f>
        <v>115.19999999999999</v>
      </c>
      <c r="H248" s="6">
        <f>Bolt_Earnings[[#This Row],[Ride price]]-Bolt_Earnings[[#This Row],[Booking fee]]-Bolt_Earnings[[#This Row],[Commission]]</f>
        <v>524.79999999999995</v>
      </c>
      <c r="I248">
        <v>0</v>
      </c>
      <c r="J248">
        <v>0</v>
      </c>
      <c r="K248">
        <v>0</v>
      </c>
      <c r="L248" s="1" t="s">
        <v>15</v>
      </c>
      <c r="M248" s="1" t="s">
        <v>16</v>
      </c>
      <c r="N248" s="3">
        <v>44737.741666666669</v>
      </c>
      <c r="O248">
        <v>16</v>
      </c>
      <c r="P248" s="1" t="s">
        <v>17</v>
      </c>
    </row>
    <row r="249" spans="1:16" x14ac:dyDescent="0.25">
      <c r="A249" s="1" t="s">
        <v>918</v>
      </c>
      <c r="B249" s="1" t="str">
        <f t="shared" si="3"/>
        <v>June_2022</v>
      </c>
      <c r="C249" s="2">
        <v>44737.757638888892</v>
      </c>
      <c r="D249" s="1" t="s">
        <v>944</v>
      </c>
      <c r="E249" s="6">
        <v>190</v>
      </c>
      <c r="F249" s="6">
        <v>0</v>
      </c>
      <c r="G249" s="6">
        <f>Bolt_Earnings[[#This Row],[Ride price]]*18%</f>
        <v>34.199999999999996</v>
      </c>
      <c r="H249" s="6">
        <f>Bolt_Earnings[[#This Row],[Ride price]]-Bolt_Earnings[[#This Row],[Booking fee]]-Bolt_Earnings[[#This Row],[Commission]]</f>
        <v>155.80000000000001</v>
      </c>
      <c r="I249">
        <v>0</v>
      </c>
      <c r="J249">
        <v>0</v>
      </c>
      <c r="K249">
        <v>0</v>
      </c>
      <c r="L249" s="1" t="s">
        <v>15</v>
      </c>
      <c r="M249" s="1" t="s">
        <v>16</v>
      </c>
      <c r="N249" s="3">
        <v>44737.769444444442</v>
      </c>
      <c r="O249">
        <v>3</v>
      </c>
      <c r="P249" s="1" t="s">
        <v>17</v>
      </c>
    </row>
    <row r="250" spans="1:16" x14ac:dyDescent="0.25">
      <c r="A250" s="1" t="s">
        <v>918</v>
      </c>
      <c r="B250" s="1" t="str">
        <f t="shared" si="3"/>
        <v>June_2022</v>
      </c>
      <c r="C250" s="2">
        <v>44737.770138888889</v>
      </c>
      <c r="D250" s="1" t="s">
        <v>896</v>
      </c>
      <c r="E250" s="6">
        <v>240</v>
      </c>
      <c r="F250" s="6">
        <v>0</v>
      </c>
      <c r="G250" s="6">
        <f>Bolt_Earnings[[#This Row],[Ride price]]*18%</f>
        <v>43.199999999999996</v>
      </c>
      <c r="H250" s="6">
        <f>Bolt_Earnings[[#This Row],[Ride price]]-Bolt_Earnings[[#This Row],[Booking fee]]-Bolt_Earnings[[#This Row],[Commission]]</f>
        <v>196.8</v>
      </c>
      <c r="I250">
        <v>50</v>
      </c>
      <c r="J250">
        <v>0</v>
      </c>
      <c r="K250">
        <v>0</v>
      </c>
      <c r="L250" s="1" t="s">
        <v>15</v>
      </c>
      <c r="M250" s="1" t="s">
        <v>16</v>
      </c>
      <c r="N250" s="3">
        <v>44737.784722222219</v>
      </c>
      <c r="O250">
        <v>2</v>
      </c>
      <c r="P250" s="1" t="s">
        <v>17</v>
      </c>
    </row>
    <row r="251" spans="1:16" x14ac:dyDescent="0.25">
      <c r="A251" s="1" t="s">
        <v>918</v>
      </c>
      <c r="B251" s="1" t="str">
        <f t="shared" si="3"/>
        <v>June_2022</v>
      </c>
      <c r="C251" s="2">
        <v>44737.784722222219</v>
      </c>
      <c r="D251" s="1" t="s">
        <v>943</v>
      </c>
      <c r="E251" s="6">
        <v>440</v>
      </c>
      <c r="F251" s="6">
        <v>0</v>
      </c>
      <c r="G251" s="6">
        <f>Bolt_Earnings[[#This Row],[Ride price]]*18%</f>
        <v>79.2</v>
      </c>
      <c r="H251" s="6">
        <f>Bolt_Earnings[[#This Row],[Ride price]]-Bolt_Earnings[[#This Row],[Booking fee]]-Bolt_Earnings[[#This Row],[Commission]]</f>
        <v>360.8</v>
      </c>
      <c r="I251">
        <v>0</v>
      </c>
      <c r="J251">
        <v>0</v>
      </c>
      <c r="K251">
        <v>0</v>
      </c>
      <c r="L251" s="1" t="s">
        <v>15</v>
      </c>
      <c r="M251" s="1" t="s">
        <v>16</v>
      </c>
      <c r="N251" s="3">
        <v>44737.80972222222</v>
      </c>
      <c r="O251">
        <v>10</v>
      </c>
      <c r="P251" s="1" t="s">
        <v>17</v>
      </c>
    </row>
    <row r="252" spans="1:16" x14ac:dyDescent="0.25">
      <c r="A252" s="1" t="s">
        <v>918</v>
      </c>
      <c r="B252" s="1" t="str">
        <f t="shared" si="3"/>
        <v>June_2022</v>
      </c>
      <c r="C252" s="2">
        <v>44737.813888888886</v>
      </c>
      <c r="D252" s="1" t="s">
        <v>770</v>
      </c>
      <c r="E252" s="6">
        <v>180</v>
      </c>
      <c r="F252" s="6">
        <v>0</v>
      </c>
      <c r="G252" s="6">
        <f>Bolt_Earnings[[#This Row],[Ride price]]*18%</f>
        <v>32.4</v>
      </c>
      <c r="H252" s="6">
        <f>Bolt_Earnings[[#This Row],[Ride price]]-Bolt_Earnings[[#This Row],[Booking fee]]-Bolt_Earnings[[#This Row],[Commission]]</f>
        <v>147.6</v>
      </c>
      <c r="I252">
        <v>0</v>
      </c>
      <c r="J252">
        <v>0</v>
      </c>
      <c r="K252">
        <v>0</v>
      </c>
      <c r="L252" s="1" t="s">
        <v>15</v>
      </c>
      <c r="M252" s="1" t="s">
        <v>16</v>
      </c>
      <c r="N252" s="3">
        <v>44737.821527777778</v>
      </c>
      <c r="O252">
        <v>2</v>
      </c>
      <c r="P252" s="1" t="s">
        <v>17</v>
      </c>
    </row>
    <row r="253" spans="1:16" x14ac:dyDescent="0.25">
      <c r="A253" s="1" t="s">
        <v>918</v>
      </c>
      <c r="B253" s="1" t="str">
        <f t="shared" si="3"/>
        <v>June_2022</v>
      </c>
      <c r="C253" s="2">
        <v>44737.823611111111</v>
      </c>
      <c r="D253" s="1" t="s">
        <v>942</v>
      </c>
      <c r="E253" s="6">
        <v>380</v>
      </c>
      <c r="F253" s="6">
        <v>0</v>
      </c>
      <c r="G253" s="6">
        <f>Bolt_Earnings[[#This Row],[Ride price]]*18%</f>
        <v>68.399999999999991</v>
      </c>
      <c r="H253" s="6">
        <f>Bolt_Earnings[[#This Row],[Ride price]]-Bolt_Earnings[[#This Row],[Booking fee]]-Bolt_Earnings[[#This Row],[Commission]]</f>
        <v>311.60000000000002</v>
      </c>
      <c r="I253">
        <v>0</v>
      </c>
      <c r="J253">
        <v>0</v>
      </c>
      <c r="K253">
        <v>0</v>
      </c>
      <c r="L253" s="1" t="s">
        <v>15</v>
      </c>
      <c r="M253" s="1" t="s">
        <v>16</v>
      </c>
      <c r="N253" s="3">
        <v>44737.840277777781</v>
      </c>
      <c r="O253">
        <v>8</v>
      </c>
      <c r="P253" s="1" t="s">
        <v>17</v>
      </c>
    </row>
    <row r="254" spans="1:16" x14ac:dyDescent="0.25">
      <c r="A254" s="1" t="s">
        <v>918</v>
      </c>
      <c r="B254" s="1" t="str">
        <f t="shared" si="3"/>
        <v>June_2022</v>
      </c>
      <c r="C254" s="2">
        <v>44739.230555555558</v>
      </c>
      <c r="D254" s="1" t="s">
        <v>941</v>
      </c>
      <c r="E254" s="6">
        <v>380</v>
      </c>
      <c r="F254" s="6">
        <v>0</v>
      </c>
      <c r="G254" s="6">
        <f>Bolt_Earnings[[#This Row],[Ride price]]*18%</f>
        <v>68.399999999999991</v>
      </c>
      <c r="H254" s="6">
        <f>Bolt_Earnings[[#This Row],[Ride price]]-Bolt_Earnings[[#This Row],[Booking fee]]-Bolt_Earnings[[#This Row],[Commission]]</f>
        <v>311.60000000000002</v>
      </c>
      <c r="I254">
        <v>0</v>
      </c>
      <c r="J254">
        <v>0</v>
      </c>
      <c r="K254">
        <v>0</v>
      </c>
      <c r="L254" s="1" t="s">
        <v>15</v>
      </c>
      <c r="M254" s="1" t="s">
        <v>16</v>
      </c>
      <c r="N254" s="3">
        <v>44739.256249999999</v>
      </c>
      <c r="O254">
        <v>8</v>
      </c>
      <c r="P254" s="1" t="s">
        <v>17</v>
      </c>
    </row>
    <row r="255" spans="1:16" x14ac:dyDescent="0.25">
      <c r="A255" s="1" t="s">
        <v>918</v>
      </c>
      <c r="B255" s="1" t="str">
        <f t="shared" si="3"/>
        <v>June_2022</v>
      </c>
      <c r="C255" s="2">
        <v>44739.305555555555</v>
      </c>
      <c r="D255" s="1" t="s">
        <v>362</v>
      </c>
      <c r="E255" s="6">
        <v>180</v>
      </c>
      <c r="F255" s="6">
        <v>0</v>
      </c>
      <c r="G255" s="6">
        <f>Bolt_Earnings[[#This Row],[Ride price]]*18%</f>
        <v>32.4</v>
      </c>
      <c r="H255" s="6">
        <f>Bolt_Earnings[[#This Row],[Ride price]]-Bolt_Earnings[[#This Row],[Booking fee]]-Bolt_Earnings[[#This Row],[Commission]]</f>
        <v>147.6</v>
      </c>
      <c r="I255">
        <v>0</v>
      </c>
      <c r="J255">
        <v>0</v>
      </c>
      <c r="K255">
        <v>0</v>
      </c>
      <c r="L255" s="1" t="s">
        <v>15</v>
      </c>
      <c r="M255" s="1" t="s">
        <v>16</v>
      </c>
      <c r="N255" s="3">
        <v>44739.318055555559</v>
      </c>
      <c r="O255">
        <v>1</v>
      </c>
      <c r="P255" s="1" t="s">
        <v>17</v>
      </c>
    </row>
    <row r="256" spans="1:16" x14ac:dyDescent="0.25">
      <c r="A256" s="1" t="s">
        <v>918</v>
      </c>
      <c r="B256" s="1" t="str">
        <f t="shared" si="3"/>
        <v>June_2022</v>
      </c>
      <c r="C256" s="2">
        <v>44739.347916666666</v>
      </c>
      <c r="D256" s="1" t="s">
        <v>362</v>
      </c>
      <c r="E256" s="6">
        <v>180</v>
      </c>
      <c r="F256" s="6">
        <v>0</v>
      </c>
      <c r="G256" s="6">
        <f>Bolt_Earnings[[#This Row],[Ride price]]*18%</f>
        <v>32.4</v>
      </c>
      <c r="H256" s="6">
        <f>Bolt_Earnings[[#This Row],[Ride price]]-Bolt_Earnings[[#This Row],[Booking fee]]-Bolt_Earnings[[#This Row],[Commission]]</f>
        <v>147.6</v>
      </c>
      <c r="I256">
        <v>0</v>
      </c>
      <c r="J256">
        <v>0</v>
      </c>
      <c r="K256">
        <v>0</v>
      </c>
      <c r="L256" s="1" t="s">
        <v>15</v>
      </c>
      <c r="M256" s="1" t="s">
        <v>16</v>
      </c>
      <c r="N256" s="3">
        <v>44739.362500000003</v>
      </c>
      <c r="O256">
        <v>3</v>
      </c>
      <c r="P256" s="1" t="s">
        <v>17</v>
      </c>
    </row>
    <row r="257" spans="1:16" x14ac:dyDescent="0.25">
      <c r="A257" s="1" t="s">
        <v>918</v>
      </c>
      <c r="B257" s="1" t="str">
        <f t="shared" si="3"/>
        <v>June_2022</v>
      </c>
      <c r="C257" s="2">
        <v>44739.419444444444</v>
      </c>
      <c r="D257" s="1" t="s">
        <v>940</v>
      </c>
      <c r="E257" s="6">
        <v>450</v>
      </c>
      <c r="F257" s="6">
        <v>0</v>
      </c>
      <c r="G257" s="6">
        <f>Bolt_Earnings[[#This Row],[Ride price]]*18%</f>
        <v>81</v>
      </c>
      <c r="H257" s="6">
        <f>Bolt_Earnings[[#This Row],[Ride price]]-Bolt_Earnings[[#This Row],[Booking fee]]-Bolt_Earnings[[#This Row],[Commission]]</f>
        <v>369</v>
      </c>
      <c r="I257">
        <v>0</v>
      </c>
      <c r="J257">
        <v>0</v>
      </c>
      <c r="K257">
        <v>0</v>
      </c>
      <c r="L257" s="1" t="s">
        <v>15</v>
      </c>
      <c r="M257" s="1" t="s">
        <v>16</v>
      </c>
      <c r="N257" s="3">
        <v>44739.436805555553</v>
      </c>
      <c r="O257">
        <v>12</v>
      </c>
      <c r="P257" s="1" t="s">
        <v>17</v>
      </c>
    </row>
    <row r="258" spans="1:16" x14ac:dyDescent="0.25">
      <c r="A258" s="1" t="s">
        <v>918</v>
      </c>
      <c r="B258" s="1" t="str">
        <f t="shared" ref="B258:B321" si="4">SUBSTITUTE(A258, ".csv", "")</f>
        <v>June_2022</v>
      </c>
      <c r="C258" s="2">
        <v>44739.438888888886</v>
      </c>
      <c r="D258" s="1" t="s">
        <v>939</v>
      </c>
      <c r="E258" s="6">
        <v>1390</v>
      </c>
      <c r="F258" s="6">
        <v>0</v>
      </c>
      <c r="G258" s="6">
        <f>Bolt_Earnings[[#This Row],[Ride price]]*18%</f>
        <v>250.2</v>
      </c>
      <c r="H258" s="6">
        <f>Bolt_Earnings[[#This Row],[Ride price]]-Bolt_Earnings[[#This Row],[Booking fee]]-Bolt_Earnings[[#This Row],[Commission]]</f>
        <v>1139.8</v>
      </c>
      <c r="I258">
        <v>0</v>
      </c>
      <c r="J258">
        <v>0</v>
      </c>
      <c r="K258">
        <v>0</v>
      </c>
      <c r="L258" s="1" t="s">
        <v>15</v>
      </c>
      <c r="M258" s="1" t="s">
        <v>16</v>
      </c>
      <c r="N258" s="3">
        <v>44739.501388888886</v>
      </c>
      <c r="O258">
        <v>33</v>
      </c>
      <c r="P258" s="1" t="s">
        <v>17</v>
      </c>
    </row>
    <row r="259" spans="1:16" x14ac:dyDescent="0.25">
      <c r="A259" s="1" t="s">
        <v>918</v>
      </c>
      <c r="B259" s="1" t="str">
        <f t="shared" si="4"/>
        <v>June_2022</v>
      </c>
      <c r="C259" s="2">
        <v>44739.550694444442</v>
      </c>
      <c r="D259" s="1" t="s">
        <v>938</v>
      </c>
      <c r="E259" s="6">
        <v>850</v>
      </c>
      <c r="F259" s="6">
        <v>0</v>
      </c>
      <c r="G259" s="6">
        <f>Bolt_Earnings[[#This Row],[Ride price]]*18%</f>
        <v>153</v>
      </c>
      <c r="H259" s="6">
        <f>Bolt_Earnings[[#This Row],[Ride price]]-Bolt_Earnings[[#This Row],[Booking fee]]-Bolt_Earnings[[#This Row],[Commission]]</f>
        <v>697</v>
      </c>
      <c r="I259">
        <v>50</v>
      </c>
      <c r="J259">
        <v>0</v>
      </c>
      <c r="K259">
        <v>0</v>
      </c>
      <c r="L259" s="1" t="s">
        <v>15</v>
      </c>
      <c r="M259" s="1" t="s">
        <v>16</v>
      </c>
      <c r="N259" s="3">
        <v>44739.580555555556</v>
      </c>
      <c r="O259">
        <v>17</v>
      </c>
      <c r="P259" s="1" t="s">
        <v>17</v>
      </c>
    </row>
    <row r="260" spans="1:16" x14ac:dyDescent="0.25">
      <c r="A260" s="1" t="s">
        <v>918</v>
      </c>
      <c r="B260" s="1" t="str">
        <f t="shared" si="4"/>
        <v>June_2022</v>
      </c>
      <c r="C260" s="2">
        <v>44739.587500000001</v>
      </c>
      <c r="D260" s="1" t="s">
        <v>937</v>
      </c>
      <c r="E260" s="6">
        <v>470</v>
      </c>
      <c r="F260" s="6">
        <v>0</v>
      </c>
      <c r="G260" s="6">
        <f>Bolt_Earnings[[#This Row],[Ride price]]*18%</f>
        <v>84.6</v>
      </c>
      <c r="H260" s="6">
        <f>Bolt_Earnings[[#This Row],[Ride price]]-Bolt_Earnings[[#This Row],[Booking fee]]-Bolt_Earnings[[#This Row],[Commission]]</f>
        <v>385.4</v>
      </c>
      <c r="I260">
        <v>50</v>
      </c>
      <c r="J260">
        <v>0</v>
      </c>
      <c r="K260">
        <v>0</v>
      </c>
      <c r="L260" s="1" t="s">
        <v>15</v>
      </c>
      <c r="M260" s="1" t="s">
        <v>16</v>
      </c>
      <c r="N260" s="3">
        <v>44739.60833333333</v>
      </c>
      <c r="O260">
        <v>9</v>
      </c>
      <c r="P260" s="1" t="s">
        <v>17</v>
      </c>
    </row>
    <row r="261" spans="1:16" x14ac:dyDescent="0.25">
      <c r="A261" s="1" t="s">
        <v>918</v>
      </c>
      <c r="B261" s="1" t="str">
        <f t="shared" si="4"/>
        <v>June_2022</v>
      </c>
      <c r="C261" s="2">
        <v>44739.659722222219</v>
      </c>
      <c r="D261" s="1" t="s">
        <v>936</v>
      </c>
      <c r="E261" s="6">
        <v>570</v>
      </c>
      <c r="F261" s="6">
        <v>0</v>
      </c>
      <c r="G261" s="6">
        <f>Bolt_Earnings[[#This Row],[Ride price]]*18%</f>
        <v>102.6</v>
      </c>
      <c r="H261" s="6">
        <f>Bolt_Earnings[[#This Row],[Ride price]]-Bolt_Earnings[[#This Row],[Booking fee]]-Bolt_Earnings[[#This Row],[Commission]]</f>
        <v>467.4</v>
      </c>
      <c r="I261">
        <v>0</v>
      </c>
      <c r="J261">
        <v>0</v>
      </c>
      <c r="K261">
        <v>0</v>
      </c>
      <c r="L261" s="1" t="s">
        <v>15</v>
      </c>
      <c r="M261" s="1" t="s">
        <v>16</v>
      </c>
      <c r="N261" s="3">
        <v>44739.698611111111</v>
      </c>
      <c r="O261">
        <v>15</v>
      </c>
      <c r="P261" s="1" t="s">
        <v>17</v>
      </c>
    </row>
    <row r="262" spans="1:16" x14ac:dyDescent="0.25">
      <c r="A262" s="1" t="s">
        <v>918</v>
      </c>
      <c r="B262" s="1" t="str">
        <f t="shared" si="4"/>
        <v>June_2022</v>
      </c>
      <c r="C262" s="2">
        <v>44739.699305555558</v>
      </c>
      <c r="D262" s="1" t="s">
        <v>935</v>
      </c>
      <c r="E262" s="6">
        <v>180</v>
      </c>
      <c r="F262" s="6">
        <v>0</v>
      </c>
      <c r="G262" s="6">
        <f>Bolt_Earnings[[#This Row],[Ride price]]*18%</f>
        <v>32.4</v>
      </c>
      <c r="H262" s="6">
        <f>Bolt_Earnings[[#This Row],[Ride price]]-Bolt_Earnings[[#This Row],[Booking fee]]-Bolt_Earnings[[#This Row],[Commission]]</f>
        <v>147.6</v>
      </c>
      <c r="I262">
        <v>0</v>
      </c>
      <c r="J262">
        <v>0</v>
      </c>
      <c r="K262">
        <v>0</v>
      </c>
      <c r="L262" s="1" t="s">
        <v>15</v>
      </c>
      <c r="M262" s="1" t="s">
        <v>16</v>
      </c>
      <c r="N262" s="3">
        <v>44739.725694444445</v>
      </c>
      <c r="O262">
        <v>3</v>
      </c>
      <c r="P262" s="1" t="s">
        <v>17</v>
      </c>
    </row>
    <row r="263" spans="1:16" x14ac:dyDescent="0.25">
      <c r="A263" s="1" t="s">
        <v>918</v>
      </c>
      <c r="B263" s="1" t="str">
        <f t="shared" si="4"/>
        <v>June_2022</v>
      </c>
      <c r="C263" s="2">
        <v>44739.772916666669</v>
      </c>
      <c r="D263" s="1" t="s">
        <v>770</v>
      </c>
      <c r="E263" s="6">
        <v>390</v>
      </c>
      <c r="F263" s="6">
        <v>0</v>
      </c>
      <c r="G263" s="6">
        <f>Bolt_Earnings[[#This Row],[Ride price]]*18%</f>
        <v>70.2</v>
      </c>
      <c r="H263" s="6">
        <f>Bolt_Earnings[[#This Row],[Ride price]]-Bolt_Earnings[[#This Row],[Booking fee]]-Bolt_Earnings[[#This Row],[Commission]]</f>
        <v>319.8</v>
      </c>
      <c r="I263">
        <v>0</v>
      </c>
      <c r="J263">
        <v>0</v>
      </c>
      <c r="K263">
        <v>0</v>
      </c>
      <c r="L263" s="1" t="s">
        <v>15</v>
      </c>
      <c r="M263" s="1" t="s">
        <v>16</v>
      </c>
      <c r="N263" s="3">
        <v>44739.796527777777</v>
      </c>
      <c r="O263">
        <v>9</v>
      </c>
      <c r="P263" s="1" t="s">
        <v>17</v>
      </c>
    </row>
    <row r="264" spans="1:16" x14ac:dyDescent="0.25">
      <c r="A264" s="1" t="s">
        <v>918</v>
      </c>
      <c r="B264" s="1" t="str">
        <f t="shared" si="4"/>
        <v>June_2022</v>
      </c>
      <c r="C264" s="2">
        <v>44739.830555555556</v>
      </c>
      <c r="D264" s="1" t="s">
        <v>934</v>
      </c>
      <c r="E264" s="6">
        <v>180</v>
      </c>
      <c r="F264" s="6">
        <v>0</v>
      </c>
      <c r="G264" s="6">
        <f>Bolt_Earnings[[#This Row],[Ride price]]*18%</f>
        <v>32.4</v>
      </c>
      <c r="H264" s="6">
        <f>Bolt_Earnings[[#This Row],[Ride price]]-Bolt_Earnings[[#This Row],[Booking fee]]-Bolt_Earnings[[#This Row],[Commission]]</f>
        <v>147.6</v>
      </c>
      <c r="I264">
        <v>0</v>
      </c>
      <c r="J264">
        <v>0</v>
      </c>
      <c r="K264">
        <v>0</v>
      </c>
      <c r="L264" s="1" t="s">
        <v>15</v>
      </c>
      <c r="M264" s="1" t="s">
        <v>16</v>
      </c>
      <c r="N264" s="3">
        <v>44739.836805555555</v>
      </c>
      <c r="O264">
        <v>0</v>
      </c>
      <c r="P264" s="1" t="s">
        <v>17</v>
      </c>
    </row>
    <row r="265" spans="1:16" x14ac:dyDescent="0.25">
      <c r="A265" s="1" t="s">
        <v>918</v>
      </c>
      <c r="B265" s="1" t="str">
        <f t="shared" si="4"/>
        <v>June_2022</v>
      </c>
      <c r="C265" s="2">
        <v>44739.839583333334</v>
      </c>
      <c r="D265" s="1" t="s">
        <v>933</v>
      </c>
      <c r="E265" s="6">
        <v>490</v>
      </c>
      <c r="F265" s="6">
        <v>0</v>
      </c>
      <c r="G265" s="6">
        <f>Bolt_Earnings[[#This Row],[Ride price]]*18%</f>
        <v>88.2</v>
      </c>
      <c r="H265" s="6">
        <f>Bolt_Earnings[[#This Row],[Ride price]]-Bolt_Earnings[[#This Row],[Booking fee]]-Bolt_Earnings[[#This Row],[Commission]]</f>
        <v>401.8</v>
      </c>
      <c r="I265">
        <v>0</v>
      </c>
      <c r="J265">
        <v>0</v>
      </c>
      <c r="K265">
        <v>0</v>
      </c>
      <c r="L265" s="1" t="s">
        <v>15</v>
      </c>
      <c r="M265" s="1" t="s">
        <v>16</v>
      </c>
      <c r="N265" s="3">
        <v>44739.855555555558</v>
      </c>
      <c r="O265">
        <v>12</v>
      </c>
      <c r="P265" s="1" t="s">
        <v>17</v>
      </c>
    </row>
    <row r="266" spans="1:16" x14ac:dyDescent="0.25">
      <c r="A266" s="1" t="s">
        <v>918</v>
      </c>
      <c r="B266" s="1" t="str">
        <f t="shared" si="4"/>
        <v>June_2022</v>
      </c>
      <c r="C266" s="2">
        <v>44740.330555555556</v>
      </c>
      <c r="D266" s="1" t="s">
        <v>80</v>
      </c>
      <c r="E266" s="6">
        <v>760</v>
      </c>
      <c r="F266" s="6">
        <v>0</v>
      </c>
      <c r="G266" s="6">
        <f>Bolt_Earnings[[#This Row],[Ride price]]*18%</f>
        <v>136.79999999999998</v>
      </c>
      <c r="H266" s="6">
        <f>Bolt_Earnings[[#This Row],[Ride price]]-Bolt_Earnings[[#This Row],[Booking fee]]-Bolt_Earnings[[#This Row],[Commission]]</f>
        <v>623.20000000000005</v>
      </c>
      <c r="I266">
        <v>0</v>
      </c>
      <c r="J266">
        <v>0</v>
      </c>
      <c r="K266">
        <v>0</v>
      </c>
      <c r="L266" s="1" t="s">
        <v>15</v>
      </c>
      <c r="M266" s="1" t="s">
        <v>16</v>
      </c>
      <c r="N266" s="3">
        <v>44740.386805555558</v>
      </c>
      <c r="O266">
        <v>17</v>
      </c>
      <c r="P266" s="1" t="s">
        <v>17</v>
      </c>
    </row>
    <row r="267" spans="1:16" x14ac:dyDescent="0.25">
      <c r="A267" s="1" t="s">
        <v>918</v>
      </c>
      <c r="B267" s="1" t="str">
        <f t="shared" si="4"/>
        <v>June_2022</v>
      </c>
      <c r="C267" s="2">
        <v>44740.510416666664</v>
      </c>
      <c r="D267" s="1" t="s">
        <v>917</v>
      </c>
      <c r="E267" s="6">
        <v>740</v>
      </c>
      <c r="F267" s="6">
        <v>0</v>
      </c>
      <c r="G267" s="6">
        <f>Bolt_Earnings[[#This Row],[Ride price]]*18%</f>
        <v>133.19999999999999</v>
      </c>
      <c r="H267" s="6">
        <f>Bolt_Earnings[[#This Row],[Ride price]]-Bolt_Earnings[[#This Row],[Booking fee]]-Bolt_Earnings[[#This Row],[Commission]]</f>
        <v>606.79999999999995</v>
      </c>
      <c r="I267">
        <v>0</v>
      </c>
      <c r="J267">
        <v>0</v>
      </c>
      <c r="K267">
        <v>0</v>
      </c>
      <c r="L267" s="1" t="s">
        <v>15</v>
      </c>
      <c r="M267" s="1" t="s">
        <v>45</v>
      </c>
      <c r="N267" s="3">
        <v>44740.54583333333</v>
      </c>
      <c r="O267">
        <v>16</v>
      </c>
      <c r="P267" s="1" t="s">
        <v>17</v>
      </c>
    </row>
    <row r="268" spans="1:16" x14ac:dyDescent="0.25">
      <c r="A268" s="1" t="s">
        <v>918</v>
      </c>
      <c r="B268" s="1" t="str">
        <f t="shared" si="4"/>
        <v>June_2022</v>
      </c>
      <c r="C268" s="2">
        <v>44740.547222222223</v>
      </c>
      <c r="D268" s="1" t="s">
        <v>932</v>
      </c>
      <c r="E268" s="6">
        <v>1140</v>
      </c>
      <c r="F268" s="6">
        <v>0</v>
      </c>
      <c r="G268" s="6">
        <f>Bolt_Earnings[[#This Row],[Ride price]]*18%</f>
        <v>205.2</v>
      </c>
      <c r="H268" s="6">
        <f>Bolt_Earnings[[#This Row],[Ride price]]-Bolt_Earnings[[#This Row],[Booking fee]]-Bolt_Earnings[[#This Row],[Commission]]</f>
        <v>934.8</v>
      </c>
      <c r="I268">
        <v>0</v>
      </c>
      <c r="J268">
        <v>0</v>
      </c>
      <c r="K268">
        <v>0</v>
      </c>
      <c r="L268" s="1" t="s">
        <v>15</v>
      </c>
      <c r="M268" s="1" t="s">
        <v>16</v>
      </c>
      <c r="N268" s="3">
        <v>44740.581250000003</v>
      </c>
      <c r="O268">
        <v>30</v>
      </c>
      <c r="P268" s="1" t="s">
        <v>17</v>
      </c>
    </row>
    <row r="269" spans="1:16" x14ac:dyDescent="0.25">
      <c r="A269" s="1" t="s">
        <v>918</v>
      </c>
      <c r="B269" s="1" t="str">
        <f t="shared" si="4"/>
        <v>June_2022</v>
      </c>
      <c r="C269" s="2">
        <v>44740.622916666667</v>
      </c>
      <c r="D269" s="1" t="s">
        <v>113</v>
      </c>
      <c r="E269" s="6">
        <v>360</v>
      </c>
      <c r="F269" s="6">
        <v>0</v>
      </c>
      <c r="G269" s="6">
        <f>Bolt_Earnings[[#This Row],[Ride price]]*18%</f>
        <v>64.8</v>
      </c>
      <c r="H269" s="6">
        <f>Bolt_Earnings[[#This Row],[Ride price]]-Bolt_Earnings[[#This Row],[Booking fee]]-Bolt_Earnings[[#This Row],[Commission]]</f>
        <v>295.2</v>
      </c>
      <c r="I269">
        <v>0</v>
      </c>
      <c r="J269">
        <v>0</v>
      </c>
      <c r="K269">
        <v>0</v>
      </c>
      <c r="L269" s="1" t="s">
        <v>15</v>
      </c>
      <c r="M269" s="1" t="s">
        <v>16</v>
      </c>
      <c r="N269" s="3">
        <v>44740.640277777777</v>
      </c>
      <c r="O269">
        <v>6</v>
      </c>
      <c r="P269" s="1" t="s">
        <v>17</v>
      </c>
    </row>
    <row r="270" spans="1:16" x14ac:dyDescent="0.25">
      <c r="A270" s="1" t="s">
        <v>918</v>
      </c>
      <c r="B270" s="1" t="str">
        <f t="shared" si="4"/>
        <v>June_2022</v>
      </c>
      <c r="C270" s="2">
        <v>44740.645833333336</v>
      </c>
      <c r="D270" s="1" t="s">
        <v>613</v>
      </c>
      <c r="E270" s="6">
        <v>340</v>
      </c>
      <c r="F270" s="6">
        <v>0</v>
      </c>
      <c r="G270" s="6">
        <f>Bolt_Earnings[[#This Row],[Ride price]]*18%</f>
        <v>61.199999999999996</v>
      </c>
      <c r="H270" s="6">
        <f>Bolt_Earnings[[#This Row],[Ride price]]-Bolt_Earnings[[#This Row],[Booking fee]]-Bolt_Earnings[[#This Row],[Commission]]</f>
        <v>278.8</v>
      </c>
      <c r="I270">
        <v>0</v>
      </c>
      <c r="J270">
        <v>0</v>
      </c>
      <c r="K270">
        <v>0</v>
      </c>
      <c r="L270" s="1" t="s">
        <v>15</v>
      </c>
      <c r="M270" s="1" t="s">
        <v>16</v>
      </c>
      <c r="N270" s="3">
        <v>44740.65902777778</v>
      </c>
      <c r="O270">
        <v>7</v>
      </c>
      <c r="P270" s="1" t="s">
        <v>17</v>
      </c>
    </row>
    <row r="271" spans="1:16" x14ac:dyDescent="0.25">
      <c r="A271" s="1" t="s">
        <v>918</v>
      </c>
      <c r="B271" s="1" t="str">
        <f t="shared" si="4"/>
        <v>June_2022</v>
      </c>
      <c r="C271" s="2">
        <v>44740.669444444444</v>
      </c>
      <c r="D271" s="1" t="s">
        <v>931</v>
      </c>
      <c r="E271" s="6">
        <v>220</v>
      </c>
      <c r="F271" s="6">
        <v>0</v>
      </c>
      <c r="G271" s="6">
        <f>Bolt_Earnings[[#This Row],[Ride price]]*18%</f>
        <v>39.6</v>
      </c>
      <c r="H271" s="6">
        <f>Bolt_Earnings[[#This Row],[Ride price]]-Bolt_Earnings[[#This Row],[Booking fee]]-Bolt_Earnings[[#This Row],[Commission]]</f>
        <v>180.4</v>
      </c>
      <c r="I271">
        <v>0</v>
      </c>
      <c r="J271">
        <v>0</v>
      </c>
      <c r="K271">
        <v>0</v>
      </c>
      <c r="L271" s="1" t="s">
        <v>15</v>
      </c>
      <c r="M271" s="1" t="s">
        <v>16</v>
      </c>
      <c r="N271" s="3">
        <v>44740.679861111108</v>
      </c>
      <c r="O271">
        <v>3</v>
      </c>
      <c r="P271" s="1" t="s">
        <v>17</v>
      </c>
    </row>
    <row r="272" spans="1:16" x14ac:dyDescent="0.25">
      <c r="A272" s="1" t="s">
        <v>918</v>
      </c>
      <c r="B272" s="1" t="str">
        <f t="shared" si="4"/>
        <v>June_2022</v>
      </c>
      <c r="C272" s="2">
        <v>44740.6875</v>
      </c>
      <c r="D272" s="1" t="s">
        <v>930</v>
      </c>
      <c r="E272" s="6">
        <v>460</v>
      </c>
      <c r="F272" s="6">
        <v>0</v>
      </c>
      <c r="G272" s="6">
        <f>Bolt_Earnings[[#This Row],[Ride price]]*18%</f>
        <v>82.8</v>
      </c>
      <c r="H272" s="6">
        <f>Bolt_Earnings[[#This Row],[Ride price]]-Bolt_Earnings[[#This Row],[Booking fee]]-Bolt_Earnings[[#This Row],[Commission]]</f>
        <v>377.2</v>
      </c>
      <c r="I272">
        <v>0</v>
      </c>
      <c r="J272">
        <v>0</v>
      </c>
      <c r="K272">
        <v>0</v>
      </c>
      <c r="L272" s="1" t="s">
        <v>15</v>
      </c>
      <c r="M272" s="1" t="s">
        <v>16</v>
      </c>
      <c r="N272" s="3">
        <v>44740.732638888891</v>
      </c>
      <c r="O272">
        <v>9</v>
      </c>
      <c r="P272" s="1" t="s">
        <v>17</v>
      </c>
    </row>
    <row r="273" spans="1:16" x14ac:dyDescent="0.25">
      <c r="A273" s="1" t="s">
        <v>918</v>
      </c>
      <c r="B273" s="1" t="str">
        <f t="shared" si="4"/>
        <v>June_2022</v>
      </c>
      <c r="C273" s="2">
        <v>44740.773611111108</v>
      </c>
      <c r="D273" s="1" t="s">
        <v>929</v>
      </c>
      <c r="E273" s="6">
        <v>180</v>
      </c>
      <c r="F273" s="6">
        <v>0</v>
      </c>
      <c r="G273" s="6">
        <f>Bolt_Earnings[[#This Row],[Ride price]]*18%</f>
        <v>32.4</v>
      </c>
      <c r="H273" s="6">
        <f>Bolt_Earnings[[#This Row],[Ride price]]-Bolt_Earnings[[#This Row],[Booking fee]]-Bolt_Earnings[[#This Row],[Commission]]</f>
        <v>147.6</v>
      </c>
      <c r="I273">
        <v>0</v>
      </c>
      <c r="J273">
        <v>0</v>
      </c>
      <c r="K273">
        <v>0</v>
      </c>
      <c r="L273" s="1" t="s">
        <v>15</v>
      </c>
      <c r="M273" s="1" t="s">
        <v>16</v>
      </c>
      <c r="N273" s="3">
        <v>44740.786111111112</v>
      </c>
      <c r="O273">
        <v>2</v>
      </c>
      <c r="P273" s="1" t="s">
        <v>17</v>
      </c>
    </row>
    <row r="274" spans="1:16" x14ac:dyDescent="0.25">
      <c r="A274" s="1" t="s">
        <v>918</v>
      </c>
      <c r="B274" s="1" t="str">
        <f t="shared" si="4"/>
        <v>June_2022</v>
      </c>
      <c r="C274" s="2">
        <v>44740.820138888892</v>
      </c>
      <c r="D274" s="1" t="s">
        <v>353</v>
      </c>
      <c r="E274" s="6">
        <v>180</v>
      </c>
      <c r="F274" s="6">
        <v>0</v>
      </c>
      <c r="G274" s="6">
        <f>Bolt_Earnings[[#This Row],[Ride price]]*18%</f>
        <v>32.4</v>
      </c>
      <c r="H274" s="6">
        <f>Bolt_Earnings[[#This Row],[Ride price]]-Bolt_Earnings[[#This Row],[Booking fee]]-Bolt_Earnings[[#This Row],[Commission]]</f>
        <v>147.6</v>
      </c>
      <c r="I274">
        <v>0</v>
      </c>
      <c r="J274">
        <v>0</v>
      </c>
      <c r="K274">
        <v>0</v>
      </c>
      <c r="L274" s="1" t="s">
        <v>15</v>
      </c>
      <c r="M274" s="1" t="s">
        <v>16</v>
      </c>
      <c r="N274" s="3">
        <v>44740.829861111109</v>
      </c>
      <c r="O274">
        <v>2</v>
      </c>
      <c r="P274" s="1" t="s">
        <v>17</v>
      </c>
    </row>
    <row r="275" spans="1:16" x14ac:dyDescent="0.25">
      <c r="A275" s="1" t="s">
        <v>918</v>
      </c>
      <c r="B275" s="1" t="str">
        <f t="shared" si="4"/>
        <v>June_2022</v>
      </c>
      <c r="C275" s="2">
        <v>44740.85</v>
      </c>
      <c r="D275" s="1" t="s">
        <v>928</v>
      </c>
      <c r="E275" s="6">
        <v>320</v>
      </c>
      <c r="F275" s="6">
        <v>0</v>
      </c>
      <c r="G275" s="6">
        <f>Bolt_Earnings[[#This Row],[Ride price]]*18%</f>
        <v>57.599999999999994</v>
      </c>
      <c r="H275" s="6">
        <f>Bolt_Earnings[[#This Row],[Ride price]]-Bolt_Earnings[[#This Row],[Booking fee]]-Bolt_Earnings[[#This Row],[Commission]]</f>
        <v>262.39999999999998</v>
      </c>
      <c r="I275">
        <v>0</v>
      </c>
      <c r="J275">
        <v>0</v>
      </c>
      <c r="K275">
        <v>0</v>
      </c>
      <c r="L275" s="1" t="s">
        <v>15</v>
      </c>
      <c r="M275" s="1" t="s">
        <v>16</v>
      </c>
      <c r="N275" s="3">
        <v>44740.869444444441</v>
      </c>
      <c r="O275">
        <v>7</v>
      </c>
      <c r="P275" s="1" t="s">
        <v>17</v>
      </c>
    </row>
    <row r="276" spans="1:16" x14ac:dyDescent="0.25">
      <c r="A276" s="1" t="s">
        <v>918</v>
      </c>
      <c r="B276" s="1" t="str">
        <f t="shared" si="4"/>
        <v>June_2022</v>
      </c>
      <c r="C276" s="2">
        <v>44740.874305555553</v>
      </c>
      <c r="D276" s="1" t="s">
        <v>927</v>
      </c>
      <c r="E276" s="6">
        <v>560</v>
      </c>
      <c r="F276" s="6">
        <v>0</v>
      </c>
      <c r="G276" s="6">
        <f>Bolt_Earnings[[#This Row],[Ride price]]*18%</f>
        <v>100.8</v>
      </c>
      <c r="H276" s="6">
        <f>Bolt_Earnings[[#This Row],[Ride price]]-Bolt_Earnings[[#This Row],[Booking fee]]-Bolt_Earnings[[#This Row],[Commission]]</f>
        <v>459.2</v>
      </c>
      <c r="I276">
        <v>0</v>
      </c>
      <c r="J276">
        <v>0</v>
      </c>
      <c r="K276">
        <v>0</v>
      </c>
      <c r="L276" s="1" t="s">
        <v>15</v>
      </c>
      <c r="M276" s="1" t="s">
        <v>16</v>
      </c>
      <c r="N276" s="3">
        <v>44740.9</v>
      </c>
      <c r="O276">
        <v>14</v>
      </c>
      <c r="P276" s="1" t="s">
        <v>17</v>
      </c>
    </row>
    <row r="277" spans="1:16" x14ac:dyDescent="0.25">
      <c r="A277" s="1" t="s">
        <v>918</v>
      </c>
      <c r="B277" s="1" t="str">
        <f t="shared" si="4"/>
        <v>June_2022</v>
      </c>
      <c r="C277" s="2">
        <v>44740.9</v>
      </c>
      <c r="D277" s="1" t="s">
        <v>408</v>
      </c>
      <c r="E277" s="6">
        <v>310</v>
      </c>
      <c r="F277" s="6">
        <v>0</v>
      </c>
      <c r="G277" s="6">
        <f>Bolt_Earnings[[#This Row],[Ride price]]*18%</f>
        <v>55.8</v>
      </c>
      <c r="H277" s="6">
        <f>Bolt_Earnings[[#This Row],[Ride price]]-Bolt_Earnings[[#This Row],[Booking fee]]-Bolt_Earnings[[#This Row],[Commission]]</f>
        <v>254.2</v>
      </c>
      <c r="I277">
        <v>0</v>
      </c>
      <c r="J277">
        <v>0</v>
      </c>
      <c r="K277">
        <v>0</v>
      </c>
      <c r="L277" s="1" t="s">
        <v>15</v>
      </c>
      <c r="M277" s="1" t="s">
        <v>16</v>
      </c>
      <c r="N277" s="3">
        <v>44740.912499999999</v>
      </c>
      <c r="O277">
        <v>6</v>
      </c>
      <c r="P277" s="1" t="s">
        <v>17</v>
      </c>
    </row>
    <row r="278" spans="1:16" x14ac:dyDescent="0.25">
      <c r="A278" s="1" t="s">
        <v>918</v>
      </c>
      <c r="B278" s="1" t="str">
        <f t="shared" si="4"/>
        <v>June_2022</v>
      </c>
      <c r="C278" s="2">
        <v>44740.928472222222</v>
      </c>
      <c r="D278" s="1" t="s">
        <v>916</v>
      </c>
      <c r="E278" s="6">
        <v>200</v>
      </c>
      <c r="F278" s="6">
        <v>0</v>
      </c>
      <c r="G278" s="6">
        <f>Bolt_Earnings[[#This Row],[Ride price]]*18%</f>
        <v>36</v>
      </c>
      <c r="H278" s="6">
        <f>Bolt_Earnings[[#This Row],[Ride price]]-Bolt_Earnings[[#This Row],[Booking fee]]-Bolt_Earnings[[#This Row],[Commission]]</f>
        <v>164</v>
      </c>
      <c r="I278">
        <v>0</v>
      </c>
      <c r="J278">
        <v>0</v>
      </c>
      <c r="K278">
        <v>0</v>
      </c>
      <c r="L278" s="1" t="s">
        <v>15</v>
      </c>
      <c r="M278" s="1" t="s">
        <v>16</v>
      </c>
      <c r="N278" s="3">
        <v>44740.936805555553</v>
      </c>
      <c r="O278">
        <v>2</v>
      </c>
      <c r="P278" s="1" t="s">
        <v>17</v>
      </c>
    </row>
    <row r="279" spans="1:16" x14ac:dyDescent="0.25">
      <c r="A279" s="1" t="s">
        <v>918</v>
      </c>
      <c r="B279" s="1" t="str">
        <f t="shared" si="4"/>
        <v>June_2022</v>
      </c>
      <c r="C279" s="2">
        <v>44742.324999999997</v>
      </c>
      <c r="D279" s="1" t="s">
        <v>80</v>
      </c>
      <c r="E279" s="6">
        <v>1270</v>
      </c>
      <c r="F279" s="6">
        <v>0</v>
      </c>
      <c r="G279" s="6">
        <f>Bolt_Earnings[[#This Row],[Ride price]]*18%</f>
        <v>228.6</v>
      </c>
      <c r="H279" s="6">
        <f>Bolt_Earnings[[#This Row],[Ride price]]-Bolt_Earnings[[#This Row],[Booking fee]]-Bolt_Earnings[[#This Row],[Commission]]</f>
        <v>1041.4000000000001</v>
      </c>
      <c r="I279">
        <v>0</v>
      </c>
      <c r="J279">
        <v>0</v>
      </c>
      <c r="K279">
        <v>0</v>
      </c>
      <c r="L279" s="1" t="s">
        <v>15</v>
      </c>
      <c r="M279" s="1" t="s">
        <v>16</v>
      </c>
      <c r="N279" s="3">
        <v>44742.37222222222</v>
      </c>
      <c r="O279">
        <v>31</v>
      </c>
      <c r="P279" s="1" t="s">
        <v>17</v>
      </c>
    </row>
    <row r="280" spans="1:16" x14ac:dyDescent="0.25">
      <c r="A280" s="1" t="s">
        <v>918</v>
      </c>
      <c r="B280" s="1" t="str">
        <f t="shared" si="4"/>
        <v>June_2022</v>
      </c>
      <c r="C280" s="2">
        <v>44742.373611111114</v>
      </c>
      <c r="D280" s="1" t="s">
        <v>300</v>
      </c>
      <c r="E280" s="6">
        <v>180</v>
      </c>
      <c r="F280" s="6">
        <v>0</v>
      </c>
      <c r="G280" s="6">
        <f>Bolt_Earnings[[#This Row],[Ride price]]*18%</f>
        <v>32.4</v>
      </c>
      <c r="H280" s="6">
        <f>Bolt_Earnings[[#This Row],[Ride price]]-Bolt_Earnings[[#This Row],[Booking fee]]-Bolt_Earnings[[#This Row],[Commission]]</f>
        <v>147.6</v>
      </c>
      <c r="I280">
        <v>0</v>
      </c>
      <c r="J280">
        <v>0</v>
      </c>
      <c r="K280">
        <v>0</v>
      </c>
      <c r="L280" s="1" t="s">
        <v>15</v>
      </c>
      <c r="M280" s="1" t="s">
        <v>16</v>
      </c>
      <c r="N280" s="3">
        <v>44742.384027777778</v>
      </c>
      <c r="O280">
        <v>2</v>
      </c>
      <c r="P280" s="1" t="s">
        <v>17</v>
      </c>
    </row>
    <row r="281" spans="1:16" x14ac:dyDescent="0.25">
      <c r="A281" s="1" t="s">
        <v>918</v>
      </c>
      <c r="B281" s="1" t="str">
        <f t="shared" si="4"/>
        <v>June_2022</v>
      </c>
      <c r="C281" s="2">
        <v>44742.384027777778</v>
      </c>
      <c r="D281" s="1" t="s">
        <v>24</v>
      </c>
      <c r="E281" s="6">
        <v>710</v>
      </c>
      <c r="F281" s="6">
        <v>0</v>
      </c>
      <c r="G281" s="6">
        <f>Bolt_Earnings[[#This Row],[Ride price]]*18%</f>
        <v>127.8</v>
      </c>
      <c r="H281" s="6">
        <f>Bolt_Earnings[[#This Row],[Ride price]]-Bolt_Earnings[[#This Row],[Booking fee]]-Bolt_Earnings[[#This Row],[Commission]]</f>
        <v>582.20000000000005</v>
      </c>
      <c r="I281">
        <v>0</v>
      </c>
      <c r="J281">
        <v>0</v>
      </c>
      <c r="K281">
        <v>0</v>
      </c>
      <c r="L281" s="1" t="s">
        <v>15</v>
      </c>
      <c r="M281" s="1" t="s">
        <v>16</v>
      </c>
      <c r="N281" s="3">
        <v>44742.411805555559</v>
      </c>
      <c r="O281">
        <v>20</v>
      </c>
      <c r="P281" s="1" t="s">
        <v>17</v>
      </c>
    </row>
    <row r="282" spans="1:16" x14ac:dyDescent="0.25">
      <c r="A282" s="1" t="s">
        <v>918</v>
      </c>
      <c r="B282" s="1" t="str">
        <f t="shared" si="4"/>
        <v>June_2022</v>
      </c>
      <c r="C282" s="2">
        <v>44742.435416666667</v>
      </c>
      <c r="D282" s="1" t="s">
        <v>926</v>
      </c>
      <c r="E282" s="6">
        <v>430</v>
      </c>
      <c r="F282" s="6">
        <v>0</v>
      </c>
      <c r="G282" s="6">
        <f>Bolt_Earnings[[#This Row],[Ride price]]*18%</f>
        <v>77.399999999999991</v>
      </c>
      <c r="H282" s="6">
        <f>Bolt_Earnings[[#This Row],[Ride price]]-Bolt_Earnings[[#This Row],[Booking fee]]-Bolt_Earnings[[#This Row],[Commission]]</f>
        <v>352.6</v>
      </c>
      <c r="I282">
        <v>0</v>
      </c>
      <c r="J282">
        <v>0</v>
      </c>
      <c r="K282">
        <v>0</v>
      </c>
      <c r="L282" s="1" t="s">
        <v>15</v>
      </c>
      <c r="M282" s="1" t="s">
        <v>16</v>
      </c>
      <c r="N282" s="3">
        <v>44742.459027777775</v>
      </c>
      <c r="O282">
        <v>8</v>
      </c>
      <c r="P282" s="1" t="s">
        <v>17</v>
      </c>
    </row>
    <row r="283" spans="1:16" x14ac:dyDescent="0.25">
      <c r="A283" s="1" t="s">
        <v>918</v>
      </c>
      <c r="B283" s="1" t="str">
        <f t="shared" si="4"/>
        <v>June_2022</v>
      </c>
      <c r="C283" s="2">
        <v>44742.468055555553</v>
      </c>
      <c r="D283" s="1" t="s">
        <v>235</v>
      </c>
      <c r="E283" s="6">
        <v>180</v>
      </c>
      <c r="F283" s="6">
        <v>0</v>
      </c>
      <c r="G283" s="6">
        <f>Bolt_Earnings[[#This Row],[Ride price]]*18%</f>
        <v>32.4</v>
      </c>
      <c r="H283" s="6">
        <f>Bolt_Earnings[[#This Row],[Ride price]]-Bolt_Earnings[[#This Row],[Booking fee]]-Bolt_Earnings[[#This Row],[Commission]]</f>
        <v>147.6</v>
      </c>
      <c r="I283">
        <v>0</v>
      </c>
      <c r="J283">
        <v>0</v>
      </c>
      <c r="K283">
        <v>0</v>
      </c>
      <c r="L283" s="1" t="s">
        <v>15</v>
      </c>
      <c r="M283" s="1" t="s">
        <v>16</v>
      </c>
      <c r="N283" s="3">
        <v>44742.48541666667</v>
      </c>
      <c r="O283">
        <v>2</v>
      </c>
      <c r="P283" s="1" t="s">
        <v>17</v>
      </c>
    </row>
    <row r="284" spans="1:16" x14ac:dyDescent="0.25">
      <c r="A284" s="1" t="s">
        <v>918</v>
      </c>
      <c r="B284" s="1" t="str">
        <f t="shared" si="4"/>
        <v>June_2022</v>
      </c>
      <c r="C284" s="2">
        <v>44742.536805555559</v>
      </c>
      <c r="D284" s="1" t="s">
        <v>925</v>
      </c>
      <c r="E284" s="6">
        <v>610</v>
      </c>
      <c r="F284" s="6">
        <v>0</v>
      </c>
      <c r="G284" s="6">
        <f>Bolt_Earnings[[#This Row],[Ride price]]*18%</f>
        <v>109.8</v>
      </c>
      <c r="H284" s="6">
        <f>Bolt_Earnings[[#This Row],[Ride price]]-Bolt_Earnings[[#This Row],[Booking fee]]-Bolt_Earnings[[#This Row],[Commission]]</f>
        <v>500.2</v>
      </c>
      <c r="I284">
        <v>0</v>
      </c>
      <c r="J284">
        <v>0</v>
      </c>
      <c r="K284">
        <v>0</v>
      </c>
      <c r="L284" s="1" t="s">
        <v>15</v>
      </c>
      <c r="M284" s="1" t="s">
        <v>16</v>
      </c>
      <c r="N284" s="3">
        <v>44742.569444444445</v>
      </c>
      <c r="O284">
        <v>14</v>
      </c>
      <c r="P284" s="1" t="s">
        <v>17</v>
      </c>
    </row>
    <row r="285" spans="1:16" x14ac:dyDescent="0.25">
      <c r="A285" s="1" t="s">
        <v>918</v>
      </c>
      <c r="B285" s="1" t="str">
        <f t="shared" si="4"/>
        <v>June_2022</v>
      </c>
      <c r="C285" s="2">
        <v>44742.593055555553</v>
      </c>
      <c r="D285" s="1" t="s">
        <v>924</v>
      </c>
      <c r="E285" s="6">
        <v>480</v>
      </c>
      <c r="F285" s="6">
        <v>0</v>
      </c>
      <c r="G285" s="6">
        <f>Bolt_Earnings[[#This Row],[Ride price]]*18%</f>
        <v>86.399999999999991</v>
      </c>
      <c r="H285" s="6">
        <f>Bolt_Earnings[[#This Row],[Ride price]]-Bolt_Earnings[[#This Row],[Booking fee]]-Bolt_Earnings[[#This Row],[Commission]]</f>
        <v>393.6</v>
      </c>
      <c r="I285">
        <v>0</v>
      </c>
      <c r="J285">
        <v>0</v>
      </c>
      <c r="K285">
        <v>0</v>
      </c>
      <c r="L285" s="1" t="s">
        <v>15</v>
      </c>
      <c r="M285" s="1" t="s">
        <v>16</v>
      </c>
      <c r="N285" s="3">
        <v>44742.63958333333</v>
      </c>
      <c r="O285">
        <v>9</v>
      </c>
      <c r="P285" s="1" t="s">
        <v>17</v>
      </c>
    </row>
    <row r="286" spans="1:16" x14ac:dyDescent="0.25">
      <c r="A286" s="1" t="s">
        <v>918</v>
      </c>
      <c r="B286" s="1" t="str">
        <f t="shared" si="4"/>
        <v>June_2022</v>
      </c>
      <c r="C286" s="2">
        <v>44742.642361111109</v>
      </c>
      <c r="D286" s="1" t="s">
        <v>33</v>
      </c>
      <c r="E286" s="6">
        <v>430</v>
      </c>
      <c r="F286" s="6">
        <v>0</v>
      </c>
      <c r="G286" s="6">
        <f>Bolt_Earnings[[#This Row],[Ride price]]*18%</f>
        <v>77.399999999999991</v>
      </c>
      <c r="H286" s="6">
        <f>Bolt_Earnings[[#This Row],[Ride price]]-Bolt_Earnings[[#This Row],[Booking fee]]-Bolt_Earnings[[#This Row],[Commission]]</f>
        <v>352.6</v>
      </c>
      <c r="I286">
        <v>0</v>
      </c>
      <c r="J286">
        <v>0</v>
      </c>
      <c r="K286">
        <v>0</v>
      </c>
      <c r="L286" s="1" t="s">
        <v>15</v>
      </c>
      <c r="M286" s="1" t="s">
        <v>16</v>
      </c>
      <c r="N286" s="3">
        <v>44742.671527777777</v>
      </c>
      <c r="O286">
        <v>8</v>
      </c>
      <c r="P286" s="1" t="s">
        <v>17</v>
      </c>
    </row>
    <row r="287" spans="1:16" x14ac:dyDescent="0.25">
      <c r="A287" s="1" t="s">
        <v>918</v>
      </c>
      <c r="B287" s="1" t="str">
        <f t="shared" si="4"/>
        <v>June_2022</v>
      </c>
      <c r="C287" s="2">
        <v>44742.671527777777</v>
      </c>
      <c r="D287" s="1" t="s">
        <v>923</v>
      </c>
      <c r="E287" s="6">
        <v>530</v>
      </c>
      <c r="F287" s="6">
        <v>0</v>
      </c>
      <c r="G287" s="6">
        <f>Bolt_Earnings[[#This Row],[Ride price]]*18%</f>
        <v>95.399999999999991</v>
      </c>
      <c r="H287" s="6">
        <f>Bolt_Earnings[[#This Row],[Ride price]]-Bolt_Earnings[[#This Row],[Booking fee]]-Bolt_Earnings[[#This Row],[Commission]]</f>
        <v>434.6</v>
      </c>
      <c r="I287">
        <v>0</v>
      </c>
      <c r="J287">
        <v>0</v>
      </c>
      <c r="K287">
        <v>0</v>
      </c>
      <c r="L287" s="1" t="s">
        <v>15</v>
      </c>
      <c r="M287" s="1" t="s">
        <v>16</v>
      </c>
      <c r="N287" s="3">
        <v>44742.707638888889</v>
      </c>
      <c r="O287">
        <v>9</v>
      </c>
      <c r="P287" s="1" t="s">
        <v>17</v>
      </c>
    </row>
    <row r="288" spans="1:16" x14ac:dyDescent="0.25">
      <c r="A288" s="1" t="s">
        <v>918</v>
      </c>
      <c r="B288" s="1" t="str">
        <f t="shared" si="4"/>
        <v>June_2022</v>
      </c>
      <c r="C288" s="2">
        <v>44742.708333333336</v>
      </c>
      <c r="D288" s="1" t="s">
        <v>63</v>
      </c>
      <c r="E288" s="6">
        <v>500</v>
      </c>
      <c r="F288" s="6">
        <v>0</v>
      </c>
      <c r="G288" s="6">
        <f>Bolt_Earnings[[#This Row],[Ride price]]*18%</f>
        <v>90</v>
      </c>
      <c r="H288" s="6">
        <f>Bolt_Earnings[[#This Row],[Ride price]]-Bolt_Earnings[[#This Row],[Booking fee]]-Bolt_Earnings[[#This Row],[Commission]]</f>
        <v>410</v>
      </c>
      <c r="I288">
        <v>0</v>
      </c>
      <c r="J288">
        <v>0</v>
      </c>
      <c r="K288">
        <v>0</v>
      </c>
      <c r="L288" s="1" t="s">
        <v>15</v>
      </c>
      <c r="M288" s="1" t="s">
        <v>16</v>
      </c>
      <c r="N288" s="3">
        <v>44742.743055555555</v>
      </c>
      <c r="O288">
        <v>9</v>
      </c>
      <c r="P288" s="1" t="s">
        <v>17</v>
      </c>
    </row>
    <row r="289" spans="1:16" x14ac:dyDescent="0.25">
      <c r="A289" s="1" t="s">
        <v>918</v>
      </c>
      <c r="B289" s="1" t="str">
        <f t="shared" si="4"/>
        <v>June_2022</v>
      </c>
      <c r="C289" s="2">
        <v>44742.790277777778</v>
      </c>
      <c r="D289" s="1" t="s">
        <v>54</v>
      </c>
      <c r="E289" s="6">
        <v>180</v>
      </c>
      <c r="F289" s="6">
        <v>0</v>
      </c>
      <c r="G289" s="6">
        <f>Bolt_Earnings[[#This Row],[Ride price]]*18%</f>
        <v>32.4</v>
      </c>
      <c r="H289" s="6">
        <f>Bolt_Earnings[[#This Row],[Ride price]]-Bolt_Earnings[[#This Row],[Booking fee]]-Bolt_Earnings[[#This Row],[Commission]]</f>
        <v>147.6</v>
      </c>
      <c r="I289">
        <v>0</v>
      </c>
      <c r="J289">
        <v>0</v>
      </c>
      <c r="K289">
        <v>0</v>
      </c>
      <c r="L289" s="1" t="s">
        <v>15</v>
      </c>
      <c r="M289" s="1" t="s">
        <v>16</v>
      </c>
      <c r="N289" s="3">
        <v>44742.79583333333</v>
      </c>
      <c r="O289">
        <v>1</v>
      </c>
      <c r="P289" s="1" t="s">
        <v>17</v>
      </c>
    </row>
    <row r="290" spans="1:16" x14ac:dyDescent="0.25">
      <c r="A290" s="1" t="s">
        <v>918</v>
      </c>
      <c r="B290" s="1" t="str">
        <f t="shared" si="4"/>
        <v>June_2022</v>
      </c>
      <c r="C290" s="2">
        <v>44742.809027777781</v>
      </c>
      <c r="D290" s="1" t="s">
        <v>922</v>
      </c>
      <c r="E290" s="6">
        <v>390</v>
      </c>
      <c r="F290" s="6">
        <v>0</v>
      </c>
      <c r="G290" s="6">
        <f>Bolt_Earnings[[#This Row],[Ride price]]*18%</f>
        <v>70.2</v>
      </c>
      <c r="H290" s="6">
        <f>Bolt_Earnings[[#This Row],[Ride price]]-Bolt_Earnings[[#This Row],[Booking fee]]-Bolt_Earnings[[#This Row],[Commission]]</f>
        <v>319.8</v>
      </c>
      <c r="I290">
        <v>0</v>
      </c>
      <c r="J290">
        <v>0</v>
      </c>
      <c r="K290">
        <v>0</v>
      </c>
      <c r="L290" s="1" t="s">
        <v>15</v>
      </c>
      <c r="M290" s="1" t="s">
        <v>16</v>
      </c>
      <c r="N290" s="3">
        <v>44742.829861111109</v>
      </c>
      <c r="O290">
        <v>9</v>
      </c>
      <c r="P290" s="1" t="s">
        <v>17</v>
      </c>
    </row>
    <row r="291" spans="1:16" x14ac:dyDescent="0.25">
      <c r="A291" s="1" t="s">
        <v>918</v>
      </c>
      <c r="B291" s="1" t="str">
        <f t="shared" si="4"/>
        <v>June_2022</v>
      </c>
      <c r="C291" s="2">
        <v>44742.857638888891</v>
      </c>
      <c r="D291" s="1" t="s">
        <v>921</v>
      </c>
      <c r="E291" s="6">
        <v>900</v>
      </c>
      <c r="F291" s="6">
        <v>0</v>
      </c>
      <c r="G291" s="6">
        <f>Bolt_Earnings[[#This Row],[Ride price]]*18%</f>
        <v>162</v>
      </c>
      <c r="H291" s="6">
        <f>Bolt_Earnings[[#This Row],[Ride price]]-Bolt_Earnings[[#This Row],[Booking fee]]-Bolt_Earnings[[#This Row],[Commission]]</f>
        <v>738</v>
      </c>
      <c r="I291">
        <v>100</v>
      </c>
      <c r="J291">
        <v>0</v>
      </c>
      <c r="K291">
        <v>0</v>
      </c>
      <c r="L291" s="1" t="s">
        <v>15</v>
      </c>
      <c r="M291" s="1" t="s">
        <v>16</v>
      </c>
      <c r="N291" s="3">
        <v>44742.885416666664</v>
      </c>
      <c r="O291">
        <v>20</v>
      </c>
      <c r="P291" s="1" t="s">
        <v>17</v>
      </c>
    </row>
    <row r="292" spans="1:16" x14ac:dyDescent="0.25">
      <c r="A292" s="1" t="s">
        <v>918</v>
      </c>
      <c r="B292" s="1" t="str">
        <f t="shared" si="4"/>
        <v>June_2022</v>
      </c>
      <c r="C292" s="2">
        <v>44742.953472222223</v>
      </c>
      <c r="D292" s="1" t="s">
        <v>920</v>
      </c>
      <c r="E292" s="6">
        <v>540</v>
      </c>
      <c r="F292" s="6">
        <v>0</v>
      </c>
      <c r="G292" s="6">
        <f>Bolt_Earnings[[#This Row],[Ride price]]*18%</f>
        <v>97.2</v>
      </c>
      <c r="H292" s="6">
        <f>Bolt_Earnings[[#This Row],[Ride price]]-Bolt_Earnings[[#This Row],[Booking fee]]-Bolt_Earnings[[#This Row],[Commission]]</f>
        <v>442.8</v>
      </c>
      <c r="I292">
        <v>0</v>
      </c>
      <c r="J292">
        <v>0</v>
      </c>
      <c r="K292">
        <v>0</v>
      </c>
      <c r="L292" s="1" t="s">
        <v>15</v>
      </c>
      <c r="M292" s="1" t="s">
        <v>16</v>
      </c>
      <c r="N292" s="3">
        <v>44742.988194444442</v>
      </c>
      <c r="O292">
        <v>14</v>
      </c>
      <c r="P292" s="1" t="s">
        <v>17</v>
      </c>
    </row>
    <row r="293" spans="1:16" x14ac:dyDescent="0.25">
      <c r="A293" s="1" t="s">
        <v>918</v>
      </c>
      <c r="B293" s="1" t="str">
        <f t="shared" si="4"/>
        <v>June_2022</v>
      </c>
      <c r="C293" s="2">
        <v>44742.989583333336</v>
      </c>
      <c r="D293" s="1" t="s">
        <v>919</v>
      </c>
      <c r="E293" s="6">
        <v>200</v>
      </c>
      <c r="F293" s="6">
        <v>0</v>
      </c>
      <c r="G293" s="6">
        <f>Bolt_Earnings[[#This Row],[Ride price]]*18%</f>
        <v>36</v>
      </c>
      <c r="H293" s="6">
        <f>Bolt_Earnings[[#This Row],[Ride price]]-Bolt_Earnings[[#This Row],[Booking fee]]-Bolt_Earnings[[#This Row],[Commission]]</f>
        <v>164</v>
      </c>
      <c r="I293">
        <v>0</v>
      </c>
      <c r="J293">
        <v>0</v>
      </c>
      <c r="K293">
        <v>0</v>
      </c>
      <c r="L293" s="1" t="s">
        <v>15</v>
      </c>
      <c r="M293" s="1" t="s">
        <v>16</v>
      </c>
      <c r="N293" s="3">
        <v>44742.995138888888</v>
      </c>
      <c r="O293">
        <v>3</v>
      </c>
      <c r="P293" s="1" t="s">
        <v>17</v>
      </c>
    </row>
    <row r="294" spans="1:16" x14ac:dyDescent="0.25">
      <c r="A294" s="1" t="s">
        <v>752</v>
      </c>
      <c r="B294" s="1" t="str">
        <f t="shared" si="4"/>
        <v>July_2022</v>
      </c>
      <c r="C294" s="2">
        <v>44742.995833333334</v>
      </c>
      <c r="D294" s="1" t="s">
        <v>917</v>
      </c>
      <c r="E294" s="6">
        <v>700</v>
      </c>
      <c r="F294" s="6">
        <v>0</v>
      </c>
      <c r="G294" s="6">
        <f>Bolt_Earnings[[#This Row],[Ride price]]*18%</f>
        <v>126</v>
      </c>
      <c r="H294" s="6">
        <f>Bolt_Earnings[[#This Row],[Ride price]]-Bolt_Earnings[[#This Row],[Booking fee]]-Bolt_Earnings[[#This Row],[Commission]]</f>
        <v>574</v>
      </c>
      <c r="I294">
        <v>0</v>
      </c>
      <c r="J294">
        <v>0</v>
      </c>
      <c r="K294">
        <v>0</v>
      </c>
      <c r="L294" s="1" t="s">
        <v>15</v>
      </c>
      <c r="M294" s="1" t="s">
        <v>16</v>
      </c>
      <c r="N294" s="3">
        <v>44743.010416666664</v>
      </c>
      <c r="O294">
        <v>18</v>
      </c>
      <c r="P294" s="1" t="s">
        <v>17</v>
      </c>
    </row>
    <row r="295" spans="1:16" x14ac:dyDescent="0.25">
      <c r="A295" s="1" t="s">
        <v>752</v>
      </c>
      <c r="B295" s="1" t="str">
        <f t="shared" si="4"/>
        <v>July_2022</v>
      </c>
      <c r="C295" s="2">
        <v>44743.703472222223</v>
      </c>
      <c r="D295" s="1" t="s">
        <v>916</v>
      </c>
      <c r="E295" s="6">
        <v>670</v>
      </c>
      <c r="F295" s="6">
        <v>20.81</v>
      </c>
      <c r="G295" s="6">
        <f>Bolt_Earnings[[#This Row],[Ride price]]*18%</f>
        <v>120.6</v>
      </c>
      <c r="H295" s="6">
        <f>Bolt_Earnings[[#This Row],[Ride price]]-Bolt_Earnings[[#This Row],[Booking fee]]-Bolt_Earnings[[#This Row],[Commission]]</f>
        <v>528.59</v>
      </c>
      <c r="I295">
        <v>0</v>
      </c>
      <c r="J295">
        <v>0</v>
      </c>
      <c r="K295">
        <v>0</v>
      </c>
      <c r="L295" s="1" t="s">
        <v>15</v>
      </c>
      <c r="M295" s="1" t="s">
        <v>16</v>
      </c>
      <c r="N295" s="3">
        <v>44743.73541666667</v>
      </c>
      <c r="O295">
        <v>14</v>
      </c>
      <c r="P295" s="1" t="s">
        <v>17</v>
      </c>
    </row>
    <row r="296" spans="1:16" x14ac:dyDescent="0.25">
      <c r="A296" s="1" t="s">
        <v>752</v>
      </c>
      <c r="B296" s="1" t="str">
        <f t="shared" si="4"/>
        <v>July_2022</v>
      </c>
      <c r="C296" s="2">
        <v>44743.739583333336</v>
      </c>
      <c r="D296" s="1" t="s">
        <v>154</v>
      </c>
      <c r="E296" s="6">
        <v>320</v>
      </c>
      <c r="F296" s="6">
        <v>9.82</v>
      </c>
      <c r="G296" s="6">
        <f>Bolt_Earnings[[#This Row],[Ride price]]*18%</f>
        <v>57.599999999999994</v>
      </c>
      <c r="H296" s="6">
        <f>Bolt_Earnings[[#This Row],[Ride price]]-Bolt_Earnings[[#This Row],[Booking fee]]-Bolt_Earnings[[#This Row],[Commission]]</f>
        <v>252.58</v>
      </c>
      <c r="I296">
        <v>0</v>
      </c>
      <c r="J296">
        <v>0</v>
      </c>
      <c r="K296">
        <v>0</v>
      </c>
      <c r="L296" s="1" t="s">
        <v>15</v>
      </c>
      <c r="M296" s="1" t="s">
        <v>16</v>
      </c>
      <c r="N296" s="3">
        <v>44743.753472222219</v>
      </c>
      <c r="O296">
        <v>6</v>
      </c>
      <c r="P296" s="1" t="s">
        <v>17</v>
      </c>
    </row>
    <row r="297" spans="1:16" x14ac:dyDescent="0.25">
      <c r="A297" s="1" t="s">
        <v>752</v>
      </c>
      <c r="B297" s="1" t="str">
        <f t="shared" si="4"/>
        <v>July_2022</v>
      </c>
      <c r="C297" s="2">
        <v>44743.783333333333</v>
      </c>
      <c r="D297" s="1" t="s">
        <v>166</v>
      </c>
      <c r="E297" s="6">
        <v>330</v>
      </c>
      <c r="F297" s="6">
        <v>10.38</v>
      </c>
      <c r="G297" s="6">
        <f>Bolt_Earnings[[#This Row],[Ride price]]*18%</f>
        <v>59.4</v>
      </c>
      <c r="H297" s="6">
        <f>Bolt_Earnings[[#This Row],[Ride price]]-Bolt_Earnings[[#This Row],[Booking fee]]-Bolt_Earnings[[#This Row],[Commission]]</f>
        <v>260.22000000000003</v>
      </c>
      <c r="I297">
        <v>0</v>
      </c>
      <c r="J297">
        <v>0</v>
      </c>
      <c r="K297">
        <v>0</v>
      </c>
      <c r="L297" s="1" t="s">
        <v>15</v>
      </c>
      <c r="M297" s="1" t="s">
        <v>16</v>
      </c>
      <c r="N297" s="3">
        <v>44743.808333333334</v>
      </c>
      <c r="O297">
        <v>6</v>
      </c>
      <c r="P297" s="1" t="s">
        <v>17</v>
      </c>
    </row>
    <row r="298" spans="1:16" x14ac:dyDescent="0.25">
      <c r="A298" s="1" t="s">
        <v>752</v>
      </c>
      <c r="B298" s="1" t="str">
        <f t="shared" si="4"/>
        <v>July_2022</v>
      </c>
      <c r="C298" s="2">
        <v>44743.818055555559</v>
      </c>
      <c r="D298" s="1" t="s">
        <v>24</v>
      </c>
      <c r="E298" s="6">
        <v>570</v>
      </c>
      <c r="F298" s="6">
        <v>17.760000000000002</v>
      </c>
      <c r="G298" s="6">
        <f>Bolt_Earnings[[#This Row],[Ride price]]*18%</f>
        <v>102.6</v>
      </c>
      <c r="H298" s="6">
        <f>Bolt_Earnings[[#This Row],[Ride price]]-Bolt_Earnings[[#This Row],[Booking fee]]-Bolt_Earnings[[#This Row],[Commission]]</f>
        <v>449.64</v>
      </c>
      <c r="I298">
        <v>0</v>
      </c>
      <c r="J298">
        <v>0</v>
      </c>
      <c r="K298">
        <v>0</v>
      </c>
      <c r="L298" s="1" t="s">
        <v>15</v>
      </c>
      <c r="M298" s="1" t="s">
        <v>16</v>
      </c>
      <c r="N298" s="3">
        <v>44743.852777777778</v>
      </c>
      <c r="O298">
        <v>12</v>
      </c>
      <c r="P298" s="1" t="s">
        <v>17</v>
      </c>
    </row>
    <row r="299" spans="1:16" x14ac:dyDescent="0.25">
      <c r="A299" s="1" t="s">
        <v>752</v>
      </c>
      <c r="B299" s="1" t="str">
        <f t="shared" si="4"/>
        <v>July_2022</v>
      </c>
      <c r="C299" s="2">
        <v>44748.375</v>
      </c>
      <c r="D299" s="1" t="s">
        <v>915</v>
      </c>
      <c r="E299" s="6">
        <v>910</v>
      </c>
      <c r="F299" s="6">
        <v>27.31</v>
      </c>
      <c r="G299" s="6">
        <f>Bolt_Earnings[[#This Row],[Ride price]]*18%</f>
        <v>163.79999999999998</v>
      </c>
      <c r="H299" s="6">
        <f>Bolt_Earnings[[#This Row],[Ride price]]-Bolt_Earnings[[#This Row],[Booking fee]]-Bolt_Earnings[[#This Row],[Commission]]</f>
        <v>718.8900000000001</v>
      </c>
      <c r="I299">
        <v>0</v>
      </c>
      <c r="J299">
        <v>0</v>
      </c>
      <c r="K299">
        <v>0</v>
      </c>
      <c r="L299" s="1" t="s">
        <v>15</v>
      </c>
      <c r="M299" s="1" t="s">
        <v>16</v>
      </c>
      <c r="N299" s="3">
        <v>44748.421527777777</v>
      </c>
      <c r="O299">
        <v>20</v>
      </c>
      <c r="P299" s="1" t="s">
        <v>17</v>
      </c>
    </row>
    <row r="300" spans="1:16" x14ac:dyDescent="0.25">
      <c r="A300" s="1" t="s">
        <v>752</v>
      </c>
      <c r="B300" s="1" t="str">
        <f t="shared" si="4"/>
        <v>July_2022</v>
      </c>
      <c r="C300" s="2">
        <v>44748.429166666669</v>
      </c>
      <c r="D300" s="1" t="s">
        <v>96</v>
      </c>
      <c r="E300" s="6">
        <v>230</v>
      </c>
      <c r="F300" s="6">
        <v>7.2</v>
      </c>
      <c r="G300" s="6">
        <f>Bolt_Earnings[[#This Row],[Ride price]]*18%</f>
        <v>41.4</v>
      </c>
      <c r="H300" s="6">
        <f>Bolt_Earnings[[#This Row],[Ride price]]-Bolt_Earnings[[#This Row],[Booking fee]]-Bolt_Earnings[[#This Row],[Commission]]</f>
        <v>181.4</v>
      </c>
      <c r="I300">
        <v>0</v>
      </c>
      <c r="J300">
        <v>0</v>
      </c>
      <c r="K300">
        <v>0</v>
      </c>
      <c r="L300" s="1" t="s">
        <v>15</v>
      </c>
      <c r="M300" s="1" t="s">
        <v>16</v>
      </c>
      <c r="N300" s="3">
        <v>44748.438194444447</v>
      </c>
      <c r="O300">
        <v>4</v>
      </c>
      <c r="P300" s="1" t="s">
        <v>17</v>
      </c>
    </row>
    <row r="301" spans="1:16" x14ac:dyDescent="0.25">
      <c r="A301" s="1" t="s">
        <v>752</v>
      </c>
      <c r="B301" s="1" t="str">
        <f t="shared" si="4"/>
        <v>July_2022</v>
      </c>
      <c r="C301" s="2">
        <v>44748.438194444447</v>
      </c>
      <c r="D301" s="1" t="s">
        <v>24</v>
      </c>
      <c r="E301" s="6">
        <v>340</v>
      </c>
      <c r="F301" s="6">
        <v>10.58</v>
      </c>
      <c r="G301" s="6">
        <f>Bolt_Earnings[[#This Row],[Ride price]]*18%</f>
        <v>61.199999999999996</v>
      </c>
      <c r="H301" s="6">
        <f>Bolt_Earnings[[#This Row],[Ride price]]-Bolt_Earnings[[#This Row],[Booking fee]]-Bolt_Earnings[[#This Row],[Commission]]</f>
        <v>268.22000000000003</v>
      </c>
      <c r="I301">
        <v>0</v>
      </c>
      <c r="J301">
        <v>0</v>
      </c>
      <c r="K301">
        <v>0</v>
      </c>
      <c r="L301" s="1" t="s">
        <v>15</v>
      </c>
      <c r="M301" s="1" t="s">
        <v>16</v>
      </c>
      <c r="N301" s="3">
        <v>44748.459722222222</v>
      </c>
      <c r="O301">
        <v>6</v>
      </c>
      <c r="P301" s="1" t="s">
        <v>17</v>
      </c>
    </row>
    <row r="302" spans="1:16" x14ac:dyDescent="0.25">
      <c r="A302" s="1" t="s">
        <v>752</v>
      </c>
      <c r="B302" s="1" t="str">
        <f t="shared" si="4"/>
        <v>July_2022</v>
      </c>
      <c r="C302" s="2">
        <v>44748.460416666669</v>
      </c>
      <c r="D302" s="1" t="s">
        <v>914</v>
      </c>
      <c r="E302" s="6">
        <v>450</v>
      </c>
      <c r="F302" s="6">
        <v>14.05</v>
      </c>
      <c r="G302" s="6">
        <f>Bolt_Earnings[[#This Row],[Ride price]]*18%</f>
        <v>81</v>
      </c>
      <c r="H302" s="6">
        <f>Bolt_Earnings[[#This Row],[Ride price]]-Bolt_Earnings[[#This Row],[Booking fee]]-Bolt_Earnings[[#This Row],[Commission]]</f>
        <v>354.95</v>
      </c>
      <c r="I302">
        <v>0</v>
      </c>
      <c r="J302">
        <v>0</v>
      </c>
      <c r="K302">
        <v>0</v>
      </c>
      <c r="L302" s="1" t="s">
        <v>15</v>
      </c>
      <c r="M302" s="1" t="s">
        <v>16</v>
      </c>
      <c r="N302" s="3">
        <v>44748.494444444441</v>
      </c>
      <c r="O302">
        <v>9</v>
      </c>
      <c r="P302" s="1" t="s">
        <v>17</v>
      </c>
    </row>
    <row r="303" spans="1:16" x14ac:dyDescent="0.25">
      <c r="A303" s="1" t="s">
        <v>752</v>
      </c>
      <c r="B303" s="1" t="str">
        <f t="shared" si="4"/>
        <v>July_2022</v>
      </c>
      <c r="C303" s="2">
        <v>44748.510416666664</v>
      </c>
      <c r="D303" s="1" t="s">
        <v>528</v>
      </c>
      <c r="E303" s="6">
        <v>190</v>
      </c>
      <c r="F303" s="6">
        <v>5.86</v>
      </c>
      <c r="G303" s="6">
        <f>Bolt_Earnings[[#This Row],[Ride price]]*18%</f>
        <v>34.199999999999996</v>
      </c>
      <c r="H303" s="6">
        <f>Bolt_Earnings[[#This Row],[Ride price]]-Bolt_Earnings[[#This Row],[Booking fee]]-Bolt_Earnings[[#This Row],[Commission]]</f>
        <v>149.94</v>
      </c>
      <c r="I303">
        <v>0</v>
      </c>
      <c r="J303">
        <v>0</v>
      </c>
      <c r="K303">
        <v>0</v>
      </c>
      <c r="L303" s="1" t="s">
        <v>15</v>
      </c>
      <c r="M303" s="1" t="s">
        <v>16</v>
      </c>
      <c r="N303" s="3">
        <v>44748.525694444441</v>
      </c>
      <c r="O303">
        <v>2</v>
      </c>
      <c r="P303" s="1" t="s">
        <v>17</v>
      </c>
    </row>
    <row r="304" spans="1:16" x14ac:dyDescent="0.25">
      <c r="A304" s="1" t="s">
        <v>752</v>
      </c>
      <c r="B304" s="1" t="str">
        <f t="shared" si="4"/>
        <v>July_2022</v>
      </c>
      <c r="C304" s="2">
        <v>44748.52847222222</v>
      </c>
      <c r="D304" s="1" t="s">
        <v>913</v>
      </c>
      <c r="E304" s="6">
        <v>360</v>
      </c>
      <c r="F304" s="6">
        <v>11.25</v>
      </c>
      <c r="G304" s="6">
        <f>Bolt_Earnings[[#This Row],[Ride price]]*18%</f>
        <v>64.8</v>
      </c>
      <c r="H304" s="6">
        <f>Bolt_Earnings[[#This Row],[Ride price]]-Bolt_Earnings[[#This Row],[Booking fee]]-Bolt_Earnings[[#This Row],[Commission]]</f>
        <v>283.95</v>
      </c>
      <c r="I304">
        <v>0</v>
      </c>
      <c r="J304">
        <v>0</v>
      </c>
      <c r="K304">
        <v>0</v>
      </c>
      <c r="L304" s="1" t="s">
        <v>15</v>
      </c>
      <c r="M304" s="1" t="s">
        <v>16</v>
      </c>
      <c r="N304" s="3">
        <v>44748.552777777775</v>
      </c>
      <c r="O304">
        <v>7</v>
      </c>
      <c r="P304" s="1" t="s">
        <v>17</v>
      </c>
    </row>
    <row r="305" spans="1:16" x14ac:dyDescent="0.25">
      <c r="A305" s="1" t="s">
        <v>752</v>
      </c>
      <c r="B305" s="1" t="str">
        <f t="shared" si="4"/>
        <v>July_2022</v>
      </c>
      <c r="C305" s="2">
        <v>44748.566666666666</v>
      </c>
      <c r="D305" s="1" t="s">
        <v>407</v>
      </c>
      <c r="E305" s="6">
        <v>430</v>
      </c>
      <c r="F305" s="6">
        <v>13.24</v>
      </c>
      <c r="G305" s="6">
        <f>Bolt_Earnings[[#This Row],[Ride price]]*18%</f>
        <v>77.399999999999991</v>
      </c>
      <c r="H305" s="6">
        <f>Bolt_Earnings[[#This Row],[Ride price]]-Bolt_Earnings[[#This Row],[Booking fee]]-Bolt_Earnings[[#This Row],[Commission]]</f>
        <v>339.36</v>
      </c>
      <c r="I305">
        <v>0</v>
      </c>
      <c r="J305">
        <v>0</v>
      </c>
      <c r="K305">
        <v>0</v>
      </c>
      <c r="L305" s="1" t="s">
        <v>15</v>
      </c>
      <c r="M305" s="1" t="s">
        <v>16</v>
      </c>
      <c r="N305" s="3">
        <v>44748.582638888889</v>
      </c>
      <c r="O305">
        <v>9</v>
      </c>
      <c r="P305" s="1" t="s">
        <v>17</v>
      </c>
    </row>
    <row r="306" spans="1:16" x14ac:dyDescent="0.25">
      <c r="A306" s="1" t="s">
        <v>752</v>
      </c>
      <c r="B306" s="1" t="str">
        <f t="shared" si="4"/>
        <v>July_2022</v>
      </c>
      <c r="C306" s="2">
        <v>44748.625</v>
      </c>
      <c r="D306" s="1" t="s">
        <v>912</v>
      </c>
      <c r="E306" s="6">
        <v>910</v>
      </c>
      <c r="F306" s="6">
        <v>27.08</v>
      </c>
      <c r="G306" s="6">
        <f>Bolt_Earnings[[#This Row],[Ride price]]*18%</f>
        <v>163.79999999999998</v>
      </c>
      <c r="H306" s="6">
        <f>Bolt_Earnings[[#This Row],[Ride price]]-Bolt_Earnings[[#This Row],[Booking fee]]-Bolt_Earnings[[#This Row],[Commission]]</f>
        <v>719.12</v>
      </c>
      <c r="I306">
        <v>0</v>
      </c>
      <c r="J306">
        <v>0</v>
      </c>
      <c r="K306">
        <v>0</v>
      </c>
      <c r="L306" s="1" t="s">
        <v>15</v>
      </c>
      <c r="M306" s="1" t="s">
        <v>16</v>
      </c>
      <c r="N306" s="3">
        <v>44748.661111111112</v>
      </c>
      <c r="O306">
        <v>22</v>
      </c>
      <c r="P306" s="1" t="s">
        <v>17</v>
      </c>
    </row>
    <row r="307" spans="1:16" x14ac:dyDescent="0.25">
      <c r="A307" s="1" t="s">
        <v>752</v>
      </c>
      <c r="B307" s="1" t="str">
        <f t="shared" si="4"/>
        <v>July_2022</v>
      </c>
      <c r="C307" s="2">
        <v>44748.668055555558</v>
      </c>
      <c r="D307" s="1" t="s">
        <v>18</v>
      </c>
      <c r="E307" s="6">
        <v>400</v>
      </c>
      <c r="F307" s="6">
        <v>12.48</v>
      </c>
      <c r="G307" s="6">
        <f>Bolt_Earnings[[#This Row],[Ride price]]*18%</f>
        <v>72</v>
      </c>
      <c r="H307" s="6">
        <f>Bolt_Earnings[[#This Row],[Ride price]]-Bolt_Earnings[[#This Row],[Booking fee]]-Bolt_Earnings[[#This Row],[Commission]]</f>
        <v>315.52</v>
      </c>
      <c r="I307">
        <v>0</v>
      </c>
      <c r="J307">
        <v>0</v>
      </c>
      <c r="K307">
        <v>0</v>
      </c>
      <c r="L307" s="1" t="s">
        <v>15</v>
      </c>
      <c r="M307" s="1" t="s">
        <v>16</v>
      </c>
      <c r="N307" s="3">
        <v>44748.681944444441</v>
      </c>
      <c r="O307">
        <v>8</v>
      </c>
      <c r="P307" s="1" t="s">
        <v>17</v>
      </c>
    </row>
    <row r="308" spans="1:16" x14ac:dyDescent="0.25">
      <c r="A308" s="1" t="s">
        <v>752</v>
      </c>
      <c r="B308" s="1" t="str">
        <f t="shared" si="4"/>
        <v>July_2022</v>
      </c>
      <c r="C308" s="2">
        <v>44748.70416666667</v>
      </c>
      <c r="D308" s="1" t="s">
        <v>911</v>
      </c>
      <c r="E308" s="6">
        <v>460</v>
      </c>
      <c r="F308" s="6">
        <v>14.3</v>
      </c>
      <c r="G308" s="6">
        <f>Bolt_Earnings[[#This Row],[Ride price]]*18%</f>
        <v>82.8</v>
      </c>
      <c r="H308" s="6">
        <f>Bolt_Earnings[[#This Row],[Ride price]]-Bolt_Earnings[[#This Row],[Booking fee]]-Bolt_Earnings[[#This Row],[Commission]]</f>
        <v>362.9</v>
      </c>
      <c r="I308">
        <v>0</v>
      </c>
      <c r="J308">
        <v>0</v>
      </c>
      <c r="K308">
        <v>0</v>
      </c>
      <c r="L308" s="1" t="s">
        <v>15</v>
      </c>
      <c r="M308" s="1" t="s">
        <v>16</v>
      </c>
      <c r="N308" s="3">
        <v>44748.726388888892</v>
      </c>
      <c r="O308">
        <v>7</v>
      </c>
      <c r="P308" s="1" t="s">
        <v>17</v>
      </c>
    </row>
    <row r="309" spans="1:16" x14ac:dyDescent="0.25">
      <c r="A309" s="1" t="s">
        <v>752</v>
      </c>
      <c r="B309" s="1" t="str">
        <f t="shared" si="4"/>
        <v>July_2022</v>
      </c>
      <c r="C309" s="2">
        <v>44748.836111111108</v>
      </c>
      <c r="D309" s="1" t="s">
        <v>910</v>
      </c>
      <c r="E309" s="6">
        <v>350</v>
      </c>
      <c r="F309" s="6">
        <v>10.97</v>
      </c>
      <c r="G309" s="6">
        <f>Bolt_Earnings[[#This Row],[Ride price]]*18%</f>
        <v>63</v>
      </c>
      <c r="H309" s="6">
        <f>Bolt_Earnings[[#This Row],[Ride price]]-Bolt_Earnings[[#This Row],[Booking fee]]-Bolt_Earnings[[#This Row],[Commission]]</f>
        <v>276.02999999999997</v>
      </c>
      <c r="I309">
        <v>0</v>
      </c>
      <c r="J309">
        <v>0</v>
      </c>
      <c r="K309">
        <v>0</v>
      </c>
      <c r="L309" s="1" t="s">
        <v>15</v>
      </c>
      <c r="M309" s="1" t="s">
        <v>16</v>
      </c>
      <c r="N309" s="3">
        <v>44748.861111111109</v>
      </c>
      <c r="O309">
        <v>6</v>
      </c>
      <c r="P309" s="1" t="s">
        <v>17</v>
      </c>
    </row>
    <row r="310" spans="1:16" x14ac:dyDescent="0.25">
      <c r="A310" s="1" t="s">
        <v>752</v>
      </c>
      <c r="B310" s="1" t="str">
        <f t="shared" si="4"/>
        <v>July_2022</v>
      </c>
      <c r="C310" s="2">
        <v>44748.9</v>
      </c>
      <c r="D310" s="1" t="s">
        <v>909</v>
      </c>
      <c r="E310" s="6">
        <v>320</v>
      </c>
      <c r="F310" s="6">
        <v>9.98</v>
      </c>
      <c r="G310" s="6">
        <f>Bolt_Earnings[[#This Row],[Ride price]]*18%</f>
        <v>57.599999999999994</v>
      </c>
      <c r="H310" s="6">
        <f>Bolt_Earnings[[#This Row],[Ride price]]-Bolt_Earnings[[#This Row],[Booking fee]]-Bolt_Earnings[[#This Row],[Commission]]</f>
        <v>252.42</v>
      </c>
      <c r="I310">
        <v>0</v>
      </c>
      <c r="J310">
        <v>0</v>
      </c>
      <c r="K310">
        <v>0</v>
      </c>
      <c r="L310" s="1" t="s">
        <v>15</v>
      </c>
      <c r="M310" s="1" t="s">
        <v>16</v>
      </c>
      <c r="N310" s="3">
        <v>44748.911111111112</v>
      </c>
      <c r="O310">
        <v>7</v>
      </c>
      <c r="P310" s="1" t="s">
        <v>17</v>
      </c>
    </row>
    <row r="311" spans="1:16" x14ac:dyDescent="0.25">
      <c r="A311" s="1" t="s">
        <v>752</v>
      </c>
      <c r="B311" s="1" t="str">
        <f t="shared" si="4"/>
        <v>July_2022</v>
      </c>
      <c r="C311" s="2">
        <v>44748.912499999999</v>
      </c>
      <c r="D311" s="1" t="s">
        <v>908</v>
      </c>
      <c r="E311" s="6">
        <v>220</v>
      </c>
      <c r="F311" s="6">
        <v>6.85</v>
      </c>
      <c r="G311" s="6">
        <f>Bolt_Earnings[[#This Row],[Ride price]]*18%</f>
        <v>39.6</v>
      </c>
      <c r="H311" s="6">
        <f>Bolt_Earnings[[#This Row],[Ride price]]-Bolt_Earnings[[#This Row],[Booking fee]]-Bolt_Earnings[[#This Row],[Commission]]</f>
        <v>173.55</v>
      </c>
      <c r="I311">
        <v>0</v>
      </c>
      <c r="J311">
        <v>0</v>
      </c>
      <c r="K311">
        <v>0</v>
      </c>
      <c r="L311" s="1" t="s">
        <v>15</v>
      </c>
      <c r="M311" s="1" t="s">
        <v>16</v>
      </c>
      <c r="N311" s="3">
        <v>44748.922222222223</v>
      </c>
      <c r="O311">
        <v>4</v>
      </c>
      <c r="P311" s="1" t="s">
        <v>17</v>
      </c>
    </row>
    <row r="312" spans="1:16" x14ac:dyDescent="0.25">
      <c r="A312" s="1" t="s">
        <v>752</v>
      </c>
      <c r="B312" s="1" t="str">
        <f t="shared" si="4"/>
        <v>July_2022</v>
      </c>
      <c r="C312" s="2">
        <v>44748.93472222222</v>
      </c>
      <c r="D312" s="1" t="s">
        <v>907</v>
      </c>
      <c r="E312" s="6">
        <v>900</v>
      </c>
      <c r="F312" s="6">
        <v>26.63</v>
      </c>
      <c r="G312" s="6">
        <f>Bolt_Earnings[[#This Row],[Ride price]]*18%</f>
        <v>162</v>
      </c>
      <c r="H312" s="6">
        <f>Bolt_Earnings[[#This Row],[Ride price]]-Bolt_Earnings[[#This Row],[Booking fee]]-Bolt_Earnings[[#This Row],[Commission]]</f>
        <v>711.37</v>
      </c>
      <c r="I312">
        <v>0</v>
      </c>
      <c r="J312">
        <v>0</v>
      </c>
      <c r="K312">
        <v>0</v>
      </c>
      <c r="L312" s="1" t="s">
        <v>15</v>
      </c>
      <c r="M312" s="1" t="s">
        <v>16</v>
      </c>
      <c r="N312" s="3">
        <v>44748.960416666669</v>
      </c>
      <c r="O312">
        <v>22</v>
      </c>
      <c r="P312" s="1" t="s">
        <v>17</v>
      </c>
    </row>
    <row r="313" spans="1:16" x14ac:dyDescent="0.25">
      <c r="A313" s="1" t="s">
        <v>752</v>
      </c>
      <c r="B313" s="1" t="str">
        <f t="shared" si="4"/>
        <v>July_2022</v>
      </c>
      <c r="C313" s="2">
        <v>44748.981249999997</v>
      </c>
      <c r="D313" s="1" t="s">
        <v>23</v>
      </c>
      <c r="E313" s="6">
        <v>520</v>
      </c>
      <c r="F313" s="6">
        <v>16.27</v>
      </c>
      <c r="G313" s="6">
        <f>Bolt_Earnings[[#This Row],[Ride price]]*18%</f>
        <v>93.6</v>
      </c>
      <c r="H313" s="6">
        <f>Bolt_Earnings[[#This Row],[Ride price]]-Bolt_Earnings[[#This Row],[Booking fee]]-Bolt_Earnings[[#This Row],[Commission]]</f>
        <v>410.13</v>
      </c>
      <c r="I313">
        <v>0</v>
      </c>
      <c r="J313">
        <v>0</v>
      </c>
      <c r="K313">
        <v>0</v>
      </c>
      <c r="L313" s="1" t="s">
        <v>15</v>
      </c>
      <c r="M313" s="1" t="s">
        <v>16</v>
      </c>
      <c r="N313" s="3">
        <v>44749.002083333333</v>
      </c>
      <c r="O313">
        <v>12</v>
      </c>
      <c r="P313" s="1" t="s">
        <v>17</v>
      </c>
    </row>
    <row r="314" spans="1:16" x14ac:dyDescent="0.25">
      <c r="A314" s="1" t="s">
        <v>752</v>
      </c>
      <c r="B314" s="1" t="str">
        <f t="shared" si="4"/>
        <v>July_2022</v>
      </c>
      <c r="C314" s="2">
        <v>44749.006249999999</v>
      </c>
      <c r="D314" s="1" t="s">
        <v>906</v>
      </c>
      <c r="E314" s="6">
        <v>290</v>
      </c>
      <c r="F314" s="6">
        <v>8.92</v>
      </c>
      <c r="G314" s="6">
        <f>Bolt_Earnings[[#This Row],[Ride price]]*18%</f>
        <v>52.199999999999996</v>
      </c>
      <c r="H314" s="6">
        <f>Bolt_Earnings[[#This Row],[Ride price]]-Bolt_Earnings[[#This Row],[Booking fee]]-Bolt_Earnings[[#This Row],[Commission]]</f>
        <v>228.88</v>
      </c>
      <c r="I314">
        <v>0</v>
      </c>
      <c r="J314">
        <v>0</v>
      </c>
      <c r="K314">
        <v>0</v>
      </c>
      <c r="L314" s="1" t="s">
        <v>15</v>
      </c>
      <c r="M314" s="1" t="s">
        <v>16</v>
      </c>
      <c r="N314" s="3">
        <v>44749.027083333334</v>
      </c>
      <c r="O314">
        <v>6</v>
      </c>
      <c r="P314" s="1" t="s">
        <v>17</v>
      </c>
    </row>
    <row r="315" spans="1:16" x14ac:dyDescent="0.25">
      <c r="A315" s="1" t="s">
        <v>752</v>
      </c>
      <c r="B315" s="1" t="str">
        <f t="shared" si="4"/>
        <v>July_2022</v>
      </c>
      <c r="C315" s="2">
        <v>44749.40902777778</v>
      </c>
      <c r="D315" s="1" t="s">
        <v>80</v>
      </c>
      <c r="E315" s="6">
        <v>980</v>
      </c>
      <c r="F315" s="6">
        <v>29.39</v>
      </c>
      <c r="G315" s="6">
        <f>Bolt_Earnings[[#This Row],[Ride price]]*18%</f>
        <v>176.4</v>
      </c>
      <c r="H315" s="6">
        <f>Bolt_Earnings[[#This Row],[Ride price]]-Bolt_Earnings[[#This Row],[Booking fee]]-Bolt_Earnings[[#This Row],[Commission]]</f>
        <v>774.21</v>
      </c>
      <c r="I315">
        <v>0</v>
      </c>
      <c r="J315">
        <v>0</v>
      </c>
      <c r="K315">
        <v>0</v>
      </c>
      <c r="L315" s="1" t="s">
        <v>15</v>
      </c>
      <c r="M315" s="1" t="s">
        <v>16</v>
      </c>
      <c r="N315" s="3">
        <v>44749.455555555556</v>
      </c>
      <c r="O315">
        <v>22</v>
      </c>
      <c r="P315" s="1" t="s">
        <v>17</v>
      </c>
    </row>
    <row r="316" spans="1:16" x14ac:dyDescent="0.25">
      <c r="A316" s="1" t="s">
        <v>752</v>
      </c>
      <c r="B316" s="1" t="str">
        <f t="shared" si="4"/>
        <v>July_2022</v>
      </c>
      <c r="C316" s="2">
        <v>44749.455555555556</v>
      </c>
      <c r="D316" s="1" t="s">
        <v>24</v>
      </c>
      <c r="E316" s="6">
        <v>440</v>
      </c>
      <c r="F316" s="6">
        <v>13.53</v>
      </c>
      <c r="G316" s="6">
        <f>Bolt_Earnings[[#This Row],[Ride price]]*18%</f>
        <v>79.2</v>
      </c>
      <c r="H316" s="6">
        <f>Bolt_Earnings[[#This Row],[Ride price]]-Bolt_Earnings[[#This Row],[Booking fee]]-Bolt_Earnings[[#This Row],[Commission]]</f>
        <v>347.27000000000004</v>
      </c>
      <c r="I316">
        <v>0</v>
      </c>
      <c r="J316">
        <v>0</v>
      </c>
      <c r="K316">
        <v>0</v>
      </c>
      <c r="L316" s="1" t="s">
        <v>15</v>
      </c>
      <c r="M316" s="1" t="s">
        <v>16</v>
      </c>
      <c r="N316" s="3">
        <v>44749.498611111114</v>
      </c>
      <c r="O316">
        <v>8</v>
      </c>
      <c r="P316" s="1" t="s">
        <v>17</v>
      </c>
    </row>
    <row r="317" spans="1:16" x14ac:dyDescent="0.25">
      <c r="A317" s="1" t="s">
        <v>752</v>
      </c>
      <c r="B317" s="1" t="str">
        <f t="shared" si="4"/>
        <v>July_2022</v>
      </c>
      <c r="C317" s="2">
        <v>44749.522222222222</v>
      </c>
      <c r="D317" s="1" t="s">
        <v>905</v>
      </c>
      <c r="E317" s="6">
        <v>350</v>
      </c>
      <c r="F317" s="6">
        <v>10.96</v>
      </c>
      <c r="G317" s="6">
        <f>Bolt_Earnings[[#This Row],[Ride price]]*18%</f>
        <v>63</v>
      </c>
      <c r="H317" s="6">
        <f>Bolt_Earnings[[#This Row],[Ride price]]-Bolt_Earnings[[#This Row],[Booking fee]]-Bolt_Earnings[[#This Row],[Commission]]</f>
        <v>276.04000000000002</v>
      </c>
      <c r="I317">
        <v>0</v>
      </c>
      <c r="J317">
        <v>0</v>
      </c>
      <c r="K317">
        <v>0</v>
      </c>
      <c r="L317" s="1" t="s">
        <v>15</v>
      </c>
      <c r="M317" s="1" t="s">
        <v>16</v>
      </c>
      <c r="N317" s="3">
        <v>44749.556250000001</v>
      </c>
      <c r="O317">
        <v>6</v>
      </c>
      <c r="P317" s="1" t="s">
        <v>17</v>
      </c>
    </row>
    <row r="318" spans="1:16" x14ac:dyDescent="0.25">
      <c r="A318" s="1" t="s">
        <v>752</v>
      </c>
      <c r="B318" s="1" t="str">
        <f t="shared" si="4"/>
        <v>July_2022</v>
      </c>
      <c r="C318" s="2">
        <v>44749.572916666664</v>
      </c>
      <c r="D318" s="1" t="s">
        <v>904</v>
      </c>
      <c r="E318" s="6">
        <v>300</v>
      </c>
      <c r="F318" s="6">
        <v>9.4</v>
      </c>
      <c r="G318" s="6">
        <f>Bolt_Earnings[[#This Row],[Ride price]]*18%</f>
        <v>54</v>
      </c>
      <c r="H318" s="6">
        <f>Bolt_Earnings[[#This Row],[Ride price]]-Bolt_Earnings[[#This Row],[Booking fee]]-Bolt_Earnings[[#This Row],[Commission]]</f>
        <v>236.60000000000002</v>
      </c>
      <c r="I318">
        <v>0</v>
      </c>
      <c r="J318">
        <v>0</v>
      </c>
      <c r="K318">
        <v>0</v>
      </c>
      <c r="L318" s="1" t="s">
        <v>15</v>
      </c>
      <c r="M318" s="1" t="s">
        <v>16</v>
      </c>
      <c r="N318" s="3">
        <v>44749.603472222225</v>
      </c>
      <c r="O318">
        <v>3</v>
      </c>
      <c r="P318" s="1" t="s">
        <v>17</v>
      </c>
    </row>
    <row r="319" spans="1:16" x14ac:dyDescent="0.25">
      <c r="A319" s="1" t="s">
        <v>752</v>
      </c>
      <c r="B319" s="1" t="str">
        <f t="shared" si="4"/>
        <v>July_2022</v>
      </c>
      <c r="C319" s="2">
        <v>44749.604166666664</v>
      </c>
      <c r="D319" s="1" t="s">
        <v>618</v>
      </c>
      <c r="E319" s="6">
        <v>460</v>
      </c>
      <c r="F319" s="6">
        <v>14.31</v>
      </c>
      <c r="G319" s="6">
        <f>Bolt_Earnings[[#This Row],[Ride price]]*18%</f>
        <v>82.8</v>
      </c>
      <c r="H319" s="6">
        <f>Bolt_Earnings[[#This Row],[Ride price]]-Bolt_Earnings[[#This Row],[Booking fee]]-Bolt_Earnings[[#This Row],[Commission]]</f>
        <v>362.89</v>
      </c>
      <c r="I319">
        <v>0</v>
      </c>
      <c r="J319">
        <v>0</v>
      </c>
      <c r="K319">
        <v>0</v>
      </c>
      <c r="L319" s="1" t="s">
        <v>15</v>
      </c>
      <c r="M319" s="1" t="s">
        <v>16</v>
      </c>
      <c r="N319" s="3">
        <v>44749.634722222225</v>
      </c>
      <c r="O319">
        <v>8</v>
      </c>
      <c r="P319" s="1" t="s">
        <v>17</v>
      </c>
    </row>
    <row r="320" spans="1:16" x14ac:dyDescent="0.25">
      <c r="A320" s="1" t="s">
        <v>752</v>
      </c>
      <c r="B320" s="1" t="str">
        <f t="shared" si="4"/>
        <v>July_2022</v>
      </c>
      <c r="C320" s="2">
        <v>44749.63958333333</v>
      </c>
      <c r="D320" s="1" t="s">
        <v>903</v>
      </c>
      <c r="E320" s="6">
        <v>190</v>
      </c>
      <c r="F320" s="6">
        <v>5.76</v>
      </c>
      <c r="G320" s="6">
        <f>Bolt_Earnings[[#This Row],[Ride price]]*18%</f>
        <v>34.199999999999996</v>
      </c>
      <c r="H320" s="6">
        <f>Bolt_Earnings[[#This Row],[Ride price]]-Bolt_Earnings[[#This Row],[Booking fee]]-Bolt_Earnings[[#This Row],[Commission]]</f>
        <v>150.04000000000002</v>
      </c>
      <c r="I320">
        <v>0</v>
      </c>
      <c r="J320">
        <v>0</v>
      </c>
      <c r="K320">
        <v>0</v>
      </c>
      <c r="L320" s="1" t="s">
        <v>15</v>
      </c>
      <c r="M320" s="1" t="s">
        <v>16</v>
      </c>
      <c r="N320" s="3">
        <v>44749.646527777775</v>
      </c>
      <c r="O320">
        <v>1</v>
      </c>
      <c r="P320" s="1" t="s">
        <v>17</v>
      </c>
    </row>
    <row r="321" spans="1:16" x14ac:dyDescent="0.25">
      <c r="A321" s="1" t="s">
        <v>752</v>
      </c>
      <c r="B321" s="1" t="str">
        <f t="shared" si="4"/>
        <v>July_2022</v>
      </c>
      <c r="C321" s="2">
        <v>44749.647222222222</v>
      </c>
      <c r="D321" s="1" t="s">
        <v>902</v>
      </c>
      <c r="E321" s="6">
        <v>270</v>
      </c>
      <c r="F321" s="6">
        <v>8.23</v>
      </c>
      <c r="G321" s="6">
        <f>Bolt_Earnings[[#This Row],[Ride price]]*18%</f>
        <v>48.6</v>
      </c>
      <c r="H321" s="6">
        <f>Bolt_Earnings[[#This Row],[Ride price]]-Bolt_Earnings[[#This Row],[Booking fee]]-Bolt_Earnings[[#This Row],[Commission]]</f>
        <v>213.17</v>
      </c>
      <c r="I321">
        <v>0</v>
      </c>
      <c r="J321">
        <v>0</v>
      </c>
      <c r="K321">
        <v>0</v>
      </c>
      <c r="L321" s="1" t="s">
        <v>15</v>
      </c>
      <c r="M321" s="1" t="s">
        <v>16</v>
      </c>
      <c r="N321" s="3">
        <v>44749.663194444445</v>
      </c>
      <c r="O321">
        <v>5</v>
      </c>
      <c r="P321" s="1" t="s">
        <v>17</v>
      </c>
    </row>
    <row r="322" spans="1:16" x14ac:dyDescent="0.25">
      <c r="A322" s="1" t="s">
        <v>752</v>
      </c>
      <c r="B322" s="1" t="str">
        <f t="shared" ref="B322:B385" si="5">SUBSTITUTE(A322, ".csv", "")</f>
        <v>July_2022</v>
      </c>
      <c r="C322" s="2">
        <v>44749.668055555558</v>
      </c>
      <c r="D322" s="1" t="s">
        <v>901</v>
      </c>
      <c r="E322" s="6">
        <v>540</v>
      </c>
      <c r="F322" s="6">
        <v>16.59</v>
      </c>
      <c r="G322" s="6">
        <f>Bolt_Earnings[[#This Row],[Ride price]]*18%</f>
        <v>97.2</v>
      </c>
      <c r="H322" s="6">
        <f>Bolt_Earnings[[#This Row],[Ride price]]-Bolt_Earnings[[#This Row],[Booking fee]]-Bolt_Earnings[[#This Row],[Commission]]</f>
        <v>426.21</v>
      </c>
      <c r="I322">
        <v>0</v>
      </c>
      <c r="J322">
        <v>0</v>
      </c>
      <c r="K322">
        <v>0</v>
      </c>
      <c r="L322" s="1" t="s">
        <v>15</v>
      </c>
      <c r="M322" s="1" t="s">
        <v>16</v>
      </c>
      <c r="N322" s="3">
        <v>44749.691666666666</v>
      </c>
      <c r="O322">
        <v>10</v>
      </c>
      <c r="P322" s="1" t="s">
        <v>17</v>
      </c>
    </row>
    <row r="323" spans="1:16" x14ac:dyDescent="0.25">
      <c r="A323" s="1" t="s">
        <v>752</v>
      </c>
      <c r="B323" s="1" t="str">
        <f t="shared" si="5"/>
        <v>July_2022</v>
      </c>
      <c r="C323" s="2">
        <v>44749.688888888886</v>
      </c>
      <c r="D323" s="1" t="s">
        <v>119</v>
      </c>
      <c r="E323" s="6">
        <v>1020</v>
      </c>
      <c r="F323" s="6">
        <v>30.52</v>
      </c>
      <c r="G323" s="6">
        <f>Bolt_Earnings[[#This Row],[Ride price]]*18%</f>
        <v>183.6</v>
      </c>
      <c r="H323" s="6">
        <f>Bolt_Earnings[[#This Row],[Ride price]]-Bolt_Earnings[[#This Row],[Booking fee]]-Bolt_Earnings[[#This Row],[Commission]]</f>
        <v>805.88</v>
      </c>
      <c r="I323">
        <v>0</v>
      </c>
      <c r="J323">
        <v>0</v>
      </c>
      <c r="K323">
        <v>0</v>
      </c>
      <c r="L323" s="1" t="s">
        <v>15</v>
      </c>
      <c r="M323" s="1" t="s">
        <v>45</v>
      </c>
      <c r="N323" s="3">
        <v>44749.743750000001</v>
      </c>
      <c r="O323">
        <v>21</v>
      </c>
      <c r="P323" s="1" t="s">
        <v>17</v>
      </c>
    </row>
    <row r="324" spans="1:16" x14ac:dyDescent="0.25">
      <c r="A324" s="1" t="s">
        <v>752</v>
      </c>
      <c r="B324" s="1" t="str">
        <f t="shared" si="5"/>
        <v>July_2022</v>
      </c>
      <c r="C324" s="2">
        <v>44749.744444444441</v>
      </c>
      <c r="D324" s="1" t="s">
        <v>900</v>
      </c>
      <c r="E324" s="6">
        <v>190</v>
      </c>
      <c r="F324" s="6">
        <v>5.76</v>
      </c>
      <c r="G324" s="6">
        <f>Bolt_Earnings[[#This Row],[Ride price]]*18%</f>
        <v>34.199999999999996</v>
      </c>
      <c r="H324" s="6">
        <f>Bolt_Earnings[[#This Row],[Ride price]]-Bolt_Earnings[[#This Row],[Booking fee]]-Bolt_Earnings[[#This Row],[Commission]]</f>
        <v>150.04000000000002</v>
      </c>
      <c r="I324">
        <v>0</v>
      </c>
      <c r="J324">
        <v>0</v>
      </c>
      <c r="K324">
        <v>0</v>
      </c>
      <c r="L324" s="1" t="s">
        <v>15</v>
      </c>
      <c r="M324" s="1" t="s">
        <v>16</v>
      </c>
      <c r="N324" s="3">
        <v>44749.747916666667</v>
      </c>
      <c r="O324">
        <v>1</v>
      </c>
      <c r="P324" s="1" t="s">
        <v>17</v>
      </c>
    </row>
    <row r="325" spans="1:16" x14ac:dyDescent="0.25">
      <c r="A325" s="1" t="s">
        <v>752</v>
      </c>
      <c r="B325" s="1" t="str">
        <f t="shared" si="5"/>
        <v>July_2022</v>
      </c>
      <c r="C325" s="2">
        <v>44749.76458333333</v>
      </c>
      <c r="D325" s="1" t="s">
        <v>899</v>
      </c>
      <c r="E325" s="6">
        <v>610</v>
      </c>
      <c r="F325" s="6">
        <v>18.82</v>
      </c>
      <c r="G325" s="6">
        <f>Bolt_Earnings[[#This Row],[Ride price]]*18%</f>
        <v>109.8</v>
      </c>
      <c r="H325" s="6">
        <f>Bolt_Earnings[[#This Row],[Ride price]]-Bolt_Earnings[[#This Row],[Booking fee]]-Bolt_Earnings[[#This Row],[Commission]]</f>
        <v>481.37999999999994</v>
      </c>
      <c r="I325">
        <v>0</v>
      </c>
      <c r="J325">
        <v>0</v>
      </c>
      <c r="K325">
        <v>0</v>
      </c>
      <c r="L325" s="1" t="s">
        <v>15</v>
      </c>
      <c r="M325" s="1" t="s">
        <v>16</v>
      </c>
      <c r="N325" s="3">
        <v>44749.797222222223</v>
      </c>
      <c r="O325">
        <v>12</v>
      </c>
      <c r="P325" s="1" t="s">
        <v>17</v>
      </c>
    </row>
    <row r="326" spans="1:16" x14ac:dyDescent="0.25">
      <c r="A326" s="1" t="s">
        <v>752</v>
      </c>
      <c r="B326" s="1" t="str">
        <f t="shared" si="5"/>
        <v>July_2022</v>
      </c>
      <c r="C326" s="2">
        <v>44749.804166666669</v>
      </c>
      <c r="D326" s="1" t="s">
        <v>199</v>
      </c>
      <c r="E326" s="6">
        <v>470</v>
      </c>
      <c r="F326" s="6">
        <v>14.6</v>
      </c>
      <c r="G326" s="6">
        <f>Bolt_Earnings[[#This Row],[Ride price]]*18%</f>
        <v>84.6</v>
      </c>
      <c r="H326" s="6">
        <f>Bolt_Earnings[[#This Row],[Ride price]]-Bolt_Earnings[[#This Row],[Booking fee]]-Bolt_Earnings[[#This Row],[Commission]]</f>
        <v>370.79999999999995</v>
      </c>
      <c r="I326">
        <v>0</v>
      </c>
      <c r="J326">
        <v>0</v>
      </c>
      <c r="K326">
        <v>0</v>
      </c>
      <c r="L326" s="1" t="s">
        <v>15</v>
      </c>
      <c r="M326" s="1" t="s">
        <v>16</v>
      </c>
      <c r="N326" s="3">
        <v>44749.837500000001</v>
      </c>
      <c r="O326">
        <v>9</v>
      </c>
      <c r="P326" s="1" t="s">
        <v>17</v>
      </c>
    </row>
    <row r="327" spans="1:16" x14ac:dyDescent="0.25">
      <c r="A327" s="1" t="s">
        <v>752</v>
      </c>
      <c r="B327" s="1" t="str">
        <f t="shared" si="5"/>
        <v>July_2022</v>
      </c>
      <c r="C327" s="2">
        <v>44749.838194444441</v>
      </c>
      <c r="D327" s="1" t="s">
        <v>898</v>
      </c>
      <c r="E327" s="6">
        <v>390</v>
      </c>
      <c r="F327" s="6">
        <v>12.01</v>
      </c>
      <c r="G327" s="6">
        <f>Bolt_Earnings[[#This Row],[Ride price]]*18%</f>
        <v>70.2</v>
      </c>
      <c r="H327" s="6">
        <f>Bolt_Earnings[[#This Row],[Ride price]]-Bolt_Earnings[[#This Row],[Booking fee]]-Bolt_Earnings[[#This Row],[Commission]]</f>
        <v>307.79000000000002</v>
      </c>
      <c r="I327">
        <v>0</v>
      </c>
      <c r="J327">
        <v>0</v>
      </c>
      <c r="K327">
        <v>0</v>
      </c>
      <c r="L327" s="1" t="s">
        <v>15</v>
      </c>
      <c r="M327" s="1" t="s">
        <v>16</v>
      </c>
      <c r="N327" s="3">
        <v>44749.859722222223</v>
      </c>
      <c r="O327">
        <v>6</v>
      </c>
      <c r="P327" s="1" t="s">
        <v>17</v>
      </c>
    </row>
    <row r="328" spans="1:16" x14ac:dyDescent="0.25">
      <c r="A328" s="1" t="s">
        <v>752</v>
      </c>
      <c r="B328" s="1" t="str">
        <f t="shared" si="5"/>
        <v>July_2022</v>
      </c>
      <c r="C328" s="2">
        <v>44749.859722222223</v>
      </c>
      <c r="D328" s="1" t="s">
        <v>897</v>
      </c>
      <c r="E328" s="6">
        <v>480</v>
      </c>
      <c r="F328" s="6">
        <v>14.96</v>
      </c>
      <c r="G328" s="6">
        <f>Bolt_Earnings[[#This Row],[Ride price]]*18%</f>
        <v>86.399999999999991</v>
      </c>
      <c r="H328" s="6">
        <f>Bolt_Earnings[[#This Row],[Ride price]]-Bolt_Earnings[[#This Row],[Booking fee]]-Bolt_Earnings[[#This Row],[Commission]]</f>
        <v>378.64000000000004</v>
      </c>
      <c r="I328">
        <v>0</v>
      </c>
      <c r="J328">
        <v>0</v>
      </c>
      <c r="K328">
        <v>0</v>
      </c>
      <c r="L328" s="1" t="s">
        <v>15</v>
      </c>
      <c r="M328" s="1" t="s">
        <v>16</v>
      </c>
      <c r="N328" s="3">
        <v>44749.878472222219</v>
      </c>
      <c r="O328">
        <v>11</v>
      </c>
      <c r="P328" s="1" t="s">
        <v>17</v>
      </c>
    </row>
    <row r="329" spans="1:16" x14ac:dyDescent="0.25">
      <c r="A329" s="1" t="s">
        <v>752</v>
      </c>
      <c r="B329" s="1" t="str">
        <f t="shared" si="5"/>
        <v>July_2022</v>
      </c>
      <c r="C329" s="2">
        <v>44749.882638888892</v>
      </c>
      <c r="D329" s="1" t="s">
        <v>896</v>
      </c>
      <c r="E329" s="6">
        <v>890</v>
      </c>
      <c r="F329" s="6">
        <v>25.32</v>
      </c>
      <c r="G329" s="6">
        <f>Bolt_Earnings[[#This Row],[Ride price]]*18%</f>
        <v>160.19999999999999</v>
      </c>
      <c r="H329" s="6">
        <f>Bolt_Earnings[[#This Row],[Ride price]]-Bolt_Earnings[[#This Row],[Booking fee]]-Bolt_Earnings[[#This Row],[Commission]]</f>
        <v>704.48</v>
      </c>
      <c r="I329">
        <v>50</v>
      </c>
      <c r="J329">
        <v>0</v>
      </c>
      <c r="K329">
        <v>0</v>
      </c>
      <c r="L329" s="1" t="s">
        <v>15</v>
      </c>
      <c r="M329" s="1" t="s">
        <v>16</v>
      </c>
      <c r="N329" s="3">
        <v>44749.9375</v>
      </c>
      <c r="O329">
        <v>19</v>
      </c>
      <c r="P329" s="1" t="s">
        <v>17</v>
      </c>
    </row>
    <row r="330" spans="1:16" x14ac:dyDescent="0.25">
      <c r="A330" s="1" t="s">
        <v>752</v>
      </c>
      <c r="B330" s="1" t="str">
        <f t="shared" si="5"/>
        <v>July_2022</v>
      </c>
      <c r="C330" s="2">
        <v>44749.938194444447</v>
      </c>
      <c r="D330" s="1" t="s">
        <v>822</v>
      </c>
      <c r="E330" s="6">
        <v>280</v>
      </c>
      <c r="F330" s="6">
        <v>8.5299999999999994</v>
      </c>
      <c r="G330" s="6">
        <f>Bolt_Earnings[[#This Row],[Ride price]]*18%</f>
        <v>50.4</v>
      </c>
      <c r="H330" s="6">
        <f>Bolt_Earnings[[#This Row],[Ride price]]-Bolt_Earnings[[#This Row],[Booking fee]]-Bolt_Earnings[[#This Row],[Commission]]</f>
        <v>221.07000000000002</v>
      </c>
      <c r="I330">
        <v>0</v>
      </c>
      <c r="J330">
        <v>0</v>
      </c>
      <c r="K330">
        <v>0</v>
      </c>
      <c r="L330" s="1" t="s">
        <v>15</v>
      </c>
      <c r="M330" s="1" t="s">
        <v>16</v>
      </c>
      <c r="N330" s="3">
        <v>44749.951388888891</v>
      </c>
      <c r="O330">
        <v>5</v>
      </c>
      <c r="P330" s="1" t="s">
        <v>17</v>
      </c>
    </row>
    <row r="331" spans="1:16" x14ac:dyDescent="0.25">
      <c r="A331" s="1" t="s">
        <v>752</v>
      </c>
      <c r="B331" s="1" t="str">
        <f t="shared" si="5"/>
        <v>July_2022</v>
      </c>
      <c r="C331" s="2">
        <v>44749.951388888891</v>
      </c>
      <c r="D331" s="1" t="s">
        <v>895</v>
      </c>
      <c r="E331" s="6">
        <v>550</v>
      </c>
      <c r="F331" s="6">
        <v>16.95</v>
      </c>
      <c r="G331" s="6">
        <f>Bolt_Earnings[[#This Row],[Ride price]]*18%</f>
        <v>99</v>
      </c>
      <c r="H331" s="6">
        <f>Bolt_Earnings[[#This Row],[Ride price]]-Bolt_Earnings[[#This Row],[Booking fee]]-Bolt_Earnings[[#This Row],[Commission]]</f>
        <v>434.04999999999995</v>
      </c>
      <c r="I331">
        <v>0</v>
      </c>
      <c r="J331">
        <v>0</v>
      </c>
      <c r="K331">
        <v>0</v>
      </c>
      <c r="L331" s="1" t="s">
        <v>15</v>
      </c>
      <c r="M331" s="1" t="s">
        <v>16</v>
      </c>
      <c r="N331" s="3">
        <v>44749.972222222219</v>
      </c>
      <c r="O331">
        <v>14</v>
      </c>
      <c r="P331" s="1" t="s">
        <v>17</v>
      </c>
    </row>
    <row r="332" spans="1:16" x14ac:dyDescent="0.25">
      <c r="A332" s="1" t="s">
        <v>752</v>
      </c>
      <c r="B332" s="1" t="str">
        <f t="shared" si="5"/>
        <v>July_2022</v>
      </c>
      <c r="C332" s="2">
        <v>44750.415277777778</v>
      </c>
      <c r="D332" s="1" t="s">
        <v>80</v>
      </c>
      <c r="E332" s="6">
        <v>700</v>
      </c>
      <c r="F332" s="6">
        <v>21.57</v>
      </c>
      <c r="G332" s="6">
        <f>Bolt_Earnings[[#This Row],[Ride price]]*18%</f>
        <v>126</v>
      </c>
      <c r="H332" s="6">
        <f>Bolt_Earnings[[#This Row],[Ride price]]-Bolt_Earnings[[#This Row],[Booking fee]]-Bolt_Earnings[[#This Row],[Commission]]</f>
        <v>552.42999999999995</v>
      </c>
      <c r="I332">
        <v>0</v>
      </c>
      <c r="J332">
        <v>0</v>
      </c>
      <c r="K332">
        <v>0</v>
      </c>
      <c r="L332" s="1" t="s">
        <v>15</v>
      </c>
      <c r="M332" s="1" t="s">
        <v>16</v>
      </c>
      <c r="N332" s="3">
        <v>44750.443749999999</v>
      </c>
      <c r="O332">
        <v>16</v>
      </c>
      <c r="P332" s="1" t="s">
        <v>17</v>
      </c>
    </row>
    <row r="333" spans="1:16" x14ac:dyDescent="0.25">
      <c r="A333" s="1" t="s">
        <v>752</v>
      </c>
      <c r="B333" s="1" t="str">
        <f t="shared" si="5"/>
        <v>July_2022</v>
      </c>
      <c r="C333" s="2">
        <v>44750.447916666664</v>
      </c>
      <c r="D333" s="1" t="s">
        <v>894</v>
      </c>
      <c r="E333" s="6">
        <v>430</v>
      </c>
      <c r="F333" s="6">
        <v>13.42</v>
      </c>
      <c r="G333" s="6">
        <f>Bolt_Earnings[[#This Row],[Ride price]]*18%</f>
        <v>77.399999999999991</v>
      </c>
      <c r="H333" s="6">
        <f>Bolt_Earnings[[#This Row],[Ride price]]-Bolt_Earnings[[#This Row],[Booking fee]]-Bolt_Earnings[[#This Row],[Commission]]</f>
        <v>339.18</v>
      </c>
      <c r="I333">
        <v>0</v>
      </c>
      <c r="J333">
        <v>0</v>
      </c>
      <c r="K333">
        <v>0</v>
      </c>
      <c r="L333" s="1" t="s">
        <v>15</v>
      </c>
      <c r="M333" s="1" t="s">
        <v>16</v>
      </c>
      <c r="N333" s="3">
        <v>44750.463888888888</v>
      </c>
      <c r="O333">
        <v>8</v>
      </c>
      <c r="P333" s="1" t="s">
        <v>17</v>
      </c>
    </row>
    <row r="334" spans="1:16" x14ac:dyDescent="0.25">
      <c r="A334" s="1" t="s">
        <v>752</v>
      </c>
      <c r="B334" s="1" t="str">
        <f t="shared" si="5"/>
        <v>July_2022</v>
      </c>
      <c r="C334" s="2">
        <v>44750.464583333334</v>
      </c>
      <c r="D334" s="1" t="s">
        <v>893</v>
      </c>
      <c r="E334" s="6">
        <v>420</v>
      </c>
      <c r="F334" s="6">
        <v>13</v>
      </c>
      <c r="G334" s="6">
        <f>Bolt_Earnings[[#This Row],[Ride price]]*18%</f>
        <v>75.599999999999994</v>
      </c>
      <c r="H334" s="6">
        <f>Bolt_Earnings[[#This Row],[Ride price]]-Bolt_Earnings[[#This Row],[Booking fee]]-Bolt_Earnings[[#This Row],[Commission]]</f>
        <v>331.4</v>
      </c>
      <c r="I334">
        <v>0</v>
      </c>
      <c r="J334">
        <v>0</v>
      </c>
      <c r="K334">
        <v>0</v>
      </c>
      <c r="L334" s="1" t="s">
        <v>15</v>
      </c>
      <c r="M334" s="1" t="s">
        <v>16</v>
      </c>
      <c r="N334" s="3">
        <v>44750.497916666667</v>
      </c>
      <c r="O334">
        <v>8</v>
      </c>
      <c r="P334" s="1" t="s">
        <v>17</v>
      </c>
    </row>
    <row r="335" spans="1:16" x14ac:dyDescent="0.25">
      <c r="A335" s="1" t="s">
        <v>752</v>
      </c>
      <c r="B335" s="1" t="str">
        <f t="shared" si="5"/>
        <v>July_2022</v>
      </c>
      <c r="C335" s="2">
        <v>44750.502083333333</v>
      </c>
      <c r="D335" s="1" t="s">
        <v>892</v>
      </c>
      <c r="E335" s="6">
        <v>190</v>
      </c>
      <c r="F335" s="6">
        <v>5.76</v>
      </c>
      <c r="G335" s="6">
        <f>Bolt_Earnings[[#This Row],[Ride price]]*18%</f>
        <v>34.199999999999996</v>
      </c>
      <c r="H335" s="6">
        <f>Bolt_Earnings[[#This Row],[Ride price]]-Bolt_Earnings[[#This Row],[Booking fee]]-Bolt_Earnings[[#This Row],[Commission]]</f>
        <v>150.04000000000002</v>
      </c>
      <c r="I335">
        <v>0</v>
      </c>
      <c r="J335">
        <v>0</v>
      </c>
      <c r="K335">
        <v>0</v>
      </c>
      <c r="L335" s="1" t="s">
        <v>15</v>
      </c>
      <c r="M335" s="1" t="s">
        <v>16</v>
      </c>
      <c r="N335" s="3">
        <v>44750.517361111109</v>
      </c>
      <c r="O335">
        <v>2</v>
      </c>
      <c r="P335" s="1" t="s">
        <v>17</v>
      </c>
    </row>
    <row r="336" spans="1:16" x14ac:dyDescent="0.25">
      <c r="A336" s="1" t="s">
        <v>752</v>
      </c>
      <c r="B336" s="1" t="str">
        <f t="shared" si="5"/>
        <v>July_2022</v>
      </c>
      <c r="C336" s="2">
        <v>44750.57916666667</v>
      </c>
      <c r="D336" s="1" t="s">
        <v>195</v>
      </c>
      <c r="E336" s="6">
        <v>510</v>
      </c>
      <c r="F336" s="6">
        <v>15.94</v>
      </c>
      <c r="G336" s="6">
        <f>Bolt_Earnings[[#This Row],[Ride price]]*18%</f>
        <v>91.8</v>
      </c>
      <c r="H336" s="6">
        <f>Bolt_Earnings[[#This Row],[Ride price]]-Bolt_Earnings[[#This Row],[Booking fee]]-Bolt_Earnings[[#This Row],[Commission]]</f>
        <v>402.26</v>
      </c>
      <c r="I336">
        <v>0</v>
      </c>
      <c r="J336">
        <v>0</v>
      </c>
      <c r="K336">
        <v>0</v>
      </c>
      <c r="L336" s="1" t="s">
        <v>15</v>
      </c>
      <c r="M336" s="1" t="s">
        <v>16</v>
      </c>
      <c r="N336" s="3">
        <v>44750.601388888892</v>
      </c>
      <c r="O336">
        <v>13</v>
      </c>
      <c r="P336" s="1" t="s">
        <v>17</v>
      </c>
    </row>
    <row r="337" spans="1:16" x14ac:dyDescent="0.25">
      <c r="A337" s="1" t="s">
        <v>752</v>
      </c>
      <c r="B337" s="1" t="str">
        <f t="shared" si="5"/>
        <v>July_2022</v>
      </c>
      <c r="C337" s="2">
        <v>44750.651388888888</v>
      </c>
      <c r="D337" s="1" t="s">
        <v>153</v>
      </c>
      <c r="E337" s="6">
        <v>320</v>
      </c>
      <c r="F337" s="6">
        <v>10.039999999999999</v>
      </c>
      <c r="G337" s="6">
        <f>Bolt_Earnings[[#This Row],[Ride price]]*18%</f>
        <v>57.599999999999994</v>
      </c>
      <c r="H337" s="6">
        <f>Bolt_Earnings[[#This Row],[Ride price]]-Bolt_Earnings[[#This Row],[Booking fee]]-Bolt_Earnings[[#This Row],[Commission]]</f>
        <v>252.35999999999999</v>
      </c>
      <c r="I337">
        <v>0</v>
      </c>
      <c r="J337">
        <v>0</v>
      </c>
      <c r="K337">
        <v>0</v>
      </c>
      <c r="L337" s="1" t="s">
        <v>15</v>
      </c>
      <c r="M337" s="1" t="s">
        <v>16</v>
      </c>
      <c r="N337" s="3">
        <v>44750.668749999997</v>
      </c>
      <c r="O337">
        <v>6</v>
      </c>
      <c r="P337" s="1" t="s">
        <v>17</v>
      </c>
    </row>
    <row r="338" spans="1:16" x14ac:dyDescent="0.25">
      <c r="A338" s="1" t="s">
        <v>752</v>
      </c>
      <c r="B338" s="1" t="str">
        <f t="shared" si="5"/>
        <v>July_2022</v>
      </c>
      <c r="C338" s="2">
        <v>44750.691666666666</v>
      </c>
      <c r="D338" s="1" t="s">
        <v>891</v>
      </c>
      <c r="E338" s="6">
        <v>190</v>
      </c>
      <c r="F338" s="6">
        <v>5.76</v>
      </c>
      <c r="G338" s="6">
        <f>Bolt_Earnings[[#This Row],[Ride price]]*18%</f>
        <v>34.199999999999996</v>
      </c>
      <c r="H338" s="6">
        <f>Bolt_Earnings[[#This Row],[Ride price]]-Bolt_Earnings[[#This Row],[Booking fee]]-Bolt_Earnings[[#This Row],[Commission]]</f>
        <v>150.04000000000002</v>
      </c>
      <c r="I338">
        <v>0</v>
      </c>
      <c r="J338">
        <v>0</v>
      </c>
      <c r="K338">
        <v>0</v>
      </c>
      <c r="L338" s="1" t="s">
        <v>15</v>
      </c>
      <c r="M338" s="1" t="s">
        <v>16</v>
      </c>
      <c r="N338" s="3">
        <v>44750.699305555558</v>
      </c>
      <c r="O338">
        <v>0</v>
      </c>
      <c r="P338" s="1" t="s">
        <v>17</v>
      </c>
    </row>
    <row r="339" spans="1:16" x14ac:dyDescent="0.25">
      <c r="A339" s="1" t="s">
        <v>752</v>
      </c>
      <c r="B339" s="1" t="str">
        <f t="shared" si="5"/>
        <v>July_2022</v>
      </c>
      <c r="C339" s="2">
        <v>44750.758333333331</v>
      </c>
      <c r="D339" s="1" t="s">
        <v>890</v>
      </c>
      <c r="E339" s="6">
        <v>350</v>
      </c>
      <c r="F339" s="6">
        <v>10.82</v>
      </c>
      <c r="G339" s="6">
        <f>Bolt_Earnings[[#This Row],[Ride price]]*18%</f>
        <v>63</v>
      </c>
      <c r="H339" s="6">
        <f>Bolt_Earnings[[#This Row],[Ride price]]-Bolt_Earnings[[#This Row],[Booking fee]]-Bolt_Earnings[[#This Row],[Commission]]</f>
        <v>276.18</v>
      </c>
      <c r="I339">
        <v>0</v>
      </c>
      <c r="J339">
        <v>0</v>
      </c>
      <c r="K339">
        <v>0</v>
      </c>
      <c r="L339" s="1" t="s">
        <v>15</v>
      </c>
      <c r="M339" s="1" t="s">
        <v>16</v>
      </c>
      <c r="N339" s="3">
        <v>44750.790277777778</v>
      </c>
      <c r="O339">
        <v>5</v>
      </c>
      <c r="P339" s="1" t="s">
        <v>17</v>
      </c>
    </row>
    <row r="340" spans="1:16" x14ac:dyDescent="0.25">
      <c r="A340" s="1" t="s">
        <v>752</v>
      </c>
      <c r="B340" s="1" t="str">
        <f t="shared" si="5"/>
        <v>July_2022</v>
      </c>
      <c r="C340" s="2">
        <v>44750.881249999999</v>
      </c>
      <c r="D340" s="1" t="s">
        <v>23</v>
      </c>
      <c r="E340" s="6">
        <v>860</v>
      </c>
      <c r="F340" s="6">
        <v>25.94</v>
      </c>
      <c r="G340" s="6">
        <f>Bolt_Earnings[[#This Row],[Ride price]]*18%</f>
        <v>154.79999999999998</v>
      </c>
      <c r="H340" s="6">
        <f>Bolt_Earnings[[#This Row],[Ride price]]-Bolt_Earnings[[#This Row],[Booking fee]]-Bolt_Earnings[[#This Row],[Commission]]</f>
        <v>679.26</v>
      </c>
      <c r="I340">
        <v>0</v>
      </c>
      <c r="J340">
        <v>0</v>
      </c>
      <c r="K340">
        <v>0</v>
      </c>
      <c r="L340" s="1" t="s">
        <v>15</v>
      </c>
      <c r="M340" s="1" t="s">
        <v>16</v>
      </c>
      <c r="N340" s="3">
        <v>44750.915277777778</v>
      </c>
      <c r="O340">
        <v>21</v>
      </c>
      <c r="P340" s="1" t="s">
        <v>17</v>
      </c>
    </row>
    <row r="341" spans="1:16" x14ac:dyDescent="0.25">
      <c r="A341" s="1" t="s">
        <v>752</v>
      </c>
      <c r="B341" s="1" t="str">
        <f t="shared" si="5"/>
        <v>July_2022</v>
      </c>
      <c r="C341" s="2">
        <v>44750.948611111111</v>
      </c>
      <c r="D341" s="1" t="s">
        <v>362</v>
      </c>
      <c r="E341" s="6">
        <v>500</v>
      </c>
      <c r="F341" s="6">
        <v>15.62</v>
      </c>
      <c r="G341" s="6">
        <f>Bolt_Earnings[[#This Row],[Ride price]]*18%</f>
        <v>90</v>
      </c>
      <c r="H341" s="6">
        <f>Bolt_Earnings[[#This Row],[Ride price]]-Bolt_Earnings[[#This Row],[Booking fee]]-Bolt_Earnings[[#This Row],[Commission]]</f>
        <v>394.38</v>
      </c>
      <c r="I341">
        <v>0</v>
      </c>
      <c r="J341">
        <v>0</v>
      </c>
      <c r="K341">
        <v>0</v>
      </c>
      <c r="L341" s="1" t="s">
        <v>15</v>
      </c>
      <c r="M341" s="1" t="s">
        <v>16</v>
      </c>
      <c r="N341" s="3">
        <v>44750.977083333331</v>
      </c>
      <c r="O341">
        <v>10</v>
      </c>
      <c r="P341" s="1" t="s">
        <v>17</v>
      </c>
    </row>
    <row r="342" spans="1:16" x14ac:dyDescent="0.25">
      <c r="A342" s="1" t="s">
        <v>752</v>
      </c>
      <c r="B342" s="1" t="str">
        <f t="shared" si="5"/>
        <v>July_2022</v>
      </c>
      <c r="C342" s="2">
        <v>44750.990277777775</v>
      </c>
      <c r="D342" s="1" t="s">
        <v>889</v>
      </c>
      <c r="E342" s="6">
        <v>190</v>
      </c>
      <c r="F342" s="6">
        <v>5.98</v>
      </c>
      <c r="G342" s="6">
        <f>Bolt_Earnings[[#This Row],[Ride price]]*18%</f>
        <v>34.199999999999996</v>
      </c>
      <c r="H342" s="6">
        <f>Bolt_Earnings[[#This Row],[Ride price]]-Bolt_Earnings[[#This Row],[Booking fee]]-Bolt_Earnings[[#This Row],[Commission]]</f>
        <v>149.82000000000002</v>
      </c>
      <c r="I342">
        <v>0</v>
      </c>
      <c r="J342">
        <v>0</v>
      </c>
      <c r="K342">
        <v>0</v>
      </c>
      <c r="L342" s="1" t="s">
        <v>15</v>
      </c>
      <c r="M342" s="1" t="s">
        <v>16</v>
      </c>
      <c r="N342" s="3">
        <v>44751.001388888886</v>
      </c>
      <c r="O342">
        <v>3</v>
      </c>
      <c r="P342" s="1" t="s">
        <v>17</v>
      </c>
    </row>
    <row r="343" spans="1:16" x14ac:dyDescent="0.25">
      <c r="A343" s="1" t="s">
        <v>752</v>
      </c>
      <c r="B343" s="1" t="str">
        <f t="shared" si="5"/>
        <v>July_2022</v>
      </c>
      <c r="C343" s="2">
        <v>44751.438888888886</v>
      </c>
      <c r="D343" s="1" t="s">
        <v>888</v>
      </c>
      <c r="E343" s="6">
        <v>670</v>
      </c>
      <c r="F343" s="6">
        <v>20.72</v>
      </c>
      <c r="G343" s="6">
        <f>Bolt_Earnings[[#This Row],[Ride price]]*18%</f>
        <v>120.6</v>
      </c>
      <c r="H343" s="6">
        <f>Bolt_Earnings[[#This Row],[Ride price]]-Bolt_Earnings[[#This Row],[Booking fee]]-Bolt_Earnings[[#This Row],[Commission]]</f>
        <v>528.67999999999995</v>
      </c>
      <c r="I343">
        <v>0</v>
      </c>
      <c r="J343">
        <v>0</v>
      </c>
      <c r="K343">
        <v>0</v>
      </c>
      <c r="L343" s="1" t="s">
        <v>15</v>
      </c>
      <c r="M343" s="1" t="s">
        <v>16</v>
      </c>
      <c r="N343" s="3">
        <v>44751.470833333333</v>
      </c>
      <c r="O343">
        <v>15</v>
      </c>
      <c r="P343" s="1" t="s">
        <v>17</v>
      </c>
    </row>
    <row r="344" spans="1:16" x14ac:dyDescent="0.25">
      <c r="A344" s="1" t="s">
        <v>752</v>
      </c>
      <c r="B344" s="1" t="str">
        <f t="shared" si="5"/>
        <v>July_2022</v>
      </c>
      <c r="C344" s="2">
        <v>44751.477777777778</v>
      </c>
      <c r="D344" s="1" t="s">
        <v>887</v>
      </c>
      <c r="E344" s="6">
        <v>630</v>
      </c>
      <c r="F344" s="6">
        <v>19.68</v>
      </c>
      <c r="G344" s="6">
        <f>Bolt_Earnings[[#This Row],[Ride price]]*18%</f>
        <v>113.39999999999999</v>
      </c>
      <c r="H344" s="6">
        <f>Bolt_Earnings[[#This Row],[Ride price]]-Bolt_Earnings[[#This Row],[Booking fee]]-Bolt_Earnings[[#This Row],[Commission]]</f>
        <v>496.92000000000007</v>
      </c>
      <c r="I344">
        <v>0</v>
      </c>
      <c r="J344">
        <v>0</v>
      </c>
      <c r="K344">
        <v>0</v>
      </c>
      <c r="L344" s="1" t="s">
        <v>15</v>
      </c>
      <c r="M344" s="1" t="s">
        <v>16</v>
      </c>
      <c r="N344" s="3">
        <v>44751.506249999999</v>
      </c>
      <c r="O344">
        <v>16</v>
      </c>
      <c r="P344" s="1" t="s">
        <v>17</v>
      </c>
    </row>
    <row r="345" spans="1:16" x14ac:dyDescent="0.25">
      <c r="A345" s="1" t="s">
        <v>752</v>
      </c>
      <c r="B345" s="1" t="str">
        <f t="shared" si="5"/>
        <v>July_2022</v>
      </c>
      <c r="C345" s="2">
        <v>44751.543055555558</v>
      </c>
      <c r="D345" s="1" t="s">
        <v>886</v>
      </c>
      <c r="E345" s="6">
        <v>760</v>
      </c>
      <c r="F345" s="6">
        <v>23</v>
      </c>
      <c r="G345" s="6">
        <f>Bolt_Earnings[[#This Row],[Ride price]]*18%</f>
        <v>136.79999999999998</v>
      </c>
      <c r="H345" s="6">
        <f>Bolt_Earnings[[#This Row],[Ride price]]-Bolt_Earnings[[#This Row],[Booking fee]]-Bolt_Earnings[[#This Row],[Commission]]</f>
        <v>600.20000000000005</v>
      </c>
      <c r="I345">
        <v>0</v>
      </c>
      <c r="J345">
        <v>0</v>
      </c>
      <c r="K345">
        <v>0</v>
      </c>
      <c r="L345" s="1" t="s">
        <v>15</v>
      </c>
      <c r="M345" s="1" t="s">
        <v>16</v>
      </c>
      <c r="N345" s="3">
        <v>44751.593055555553</v>
      </c>
      <c r="O345">
        <v>19</v>
      </c>
      <c r="P345" s="1" t="s">
        <v>17</v>
      </c>
    </row>
    <row r="346" spans="1:16" x14ac:dyDescent="0.25">
      <c r="A346" s="1" t="s">
        <v>752</v>
      </c>
      <c r="B346" s="1" t="str">
        <f t="shared" si="5"/>
        <v>July_2022</v>
      </c>
      <c r="C346" s="2">
        <v>44751.656944444447</v>
      </c>
      <c r="D346" s="1" t="s">
        <v>885</v>
      </c>
      <c r="E346" s="6">
        <v>430</v>
      </c>
      <c r="F346" s="6">
        <v>13.46</v>
      </c>
      <c r="G346" s="6">
        <f>Bolt_Earnings[[#This Row],[Ride price]]*18%</f>
        <v>77.399999999999991</v>
      </c>
      <c r="H346" s="6">
        <f>Bolt_Earnings[[#This Row],[Ride price]]-Bolt_Earnings[[#This Row],[Booking fee]]-Bolt_Earnings[[#This Row],[Commission]]</f>
        <v>339.14000000000004</v>
      </c>
      <c r="I346">
        <v>0</v>
      </c>
      <c r="J346">
        <v>0</v>
      </c>
      <c r="K346">
        <v>0</v>
      </c>
      <c r="L346" s="1" t="s">
        <v>15</v>
      </c>
      <c r="M346" s="1" t="s">
        <v>16</v>
      </c>
      <c r="N346" s="3">
        <v>44751.684027777781</v>
      </c>
      <c r="O346">
        <v>10</v>
      </c>
      <c r="P346" s="1" t="s">
        <v>17</v>
      </c>
    </row>
    <row r="347" spans="1:16" x14ac:dyDescent="0.25">
      <c r="A347" s="1" t="s">
        <v>752</v>
      </c>
      <c r="B347" s="1" t="str">
        <f t="shared" si="5"/>
        <v>July_2022</v>
      </c>
      <c r="C347" s="2">
        <v>44751.684027777781</v>
      </c>
      <c r="D347" s="1" t="s">
        <v>287</v>
      </c>
      <c r="E347" s="6">
        <v>630</v>
      </c>
      <c r="F347" s="6">
        <v>19.66</v>
      </c>
      <c r="G347" s="6">
        <f>Bolt_Earnings[[#This Row],[Ride price]]*18%</f>
        <v>113.39999999999999</v>
      </c>
      <c r="H347" s="6">
        <f>Bolt_Earnings[[#This Row],[Ride price]]-Bolt_Earnings[[#This Row],[Booking fee]]-Bolt_Earnings[[#This Row],[Commission]]</f>
        <v>496.94000000000005</v>
      </c>
      <c r="I347">
        <v>0</v>
      </c>
      <c r="J347">
        <v>0</v>
      </c>
      <c r="K347">
        <v>0</v>
      </c>
      <c r="L347" s="1" t="s">
        <v>15</v>
      </c>
      <c r="M347" s="1" t="s">
        <v>16</v>
      </c>
      <c r="N347" s="3">
        <v>44751.716666666667</v>
      </c>
      <c r="O347">
        <v>9</v>
      </c>
      <c r="P347" s="1" t="s">
        <v>17</v>
      </c>
    </row>
    <row r="348" spans="1:16" x14ac:dyDescent="0.25">
      <c r="A348" s="1" t="s">
        <v>752</v>
      </c>
      <c r="B348" s="1" t="str">
        <f t="shared" si="5"/>
        <v>July_2022</v>
      </c>
      <c r="C348" s="2">
        <v>44751.717361111114</v>
      </c>
      <c r="D348" s="1" t="s">
        <v>232</v>
      </c>
      <c r="E348" s="6">
        <v>450</v>
      </c>
      <c r="F348" s="6">
        <v>14.05</v>
      </c>
      <c r="G348" s="6">
        <f>Bolt_Earnings[[#This Row],[Ride price]]*18%</f>
        <v>81</v>
      </c>
      <c r="H348" s="6">
        <f>Bolt_Earnings[[#This Row],[Ride price]]-Bolt_Earnings[[#This Row],[Booking fee]]-Bolt_Earnings[[#This Row],[Commission]]</f>
        <v>354.95</v>
      </c>
      <c r="I348">
        <v>0</v>
      </c>
      <c r="J348">
        <v>0</v>
      </c>
      <c r="K348">
        <v>0</v>
      </c>
      <c r="L348" s="1" t="s">
        <v>15</v>
      </c>
      <c r="M348" s="1" t="s">
        <v>16</v>
      </c>
      <c r="N348" s="3">
        <v>44751.740277777775</v>
      </c>
      <c r="O348">
        <v>12</v>
      </c>
      <c r="P348" s="1" t="s">
        <v>17</v>
      </c>
    </row>
    <row r="349" spans="1:16" x14ac:dyDescent="0.25">
      <c r="A349" s="1" t="s">
        <v>752</v>
      </c>
      <c r="B349" s="1" t="str">
        <f t="shared" si="5"/>
        <v>July_2022</v>
      </c>
      <c r="C349" s="2">
        <v>44751.740277777775</v>
      </c>
      <c r="D349" s="1" t="s">
        <v>884</v>
      </c>
      <c r="E349" s="6">
        <v>1000</v>
      </c>
      <c r="F349" s="6">
        <v>29.64</v>
      </c>
      <c r="G349" s="6">
        <f>Bolt_Earnings[[#This Row],[Ride price]]*18%</f>
        <v>180</v>
      </c>
      <c r="H349" s="6">
        <f>Bolt_Earnings[[#This Row],[Ride price]]-Bolt_Earnings[[#This Row],[Booking fee]]-Bolt_Earnings[[#This Row],[Commission]]</f>
        <v>790.36</v>
      </c>
      <c r="I349">
        <v>0</v>
      </c>
      <c r="J349">
        <v>0</v>
      </c>
      <c r="K349">
        <v>0</v>
      </c>
      <c r="L349" s="1" t="s">
        <v>15</v>
      </c>
      <c r="M349" s="1" t="s">
        <v>16</v>
      </c>
      <c r="N349" s="3">
        <v>44751.768055555556</v>
      </c>
      <c r="O349">
        <v>25</v>
      </c>
      <c r="P349" s="1" t="s">
        <v>17</v>
      </c>
    </row>
    <row r="350" spans="1:16" x14ac:dyDescent="0.25">
      <c r="A350" s="1" t="s">
        <v>752</v>
      </c>
      <c r="B350" s="1" t="str">
        <f t="shared" si="5"/>
        <v>July_2022</v>
      </c>
      <c r="C350" s="2">
        <v>44751.811111111114</v>
      </c>
      <c r="D350" s="1" t="s">
        <v>883</v>
      </c>
      <c r="E350" s="6">
        <v>1700</v>
      </c>
      <c r="F350" s="6">
        <v>48.52</v>
      </c>
      <c r="G350" s="6">
        <f>Bolt_Earnings[[#This Row],[Ride price]]*18%</f>
        <v>306</v>
      </c>
      <c r="H350" s="6">
        <f>Bolt_Earnings[[#This Row],[Ride price]]-Bolt_Earnings[[#This Row],[Booking fee]]-Bolt_Earnings[[#This Row],[Commission]]</f>
        <v>1345.48</v>
      </c>
      <c r="I350">
        <v>0</v>
      </c>
      <c r="J350">
        <v>0</v>
      </c>
      <c r="K350">
        <v>0</v>
      </c>
      <c r="L350" s="1" t="s">
        <v>15</v>
      </c>
      <c r="M350" s="1" t="s">
        <v>16</v>
      </c>
      <c r="N350" s="3">
        <v>44751.859722222223</v>
      </c>
      <c r="O350">
        <v>43</v>
      </c>
      <c r="P350" s="1" t="s">
        <v>17</v>
      </c>
    </row>
    <row r="351" spans="1:16" x14ac:dyDescent="0.25">
      <c r="A351" s="1" t="s">
        <v>752</v>
      </c>
      <c r="B351" s="1" t="str">
        <f t="shared" si="5"/>
        <v>July_2022</v>
      </c>
      <c r="C351" s="2">
        <v>44752.57916666667</v>
      </c>
      <c r="D351" s="1" t="s">
        <v>80</v>
      </c>
      <c r="E351" s="6">
        <v>910</v>
      </c>
      <c r="F351" s="6">
        <v>27.07</v>
      </c>
      <c r="G351" s="6">
        <f>Bolt_Earnings[[#This Row],[Ride price]]*18%</f>
        <v>163.79999999999998</v>
      </c>
      <c r="H351" s="6">
        <f>Bolt_Earnings[[#This Row],[Ride price]]-Bolt_Earnings[[#This Row],[Booking fee]]-Bolt_Earnings[[#This Row],[Commission]]</f>
        <v>719.13</v>
      </c>
      <c r="I351">
        <v>0</v>
      </c>
      <c r="J351">
        <v>0</v>
      </c>
      <c r="K351">
        <v>0</v>
      </c>
      <c r="L351" s="1" t="s">
        <v>15</v>
      </c>
      <c r="M351" s="1" t="s">
        <v>16</v>
      </c>
      <c r="N351" s="3">
        <v>44752.615972222222</v>
      </c>
      <c r="O351">
        <v>18</v>
      </c>
      <c r="P351" s="1" t="s">
        <v>17</v>
      </c>
    </row>
    <row r="352" spans="1:16" x14ac:dyDescent="0.25">
      <c r="A352" s="1" t="s">
        <v>752</v>
      </c>
      <c r="B352" s="1" t="str">
        <f t="shared" si="5"/>
        <v>July_2022</v>
      </c>
      <c r="C352" s="2">
        <v>44752.618055555555</v>
      </c>
      <c r="D352" s="1" t="s">
        <v>882</v>
      </c>
      <c r="E352" s="6">
        <v>340</v>
      </c>
      <c r="F352" s="6">
        <v>10.49</v>
      </c>
      <c r="G352" s="6">
        <f>Bolt_Earnings[[#This Row],[Ride price]]*18%</f>
        <v>61.199999999999996</v>
      </c>
      <c r="H352" s="6">
        <f>Bolt_Earnings[[#This Row],[Ride price]]-Bolt_Earnings[[#This Row],[Booking fee]]-Bolt_Earnings[[#This Row],[Commission]]</f>
        <v>268.31</v>
      </c>
      <c r="I352">
        <v>0</v>
      </c>
      <c r="J352">
        <v>0</v>
      </c>
      <c r="K352">
        <v>0</v>
      </c>
      <c r="L352" s="1" t="s">
        <v>15</v>
      </c>
      <c r="M352" s="1" t="s">
        <v>16</v>
      </c>
      <c r="N352" s="3">
        <v>44752.636805555558</v>
      </c>
      <c r="O352">
        <v>6</v>
      </c>
      <c r="P352" s="1" t="s">
        <v>17</v>
      </c>
    </row>
    <row r="353" spans="1:16" x14ac:dyDescent="0.25">
      <c r="A353" s="1" t="s">
        <v>752</v>
      </c>
      <c r="B353" s="1" t="str">
        <f t="shared" si="5"/>
        <v>July_2022</v>
      </c>
      <c r="C353" s="2">
        <v>44752.645138888889</v>
      </c>
      <c r="D353" s="1" t="s">
        <v>881</v>
      </c>
      <c r="E353" s="6">
        <v>320</v>
      </c>
      <c r="F353" s="6">
        <v>9.9</v>
      </c>
      <c r="G353" s="6">
        <f>Bolt_Earnings[[#This Row],[Ride price]]*18%</f>
        <v>57.599999999999994</v>
      </c>
      <c r="H353" s="6">
        <f>Bolt_Earnings[[#This Row],[Ride price]]-Bolt_Earnings[[#This Row],[Booking fee]]-Bolt_Earnings[[#This Row],[Commission]]</f>
        <v>252.50000000000003</v>
      </c>
      <c r="I353">
        <v>0</v>
      </c>
      <c r="J353">
        <v>0</v>
      </c>
      <c r="K353">
        <v>0</v>
      </c>
      <c r="L353" s="1" t="s">
        <v>15</v>
      </c>
      <c r="M353" s="1" t="s">
        <v>16</v>
      </c>
      <c r="N353" s="3">
        <v>44752.656944444447</v>
      </c>
      <c r="O353">
        <v>5</v>
      </c>
      <c r="P353" s="1" t="s">
        <v>17</v>
      </c>
    </row>
    <row r="354" spans="1:16" x14ac:dyDescent="0.25">
      <c r="A354" s="1" t="s">
        <v>752</v>
      </c>
      <c r="B354" s="1" t="str">
        <f t="shared" si="5"/>
        <v>July_2022</v>
      </c>
      <c r="C354" s="2">
        <v>44752.657638888886</v>
      </c>
      <c r="D354" s="1" t="s">
        <v>398</v>
      </c>
      <c r="E354" s="6">
        <v>200</v>
      </c>
      <c r="F354" s="6">
        <v>6.23</v>
      </c>
      <c r="G354" s="6">
        <f>Bolt_Earnings[[#This Row],[Ride price]]*18%</f>
        <v>36</v>
      </c>
      <c r="H354" s="6">
        <f>Bolt_Earnings[[#This Row],[Ride price]]-Bolt_Earnings[[#This Row],[Booking fee]]-Bolt_Earnings[[#This Row],[Commission]]</f>
        <v>157.77000000000001</v>
      </c>
      <c r="I354">
        <v>0</v>
      </c>
      <c r="J354">
        <v>0</v>
      </c>
      <c r="K354">
        <v>0</v>
      </c>
      <c r="L354" s="1" t="s">
        <v>15</v>
      </c>
      <c r="M354" s="1" t="s">
        <v>16</v>
      </c>
      <c r="N354" s="3">
        <v>44752.668055555558</v>
      </c>
      <c r="O354">
        <v>3</v>
      </c>
      <c r="P354" s="1" t="s">
        <v>17</v>
      </c>
    </row>
    <row r="355" spans="1:16" x14ac:dyDescent="0.25">
      <c r="A355" s="1" t="s">
        <v>752</v>
      </c>
      <c r="B355" s="1" t="str">
        <f t="shared" si="5"/>
        <v>July_2022</v>
      </c>
      <c r="C355" s="2">
        <v>44752.681250000001</v>
      </c>
      <c r="D355" s="1" t="s">
        <v>252</v>
      </c>
      <c r="E355" s="6">
        <v>260</v>
      </c>
      <c r="F355" s="6">
        <v>8.17</v>
      </c>
      <c r="G355" s="6">
        <f>Bolt_Earnings[[#This Row],[Ride price]]*18%</f>
        <v>46.8</v>
      </c>
      <c r="H355" s="6">
        <f>Bolt_Earnings[[#This Row],[Ride price]]-Bolt_Earnings[[#This Row],[Booking fee]]-Bolt_Earnings[[#This Row],[Commission]]</f>
        <v>205.03000000000003</v>
      </c>
      <c r="I355">
        <v>0</v>
      </c>
      <c r="J355">
        <v>0</v>
      </c>
      <c r="K355">
        <v>0</v>
      </c>
      <c r="L355" s="1" t="s">
        <v>15</v>
      </c>
      <c r="M355" s="1" t="s">
        <v>45</v>
      </c>
      <c r="N355" s="3">
        <v>44752.693749999999</v>
      </c>
      <c r="O355">
        <v>5</v>
      </c>
      <c r="P355" s="1" t="s">
        <v>17</v>
      </c>
    </row>
    <row r="356" spans="1:16" x14ac:dyDescent="0.25">
      <c r="A356" s="1" t="s">
        <v>752</v>
      </c>
      <c r="B356" s="1" t="str">
        <f t="shared" si="5"/>
        <v>July_2022</v>
      </c>
      <c r="C356" s="2">
        <v>44752.695833333331</v>
      </c>
      <c r="D356" s="1" t="s">
        <v>842</v>
      </c>
      <c r="E356" s="6">
        <v>360</v>
      </c>
      <c r="F356" s="6">
        <v>11.25</v>
      </c>
      <c r="G356" s="6">
        <f>Bolt_Earnings[[#This Row],[Ride price]]*18%</f>
        <v>64.8</v>
      </c>
      <c r="H356" s="6">
        <f>Bolt_Earnings[[#This Row],[Ride price]]-Bolt_Earnings[[#This Row],[Booking fee]]-Bolt_Earnings[[#This Row],[Commission]]</f>
        <v>283.95</v>
      </c>
      <c r="I356">
        <v>0</v>
      </c>
      <c r="J356">
        <v>0</v>
      </c>
      <c r="K356">
        <v>0</v>
      </c>
      <c r="L356" s="1" t="s">
        <v>15</v>
      </c>
      <c r="M356" s="1" t="s">
        <v>16</v>
      </c>
      <c r="N356" s="3">
        <v>44752.715277777781</v>
      </c>
      <c r="O356">
        <v>7</v>
      </c>
      <c r="P356" s="1" t="s">
        <v>17</v>
      </c>
    </row>
    <row r="357" spans="1:16" x14ac:dyDescent="0.25">
      <c r="A357" s="1" t="s">
        <v>752</v>
      </c>
      <c r="B357" s="1" t="str">
        <f t="shared" si="5"/>
        <v>July_2022</v>
      </c>
      <c r="C357" s="2">
        <v>44752.724999999999</v>
      </c>
      <c r="D357" s="1" t="s">
        <v>880</v>
      </c>
      <c r="E357" s="6">
        <v>190</v>
      </c>
      <c r="F357" s="6">
        <v>5.76</v>
      </c>
      <c r="G357" s="6">
        <f>Bolt_Earnings[[#This Row],[Ride price]]*18%</f>
        <v>34.199999999999996</v>
      </c>
      <c r="H357" s="6">
        <f>Bolt_Earnings[[#This Row],[Ride price]]-Bolt_Earnings[[#This Row],[Booking fee]]-Bolt_Earnings[[#This Row],[Commission]]</f>
        <v>150.04000000000002</v>
      </c>
      <c r="I357">
        <v>0</v>
      </c>
      <c r="J357">
        <v>0</v>
      </c>
      <c r="K357">
        <v>0</v>
      </c>
      <c r="L357" s="1" t="s">
        <v>15</v>
      </c>
      <c r="M357" s="1" t="s">
        <v>16</v>
      </c>
      <c r="N357" s="3">
        <v>44752.731944444444</v>
      </c>
      <c r="O357">
        <v>1</v>
      </c>
      <c r="P357" s="1" t="s">
        <v>17</v>
      </c>
    </row>
    <row r="358" spans="1:16" x14ac:dyDescent="0.25">
      <c r="A358" s="1" t="s">
        <v>752</v>
      </c>
      <c r="B358" s="1" t="str">
        <f t="shared" si="5"/>
        <v>July_2022</v>
      </c>
      <c r="C358" s="2">
        <v>44752.738194444442</v>
      </c>
      <c r="D358" s="1" t="s">
        <v>879</v>
      </c>
      <c r="E358" s="6">
        <v>200</v>
      </c>
      <c r="F358" s="6">
        <v>6.24</v>
      </c>
      <c r="G358" s="6">
        <f>Bolt_Earnings[[#This Row],[Ride price]]*18%</f>
        <v>36</v>
      </c>
      <c r="H358" s="6">
        <f>Bolt_Earnings[[#This Row],[Ride price]]-Bolt_Earnings[[#This Row],[Booking fee]]-Bolt_Earnings[[#This Row],[Commission]]</f>
        <v>157.76</v>
      </c>
      <c r="I358">
        <v>0</v>
      </c>
      <c r="J358">
        <v>0</v>
      </c>
      <c r="K358">
        <v>0</v>
      </c>
      <c r="L358" s="1" t="s">
        <v>15</v>
      </c>
      <c r="M358" s="1" t="s">
        <v>16</v>
      </c>
      <c r="N358" s="3">
        <v>44752.748611111114</v>
      </c>
      <c r="O358">
        <v>3</v>
      </c>
      <c r="P358" s="1" t="s">
        <v>17</v>
      </c>
    </row>
    <row r="359" spans="1:16" x14ac:dyDescent="0.25">
      <c r="A359" s="1" t="s">
        <v>752</v>
      </c>
      <c r="B359" s="1" t="str">
        <f t="shared" si="5"/>
        <v>July_2022</v>
      </c>
      <c r="C359" s="2">
        <v>44752.752083333333</v>
      </c>
      <c r="D359" s="1" t="s">
        <v>878</v>
      </c>
      <c r="E359" s="6">
        <v>190</v>
      </c>
      <c r="F359" s="6">
        <v>5.76</v>
      </c>
      <c r="G359" s="6">
        <f>Bolt_Earnings[[#This Row],[Ride price]]*18%</f>
        <v>34.199999999999996</v>
      </c>
      <c r="H359" s="6">
        <f>Bolt_Earnings[[#This Row],[Ride price]]-Bolt_Earnings[[#This Row],[Booking fee]]-Bolt_Earnings[[#This Row],[Commission]]</f>
        <v>150.04000000000002</v>
      </c>
      <c r="I359">
        <v>0</v>
      </c>
      <c r="J359">
        <v>0</v>
      </c>
      <c r="K359">
        <v>0</v>
      </c>
      <c r="L359" s="1" t="s">
        <v>15</v>
      </c>
      <c r="M359" s="1" t="s">
        <v>16</v>
      </c>
      <c r="N359" s="3">
        <v>44752.761805555558</v>
      </c>
      <c r="O359">
        <v>2</v>
      </c>
      <c r="P359" s="1" t="s">
        <v>17</v>
      </c>
    </row>
    <row r="360" spans="1:16" x14ac:dyDescent="0.25">
      <c r="A360" s="1" t="s">
        <v>752</v>
      </c>
      <c r="B360" s="1" t="str">
        <f t="shared" si="5"/>
        <v>July_2022</v>
      </c>
      <c r="C360" s="2">
        <v>44752.76458333333</v>
      </c>
      <c r="D360" s="1" t="s">
        <v>877</v>
      </c>
      <c r="E360" s="6">
        <v>320</v>
      </c>
      <c r="F360" s="6">
        <v>8.31</v>
      </c>
      <c r="G360" s="6">
        <f>Bolt_Earnings[[#This Row],[Ride price]]*18%</f>
        <v>57.599999999999994</v>
      </c>
      <c r="H360" s="6">
        <f>Bolt_Earnings[[#This Row],[Ride price]]-Bolt_Earnings[[#This Row],[Booking fee]]-Bolt_Earnings[[#This Row],[Commission]]</f>
        <v>254.09</v>
      </c>
      <c r="I360">
        <v>50</v>
      </c>
      <c r="J360">
        <v>0</v>
      </c>
      <c r="K360">
        <v>0</v>
      </c>
      <c r="L360" s="1" t="s">
        <v>15</v>
      </c>
      <c r="M360" s="1" t="s">
        <v>16</v>
      </c>
      <c r="N360" s="3">
        <v>44752.77847222222</v>
      </c>
      <c r="O360">
        <v>5</v>
      </c>
      <c r="P360" s="1" t="s">
        <v>17</v>
      </c>
    </row>
    <row r="361" spans="1:16" x14ac:dyDescent="0.25">
      <c r="A361" s="1" t="s">
        <v>752</v>
      </c>
      <c r="B361" s="1" t="str">
        <f t="shared" si="5"/>
        <v>July_2022</v>
      </c>
      <c r="C361" s="2">
        <v>44752.789583333331</v>
      </c>
      <c r="D361" s="1" t="s">
        <v>876</v>
      </c>
      <c r="E361" s="6">
        <v>470</v>
      </c>
      <c r="F361" s="6">
        <v>14.72</v>
      </c>
      <c r="G361" s="6">
        <f>Bolt_Earnings[[#This Row],[Ride price]]*18%</f>
        <v>84.6</v>
      </c>
      <c r="H361" s="6">
        <f>Bolt_Earnings[[#This Row],[Ride price]]-Bolt_Earnings[[#This Row],[Booking fee]]-Bolt_Earnings[[#This Row],[Commission]]</f>
        <v>370.67999999999995</v>
      </c>
      <c r="I361">
        <v>0</v>
      </c>
      <c r="J361">
        <v>0</v>
      </c>
      <c r="K361">
        <v>0</v>
      </c>
      <c r="L361" s="1" t="s">
        <v>15</v>
      </c>
      <c r="M361" s="1" t="s">
        <v>16</v>
      </c>
      <c r="N361" s="3">
        <v>44752.804166666669</v>
      </c>
      <c r="O361">
        <v>9</v>
      </c>
      <c r="P361" s="1" t="s">
        <v>17</v>
      </c>
    </row>
    <row r="362" spans="1:16" x14ac:dyDescent="0.25">
      <c r="A362" s="1" t="s">
        <v>752</v>
      </c>
      <c r="B362" s="1" t="str">
        <f t="shared" si="5"/>
        <v>July_2022</v>
      </c>
      <c r="C362" s="2">
        <v>44752.811111111114</v>
      </c>
      <c r="D362" s="1" t="s">
        <v>875</v>
      </c>
      <c r="E362" s="6">
        <v>330</v>
      </c>
      <c r="F362" s="6">
        <v>10.15</v>
      </c>
      <c r="G362" s="6">
        <f>Bolt_Earnings[[#This Row],[Ride price]]*18%</f>
        <v>59.4</v>
      </c>
      <c r="H362" s="6">
        <f>Bolt_Earnings[[#This Row],[Ride price]]-Bolt_Earnings[[#This Row],[Booking fee]]-Bolt_Earnings[[#This Row],[Commission]]</f>
        <v>260.45000000000005</v>
      </c>
      <c r="I362">
        <v>0</v>
      </c>
      <c r="J362">
        <v>0</v>
      </c>
      <c r="K362">
        <v>0</v>
      </c>
      <c r="L362" s="1" t="s">
        <v>15</v>
      </c>
      <c r="M362" s="1" t="s">
        <v>16</v>
      </c>
      <c r="N362" s="3">
        <v>44752.824305555558</v>
      </c>
      <c r="O362">
        <v>7</v>
      </c>
      <c r="P362" s="1" t="s">
        <v>17</v>
      </c>
    </row>
    <row r="363" spans="1:16" x14ac:dyDescent="0.25">
      <c r="A363" s="1" t="s">
        <v>752</v>
      </c>
      <c r="B363" s="1" t="str">
        <f t="shared" si="5"/>
        <v>July_2022</v>
      </c>
      <c r="C363" s="2">
        <v>44752.829861111109</v>
      </c>
      <c r="D363" s="1" t="s">
        <v>874</v>
      </c>
      <c r="E363" s="6">
        <v>220</v>
      </c>
      <c r="F363" s="6">
        <v>6.75</v>
      </c>
      <c r="G363" s="6">
        <f>Bolt_Earnings[[#This Row],[Ride price]]*18%</f>
        <v>39.6</v>
      </c>
      <c r="H363" s="6">
        <f>Bolt_Earnings[[#This Row],[Ride price]]-Bolt_Earnings[[#This Row],[Booking fee]]-Bolt_Earnings[[#This Row],[Commission]]</f>
        <v>173.65</v>
      </c>
      <c r="I363">
        <v>0</v>
      </c>
      <c r="J363">
        <v>0</v>
      </c>
      <c r="K363">
        <v>0</v>
      </c>
      <c r="L363" s="1" t="s">
        <v>15</v>
      </c>
      <c r="M363" s="1" t="s">
        <v>16</v>
      </c>
      <c r="N363" s="3">
        <v>44752.839583333334</v>
      </c>
      <c r="O363">
        <v>4</v>
      </c>
      <c r="P363" s="1" t="s">
        <v>17</v>
      </c>
    </row>
    <row r="364" spans="1:16" x14ac:dyDescent="0.25">
      <c r="A364" s="1" t="s">
        <v>752</v>
      </c>
      <c r="B364" s="1" t="str">
        <f t="shared" si="5"/>
        <v>July_2022</v>
      </c>
      <c r="C364" s="2">
        <v>44752.839583333334</v>
      </c>
      <c r="D364" s="1" t="s">
        <v>873</v>
      </c>
      <c r="E364" s="6">
        <v>270</v>
      </c>
      <c r="F364" s="6">
        <v>8.4700000000000006</v>
      </c>
      <c r="G364" s="6">
        <f>Bolt_Earnings[[#This Row],[Ride price]]*18%</f>
        <v>48.6</v>
      </c>
      <c r="H364" s="6">
        <f>Bolt_Earnings[[#This Row],[Ride price]]-Bolt_Earnings[[#This Row],[Booking fee]]-Bolt_Earnings[[#This Row],[Commission]]</f>
        <v>212.92999999999998</v>
      </c>
      <c r="I364">
        <v>0</v>
      </c>
      <c r="J364">
        <v>0</v>
      </c>
      <c r="K364">
        <v>0</v>
      </c>
      <c r="L364" s="1" t="s">
        <v>15</v>
      </c>
      <c r="M364" s="1" t="s">
        <v>16</v>
      </c>
      <c r="N364" s="3">
        <v>44752.852777777778</v>
      </c>
      <c r="O364">
        <v>5</v>
      </c>
      <c r="P364" s="1" t="s">
        <v>17</v>
      </c>
    </row>
    <row r="365" spans="1:16" x14ac:dyDescent="0.25">
      <c r="A365" s="1" t="s">
        <v>752</v>
      </c>
      <c r="B365" s="1" t="str">
        <f t="shared" si="5"/>
        <v>July_2022</v>
      </c>
      <c r="C365" s="2">
        <v>44752.851388888892</v>
      </c>
      <c r="D365" s="1" t="s">
        <v>332</v>
      </c>
      <c r="E365" s="6">
        <v>290</v>
      </c>
      <c r="F365" s="6">
        <v>8.84</v>
      </c>
      <c r="G365" s="6">
        <f>Bolt_Earnings[[#This Row],[Ride price]]*18%</f>
        <v>52.199999999999996</v>
      </c>
      <c r="H365" s="6">
        <f>Bolt_Earnings[[#This Row],[Ride price]]-Bolt_Earnings[[#This Row],[Booking fee]]-Bolt_Earnings[[#This Row],[Commission]]</f>
        <v>228.96000000000004</v>
      </c>
      <c r="I365">
        <v>0</v>
      </c>
      <c r="J365">
        <v>0</v>
      </c>
      <c r="K365">
        <v>0</v>
      </c>
      <c r="L365" s="1" t="s">
        <v>15</v>
      </c>
      <c r="M365" s="1" t="s">
        <v>16</v>
      </c>
      <c r="N365" s="3">
        <v>44752.879166666666</v>
      </c>
      <c r="O365">
        <v>6</v>
      </c>
      <c r="P365" s="1" t="s">
        <v>17</v>
      </c>
    </row>
    <row r="366" spans="1:16" x14ac:dyDescent="0.25">
      <c r="A366" s="1" t="s">
        <v>752</v>
      </c>
      <c r="B366" s="1" t="str">
        <f t="shared" si="5"/>
        <v>July_2022</v>
      </c>
      <c r="C366" s="2">
        <v>44752.888888888891</v>
      </c>
      <c r="D366" s="1" t="s">
        <v>872</v>
      </c>
      <c r="E366" s="6">
        <v>410</v>
      </c>
      <c r="F366" s="6">
        <v>12.81</v>
      </c>
      <c r="G366" s="6">
        <f>Bolt_Earnings[[#This Row],[Ride price]]*18%</f>
        <v>73.8</v>
      </c>
      <c r="H366" s="6">
        <f>Bolt_Earnings[[#This Row],[Ride price]]-Bolt_Earnings[[#This Row],[Booking fee]]-Bolt_Earnings[[#This Row],[Commission]]</f>
        <v>323.39</v>
      </c>
      <c r="I366">
        <v>0</v>
      </c>
      <c r="J366">
        <v>0</v>
      </c>
      <c r="K366">
        <v>0</v>
      </c>
      <c r="L366" s="1" t="s">
        <v>15</v>
      </c>
      <c r="M366" s="1" t="s">
        <v>16</v>
      </c>
      <c r="N366" s="3">
        <v>44752.911111111112</v>
      </c>
      <c r="O366">
        <v>9</v>
      </c>
      <c r="P366" s="1" t="s">
        <v>17</v>
      </c>
    </row>
    <row r="367" spans="1:16" x14ac:dyDescent="0.25">
      <c r="A367" s="1" t="s">
        <v>752</v>
      </c>
      <c r="B367" s="1" t="str">
        <f t="shared" si="5"/>
        <v>July_2022</v>
      </c>
      <c r="C367" s="2">
        <v>44752.911805555559</v>
      </c>
      <c r="D367" s="1" t="s">
        <v>871</v>
      </c>
      <c r="E367" s="6">
        <v>830</v>
      </c>
      <c r="F367" s="6">
        <v>24.94</v>
      </c>
      <c r="G367" s="6">
        <f>Bolt_Earnings[[#This Row],[Ride price]]*18%</f>
        <v>149.4</v>
      </c>
      <c r="H367" s="6">
        <f>Bolt_Earnings[[#This Row],[Ride price]]-Bolt_Earnings[[#This Row],[Booking fee]]-Bolt_Earnings[[#This Row],[Commission]]</f>
        <v>655.66</v>
      </c>
      <c r="I367">
        <v>0</v>
      </c>
      <c r="J367">
        <v>0</v>
      </c>
      <c r="K367">
        <v>0</v>
      </c>
      <c r="L367" s="1" t="s">
        <v>15</v>
      </c>
      <c r="M367" s="1" t="s">
        <v>16</v>
      </c>
      <c r="N367" s="3">
        <v>44752.943749999999</v>
      </c>
      <c r="O367">
        <v>19</v>
      </c>
      <c r="P367" s="1" t="s">
        <v>17</v>
      </c>
    </row>
    <row r="368" spans="1:16" x14ac:dyDescent="0.25">
      <c r="A368" s="1" t="s">
        <v>752</v>
      </c>
      <c r="B368" s="1" t="str">
        <f t="shared" si="5"/>
        <v>July_2022</v>
      </c>
      <c r="C368" s="2">
        <v>44752.944444444445</v>
      </c>
      <c r="D368" s="1" t="s">
        <v>826</v>
      </c>
      <c r="E368" s="6">
        <v>190</v>
      </c>
      <c r="F368" s="6">
        <v>5.76</v>
      </c>
      <c r="G368" s="6">
        <f>Bolt_Earnings[[#This Row],[Ride price]]*18%</f>
        <v>34.199999999999996</v>
      </c>
      <c r="H368" s="6">
        <f>Bolt_Earnings[[#This Row],[Ride price]]-Bolt_Earnings[[#This Row],[Booking fee]]-Bolt_Earnings[[#This Row],[Commission]]</f>
        <v>150.04000000000002</v>
      </c>
      <c r="I368">
        <v>0</v>
      </c>
      <c r="J368">
        <v>0</v>
      </c>
      <c r="K368">
        <v>0</v>
      </c>
      <c r="L368" s="1" t="s">
        <v>15</v>
      </c>
      <c r="M368" s="1" t="s">
        <v>16</v>
      </c>
      <c r="N368" s="3">
        <v>44752.955555555556</v>
      </c>
      <c r="O368">
        <v>1</v>
      </c>
      <c r="P368" s="1" t="s">
        <v>17</v>
      </c>
    </row>
    <row r="369" spans="1:16" x14ac:dyDescent="0.25">
      <c r="A369" s="1" t="s">
        <v>752</v>
      </c>
      <c r="B369" s="1" t="str">
        <f t="shared" si="5"/>
        <v>July_2022</v>
      </c>
      <c r="C369" s="2">
        <v>44752.960416666669</v>
      </c>
      <c r="D369" s="1" t="s">
        <v>24</v>
      </c>
      <c r="E369" s="6">
        <v>190</v>
      </c>
      <c r="F369" s="6">
        <v>5.76</v>
      </c>
      <c r="G369" s="6">
        <f>Bolt_Earnings[[#This Row],[Ride price]]*18%</f>
        <v>34.199999999999996</v>
      </c>
      <c r="H369" s="6">
        <f>Bolt_Earnings[[#This Row],[Ride price]]-Bolt_Earnings[[#This Row],[Booking fee]]-Bolt_Earnings[[#This Row],[Commission]]</f>
        <v>150.04000000000002</v>
      </c>
      <c r="I369">
        <v>0</v>
      </c>
      <c r="J369">
        <v>0</v>
      </c>
      <c r="K369">
        <v>0</v>
      </c>
      <c r="L369" s="1" t="s">
        <v>15</v>
      </c>
      <c r="M369" s="1" t="s">
        <v>16</v>
      </c>
      <c r="N369" s="3">
        <v>44752.973611111112</v>
      </c>
      <c r="O369">
        <v>3</v>
      </c>
      <c r="P369" s="1" t="s">
        <v>17</v>
      </c>
    </row>
    <row r="370" spans="1:16" x14ac:dyDescent="0.25">
      <c r="A370" s="1" t="s">
        <v>752</v>
      </c>
      <c r="B370" s="1" t="str">
        <f t="shared" si="5"/>
        <v>July_2022</v>
      </c>
      <c r="C370" s="2">
        <v>44752.975694444445</v>
      </c>
      <c r="D370" s="1" t="s">
        <v>156</v>
      </c>
      <c r="E370" s="6">
        <v>440</v>
      </c>
      <c r="F370" s="6">
        <v>13.66</v>
      </c>
      <c r="G370" s="6">
        <f>Bolt_Earnings[[#This Row],[Ride price]]*18%</f>
        <v>79.2</v>
      </c>
      <c r="H370" s="6">
        <f>Bolt_Earnings[[#This Row],[Ride price]]-Bolt_Earnings[[#This Row],[Booking fee]]-Bolt_Earnings[[#This Row],[Commission]]</f>
        <v>347.14</v>
      </c>
      <c r="I370">
        <v>0</v>
      </c>
      <c r="J370">
        <v>0</v>
      </c>
      <c r="K370">
        <v>0</v>
      </c>
      <c r="L370" s="1" t="s">
        <v>15</v>
      </c>
      <c r="M370" s="1" t="s">
        <v>16</v>
      </c>
      <c r="N370" s="3">
        <v>44752.991666666669</v>
      </c>
      <c r="O370">
        <v>12</v>
      </c>
      <c r="P370" s="1" t="s">
        <v>17</v>
      </c>
    </row>
    <row r="371" spans="1:16" x14ac:dyDescent="0.25">
      <c r="A371" s="1" t="s">
        <v>752</v>
      </c>
      <c r="B371" s="1" t="str">
        <f t="shared" si="5"/>
        <v>July_2022</v>
      </c>
      <c r="C371" s="2">
        <v>44753.007638888892</v>
      </c>
      <c r="D371" s="1" t="s">
        <v>870</v>
      </c>
      <c r="E371" s="6">
        <v>520</v>
      </c>
      <c r="F371" s="6">
        <v>16.100000000000001</v>
      </c>
      <c r="G371" s="6">
        <f>Bolt_Earnings[[#This Row],[Ride price]]*18%</f>
        <v>93.6</v>
      </c>
      <c r="H371" s="6">
        <f>Bolt_Earnings[[#This Row],[Ride price]]-Bolt_Earnings[[#This Row],[Booking fee]]-Bolt_Earnings[[#This Row],[Commission]]</f>
        <v>410.29999999999995</v>
      </c>
      <c r="I371">
        <v>0</v>
      </c>
      <c r="J371">
        <v>0</v>
      </c>
      <c r="K371">
        <v>0</v>
      </c>
      <c r="L371" s="1" t="s">
        <v>15</v>
      </c>
      <c r="M371" s="1" t="s">
        <v>16</v>
      </c>
      <c r="N371" s="3">
        <v>44753.027777777781</v>
      </c>
      <c r="O371">
        <v>16</v>
      </c>
      <c r="P371" s="1" t="s">
        <v>17</v>
      </c>
    </row>
    <row r="372" spans="1:16" x14ac:dyDescent="0.25">
      <c r="A372" s="1" t="s">
        <v>752</v>
      </c>
      <c r="B372" s="1" t="str">
        <f t="shared" si="5"/>
        <v>July_2022</v>
      </c>
      <c r="C372" s="2">
        <v>44753.038194444445</v>
      </c>
      <c r="D372" s="1" t="s">
        <v>869</v>
      </c>
      <c r="E372" s="6">
        <v>460</v>
      </c>
      <c r="F372" s="6">
        <v>14.15</v>
      </c>
      <c r="G372" s="6">
        <f>Bolt_Earnings[[#This Row],[Ride price]]*18%</f>
        <v>82.8</v>
      </c>
      <c r="H372" s="6">
        <f>Bolt_Earnings[[#This Row],[Ride price]]-Bolt_Earnings[[#This Row],[Booking fee]]-Bolt_Earnings[[#This Row],[Commission]]</f>
        <v>363.05</v>
      </c>
      <c r="I372">
        <v>0</v>
      </c>
      <c r="J372">
        <v>0</v>
      </c>
      <c r="K372">
        <v>0</v>
      </c>
      <c r="L372" s="1" t="s">
        <v>15</v>
      </c>
      <c r="M372" s="1" t="s">
        <v>16</v>
      </c>
      <c r="N372" s="3">
        <v>44753.056944444441</v>
      </c>
      <c r="O372">
        <v>10</v>
      </c>
      <c r="P372" s="1" t="s">
        <v>17</v>
      </c>
    </row>
    <row r="373" spans="1:16" x14ac:dyDescent="0.25">
      <c r="A373" s="1" t="s">
        <v>752</v>
      </c>
      <c r="B373" s="1" t="str">
        <f t="shared" si="5"/>
        <v>July_2022</v>
      </c>
      <c r="C373" s="2">
        <v>44753.059027777781</v>
      </c>
      <c r="D373" s="1" t="s">
        <v>868</v>
      </c>
      <c r="E373" s="6">
        <v>360</v>
      </c>
      <c r="F373" s="6">
        <v>11.3</v>
      </c>
      <c r="G373" s="6">
        <f>Bolt_Earnings[[#This Row],[Ride price]]*18%</f>
        <v>64.8</v>
      </c>
      <c r="H373" s="6">
        <f>Bolt_Earnings[[#This Row],[Ride price]]-Bolt_Earnings[[#This Row],[Booking fee]]-Bolt_Earnings[[#This Row],[Commission]]</f>
        <v>283.89999999999998</v>
      </c>
      <c r="I373">
        <v>0</v>
      </c>
      <c r="J373">
        <v>0</v>
      </c>
      <c r="K373">
        <v>0</v>
      </c>
      <c r="L373" s="1" t="s">
        <v>15</v>
      </c>
      <c r="M373" s="1" t="s">
        <v>16</v>
      </c>
      <c r="N373" s="3">
        <v>44753.083333333336</v>
      </c>
      <c r="O373">
        <v>8</v>
      </c>
      <c r="P373" s="1" t="s">
        <v>17</v>
      </c>
    </row>
    <row r="374" spans="1:16" x14ac:dyDescent="0.25">
      <c r="A374" s="1" t="s">
        <v>752</v>
      </c>
      <c r="B374" s="1" t="str">
        <f t="shared" si="5"/>
        <v>July_2022</v>
      </c>
      <c r="C374" s="2">
        <v>44753.091666666667</v>
      </c>
      <c r="D374" s="1" t="s">
        <v>90</v>
      </c>
      <c r="E374" s="6">
        <v>620</v>
      </c>
      <c r="F374" s="6">
        <v>18.97</v>
      </c>
      <c r="G374" s="6">
        <f>Bolt_Earnings[[#This Row],[Ride price]]*18%</f>
        <v>111.6</v>
      </c>
      <c r="H374" s="6">
        <f>Bolt_Earnings[[#This Row],[Ride price]]-Bolt_Earnings[[#This Row],[Booking fee]]-Bolt_Earnings[[#This Row],[Commission]]</f>
        <v>489.42999999999995</v>
      </c>
      <c r="I374">
        <v>0</v>
      </c>
      <c r="J374">
        <v>0</v>
      </c>
      <c r="K374">
        <v>0</v>
      </c>
      <c r="L374" s="1" t="s">
        <v>15</v>
      </c>
      <c r="M374" s="1" t="s">
        <v>16</v>
      </c>
      <c r="N374" s="3">
        <v>44753.111805555556</v>
      </c>
      <c r="O374">
        <v>16</v>
      </c>
      <c r="P374" s="1" t="s">
        <v>17</v>
      </c>
    </row>
    <row r="375" spans="1:16" x14ac:dyDescent="0.25">
      <c r="A375" s="1" t="s">
        <v>752</v>
      </c>
      <c r="B375" s="1" t="str">
        <f t="shared" si="5"/>
        <v>July_2022</v>
      </c>
      <c r="C375" s="2">
        <v>44753.12222222222</v>
      </c>
      <c r="D375" s="1" t="s">
        <v>24</v>
      </c>
      <c r="E375" s="6">
        <v>280</v>
      </c>
      <c r="F375" s="6">
        <v>8.7899999999999991</v>
      </c>
      <c r="G375" s="6">
        <f>Bolt_Earnings[[#This Row],[Ride price]]*18%</f>
        <v>50.4</v>
      </c>
      <c r="H375" s="6">
        <f>Bolt_Earnings[[#This Row],[Ride price]]-Bolt_Earnings[[#This Row],[Booking fee]]-Bolt_Earnings[[#This Row],[Commission]]</f>
        <v>220.80999999999997</v>
      </c>
      <c r="I375">
        <v>0</v>
      </c>
      <c r="J375">
        <v>0</v>
      </c>
      <c r="K375">
        <v>0</v>
      </c>
      <c r="L375" s="1" t="s">
        <v>15</v>
      </c>
      <c r="M375" s="1" t="s">
        <v>16</v>
      </c>
      <c r="N375" s="3">
        <v>44753.134027777778</v>
      </c>
      <c r="O375">
        <v>6</v>
      </c>
      <c r="P375" s="1" t="s">
        <v>17</v>
      </c>
    </row>
    <row r="376" spans="1:16" x14ac:dyDescent="0.25">
      <c r="A376" s="1" t="s">
        <v>752</v>
      </c>
      <c r="B376" s="1" t="str">
        <f t="shared" si="5"/>
        <v>July_2022</v>
      </c>
      <c r="C376" s="2">
        <v>44753.720833333333</v>
      </c>
      <c r="D376" s="1" t="s">
        <v>166</v>
      </c>
      <c r="E376" s="6">
        <v>940</v>
      </c>
      <c r="F376" s="6">
        <v>28.25</v>
      </c>
      <c r="G376" s="6">
        <f>Bolt_Earnings[[#This Row],[Ride price]]*18%</f>
        <v>169.2</v>
      </c>
      <c r="H376" s="6">
        <f>Bolt_Earnings[[#This Row],[Ride price]]-Bolt_Earnings[[#This Row],[Booking fee]]-Bolt_Earnings[[#This Row],[Commission]]</f>
        <v>742.55</v>
      </c>
      <c r="I376">
        <v>0</v>
      </c>
      <c r="J376">
        <v>0</v>
      </c>
      <c r="K376">
        <v>0</v>
      </c>
      <c r="L376" s="1" t="s">
        <v>15</v>
      </c>
      <c r="M376" s="1" t="s">
        <v>16</v>
      </c>
      <c r="N376" s="3">
        <v>44753.756944444445</v>
      </c>
      <c r="O376">
        <v>20</v>
      </c>
      <c r="P376" s="1" t="s">
        <v>17</v>
      </c>
    </row>
    <row r="377" spans="1:16" x14ac:dyDescent="0.25">
      <c r="A377" s="1" t="s">
        <v>752</v>
      </c>
      <c r="B377" s="1" t="str">
        <f t="shared" si="5"/>
        <v>July_2022</v>
      </c>
      <c r="C377" s="2">
        <v>44753.793749999997</v>
      </c>
      <c r="D377" s="1" t="s">
        <v>867</v>
      </c>
      <c r="E377" s="6">
        <v>610</v>
      </c>
      <c r="F377" s="6">
        <v>18.78</v>
      </c>
      <c r="G377" s="6">
        <f>Bolt_Earnings[[#This Row],[Ride price]]*18%</f>
        <v>109.8</v>
      </c>
      <c r="H377" s="6">
        <f>Bolt_Earnings[[#This Row],[Ride price]]-Bolt_Earnings[[#This Row],[Booking fee]]-Bolt_Earnings[[#This Row],[Commission]]</f>
        <v>481.42</v>
      </c>
      <c r="I377">
        <v>0</v>
      </c>
      <c r="J377">
        <v>0</v>
      </c>
      <c r="K377">
        <v>0</v>
      </c>
      <c r="L377" s="1" t="s">
        <v>15</v>
      </c>
      <c r="M377" s="1" t="s">
        <v>16</v>
      </c>
      <c r="N377" s="3">
        <v>44753.839583333334</v>
      </c>
      <c r="O377">
        <v>10</v>
      </c>
      <c r="P377" s="1" t="s">
        <v>17</v>
      </c>
    </row>
    <row r="378" spans="1:16" x14ac:dyDescent="0.25">
      <c r="A378" s="1" t="s">
        <v>752</v>
      </c>
      <c r="B378" s="1" t="str">
        <f t="shared" si="5"/>
        <v>July_2022</v>
      </c>
      <c r="C378" s="2">
        <v>44754.326388888891</v>
      </c>
      <c r="D378" s="1" t="s">
        <v>80</v>
      </c>
      <c r="E378" s="6">
        <v>400</v>
      </c>
      <c r="F378" s="6">
        <v>12.38</v>
      </c>
      <c r="G378" s="6">
        <f>Bolt_Earnings[[#This Row],[Ride price]]*18%</f>
        <v>72</v>
      </c>
      <c r="H378" s="6">
        <f>Bolt_Earnings[[#This Row],[Ride price]]-Bolt_Earnings[[#This Row],[Booking fee]]-Bolt_Earnings[[#This Row],[Commission]]</f>
        <v>315.62</v>
      </c>
      <c r="I378">
        <v>0</v>
      </c>
      <c r="J378">
        <v>0</v>
      </c>
      <c r="K378">
        <v>0</v>
      </c>
      <c r="L378" s="1" t="s">
        <v>15</v>
      </c>
      <c r="M378" s="1" t="s">
        <v>16</v>
      </c>
      <c r="N378" s="3">
        <v>44754.357638888891</v>
      </c>
      <c r="O378">
        <v>7</v>
      </c>
      <c r="P378" s="1" t="s">
        <v>17</v>
      </c>
    </row>
    <row r="379" spans="1:16" x14ac:dyDescent="0.25">
      <c r="A379" s="1" t="s">
        <v>752</v>
      </c>
      <c r="B379" s="1" t="str">
        <f t="shared" si="5"/>
        <v>July_2022</v>
      </c>
      <c r="C379" s="2">
        <v>44754.359027777777</v>
      </c>
      <c r="D379" s="1" t="s">
        <v>866</v>
      </c>
      <c r="E379" s="6">
        <v>210</v>
      </c>
      <c r="F379" s="6">
        <v>6.6</v>
      </c>
      <c r="G379" s="6">
        <f>Bolt_Earnings[[#This Row],[Ride price]]*18%</f>
        <v>37.799999999999997</v>
      </c>
      <c r="H379" s="6">
        <f>Bolt_Earnings[[#This Row],[Ride price]]-Bolt_Earnings[[#This Row],[Booking fee]]-Bolt_Earnings[[#This Row],[Commission]]</f>
        <v>165.60000000000002</v>
      </c>
      <c r="I379">
        <v>0</v>
      </c>
      <c r="J379">
        <v>0</v>
      </c>
      <c r="K379">
        <v>0</v>
      </c>
      <c r="L379" s="1" t="s">
        <v>15</v>
      </c>
      <c r="M379" s="1" t="s">
        <v>16</v>
      </c>
      <c r="N379" s="3">
        <v>44754.375694444447</v>
      </c>
      <c r="O379">
        <v>4</v>
      </c>
      <c r="P379" s="1" t="s">
        <v>17</v>
      </c>
    </row>
    <row r="380" spans="1:16" x14ac:dyDescent="0.25">
      <c r="A380" s="1" t="s">
        <v>752</v>
      </c>
      <c r="B380" s="1" t="str">
        <f t="shared" si="5"/>
        <v>July_2022</v>
      </c>
      <c r="C380" s="2">
        <v>44754.377083333333</v>
      </c>
      <c r="D380" s="1" t="s">
        <v>865</v>
      </c>
      <c r="E380" s="6">
        <v>730</v>
      </c>
      <c r="F380" s="6">
        <v>22.63</v>
      </c>
      <c r="G380" s="6">
        <f>Bolt_Earnings[[#This Row],[Ride price]]*18%</f>
        <v>131.4</v>
      </c>
      <c r="H380" s="6">
        <f>Bolt_Earnings[[#This Row],[Ride price]]-Bolt_Earnings[[#This Row],[Booking fee]]-Bolt_Earnings[[#This Row],[Commission]]</f>
        <v>575.97</v>
      </c>
      <c r="I380">
        <v>0</v>
      </c>
      <c r="J380">
        <v>0</v>
      </c>
      <c r="K380">
        <v>0</v>
      </c>
      <c r="L380" s="1" t="s">
        <v>15</v>
      </c>
      <c r="M380" s="1" t="s">
        <v>16</v>
      </c>
      <c r="N380" s="3">
        <v>44754.422222222223</v>
      </c>
      <c r="O380">
        <v>15</v>
      </c>
      <c r="P380" s="1" t="s">
        <v>17</v>
      </c>
    </row>
    <row r="381" spans="1:16" x14ac:dyDescent="0.25">
      <c r="A381" s="1" t="s">
        <v>752</v>
      </c>
      <c r="B381" s="1" t="str">
        <f t="shared" si="5"/>
        <v>July_2022</v>
      </c>
      <c r="C381" s="2">
        <v>44754.425000000003</v>
      </c>
      <c r="D381" s="1" t="s">
        <v>864</v>
      </c>
      <c r="E381" s="6">
        <v>660</v>
      </c>
      <c r="F381" s="6">
        <v>20.440000000000001</v>
      </c>
      <c r="G381" s="6">
        <f>Bolt_Earnings[[#This Row],[Ride price]]*18%</f>
        <v>118.8</v>
      </c>
      <c r="H381" s="6">
        <f>Bolt_Earnings[[#This Row],[Ride price]]-Bolt_Earnings[[#This Row],[Booking fee]]-Bolt_Earnings[[#This Row],[Commission]]</f>
        <v>520.76</v>
      </c>
      <c r="I381">
        <v>0</v>
      </c>
      <c r="J381">
        <v>0</v>
      </c>
      <c r="K381">
        <v>0</v>
      </c>
      <c r="L381" s="1" t="s">
        <v>15</v>
      </c>
      <c r="M381" s="1" t="s">
        <v>16</v>
      </c>
      <c r="N381" s="3">
        <v>44754.447222222225</v>
      </c>
      <c r="O381">
        <v>16</v>
      </c>
      <c r="P381" s="1" t="s">
        <v>17</v>
      </c>
    </row>
    <row r="382" spans="1:16" x14ac:dyDescent="0.25">
      <c r="A382" s="1" t="s">
        <v>752</v>
      </c>
      <c r="B382" s="1" t="str">
        <f t="shared" si="5"/>
        <v>July_2022</v>
      </c>
      <c r="C382" s="2">
        <v>44754.446527777778</v>
      </c>
      <c r="D382" s="1" t="s">
        <v>170</v>
      </c>
      <c r="E382" s="6">
        <v>540</v>
      </c>
      <c r="F382" s="6">
        <v>16.62</v>
      </c>
      <c r="G382" s="6">
        <f>Bolt_Earnings[[#This Row],[Ride price]]*18%</f>
        <v>97.2</v>
      </c>
      <c r="H382" s="6">
        <f>Bolt_Earnings[[#This Row],[Ride price]]-Bolt_Earnings[[#This Row],[Booking fee]]-Bolt_Earnings[[#This Row],[Commission]]</f>
        <v>426.18</v>
      </c>
      <c r="I382">
        <v>0</v>
      </c>
      <c r="J382">
        <v>0</v>
      </c>
      <c r="K382">
        <v>0</v>
      </c>
      <c r="L382" s="1" t="s">
        <v>15</v>
      </c>
      <c r="M382" s="1" t="s">
        <v>16</v>
      </c>
      <c r="N382" s="3">
        <v>44754.484722222223</v>
      </c>
      <c r="O382">
        <v>10</v>
      </c>
      <c r="P382" s="1" t="s">
        <v>17</v>
      </c>
    </row>
    <row r="383" spans="1:16" x14ac:dyDescent="0.25">
      <c r="A383" s="1" t="s">
        <v>752</v>
      </c>
      <c r="B383" s="1" t="str">
        <f t="shared" si="5"/>
        <v>July_2022</v>
      </c>
      <c r="C383" s="2">
        <v>44754.484722222223</v>
      </c>
      <c r="D383" s="1" t="s">
        <v>863</v>
      </c>
      <c r="E383" s="6">
        <v>370</v>
      </c>
      <c r="F383" s="6">
        <v>11.52</v>
      </c>
      <c r="G383" s="6">
        <f>Bolt_Earnings[[#This Row],[Ride price]]*18%</f>
        <v>66.599999999999994</v>
      </c>
      <c r="H383" s="6">
        <f>Bolt_Earnings[[#This Row],[Ride price]]-Bolt_Earnings[[#This Row],[Booking fee]]-Bolt_Earnings[[#This Row],[Commission]]</f>
        <v>291.88</v>
      </c>
      <c r="I383">
        <v>0</v>
      </c>
      <c r="J383">
        <v>0</v>
      </c>
      <c r="K383">
        <v>0</v>
      </c>
      <c r="L383" s="1" t="s">
        <v>15</v>
      </c>
      <c r="M383" s="1" t="s">
        <v>16</v>
      </c>
      <c r="N383" s="3">
        <v>44754.518055555556</v>
      </c>
      <c r="O383">
        <v>7</v>
      </c>
      <c r="P383" s="1" t="s">
        <v>17</v>
      </c>
    </row>
    <row r="384" spans="1:16" x14ac:dyDescent="0.25">
      <c r="A384" s="1" t="s">
        <v>752</v>
      </c>
      <c r="B384" s="1" t="str">
        <f t="shared" si="5"/>
        <v>July_2022</v>
      </c>
      <c r="C384" s="2">
        <v>44754.517361111109</v>
      </c>
      <c r="D384" s="1" t="s">
        <v>862</v>
      </c>
      <c r="E384" s="6">
        <v>450</v>
      </c>
      <c r="F384" s="6">
        <v>14.07</v>
      </c>
      <c r="G384" s="6">
        <f>Bolt_Earnings[[#This Row],[Ride price]]*18%</f>
        <v>81</v>
      </c>
      <c r="H384" s="6">
        <f>Bolt_Earnings[[#This Row],[Ride price]]-Bolt_Earnings[[#This Row],[Booking fee]]-Bolt_Earnings[[#This Row],[Commission]]</f>
        <v>354.93</v>
      </c>
      <c r="I384">
        <v>0</v>
      </c>
      <c r="J384">
        <v>0</v>
      </c>
      <c r="K384">
        <v>0</v>
      </c>
      <c r="L384" s="1" t="s">
        <v>15</v>
      </c>
      <c r="M384" s="1" t="s">
        <v>16</v>
      </c>
      <c r="N384" s="3">
        <v>44754.567361111112</v>
      </c>
      <c r="O384">
        <v>8</v>
      </c>
      <c r="P384" s="1" t="s">
        <v>17</v>
      </c>
    </row>
    <row r="385" spans="1:16" x14ac:dyDescent="0.25">
      <c r="A385" s="1" t="s">
        <v>752</v>
      </c>
      <c r="B385" s="1" t="str">
        <f t="shared" si="5"/>
        <v>July_2022</v>
      </c>
      <c r="C385" s="2">
        <v>44754.568055555559</v>
      </c>
      <c r="D385" s="1" t="s">
        <v>861</v>
      </c>
      <c r="E385" s="6">
        <v>350</v>
      </c>
      <c r="F385" s="6">
        <v>10.9</v>
      </c>
      <c r="G385" s="6">
        <f>Bolt_Earnings[[#This Row],[Ride price]]*18%</f>
        <v>63</v>
      </c>
      <c r="H385" s="6">
        <f>Bolt_Earnings[[#This Row],[Ride price]]-Bolt_Earnings[[#This Row],[Booking fee]]-Bolt_Earnings[[#This Row],[Commission]]</f>
        <v>276.10000000000002</v>
      </c>
      <c r="I385">
        <v>0</v>
      </c>
      <c r="J385">
        <v>0</v>
      </c>
      <c r="K385">
        <v>0</v>
      </c>
      <c r="L385" s="1" t="s">
        <v>15</v>
      </c>
      <c r="M385" s="1" t="s">
        <v>16</v>
      </c>
      <c r="N385" s="3">
        <v>44754.606249999997</v>
      </c>
      <c r="O385">
        <v>6</v>
      </c>
      <c r="P385" s="1" t="s">
        <v>17</v>
      </c>
    </row>
    <row r="386" spans="1:16" x14ac:dyDescent="0.25">
      <c r="A386" s="1" t="s">
        <v>752</v>
      </c>
      <c r="B386" s="1" t="str">
        <f t="shared" ref="B386:B449" si="6">SUBSTITUTE(A386, ".csv", "")</f>
        <v>July_2022</v>
      </c>
      <c r="C386" s="2">
        <v>44754.611805555556</v>
      </c>
      <c r="D386" s="1" t="s">
        <v>517</v>
      </c>
      <c r="E386" s="6">
        <v>230</v>
      </c>
      <c r="F386" s="6">
        <v>7.26</v>
      </c>
      <c r="G386" s="6">
        <f>Bolt_Earnings[[#This Row],[Ride price]]*18%</f>
        <v>41.4</v>
      </c>
      <c r="H386" s="6">
        <f>Bolt_Earnings[[#This Row],[Ride price]]-Bolt_Earnings[[#This Row],[Booking fee]]-Bolt_Earnings[[#This Row],[Commission]]</f>
        <v>181.34</v>
      </c>
      <c r="I386">
        <v>0</v>
      </c>
      <c r="J386">
        <v>0</v>
      </c>
      <c r="K386">
        <v>0</v>
      </c>
      <c r="L386" s="1" t="s">
        <v>15</v>
      </c>
      <c r="M386" s="1" t="s">
        <v>45</v>
      </c>
      <c r="N386" s="3">
        <v>44754.625694444447</v>
      </c>
      <c r="O386">
        <v>4</v>
      </c>
      <c r="P386" s="1" t="s">
        <v>17</v>
      </c>
    </row>
    <row r="387" spans="1:16" x14ac:dyDescent="0.25">
      <c r="A387" s="1" t="s">
        <v>752</v>
      </c>
      <c r="B387" s="1" t="str">
        <f t="shared" si="6"/>
        <v>July_2022</v>
      </c>
      <c r="C387" s="2">
        <v>44754.640277777777</v>
      </c>
      <c r="D387" s="1" t="s">
        <v>860</v>
      </c>
      <c r="E387" s="6">
        <v>200</v>
      </c>
      <c r="F387" s="6">
        <v>6.2</v>
      </c>
      <c r="G387" s="6">
        <f>Bolt_Earnings[[#This Row],[Ride price]]*18%</f>
        <v>36</v>
      </c>
      <c r="H387" s="6">
        <f>Bolt_Earnings[[#This Row],[Ride price]]-Bolt_Earnings[[#This Row],[Booking fee]]-Bolt_Earnings[[#This Row],[Commission]]</f>
        <v>157.80000000000001</v>
      </c>
      <c r="I387">
        <v>0</v>
      </c>
      <c r="J387">
        <v>0</v>
      </c>
      <c r="K387">
        <v>0</v>
      </c>
      <c r="L387" s="1" t="s">
        <v>15</v>
      </c>
      <c r="M387" s="1" t="s">
        <v>16</v>
      </c>
      <c r="N387" s="3">
        <v>44754.651388888888</v>
      </c>
      <c r="O387">
        <v>3</v>
      </c>
      <c r="P387" s="1" t="s">
        <v>17</v>
      </c>
    </row>
    <row r="388" spans="1:16" x14ac:dyDescent="0.25">
      <c r="A388" s="1" t="s">
        <v>752</v>
      </c>
      <c r="B388" s="1" t="str">
        <f t="shared" si="6"/>
        <v>July_2022</v>
      </c>
      <c r="C388" s="2">
        <v>44754.652777777781</v>
      </c>
      <c r="D388" s="1" t="s">
        <v>818</v>
      </c>
      <c r="E388" s="6">
        <v>590</v>
      </c>
      <c r="F388" s="6">
        <v>18.38</v>
      </c>
      <c r="G388" s="6">
        <f>Bolt_Earnings[[#This Row],[Ride price]]*18%</f>
        <v>106.2</v>
      </c>
      <c r="H388" s="6">
        <f>Bolt_Earnings[[#This Row],[Ride price]]-Bolt_Earnings[[#This Row],[Booking fee]]-Bolt_Earnings[[#This Row],[Commission]]</f>
        <v>465.42</v>
      </c>
      <c r="I388">
        <v>0</v>
      </c>
      <c r="J388">
        <v>0</v>
      </c>
      <c r="K388">
        <v>0</v>
      </c>
      <c r="L388" s="1" t="s">
        <v>15</v>
      </c>
      <c r="M388" s="1" t="s">
        <v>16</v>
      </c>
      <c r="N388" s="3">
        <v>44754.690972222219</v>
      </c>
      <c r="O388">
        <v>9</v>
      </c>
      <c r="P388" s="1" t="s">
        <v>17</v>
      </c>
    </row>
    <row r="389" spans="1:16" x14ac:dyDescent="0.25">
      <c r="A389" s="1" t="s">
        <v>752</v>
      </c>
      <c r="B389" s="1" t="str">
        <f t="shared" si="6"/>
        <v>July_2022</v>
      </c>
      <c r="C389" s="2">
        <v>44754.691666666666</v>
      </c>
      <c r="D389" s="1" t="s">
        <v>859</v>
      </c>
      <c r="E389" s="6">
        <v>470</v>
      </c>
      <c r="F389" s="6">
        <v>14.68</v>
      </c>
      <c r="G389" s="6">
        <f>Bolt_Earnings[[#This Row],[Ride price]]*18%</f>
        <v>84.6</v>
      </c>
      <c r="H389" s="6">
        <f>Bolt_Earnings[[#This Row],[Ride price]]-Bolt_Earnings[[#This Row],[Booking fee]]-Bolt_Earnings[[#This Row],[Commission]]</f>
        <v>370.72</v>
      </c>
      <c r="I389">
        <v>0</v>
      </c>
      <c r="J389">
        <v>0</v>
      </c>
      <c r="K389">
        <v>0</v>
      </c>
      <c r="L389" s="1" t="s">
        <v>15</v>
      </c>
      <c r="M389" s="1" t="s">
        <v>16</v>
      </c>
      <c r="N389" s="3">
        <v>44754.738888888889</v>
      </c>
      <c r="O389">
        <v>8</v>
      </c>
      <c r="P389" s="1" t="s">
        <v>17</v>
      </c>
    </row>
    <row r="390" spans="1:16" x14ac:dyDescent="0.25">
      <c r="A390" s="1" t="s">
        <v>752</v>
      </c>
      <c r="B390" s="1" t="str">
        <f t="shared" si="6"/>
        <v>July_2022</v>
      </c>
      <c r="C390" s="2">
        <v>44754.738888888889</v>
      </c>
      <c r="D390" s="1" t="s">
        <v>847</v>
      </c>
      <c r="E390" s="6">
        <v>730</v>
      </c>
      <c r="F390" s="6">
        <v>22.55</v>
      </c>
      <c r="G390" s="6">
        <f>Bolt_Earnings[[#This Row],[Ride price]]*18%</f>
        <v>131.4</v>
      </c>
      <c r="H390" s="6">
        <f>Bolt_Earnings[[#This Row],[Ride price]]-Bolt_Earnings[[#This Row],[Booking fee]]-Bolt_Earnings[[#This Row],[Commission]]</f>
        <v>576.05000000000007</v>
      </c>
      <c r="I390">
        <v>0</v>
      </c>
      <c r="J390">
        <v>0</v>
      </c>
      <c r="K390">
        <v>0</v>
      </c>
      <c r="L390" s="1" t="s">
        <v>15</v>
      </c>
      <c r="M390" s="1" t="s">
        <v>16</v>
      </c>
      <c r="N390" s="3">
        <v>44754.78402777778</v>
      </c>
      <c r="O390">
        <v>12</v>
      </c>
      <c r="P390" s="1" t="s">
        <v>17</v>
      </c>
    </row>
    <row r="391" spans="1:16" x14ac:dyDescent="0.25">
      <c r="A391" s="1" t="s">
        <v>752</v>
      </c>
      <c r="B391" s="1" t="str">
        <f t="shared" si="6"/>
        <v>July_2022</v>
      </c>
      <c r="C391" s="2">
        <v>44754.816666666666</v>
      </c>
      <c r="D391" s="1" t="s">
        <v>858</v>
      </c>
      <c r="E391" s="6">
        <v>290</v>
      </c>
      <c r="F391" s="6">
        <v>9.08</v>
      </c>
      <c r="G391" s="6">
        <f>Bolt_Earnings[[#This Row],[Ride price]]*18%</f>
        <v>52.199999999999996</v>
      </c>
      <c r="H391" s="6">
        <f>Bolt_Earnings[[#This Row],[Ride price]]-Bolt_Earnings[[#This Row],[Booking fee]]-Bolt_Earnings[[#This Row],[Commission]]</f>
        <v>228.72000000000003</v>
      </c>
      <c r="I391">
        <v>0</v>
      </c>
      <c r="J391">
        <v>0</v>
      </c>
      <c r="K391">
        <v>0</v>
      </c>
      <c r="L391" s="1" t="s">
        <v>15</v>
      </c>
      <c r="M391" s="1" t="s">
        <v>16</v>
      </c>
      <c r="N391" s="3">
        <v>44754.827777777777</v>
      </c>
      <c r="O391">
        <v>6</v>
      </c>
      <c r="P391" s="1" t="s">
        <v>17</v>
      </c>
    </row>
    <row r="392" spans="1:16" x14ac:dyDescent="0.25">
      <c r="A392" s="1" t="s">
        <v>752</v>
      </c>
      <c r="B392" s="1" t="str">
        <f t="shared" si="6"/>
        <v>July_2022</v>
      </c>
      <c r="C392" s="2">
        <v>44754.827777777777</v>
      </c>
      <c r="D392" s="1" t="s">
        <v>482</v>
      </c>
      <c r="E392" s="6">
        <v>190</v>
      </c>
      <c r="F392" s="6">
        <v>5.76</v>
      </c>
      <c r="G392" s="6">
        <f>Bolt_Earnings[[#This Row],[Ride price]]*18%</f>
        <v>34.199999999999996</v>
      </c>
      <c r="H392" s="6">
        <f>Bolt_Earnings[[#This Row],[Ride price]]-Bolt_Earnings[[#This Row],[Booking fee]]-Bolt_Earnings[[#This Row],[Commission]]</f>
        <v>150.04000000000002</v>
      </c>
      <c r="I392">
        <v>0</v>
      </c>
      <c r="J392">
        <v>0</v>
      </c>
      <c r="K392">
        <v>0</v>
      </c>
      <c r="L392" s="1" t="s">
        <v>15</v>
      </c>
      <c r="M392" s="1" t="s">
        <v>16</v>
      </c>
      <c r="N392" s="3">
        <v>44754.837500000001</v>
      </c>
      <c r="O392">
        <v>2</v>
      </c>
      <c r="P392" s="1" t="s">
        <v>17</v>
      </c>
    </row>
    <row r="393" spans="1:16" x14ac:dyDescent="0.25">
      <c r="A393" s="1" t="s">
        <v>752</v>
      </c>
      <c r="B393" s="1" t="str">
        <f t="shared" si="6"/>
        <v>July_2022</v>
      </c>
      <c r="C393" s="2">
        <v>44754.852083333331</v>
      </c>
      <c r="D393" s="1" t="s">
        <v>24</v>
      </c>
      <c r="E393" s="6">
        <v>440</v>
      </c>
      <c r="F393" s="6">
        <v>13.77</v>
      </c>
      <c r="G393" s="6">
        <f>Bolt_Earnings[[#This Row],[Ride price]]*18%</f>
        <v>79.2</v>
      </c>
      <c r="H393" s="6">
        <f>Bolt_Earnings[[#This Row],[Ride price]]-Bolt_Earnings[[#This Row],[Booking fee]]-Bolt_Earnings[[#This Row],[Commission]]</f>
        <v>347.03000000000003</v>
      </c>
      <c r="I393">
        <v>0</v>
      </c>
      <c r="J393">
        <v>0</v>
      </c>
      <c r="K393">
        <v>0</v>
      </c>
      <c r="L393" s="1" t="s">
        <v>15</v>
      </c>
      <c r="M393" s="1" t="s">
        <v>16</v>
      </c>
      <c r="N393" s="3">
        <v>44754.870833333334</v>
      </c>
      <c r="O393">
        <v>10</v>
      </c>
      <c r="P393" s="1" t="s">
        <v>17</v>
      </c>
    </row>
    <row r="394" spans="1:16" x14ac:dyDescent="0.25">
      <c r="A394" s="1" t="s">
        <v>752</v>
      </c>
      <c r="B394" s="1" t="str">
        <f t="shared" si="6"/>
        <v>July_2022</v>
      </c>
      <c r="C394" s="2">
        <v>44754.886805555558</v>
      </c>
      <c r="D394" s="1" t="s">
        <v>857</v>
      </c>
      <c r="E394" s="6">
        <v>250</v>
      </c>
      <c r="F394" s="6">
        <v>7.87</v>
      </c>
      <c r="G394" s="6">
        <f>Bolt_Earnings[[#This Row],[Ride price]]*18%</f>
        <v>45</v>
      </c>
      <c r="H394" s="6">
        <f>Bolt_Earnings[[#This Row],[Ride price]]-Bolt_Earnings[[#This Row],[Booking fee]]-Bolt_Earnings[[#This Row],[Commission]]</f>
        <v>197.13</v>
      </c>
      <c r="I394">
        <v>0</v>
      </c>
      <c r="J394">
        <v>0</v>
      </c>
      <c r="K394">
        <v>0</v>
      </c>
      <c r="L394" s="1" t="s">
        <v>15</v>
      </c>
      <c r="M394" s="1" t="s">
        <v>16</v>
      </c>
      <c r="N394" s="3">
        <v>44754.895833333336</v>
      </c>
      <c r="O394">
        <v>5</v>
      </c>
      <c r="P394" s="1" t="s">
        <v>17</v>
      </c>
    </row>
    <row r="395" spans="1:16" x14ac:dyDescent="0.25">
      <c r="A395" s="1" t="s">
        <v>752</v>
      </c>
      <c r="B395" s="1" t="str">
        <f t="shared" si="6"/>
        <v>July_2022</v>
      </c>
      <c r="C395" s="2">
        <v>44754.913194444445</v>
      </c>
      <c r="D395" s="1" t="s">
        <v>856</v>
      </c>
      <c r="E395" s="6">
        <v>470</v>
      </c>
      <c r="F395" s="6">
        <v>14.7</v>
      </c>
      <c r="G395" s="6">
        <f>Bolt_Earnings[[#This Row],[Ride price]]*18%</f>
        <v>84.6</v>
      </c>
      <c r="H395" s="6">
        <f>Bolt_Earnings[[#This Row],[Ride price]]-Bolt_Earnings[[#This Row],[Booking fee]]-Bolt_Earnings[[#This Row],[Commission]]</f>
        <v>370.70000000000005</v>
      </c>
      <c r="I395">
        <v>0</v>
      </c>
      <c r="J395">
        <v>0</v>
      </c>
      <c r="K395">
        <v>0</v>
      </c>
      <c r="L395" s="1" t="s">
        <v>15</v>
      </c>
      <c r="M395" s="1" t="s">
        <v>16</v>
      </c>
      <c r="N395" s="3">
        <v>44754.930555555555</v>
      </c>
      <c r="O395">
        <v>11</v>
      </c>
      <c r="P395" s="1" t="s">
        <v>17</v>
      </c>
    </row>
    <row r="396" spans="1:16" x14ac:dyDescent="0.25">
      <c r="A396" s="1" t="s">
        <v>752</v>
      </c>
      <c r="B396" s="1" t="str">
        <f t="shared" si="6"/>
        <v>July_2022</v>
      </c>
      <c r="C396" s="2">
        <v>44755.409722222219</v>
      </c>
      <c r="D396" s="1" t="s">
        <v>362</v>
      </c>
      <c r="E396" s="6">
        <v>820</v>
      </c>
      <c r="F396" s="6">
        <v>25.42</v>
      </c>
      <c r="G396" s="6">
        <f>Bolt_Earnings[[#This Row],[Ride price]]*18%</f>
        <v>147.6</v>
      </c>
      <c r="H396" s="6">
        <f>Bolt_Earnings[[#This Row],[Ride price]]-Bolt_Earnings[[#This Row],[Booking fee]]-Bolt_Earnings[[#This Row],[Commission]]</f>
        <v>646.98</v>
      </c>
      <c r="I396">
        <v>0</v>
      </c>
      <c r="J396">
        <v>0</v>
      </c>
      <c r="K396">
        <v>0</v>
      </c>
      <c r="L396" s="1" t="s">
        <v>15</v>
      </c>
      <c r="M396" s="1" t="s">
        <v>16</v>
      </c>
      <c r="N396" s="3">
        <v>44755.46597222222</v>
      </c>
      <c r="O396">
        <v>15</v>
      </c>
      <c r="P396" s="1" t="s">
        <v>17</v>
      </c>
    </row>
    <row r="397" spans="1:16" x14ac:dyDescent="0.25">
      <c r="A397" s="1" t="s">
        <v>752</v>
      </c>
      <c r="B397" s="1" t="str">
        <f t="shared" si="6"/>
        <v>July_2022</v>
      </c>
      <c r="C397" s="2">
        <v>44755.470138888886</v>
      </c>
      <c r="D397" s="1" t="s">
        <v>855</v>
      </c>
      <c r="E397" s="6">
        <v>430</v>
      </c>
      <c r="F397" s="6">
        <v>13.44</v>
      </c>
      <c r="G397" s="6">
        <f>Bolt_Earnings[[#This Row],[Ride price]]*18%</f>
        <v>77.399999999999991</v>
      </c>
      <c r="H397" s="6">
        <f>Bolt_Earnings[[#This Row],[Ride price]]-Bolt_Earnings[[#This Row],[Booking fee]]-Bolt_Earnings[[#This Row],[Commission]]</f>
        <v>339.16</v>
      </c>
      <c r="I397">
        <v>0</v>
      </c>
      <c r="J397">
        <v>0</v>
      </c>
      <c r="K397">
        <v>0</v>
      </c>
      <c r="L397" s="1" t="s">
        <v>15</v>
      </c>
      <c r="M397" s="1" t="s">
        <v>16</v>
      </c>
      <c r="N397" s="3">
        <v>44755.492361111108</v>
      </c>
      <c r="O397">
        <v>8</v>
      </c>
      <c r="P397" s="1" t="s">
        <v>17</v>
      </c>
    </row>
    <row r="398" spans="1:16" x14ac:dyDescent="0.25">
      <c r="A398" s="1" t="s">
        <v>752</v>
      </c>
      <c r="B398" s="1" t="str">
        <f t="shared" si="6"/>
        <v>July_2022</v>
      </c>
      <c r="C398" s="2">
        <v>44755.494444444441</v>
      </c>
      <c r="D398" s="1" t="s">
        <v>24</v>
      </c>
      <c r="E398" s="6">
        <v>630</v>
      </c>
      <c r="F398" s="6">
        <v>16.55</v>
      </c>
      <c r="G398" s="6">
        <f>Bolt_Earnings[[#This Row],[Ride price]]*18%</f>
        <v>113.39999999999999</v>
      </c>
      <c r="H398" s="6">
        <f>Bolt_Earnings[[#This Row],[Ride price]]-Bolt_Earnings[[#This Row],[Booking fee]]-Bolt_Earnings[[#This Row],[Commission]]</f>
        <v>500.05000000000007</v>
      </c>
      <c r="I398">
        <v>100</v>
      </c>
      <c r="J398">
        <v>0</v>
      </c>
      <c r="K398">
        <v>0</v>
      </c>
      <c r="L398" s="1" t="s">
        <v>15</v>
      </c>
      <c r="M398" s="1" t="s">
        <v>16</v>
      </c>
      <c r="N398" s="3">
        <v>44755.512499999997</v>
      </c>
      <c r="O398">
        <v>12</v>
      </c>
      <c r="P398" s="1" t="s">
        <v>17</v>
      </c>
    </row>
    <row r="399" spans="1:16" x14ac:dyDescent="0.25">
      <c r="A399" s="1" t="s">
        <v>752</v>
      </c>
      <c r="B399" s="1" t="str">
        <f t="shared" si="6"/>
        <v>July_2022</v>
      </c>
      <c r="C399" s="2">
        <v>44755.565972222219</v>
      </c>
      <c r="D399" s="1" t="s">
        <v>854</v>
      </c>
      <c r="E399" s="6">
        <v>710</v>
      </c>
      <c r="F399" s="6">
        <v>21.72</v>
      </c>
      <c r="G399" s="6">
        <f>Bolt_Earnings[[#This Row],[Ride price]]*18%</f>
        <v>127.8</v>
      </c>
      <c r="H399" s="6">
        <f>Bolt_Earnings[[#This Row],[Ride price]]-Bolt_Earnings[[#This Row],[Booking fee]]-Bolt_Earnings[[#This Row],[Commission]]</f>
        <v>560.48</v>
      </c>
      <c r="I399">
        <v>0</v>
      </c>
      <c r="J399">
        <v>0</v>
      </c>
      <c r="K399">
        <v>0</v>
      </c>
      <c r="L399" s="1" t="s">
        <v>15</v>
      </c>
      <c r="M399" s="1" t="s">
        <v>16</v>
      </c>
      <c r="N399" s="3">
        <v>44755.597916666666</v>
      </c>
      <c r="O399">
        <v>16</v>
      </c>
      <c r="P399" s="1" t="s">
        <v>17</v>
      </c>
    </row>
    <row r="400" spans="1:16" x14ac:dyDescent="0.25">
      <c r="A400" s="1" t="s">
        <v>752</v>
      </c>
      <c r="B400" s="1" t="str">
        <f t="shared" si="6"/>
        <v>July_2022</v>
      </c>
      <c r="C400" s="2">
        <v>44755.651388888888</v>
      </c>
      <c r="D400" s="1" t="s">
        <v>853</v>
      </c>
      <c r="E400" s="6">
        <v>970</v>
      </c>
      <c r="F400" s="6">
        <v>29.08</v>
      </c>
      <c r="G400" s="6">
        <f>Bolt_Earnings[[#This Row],[Ride price]]*18%</f>
        <v>174.6</v>
      </c>
      <c r="H400" s="6">
        <f>Bolt_Earnings[[#This Row],[Ride price]]-Bolt_Earnings[[#This Row],[Booking fee]]-Bolt_Earnings[[#This Row],[Commission]]</f>
        <v>766.31999999999994</v>
      </c>
      <c r="I400">
        <v>0</v>
      </c>
      <c r="J400">
        <v>0</v>
      </c>
      <c r="K400">
        <v>0</v>
      </c>
      <c r="L400" s="1" t="s">
        <v>15</v>
      </c>
      <c r="M400" s="1" t="s">
        <v>16</v>
      </c>
      <c r="N400" s="3">
        <v>44755.705555555556</v>
      </c>
      <c r="O400">
        <v>22</v>
      </c>
      <c r="P400" s="1" t="s">
        <v>17</v>
      </c>
    </row>
    <row r="401" spans="1:16" x14ac:dyDescent="0.25">
      <c r="A401" s="1" t="s">
        <v>752</v>
      </c>
      <c r="B401" s="1" t="str">
        <f t="shared" si="6"/>
        <v>July_2022</v>
      </c>
      <c r="C401" s="2">
        <v>44755.708333333336</v>
      </c>
      <c r="D401" s="1" t="s">
        <v>128</v>
      </c>
      <c r="E401" s="6">
        <v>360</v>
      </c>
      <c r="F401" s="6">
        <v>11.24</v>
      </c>
      <c r="G401" s="6">
        <f>Bolt_Earnings[[#This Row],[Ride price]]*18%</f>
        <v>64.8</v>
      </c>
      <c r="H401" s="6">
        <f>Bolt_Earnings[[#This Row],[Ride price]]-Bolt_Earnings[[#This Row],[Booking fee]]-Bolt_Earnings[[#This Row],[Commission]]</f>
        <v>283.95999999999998</v>
      </c>
      <c r="I401">
        <v>0</v>
      </c>
      <c r="J401">
        <v>0</v>
      </c>
      <c r="K401">
        <v>0</v>
      </c>
      <c r="L401" s="1" t="s">
        <v>15</v>
      </c>
      <c r="M401" s="1" t="s">
        <v>16</v>
      </c>
      <c r="N401" s="3">
        <v>44755.730555555558</v>
      </c>
      <c r="O401">
        <v>8</v>
      </c>
      <c r="P401" s="1" t="s">
        <v>17</v>
      </c>
    </row>
    <row r="402" spans="1:16" x14ac:dyDescent="0.25">
      <c r="A402" s="1" t="s">
        <v>752</v>
      </c>
      <c r="B402" s="1" t="str">
        <f t="shared" si="6"/>
        <v>July_2022</v>
      </c>
      <c r="C402" s="2">
        <v>44755.739583333336</v>
      </c>
      <c r="D402" s="1" t="s">
        <v>852</v>
      </c>
      <c r="E402" s="6">
        <v>450</v>
      </c>
      <c r="F402" s="6">
        <v>14.08</v>
      </c>
      <c r="G402" s="6">
        <f>Bolt_Earnings[[#This Row],[Ride price]]*18%</f>
        <v>81</v>
      </c>
      <c r="H402" s="6">
        <f>Bolt_Earnings[[#This Row],[Ride price]]-Bolt_Earnings[[#This Row],[Booking fee]]-Bolt_Earnings[[#This Row],[Commission]]</f>
        <v>354.92</v>
      </c>
      <c r="I402">
        <v>0</v>
      </c>
      <c r="J402">
        <v>0</v>
      </c>
      <c r="K402">
        <v>0</v>
      </c>
      <c r="L402" s="1" t="s">
        <v>15</v>
      </c>
      <c r="M402" s="1" t="s">
        <v>16</v>
      </c>
      <c r="N402" s="3">
        <v>44755.772222222222</v>
      </c>
      <c r="O402">
        <v>8</v>
      </c>
      <c r="P402" s="1" t="s">
        <v>17</v>
      </c>
    </row>
    <row r="403" spans="1:16" x14ac:dyDescent="0.25">
      <c r="A403" s="1" t="s">
        <v>752</v>
      </c>
      <c r="B403" s="1" t="str">
        <f t="shared" si="6"/>
        <v>July_2022</v>
      </c>
      <c r="C403" s="2">
        <v>44755.779166666667</v>
      </c>
      <c r="D403" s="1" t="s">
        <v>318</v>
      </c>
      <c r="E403" s="6">
        <v>530</v>
      </c>
      <c r="F403" s="6">
        <v>16.350000000000001</v>
      </c>
      <c r="G403" s="6">
        <f>Bolt_Earnings[[#This Row],[Ride price]]*18%</f>
        <v>95.399999999999991</v>
      </c>
      <c r="H403" s="6">
        <f>Bolt_Earnings[[#This Row],[Ride price]]-Bolt_Earnings[[#This Row],[Booking fee]]-Bolt_Earnings[[#This Row],[Commission]]</f>
        <v>418.25</v>
      </c>
      <c r="I403">
        <v>0</v>
      </c>
      <c r="J403">
        <v>0</v>
      </c>
      <c r="K403">
        <v>0</v>
      </c>
      <c r="L403" s="1" t="s">
        <v>15</v>
      </c>
      <c r="M403" s="1" t="s">
        <v>16</v>
      </c>
      <c r="N403" s="3">
        <v>44755.804861111108</v>
      </c>
      <c r="O403">
        <v>11</v>
      </c>
      <c r="P403" s="1" t="s">
        <v>17</v>
      </c>
    </row>
    <row r="404" spans="1:16" x14ac:dyDescent="0.25">
      <c r="A404" s="1" t="s">
        <v>752</v>
      </c>
      <c r="B404" s="1" t="str">
        <f t="shared" si="6"/>
        <v>July_2022</v>
      </c>
      <c r="C404" s="2">
        <v>44755.819444444445</v>
      </c>
      <c r="D404" s="1" t="s">
        <v>851</v>
      </c>
      <c r="E404" s="6">
        <v>440</v>
      </c>
      <c r="F404" s="6">
        <v>13.77</v>
      </c>
      <c r="G404" s="6">
        <f>Bolt_Earnings[[#This Row],[Ride price]]*18%</f>
        <v>79.2</v>
      </c>
      <c r="H404" s="6">
        <f>Bolt_Earnings[[#This Row],[Ride price]]-Bolt_Earnings[[#This Row],[Booking fee]]-Bolt_Earnings[[#This Row],[Commission]]</f>
        <v>347.03000000000003</v>
      </c>
      <c r="I404">
        <v>0</v>
      </c>
      <c r="J404">
        <v>0</v>
      </c>
      <c r="K404">
        <v>0</v>
      </c>
      <c r="L404" s="1" t="s">
        <v>15</v>
      </c>
      <c r="M404" s="1" t="s">
        <v>16</v>
      </c>
      <c r="N404" s="3">
        <v>44755.842361111114</v>
      </c>
      <c r="O404">
        <v>9</v>
      </c>
      <c r="P404" s="1" t="s">
        <v>17</v>
      </c>
    </row>
    <row r="405" spans="1:16" x14ac:dyDescent="0.25">
      <c r="A405" s="1" t="s">
        <v>752</v>
      </c>
      <c r="B405" s="1" t="str">
        <f t="shared" si="6"/>
        <v>July_2022</v>
      </c>
      <c r="C405" s="2">
        <v>44756.506944444445</v>
      </c>
      <c r="D405" s="1" t="s">
        <v>80</v>
      </c>
      <c r="E405" s="6">
        <v>850</v>
      </c>
      <c r="F405" s="6">
        <v>25.67</v>
      </c>
      <c r="G405" s="6">
        <f>Bolt_Earnings[[#This Row],[Ride price]]*18%</f>
        <v>153</v>
      </c>
      <c r="H405" s="6">
        <f>Bolt_Earnings[[#This Row],[Ride price]]-Bolt_Earnings[[#This Row],[Booking fee]]-Bolt_Earnings[[#This Row],[Commission]]</f>
        <v>671.33</v>
      </c>
      <c r="I405">
        <v>0</v>
      </c>
      <c r="J405">
        <v>0</v>
      </c>
      <c r="K405">
        <v>0</v>
      </c>
      <c r="L405" s="1" t="s">
        <v>15</v>
      </c>
      <c r="M405" s="1" t="s">
        <v>16</v>
      </c>
      <c r="N405" s="3">
        <v>44756.551388888889</v>
      </c>
      <c r="O405">
        <v>24</v>
      </c>
      <c r="P405" s="1" t="s">
        <v>17</v>
      </c>
    </row>
    <row r="406" spans="1:16" x14ac:dyDescent="0.25">
      <c r="A406" s="1" t="s">
        <v>752</v>
      </c>
      <c r="B406" s="1" t="str">
        <f t="shared" si="6"/>
        <v>July_2022</v>
      </c>
      <c r="C406" s="2">
        <v>44756.573611111111</v>
      </c>
      <c r="D406" s="1" t="s">
        <v>455</v>
      </c>
      <c r="E406" s="6">
        <v>1020</v>
      </c>
      <c r="F406" s="6">
        <v>30.77</v>
      </c>
      <c r="G406" s="6">
        <f>Bolt_Earnings[[#This Row],[Ride price]]*18%</f>
        <v>183.6</v>
      </c>
      <c r="H406" s="6">
        <f>Bolt_Earnings[[#This Row],[Ride price]]-Bolt_Earnings[[#This Row],[Booking fee]]-Bolt_Earnings[[#This Row],[Commission]]</f>
        <v>805.63</v>
      </c>
      <c r="I406">
        <v>0</v>
      </c>
      <c r="J406">
        <v>0</v>
      </c>
      <c r="K406">
        <v>0</v>
      </c>
      <c r="L406" s="1" t="s">
        <v>15</v>
      </c>
      <c r="M406" s="1" t="s">
        <v>16</v>
      </c>
      <c r="N406" s="3">
        <v>44756.631944444445</v>
      </c>
      <c r="O406">
        <v>21</v>
      </c>
      <c r="P406" s="1" t="s">
        <v>17</v>
      </c>
    </row>
    <row r="407" spans="1:16" x14ac:dyDescent="0.25">
      <c r="A407" s="1" t="s">
        <v>752</v>
      </c>
      <c r="B407" s="1" t="str">
        <f t="shared" si="6"/>
        <v>July_2022</v>
      </c>
      <c r="C407" s="2">
        <v>44756.663194444445</v>
      </c>
      <c r="D407" s="1" t="s">
        <v>199</v>
      </c>
      <c r="E407" s="6">
        <v>190</v>
      </c>
      <c r="F407" s="6">
        <v>5.93</v>
      </c>
      <c r="G407" s="6">
        <f>Bolt_Earnings[[#This Row],[Ride price]]*18%</f>
        <v>34.199999999999996</v>
      </c>
      <c r="H407" s="6">
        <f>Bolt_Earnings[[#This Row],[Ride price]]-Bolt_Earnings[[#This Row],[Booking fee]]-Bolt_Earnings[[#This Row],[Commission]]</f>
        <v>149.87</v>
      </c>
      <c r="I407">
        <v>0</v>
      </c>
      <c r="J407">
        <v>0</v>
      </c>
      <c r="K407">
        <v>0</v>
      </c>
      <c r="L407" s="1" t="s">
        <v>15</v>
      </c>
      <c r="M407" s="1" t="s">
        <v>16</v>
      </c>
      <c r="N407" s="3">
        <v>44756.675000000003</v>
      </c>
      <c r="O407">
        <v>3</v>
      </c>
      <c r="P407" s="1" t="s">
        <v>17</v>
      </c>
    </row>
    <row r="408" spans="1:16" x14ac:dyDescent="0.25">
      <c r="A408" s="1" t="s">
        <v>752</v>
      </c>
      <c r="B408" s="1" t="str">
        <f t="shared" si="6"/>
        <v>July_2022</v>
      </c>
      <c r="C408" s="2">
        <v>44756.727083333331</v>
      </c>
      <c r="D408" s="1" t="s">
        <v>850</v>
      </c>
      <c r="E408" s="6">
        <v>720</v>
      </c>
      <c r="F408" s="6">
        <v>22.16</v>
      </c>
      <c r="G408" s="6">
        <f>Bolt_Earnings[[#This Row],[Ride price]]*18%</f>
        <v>129.6</v>
      </c>
      <c r="H408" s="6">
        <f>Bolt_Earnings[[#This Row],[Ride price]]-Bolt_Earnings[[#This Row],[Booking fee]]-Bolt_Earnings[[#This Row],[Commission]]</f>
        <v>568.24</v>
      </c>
      <c r="I408">
        <v>0</v>
      </c>
      <c r="J408">
        <v>0</v>
      </c>
      <c r="K408">
        <v>0</v>
      </c>
      <c r="L408" s="1" t="s">
        <v>15</v>
      </c>
      <c r="M408" s="1" t="s">
        <v>16</v>
      </c>
      <c r="N408" s="3">
        <v>44756.772916666669</v>
      </c>
      <c r="O408">
        <v>16</v>
      </c>
      <c r="P408" s="1" t="s">
        <v>17</v>
      </c>
    </row>
    <row r="409" spans="1:16" x14ac:dyDescent="0.25">
      <c r="A409" s="1" t="s">
        <v>752</v>
      </c>
      <c r="B409" s="1" t="str">
        <f t="shared" si="6"/>
        <v>July_2022</v>
      </c>
      <c r="C409" s="2">
        <v>44756.811111111114</v>
      </c>
      <c r="D409" s="1" t="s">
        <v>849</v>
      </c>
      <c r="E409" s="6">
        <v>210</v>
      </c>
      <c r="F409" s="6">
        <v>6.57</v>
      </c>
      <c r="G409" s="6">
        <f>Bolt_Earnings[[#This Row],[Ride price]]*18%</f>
        <v>37.799999999999997</v>
      </c>
      <c r="H409" s="6">
        <f>Bolt_Earnings[[#This Row],[Ride price]]-Bolt_Earnings[[#This Row],[Booking fee]]-Bolt_Earnings[[#This Row],[Commission]]</f>
        <v>165.63</v>
      </c>
      <c r="I409">
        <v>0</v>
      </c>
      <c r="J409">
        <v>0</v>
      </c>
      <c r="K409">
        <v>0</v>
      </c>
      <c r="L409" s="1" t="s">
        <v>15</v>
      </c>
      <c r="M409" s="1" t="s">
        <v>16</v>
      </c>
      <c r="N409" s="3">
        <v>44756.825694444444</v>
      </c>
      <c r="O409">
        <v>3</v>
      </c>
      <c r="P409" s="1" t="s">
        <v>17</v>
      </c>
    </row>
    <row r="410" spans="1:16" x14ac:dyDescent="0.25">
      <c r="A410" s="1" t="s">
        <v>752</v>
      </c>
      <c r="B410" s="1" t="str">
        <f t="shared" si="6"/>
        <v>July_2022</v>
      </c>
      <c r="C410" s="2">
        <v>44756.831250000003</v>
      </c>
      <c r="D410" s="1" t="s">
        <v>848</v>
      </c>
      <c r="E410" s="6">
        <v>190</v>
      </c>
      <c r="F410" s="6">
        <v>5.76</v>
      </c>
      <c r="G410" s="6">
        <f>Bolt_Earnings[[#This Row],[Ride price]]*18%</f>
        <v>34.199999999999996</v>
      </c>
      <c r="H410" s="6">
        <f>Bolt_Earnings[[#This Row],[Ride price]]-Bolt_Earnings[[#This Row],[Booking fee]]-Bolt_Earnings[[#This Row],[Commission]]</f>
        <v>150.04000000000002</v>
      </c>
      <c r="I410">
        <v>0</v>
      </c>
      <c r="J410">
        <v>0</v>
      </c>
      <c r="K410">
        <v>0</v>
      </c>
      <c r="L410" s="1" t="s">
        <v>15</v>
      </c>
      <c r="M410" s="1" t="s">
        <v>16</v>
      </c>
      <c r="N410" s="3">
        <v>44756.843055555553</v>
      </c>
      <c r="O410">
        <v>2</v>
      </c>
      <c r="P410" s="1" t="s">
        <v>17</v>
      </c>
    </row>
    <row r="411" spans="1:16" x14ac:dyDescent="0.25">
      <c r="A411" s="1" t="s">
        <v>752</v>
      </c>
      <c r="B411" s="1" t="str">
        <f t="shared" si="6"/>
        <v>July_2022</v>
      </c>
      <c r="C411" s="2">
        <v>44756.856249999997</v>
      </c>
      <c r="D411" s="1" t="s">
        <v>847</v>
      </c>
      <c r="E411" s="6">
        <v>290</v>
      </c>
      <c r="F411" s="6">
        <v>8.92</v>
      </c>
      <c r="G411" s="6">
        <f>Bolt_Earnings[[#This Row],[Ride price]]*18%</f>
        <v>52.199999999999996</v>
      </c>
      <c r="H411" s="6">
        <f>Bolt_Earnings[[#This Row],[Ride price]]-Bolt_Earnings[[#This Row],[Booking fee]]-Bolt_Earnings[[#This Row],[Commission]]</f>
        <v>228.88</v>
      </c>
      <c r="I411">
        <v>0</v>
      </c>
      <c r="J411">
        <v>0</v>
      </c>
      <c r="K411">
        <v>0</v>
      </c>
      <c r="L411" s="1" t="s">
        <v>15</v>
      </c>
      <c r="M411" s="1" t="s">
        <v>16</v>
      </c>
      <c r="N411" s="3">
        <v>44756.872916666667</v>
      </c>
      <c r="O411">
        <v>5</v>
      </c>
      <c r="P411" s="1" t="s">
        <v>17</v>
      </c>
    </row>
    <row r="412" spans="1:16" x14ac:dyDescent="0.25">
      <c r="A412" s="1" t="s">
        <v>752</v>
      </c>
      <c r="B412" s="1" t="str">
        <f t="shared" si="6"/>
        <v>July_2022</v>
      </c>
      <c r="C412" s="2">
        <v>44756.887499999997</v>
      </c>
      <c r="D412" s="1" t="s">
        <v>522</v>
      </c>
      <c r="E412" s="6">
        <v>390</v>
      </c>
      <c r="F412" s="6">
        <v>11.97</v>
      </c>
      <c r="G412" s="6">
        <f>Bolt_Earnings[[#This Row],[Ride price]]*18%</f>
        <v>70.2</v>
      </c>
      <c r="H412" s="6">
        <f>Bolt_Earnings[[#This Row],[Ride price]]-Bolt_Earnings[[#This Row],[Booking fee]]-Bolt_Earnings[[#This Row],[Commission]]</f>
        <v>307.83</v>
      </c>
      <c r="I412">
        <v>0</v>
      </c>
      <c r="J412">
        <v>0</v>
      </c>
      <c r="K412">
        <v>0</v>
      </c>
      <c r="L412" s="1" t="s">
        <v>15</v>
      </c>
      <c r="M412" s="1" t="s">
        <v>16</v>
      </c>
      <c r="N412" s="3">
        <v>44756.904861111114</v>
      </c>
      <c r="O412">
        <v>8</v>
      </c>
      <c r="P412" s="1" t="s">
        <v>17</v>
      </c>
    </row>
    <row r="413" spans="1:16" x14ac:dyDescent="0.25">
      <c r="A413" s="1" t="s">
        <v>752</v>
      </c>
      <c r="B413" s="1" t="str">
        <f t="shared" si="6"/>
        <v>July_2022</v>
      </c>
      <c r="C413" s="2">
        <v>44756.90902777778</v>
      </c>
      <c r="D413" s="1" t="s">
        <v>702</v>
      </c>
      <c r="E413" s="6">
        <v>390</v>
      </c>
      <c r="F413" s="6">
        <v>11.98</v>
      </c>
      <c r="G413" s="6">
        <f>Bolt_Earnings[[#This Row],[Ride price]]*18%</f>
        <v>70.2</v>
      </c>
      <c r="H413" s="6">
        <f>Bolt_Earnings[[#This Row],[Ride price]]-Bolt_Earnings[[#This Row],[Booking fee]]-Bolt_Earnings[[#This Row],[Commission]]</f>
        <v>307.82</v>
      </c>
      <c r="I413">
        <v>0</v>
      </c>
      <c r="J413">
        <v>0</v>
      </c>
      <c r="K413">
        <v>0</v>
      </c>
      <c r="L413" s="1" t="s">
        <v>15</v>
      </c>
      <c r="M413" s="1" t="s">
        <v>16</v>
      </c>
      <c r="N413" s="3">
        <v>44756.928472222222</v>
      </c>
      <c r="O413">
        <v>8</v>
      </c>
      <c r="P413" s="1" t="s">
        <v>17</v>
      </c>
    </row>
    <row r="414" spans="1:16" x14ac:dyDescent="0.25">
      <c r="A414" s="1" t="s">
        <v>752</v>
      </c>
      <c r="B414" s="1" t="str">
        <f t="shared" si="6"/>
        <v>July_2022</v>
      </c>
      <c r="C414" s="2">
        <v>44756.929861111108</v>
      </c>
      <c r="D414" s="1" t="s">
        <v>846</v>
      </c>
      <c r="E414" s="6">
        <v>470</v>
      </c>
      <c r="F414" s="6">
        <v>14.51</v>
      </c>
      <c r="G414" s="6">
        <f>Bolt_Earnings[[#This Row],[Ride price]]*18%</f>
        <v>84.6</v>
      </c>
      <c r="H414" s="6">
        <f>Bolt_Earnings[[#This Row],[Ride price]]-Bolt_Earnings[[#This Row],[Booking fee]]-Bolt_Earnings[[#This Row],[Commission]]</f>
        <v>370.89</v>
      </c>
      <c r="I414">
        <v>0</v>
      </c>
      <c r="J414">
        <v>0</v>
      </c>
      <c r="K414">
        <v>0</v>
      </c>
      <c r="L414" s="1" t="s">
        <v>15</v>
      </c>
      <c r="M414" s="1" t="s">
        <v>16</v>
      </c>
      <c r="N414" s="3">
        <v>44756.949305555558</v>
      </c>
      <c r="O414">
        <v>10</v>
      </c>
      <c r="P414" s="1" t="s">
        <v>17</v>
      </c>
    </row>
    <row r="415" spans="1:16" x14ac:dyDescent="0.25">
      <c r="A415" s="1" t="s">
        <v>752</v>
      </c>
      <c r="B415" s="1" t="str">
        <f t="shared" si="6"/>
        <v>July_2022</v>
      </c>
      <c r="C415" s="2">
        <v>44757.004861111112</v>
      </c>
      <c r="D415" s="1" t="s">
        <v>362</v>
      </c>
      <c r="E415" s="6">
        <v>200</v>
      </c>
      <c r="F415" s="6">
        <v>6.17</v>
      </c>
      <c r="G415" s="6">
        <f>Bolt_Earnings[[#This Row],[Ride price]]*18%</f>
        <v>36</v>
      </c>
      <c r="H415" s="6">
        <f>Bolt_Earnings[[#This Row],[Ride price]]-Bolt_Earnings[[#This Row],[Booking fee]]-Bolt_Earnings[[#This Row],[Commission]]</f>
        <v>157.83000000000001</v>
      </c>
      <c r="I415">
        <v>0</v>
      </c>
      <c r="J415">
        <v>0</v>
      </c>
      <c r="K415">
        <v>0</v>
      </c>
      <c r="L415" s="1" t="s">
        <v>15</v>
      </c>
      <c r="M415" s="1" t="s">
        <v>16</v>
      </c>
      <c r="N415" s="3">
        <v>44757.010416666664</v>
      </c>
      <c r="O415">
        <v>3</v>
      </c>
      <c r="P415" s="1" t="s">
        <v>17</v>
      </c>
    </row>
    <row r="416" spans="1:16" x14ac:dyDescent="0.25">
      <c r="A416" s="1" t="s">
        <v>752</v>
      </c>
      <c r="B416" s="1" t="str">
        <f t="shared" si="6"/>
        <v>July_2022</v>
      </c>
      <c r="C416" s="2">
        <v>44757.477083333331</v>
      </c>
      <c r="D416" s="1" t="s">
        <v>362</v>
      </c>
      <c r="E416" s="6">
        <v>380</v>
      </c>
      <c r="F416" s="6">
        <v>11.9</v>
      </c>
      <c r="G416" s="6">
        <f>Bolt_Earnings[[#This Row],[Ride price]]*18%</f>
        <v>68.399999999999991</v>
      </c>
      <c r="H416" s="6">
        <f>Bolt_Earnings[[#This Row],[Ride price]]-Bolt_Earnings[[#This Row],[Booking fee]]-Bolt_Earnings[[#This Row],[Commission]]</f>
        <v>299.70000000000005</v>
      </c>
      <c r="I416">
        <v>0</v>
      </c>
      <c r="J416">
        <v>0</v>
      </c>
      <c r="K416">
        <v>0</v>
      </c>
      <c r="L416" s="1" t="s">
        <v>15</v>
      </c>
      <c r="M416" s="1" t="s">
        <v>16</v>
      </c>
      <c r="N416" s="3">
        <v>44757.492361111108</v>
      </c>
      <c r="O416">
        <v>8</v>
      </c>
      <c r="P416" s="1" t="s">
        <v>17</v>
      </c>
    </row>
    <row r="417" spans="1:16" x14ac:dyDescent="0.25">
      <c r="A417" s="1" t="s">
        <v>752</v>
      </c>
      <c r="B417" s="1" t="str">
        <f t="shared" si="6"/>
        <v>July_2022</v>
      </c>
      <c r="C417" s="2">
        <v>44757.531944444447</v>
      </c>
      <c r="D417" s="1" t="s">
        <v>845</v>
      </c>
      <c r="E417" s="6">
        <v>730</v>
      </c>
      <c r="F417" s="6">
        <v>22.46</v>
      </c>
      <c r="G417" s="6">
        <f>Bolt_Earnings[[#This Row],[Ride price]]*18%</f>
        <v>131.4</v>
      </c>
      <c r="H417" s="6">
        <f>Bolt_Earnings[[#This Row],[Ride price]]-Bolt_Earnings[[#This Row],[Booking fee]]-Bolt_Earnings[[#This Row],[Commission]]</f>
        <v>576.14</v>
      </c>
      <c r="I417">
        <v>0</v>
      </c>
      <c r="J417">
        <v>0</v>
      </c>
      <c r="K417">
        <v>0</v>
      </c>
      <c r="L417" s="1" t="s">
        <v>15</v>
      </c>
      <c r="M417" s="1" t="s">
        <v>16</v>
      </c>
      <c r="N417" s="3">
        <v>44757.568055555559</v>
      </c>
      <c r="O417">
        <v>16</v>
      </c>
      <c r="P417" s="1" t="s">
        <v>17</v>
      </c>
    </row>
    <row r="418" spans="1:16" x14ac:dyDescent="0.25">
      <c r="A418" s="1" t="s">
        <v>752</v>
      </c>
      <c r="B418" s="1" t="str">
        <f t="shared" si="6"/>
        <v>July_2022</v>
      </c>
      <c r="C418" s="2">
        <v>44757.597916666666</v>
      </c>
      <c r="D418" s="1" t="s">
        <v>23</v>
      </c>
      <c r="E418" s="6">
        <v>190</v>
      </c>
      <c r="F418" s="6">
        <v>5.76</v>
      </c>
      <c r="G418" s="6">
        <f>Bolt_Earnings[[#This Row],[Ride price]]*18%</f>
        <v>34.199999999999996</v>
      </c>
      <c r="H418" s="6">
        <f>Bolt_Earnings[[#This Row],[Ride price]]-Bolt_Earnings[[#This Row],[Booking fee]]-Bolt_Earnings[[#This Row],[Commission]]</f>
        <v>150.04000000000002</v>
      </c>
      <c r="I418">
        <v>0</v>
      </c>
      <c r="J418">
        <v>0</v>
      </c>
      <c r="K418">
        <v>0</v>
      </c>
      <c r="L418" s="1" t="s">
        <v>15</v>
      </c>
      <c r="M418" s="1" t="s">
        <v>16</v>
      </c>
      <c r="N418" s="3">
        <v>44757.612500000003</v>
      </c>
      <c r="O418">
        <v>3</v>
      </c>
      <c r="P418" s="1" t="s">
        <v>17</v>
      </c>
    </row>
    <row r="419" spans="1:16" x14ac:dyDescent="0.25">
      <c r="A419" s="1" t="s">
        <v>752</v>
      </c>
      <c r="B419" s="1" t="str">
        <f t="shared" si="6"/>
        <v>July_2022</v>
      </c>
      <c r="C419" s="2">
        <v>44757.65347222222</v>
      </c>
      <c r="D419" s="1" t="s">
        <v>844</v>
      </c>
      <c r="E419" s="6">
        <v>860</v>
      </c>
      <c r="F419" s="6">
        <v>26.01</v>
      </c>
      <c r="G419" s="6">
        <f>Bolt_Earnings[[#This Row],[Ride price]]*18%</f>
        <v>154.79999999999998</v>
      </c>
      <c r="H419" s="6">
        <f>Bolt_Earnings[[#This Row],[Ride price]]-Bolt_Earnings[[#This Row],[Booking fee]]-Bolt_Earnings[[#This Row],[Commission]]</f>
        <v>679.19</v>
      </c>
      <c r="I419">
        <v>0</v>
      </c>
      <c r="J419">
        <v>0</v>
      </c>
      <c r="K419">
        <v>0</v>
      </c>
      <c r="L419" s="1" t="s">
        <v>15</v>
      </c>
      <c r="M419" s="1" t="s">
        <v>16</v>
      </c>
      <c r="N419" s="3">
        <v>44757.695138888892</v>
      </c>
      <c r="O419">
        <v>19</v>
      </c>
      <c r="P419" s="1" t="s">
        <v>17</v>
      </c>
    </row>
    <row r="420" spans="1:16" x14ac:dyDescent="0.25">
      <c r="A420" s="1" t="s">
        <v>752</v>
      </c>
      <c r="B420" s="1" t="str">
        <f t="shared" si="6"/>
        <v>July_2022</v>
      </c>
      <c r="C420" s="2">
        <v>44757.692361111112</v>
      </c>
      <c r="D420" s="1" t="s">
        <v>843</v>
      </c>
      <c r="E420" s="6">
        <v>190</v>
      </c>
      <c r="F420" s="6">
        <v>5.76</v>
      </c>
      <c r="G420" s="6">
        <f>Bolt_Earnings[[#This Row],[Ride price]]*18%</f>
        <v>34.199999999999996</v>
      </c>
      <c r="H420" s="6">
        <f>Bolt_Earnings[[#This Row],[Ride price]]-Bolt_Earnings[[#This Row],[Booking fee]]-Bolt_Earnings[[#This Row],[Commission]]</f>
        <v>150.04000000000002</v>
      </c>
      <c r="I420">
        <v>0</v>
      </c>
      <c r="J420">
        <v>0</v>
      </c>
      <c r="K420">
        <v>0</v>
      </c>
      <c r="L420" s="1" t="s">
        <v>15</v>
      </c>
      <c r="M420" s="1" t="s">
        <v>16</v>
      </c>
      <c r="N420" s="3">
        <v>44757.707638888889</v>
      </c>
      <c r="O420">
        <v>2</v>
      </c>
      <c r="P420" s="1" t="s">
        <v>17</v>
      </c>
    </row>
    <row r="421" spans="1:16" x14ac:dyDescent="0.25">
      <c r="A421" s="1" t="s">
        <v>752</v>
      </c>
      <c r="B421" s="1" t="str">
        <f t="shared" si="6"/>
        <v>July_2022</v>
      </c>
      <c r="C421" s="2">
        <v>44757.746527777781</v>
      </c>
      <c r="D421" s="1" t="s">
        <v>842</v>
      </c>
      <c r="E421" s="6">
        <v>190</v>
      </c>
      <c r="F421" s="6">
        <v>5.76</v>
      </c>
      <c r="G421" s="6">
        <f>Bolt_Earnings[[#This Row],[Ride price]]*18%</f>
        <v>34.199999999999996</v>
      </c>
      <c r="H421" s="6">
        <f>Bolt_Earnings[[#This Row],[Ride price]]-Bolt_Earnings[[#This Row],[Booking fee]]-Bolt_Earnings[[#This Row],[Commission]]</f>
        <v>150.04000000000002</v>
      </c>
      <c r="I421">
        <v>0</v>
      </c>
      <c r="J421">
        <v>0</v>
      </c>
      <c r="K421">
        <v>0</v>
      </c>
      <c r="L421" s="1" t="s">
        <v>15</v>
      </c>
      <c r="M421" s="1" t="s">
        <v>16</v>
      </c>
      <c r="N421" s="3">
        <v>44757.759027777778</v>
      </c>
      <c r="O421">
        <v>2</v>
      </c>
      <c r="P421" s="1" t="s">
        <v>17</v>
      </c>
    </row>
    <row r="422" spans="1:16" x14ac:dyDescent="0.25">
      <c r="A422" s="1" t="s">
        <v>752</v>
      </c>
      <c r="B422" s="1" t="str">
        <f t="shared" si="6"/>
        <v>July_2022</v>
      </c>
      <c r="C422" s="2">
        <v>44757.760416666664</v>
      </c>
      <c r="D422" s="1" t="s">
        <v>841</v>
      </c>
      <c r="E422" s="6">
        <v>880</v>
      </c>
      <c r="F422" s="6">
        <v>26.73</v>
      </c>
      <c r="G422" s="6">
        <f>Bolt_Earnings[[#This Row],[Ride price]]*18%</f>
        <v>158.4</v>
      </c>
      <c r="H422" s="6">
        <f>Bolt_Earnings[[#This Row],[Ride price]]-Bolt_Earnings[[#This Row],[Booking fee]]-Bolt_Earnings[[#This Row],[Commission]]</f>
        <v>694.87</v>
      </c>
      <c r="I422">
        <v>0</v>
      </c>
      <c r="J422">
        <v>0</v>
      </c>
      <c r="K422">
        <v>0</v>
      </c>
      <c r="L422" s="1" t="s">
        <v>15</v>
      </c>
      <c r="M422" s="1" t="s">
        <v>16</v>
      </c>
      <c r="N422" s="3">
        <v>44757.818055555559</v>
      </c>
      <c r="O422">
        <v>19</v>
      </c>
      <c r="P422" s="1" t="s">
        <v>17</v>
      </c>
    </row>
    <row r="423" spans="1:16" x14ac:dyDescent="0.25">
      <c r="A423" s="1" t="s">
        <v>752</v>
      </c>
      <c r="B423" s="1" t="str">
        <f t="shared" si="6"/>
        <v>July_2022</v>
      </c>
      <c r="C423" s="2">
        <v>44757.867361111108</v>
      </c>
      <c r="D423" s="1" t="s">
        <v>80</v>
      </c>
      <c r="E423" s="6">
        <v>660</v>
      </c>
      <c r="F423" s="6">
        <v>20.440000000000001</v>
      </c>
      <c r="G423" s="6">
        <f>Bolt_Earnings[[#This Row],[Ride price]]*18%</f>
        <v>118.8</v>
      </c>
      <c r="H423" s="6">
        <f>Bolt_Earnings[[#This Row],[Ride price]]-Bolt_Earnings[[#This Row],[Booking fee]]-Bolt_Earnings[[#This Row],[Commission]]</f>
        <v>520.76</v>
      </c>
      <c r="I423">
        <v>0</v>
      </c>
      <c r="J423">
        <v>0</v>
      </c>
      <c r="K423">
        <v>0</v>
      </c>
      <c r="L423" s="1" t="s">
        <v>15</v>
      </c>
      <c r="M423" s="1" t="s">
        <v>16</v>
      </c>
      <c r="N423" s="3">
        <v>44757.898611111108</v>
      </c>
      <c r="O423">
        <v>16</v>
      </c>
      <c r="P423" s="1" t="s">
        <v>17</v>
      </c>
    </row>
    <row r="424" spans="1:16" x14ac:dyDescent="0.25">
      <c r="A424" s="1" t="s">
        <v>752</v>
      </c>
      <c r="B424" s="1" t="str">
        <f t="shared" si="6"/>
        <v>July_2022</v>
      </c>
      <c r="C424" s="2">
        <v>44758.018750000003</v>
      </c>
      <c r="D424" s="1" t="s">
        <v>840</v>
      </c>
      <c r="E424" s="6">
        <v>200</v>
      </c>
      <c r="F424" s="6">
        <v>6.19</v>
      </c>
      <c r="G424" s="6">
        <f>Bolt_Earnings[[#This Row],[Ride price]]*18%</f>
        <v>36</v>
      </c>
      <c r="H424" s="6">
        <f>Bolt_Earnings[[#This Row],[Ride price]]-Bolt_Earnings[[#This Row],[Booking fee]]-Bolt_Earnings[[#This Row],[Commission]]</f>
        <v>157.81</v>
      </c>
      <c r="I424">
        <v>0</v>
      </c>
      <c r="J424">
        <v>0</v>
      </c>
      <c r="K424">
        <v>0</v>
      </c>
      <c r="L424" s="1" t="s">
        <v>15</v>
      </c>
      <c r="M424" s="1" t="s">
        <v>16</v>
      </c>
      <c r="N424" s="3">
        <v>44758.029166666667</v>
      </c>
      <c r="O424">
        <v>3</v>
      </c>
      <c r="P424" s="1" t="s">
        <v>17</v>
      </c>
    </row>
    <row r="425" spans="1:16" x14ac:dyDescent="0.25">
      <c r="A425" s="1" t="s">
        <v>752</v>
      </c>
      <c r="B425" s="1" t="str">
        <f t="shared" si="6"/>
        <v>July_2022</v>
      </c>
      <c r="C425" s="2">
        <v>44758.042361111111</v>
      </c>
      <c r="D425" s="1" t="s">
        <v>839</v>
      </c>
      <c r="E425" s="6">
        <v>220</v>
      </c>
      <c r="F425" s="6">
        <v>6.84</v>
      </c>
      <c r="G425" s="6">
        <f>Bolt_Earnings[[#This Row],[Ride price]]*18%</f>
        <v>39.6</v>
      </c>
      <c r="H425" s="6">
        <f>Bolt_Earnings[[#This Row],[Ride price]]-Bolt_Earnings[[#This Row],[Booking fee]]-Bolt_Earnings[[#This Row],[Commission]]</f>
        <v>173.56</v>
      </c>
      <c r="I425">
        <v>0</v>
      </c>
      <c r="J425">
        <v>0</v>
      </c>
      <c r="K425">
        <v>0</v>
      </c>
      <c r="L425" s="1" t="s">
        <v>15</v>
      </c>
      <c r="M425" s="1" t="s">
        <v>16</v>
      </c>
      <c r="N425" s="3">
        <v>44758.053472222222</v>
      </c>
      <c r="O425">
        <v>4</v>
      </c>
      <c r="P425" s="1" t="s">
        <v>17</v>
      </c>
    </row>
    <row r="426" spans="1:16" x14ac:dyDescent="0.25">
      <c r="A426" s="1" t="s">
        <v>752</v>
      </c>
      <c r="B426" s="1" t="str">
        <f t="shared" si="6"/>
        <v>July_2022</v>
      </c>
      <c r="C426" s="2">
        <v>44758.484027777777</v>
      </c>
      <c r="D426" s="1" t="s">
        <v>80</v>
      </c>
      <c r="E426" s="6">
        <v>670</v>
      </c>
      <c r="F426" s="6">
        <v>20.5</v>
      </c>
      <c r="G426" s="6">
        <f>Bolt_Earnings[[#This Row],[Ride price]]*18%</f>
        <v>120.6</v>
      </c>
      <c r="H426" s="6">
        <f>Bolt_Earnings[[#This Row],[Ride price]]-Bolt_Earnings[[#This Row],[Booking fee]]-Bolt_Earnings[[#This Row],[Commission]]</f>
        <v>528.9</v>
      </c>
      <c r="I426">
        <v>0</v>
      </c>
      <c r="J426">
        <v>0</v>
      </c>
      <c r="K426">
        <v>0</v>
      </c>
      <c r="L426" s="1" t="s">
        <v>15</v>
      </c>
      <c r="M426" s="1" t="s">
        <v>16</v>
      </c>
      <c r="N426" s="3">
        <v>44758.504166666666</v>
      </c>
      <c r="O426">
        <v>16</v>
      </c>
      <c r="P426" s="1" t="s">
        <v>17</v>
      </c>
    </row>
    <row r="427" spans="1:16" x14ac:dyDescent="0.25">
      <c r="A427" s="1" t="s">
        <v>752</v>
      </c>
      <c r="B427" s="1" t="str">
        <f t="shared" si="6"/>
        <v>July_2022</v>
      </c>
      <c r="C427" s="2">
        <v>44758.555555555555</v>
      </c>
      <c r="D427" s="1" t="s">
        <v>195</v>
      </c>
      <c r="E427" s="6">
        <v>320</v>
      </c>
      <c r="F427" s="6">
        <v>9.99</v>
      </c>
      <c r="G427" s="6">
        <f>Bolt_Earnings[[#This Row],[Ride price]]*18%</f>
        <v>57.599999999999994</v>
      </c>
      <c r="H427" s="6">
        <f>Bolt_Earnings[[#This Row],[Ride price]]-Bolt_Earnings[[#This Row],[Booking fee]]-Bolt_Earnings[[#This Row],[Commission]]</f>
        <v>252.41</v>
      </c>
      <c r="I427">
        <v>0</v>
      </c>
      <c r="J427">
        <v>0</v>
      </c>
      <c r="K427">
        <v>0</v>
      </c>
      <c r="L427" s="1" t="s">
        <v>15</v>
      </c>
      <c r="M427" s="1" t="s">
        <v>16</v>
      </c>
      <c r="N427" s="3">
        <v>44758.57708333333</v>
      </c>
      <c r="O427">
        <v>5</v>
      </c>
      <c r="P427" s="1" t="s">
        <v>17</v>
      </c>
    </row>
    <row r="428" spans="1:16" x14ac:dyDescent="0.25">
      <c r="A428" s="1" t="s">
        <v>752</v>
      </c>
      <c r="B428" s="1" t="str">
        <f t="shared" si="6"/>
        <v>July_2022</v>
      </c>
      <c r="C428" s="2">
        <v>44758.57708333333</v>
      </c>
      <c r="D428" s="1" t="s">
        <v>838</v>
      </c>
      <c r="E428" s="6">
        <v>250</v>
      </c>
      <c r="F428" s="6">
        <v>7.87</v>
      </c>
      <c r="G428" s="6">
        <f>Bolt_Earnings[[#This Row],[Ride price]]*18%</f>
        <v>45</v>
      </c>
      <c r="H428" s="6">
        <f>Bolt_Earnings[[#This Row],[Ride price]]-Bolt_Earnings[[#This Row],[Booking fee]]-Bolt_Earnings[[#This Row],[Commission]]</f>
        <v>197.13</v>
      </c>
      <c r="I428">
        <v>0</v>
      </c>
      <c r="J428">
        <v>0</v>
      </c>
      <c r="K428">
        <v>0</v>
      </c>
      <c r="L428" s="1" t="s">
        <v>15</v>
      </c>
      <c r="M428" s="1" t="s">
        <v>16</v>
      </c>
      <c r="N428" s="3">
        <v>44758.591666666667</v>
      </c>
      <c r="O428">
        <v>4</v>
      </c>
      <c r="P428" s="1" t="s">
        <v>17</v>
      </c>
    </row>
    <row r="429" spans="1:16" x14ac:dyDescent="0.25">
      <c r="A429" s="1" t="s">
        <v>752</v>
      </c>
      <c r="B429" s="1" t="str">
        <f t="shared" si="6"/>
        <v>July_2022</v>
      </c>
      <c r="C429" s="2">
        <v>44758.592361111114</v>
      </c>
      <c r="D429" s="1" t="s">
        <v>837</v>
      </c>
      <c r="E429" s="6">
        <v>240</v>
      </c>
      <c r="F429" s="6">
        <v>7.48</v>
      </c>
      <c r="G429" s="6">
        <f>Bolt_Earnings[[#This Row],[Ride price]]*18%</f>
        <v>43.199999999999996</v>
      </c>
      <c r="H429" s="6">
        <f>Bolt_Earnings[[#This Row],[Ride price]]-Bolt_Earnings[[#This Row],[Booking fee]]-Bolt_Earnings[[#This Row],[Commission]]</f>
        <v>189.32000000000002</v>
      </c>
      <c r="I429">
        <v>0</v>
      </c>
      <c r="J429">
        <v>0</v>
      </c>
      <c r="K429">
        <v>0</v>
      </c>
      <c r="L429" s="1" t="s">
        <v>15</v>
      </c>
      <c r="M429" s="1" t="s">
        <v>16</v>
      </c>
      <c r="N429" s="3">
        <v>44758.61041666667</v>
      </c>
      <c r="O429">
        <v>3</v>
      </c>
      <c r="P429" s="1" t="s">
        <v>17</v>
      </c>
    </row>
    <row r="430" spans="1:16" x14ac:dyDescent="0.25">
      <c r="A430" s="1" t="s">
        <v>752</v>
      </c>
      <c r="B430" s="1" t="str">
        <f t="shared" si="6"/>
        <v>July_2022</v>
      </c>
      <c r="C430" s="2">
        <v>44758.611805555556</v>
      </c>
      <c r="D430" s="1" t="s">
        <v>836</v>
      </c>
      <c r="E430" s="6">
        <v>530</v>
      </c>
      <c r="F430" s="6">
        <v>16.41</v>
      </c>
      <c r="G430" s="6">
        <f>Bolt_Earnings[[#This Row],[Ride price]]*18%</f>
        <v>95.399999999999991</v>
      </c>
      <c r="H430" s="6">
        <f>Bolt_Earnings[[#This Row],[Ride price]]-Bolt_Earnings[[#This Row],[Booking fee]]-Bolt_Earnings[[#This Row],[Commission]]</f>
        <v>418.19000000000005</v>
      </c>
      <c r="I430">
        <v>0</v>
      </c>
      <c r="J430">
        <v>0</v>
      </c>
      <c r="K430">
        <v>0</v>
      </c>
      <c r="L430" s="1" t="s">
        <v>15</v>
      </c>
      <c r="M430" s="1" t="s">
        <v>16</v>
      </c>
      <c r="N430" s="3">
        <v>44758.638194444444</v>
      </c>
      <c r="O430">
        <v>11</v>
      </c>
      <c r="P430" s="1" t="s">
        <v>17</v>
      </c>
    </row>
    <row r="431" spans="1:16" x14ac:dyDescent="0.25">
      <c r="A431" s="1" t="s">
        <v>752</v>
      </c>
      <c r="B431" s="1" t="str">
        <f t="shared" si="6"/>
        <v>July_2022</v>
      </c>
      <c r="C431" s="2">
        <v>44758.636111111111</v>
      </c>
      <c r="D431" s="1" t="s">
        <v>835</v>
      </c>
      <c r="E431" s="6">
        <v>260</v>
      </c>
      <c r="F431" s="6">
        <v>7.97</v>
      </c>
      <c r="G431" s="6">
        <f>Bolt_Earnings[[#This Row],[Ride price]]*18%</f>
        <v>46.8</v>
      </c>
      <c r="H431" s="6">
        <f>Bolt_Earnings[[#This Row],[Ride price]]-Bolt_Earnings[[#This Row],[Booking fee]]-Bolt_Earnings[[#This Row],[Commission]]</f>
        <v>205.23000000000002</v>
      </c>
      <c r="I431">
        <v>0</v>
      </c>
      <c r="J431">
        <v>0</v>
      </c>
      <c r="K431">
        <v>0</v>
      </c>
      <c r="L431" s="1" t="s">
        <v>15</v>
      </c>
      <c r="M431" s="1" t="s">
        <v>16</v>
      </c>
      <c r="N431" s="3">
        <v>44758.656944444447</v>
      </c>
      <c r="O431">
        <v>5</v>
      </c>
      <c r="P431" s="1" t="s">
        <v>17</v>
      </c>
    </row>
    <row r="432" spans="1:16" x14ac:dyDescent="0.25">
      <c r="A432" s="1" t="s">
        <v>752</v>
      </c>
      <c r="B432" s="1" t="str">
        <f t="shared" si="6"/>
        <v>July_2022</v>
      </c>
      <c r="C432" s="2">
        <v>44758.676388888889</v>
      </c>
      <c r="D432" s="1" t="s">
        <v>834</v>
      </c>
      <c r="E432" s="6">
        <v>290</v>
      </c>
      <c r="F432" s="6">
        <v>8.9</v>
      </c>
      <c r="G432" s="6">
        <f>Bolt_Earnings[[#This Row],[Ride price]]*18%</f>
        <v>52.199999999999996</v>
      </c>
      <c r="H432" s="6">
        <f>Bolt_Earnings[[#This Row],[Ride price]]-Bolt_Earnings[[#This Row],[Booking fee]]-Bolt_Earnings[[#This Row],[Commission]]</f>
        <v>228.90000000000003</v>
      </c>
      <c r="I432">
        <v>0</v>
      </c>
      <c r="J432">
        <v>0</v>
      </c>
      <c r="K432">
        <v>0</v>
      </c>
      <c r="L432" s="1" t="s">
        <v>15</v>
      </c>
      <c r="M432" s="1" t="s">
        <v>16</v>
      </c>
      <c r="N432" s="3">
        <v>44758.694444444445</v>
      </c>
      <c r="O432">
        <v>5</v>
      </c>
      <c r="P432" s="1" t="s">
        <v>17</v>
      </c>
    </row>
    <row r="433" spans="1:16" x14ac:dyDescent="0.25">
      <c r="A433" s="1" t="s">
        <v>752</v>
      </c>
      <c r="B433" s="1" t="str">
        <f t="shared" si="6"/>
        <v>July_2022</v>
      </c>
      <c r="C433" s="2">
        <v>44758.693749999999</v>
      </c>
      <c r="D433" s="1" t="s">
        <v>833</v>
      </c>
      <c r="E433" s="6">
        <v>420</v>
      </c>
      <c r="F433" s="6">
        <v>12.9</v>
      </c>
      <c r="G433" s="6">
        <f>Bolt_Earnings[[#This Row],[Ride price]]*18%</f>
        <v>75.599999999999994</v>
      </c>
      <c r="H433" s="6">
        <f>Bolt_Earnings[[#This Row],[Ride price]]-Bolt_Earnings[[#This Row],[Booking fee]]-Bolt_Earnings[[#This Row],[Commission]]</f>
        <v>331.5</v>
      </c>
      <c r="I433">
        <v>0</v>
      </c>
      <c r="J433">
        <v>0</v>
      </c>
      <c r="K433">
        <v>0</v>
      </c>
      <c r="L433" s="1" t="s">
        <v>15</v>
      </c>
      <c r="M433" s="1" t="s">
        <v>16</v>
      </c>
      <c r="N433" s="3">
        <v>44758.713888888888</v>
      </c>
      <c r="O433">
        <v>8</v>
      </c>
      <c r="P433" s="1" t="s">
        <v>17</v>
      </c>
    </row>
    <row r="434" spans="1:16" x14ac:dyDescent="0.25">
      <c r="A434" s="1" t="s">
        <v>752</v>
      </c>
      <c r="B434" s="1" t="str">
        <f t="shared" si="6"/>
        <v>July_2022</v>
      </c>
      <c r="C434" s="2">
        <v>44758.722222222219</v>
      </c>
      <c r="D434" s="1" t="s">
        <v>18</v>
      </c>
      <c r="E434" s="6">
        <v>300</v>
      </c>
      <c r="F434" s="6">
        <v>9.41</v>
      </c>
      <c r="G434" s="6">
        <f>Bolt_Earnings[[#This Row],[Ride price]]*18%</f>
        <v>54</v>
      </c>
      <c r="H434" s="6">
        <f>Bolt_Earnings[[#This Row],[Ride price]]-Bolt_Earnings[[#This Row],[Booking fee]]-Bolt_Earnings[[#This Row],[Commission]]</f>
        <v>236.58999999999997</v>
      </c>
      <c r="I434">
        <v>0</v>
      </c>
      <c r="J434">
        <v>0</v>
      </c>
      <c r="K434">
        <v>0</v>
      </c>
      <c r="L434" s="1" t="s">
        <v>15</v>
      </c>
      <c r="M434" s="1" t="s">
        <v>16</v>
      </c>
      <c r="N434" s="3">
        <v>44758.73541666667</v>
      </c>
      <c r="O434">
        <v>6</v>
      </c>
      <c r="P434" s="1" t="s">
        <v>17</v>
      </c>
    </row>
    <row r="435" spans="1:16" x14ac:dyDescent="0.25">
      <c r="A435" s="1" t="s">
        <v>752</v>
      </c>
      <c r="B435" s="1" t="str">
        <f t="shared" si="6"/>
        <v>July_2022</v>
      </c>
      <c r="C435" s="2">
        <v>44758.738888888889</v>
      </c>
      <c r="D435" s="1" t="s">
        <v>832</v>
      </c>
      <c r="E435" s="6">
        <v>190</v>
      </c>
      <c r="F435" s="6">
        <v>5.76</v>
      </c>
      <c r="G435" s="6">
        <f>Bolt_Earnings[[#This Row],[Ride price]]*18%</f>
        <v>34.199999999999996</v>
      </c>
      <c r="H435" s="6">
        <f>Bolt_Earnings[[#This Row],[Ride price]]-Bolt_Earnings[[#This Row],[Booking fee]]-Bolt_Earnings[[#This Row],[Commission]]</f>
        <v>150.04000000000002</v>
      </c>
      <c r="I435">
        <v>0</v>
      </c>
      <c r="J435">
        <v>0</v>
      </c>
      <c r="K435">
        <v>0</v>
      </c>
      <c r="L435" s="1" t="s">
        <v>15</v>
      </c>
      <c r="M435" s="1" t="s">
        <v>16</v>
      </c>
      <c r="N435" s="3">
        <v>44758.751388888886</v>
      </c>
      <c r="O435">
        <v>3</v>
      </c>
      <c r="P435" s="1" t="s">
        <v>17</v>
      </c>
    </row>
    <row r="436" spans="1:16" x14ac:dyDescent="0.25">
      <c r="A436" s="1" t="s">
        <v>752</v>
      </c>
      <c r="B436" s="1" t="str">
        <f t="shared" si="6"/>
        <v>July_2022</v>
      </c>
      <c r="C436" s="2">
        <v>44758.761805555558</v>
      </c>
      <c r="D436" s="1" t="s">
        <v>300</v>
      </c>
      <c r="E436" s="6">
        <v>420</v>
      </c>
      <c r="F436" s="6">
        <v>13.15</v>
      </c>
      <c r="G436" s="6">
        <f>Bolt_Earnings[[#This Row],[Ride price]]*18%</f>
        <v>75.599999999999994</v>
      </c>
      <c r="H436" s="6">
        <f>Bolt_Earnings[[#This Row],[Ride price]]-Bolt_Earnings[[#This Row],[Booking fee]]-Bolt_Earnings[[#This Row],[Commission]]</f>
        <v>331.25</v>
      </c>
      <c r="I436">
        <v>0</v>
      </c>
      <c r="J436">
        <v>0</v>
      </c>
      <c r="K436">
        <v>0</v>
      </c>
      <c r="L436" s="1" t="s">
        <v>15</v>
      </c>
      <c r="M436" s="1" t="s">
        <v>45</v>
      </c>
      <c r="N436" s="3">
        <v>44758.788888888892</v>
      </c>
      <c r="O436">
        <v>7</v>
      </c>
      <c r="P436" s="1" t="s">
        <v>17</v>
      </c>
    </row>
    <row r="437" spans="1:16" x14ac:dyDescent="0.25">
      <c r="A437" s="1" t="s">
        <v>752</v>
      </c>
      <c r="B437" s="1" t="str">
        <f t="shared" si="6"/>
        <v>July_2022</v>
      </c>
      <c r="C437" s="2">
        <v>44758.788888888892</v>
      </c>
      <c r="D437" s="1" t="s">
        <v>831</v>
      </c>
      <c r="E437" s="6">
        <v>470</v>
      </c>
      <c r="F437" s="6">
        <v>14.59</v>
      </c>
      <c r="G437" s="6">
        <f>Bolt_Earnings[[#This Row],[Ride price]]*18%</f>
        <v>84.6</v>
      </c>
      <c r="H437" s="6">
        <f>Bolt_Earnings[[#This Row],[Ride price]]-Bolt_Earnings[[#This Row],[Booking fee]]-Bolt_Earnings[[#This Row],[Commission]]</f>
        <v>370.81000000000006</v>
      </c>
      <c r="I437">
        <v>0</v>
      </c>
      <c r="J437">
        <v>0</v>
      </c>
      <c r="K437">
        <v>0</v>
      </c>
      <c r="L437" s="1" t="s">
        <v>15</v>
      </c>
      <c r="M437" s="1" t="s">
        <v>16</v>
      </c>
      <c r="N437" s="3">
        <v>44758.811111111114</v>
      </c>
      <c r="O437">
        <v>9</v>
      </c>
      <c r="P437" s="1" t="s">
        <v>17</v>
      </c>
    </row>
    <row r="438" spans="1:16" x14ac:dyDescent="0.25">
      <c r="A438" s="1" t="s">
        <v>752</v>
      </c>
      <c r="B438" s="1" t="str">
        <f t="shared" si="6"/>
        <v>July_2022</v>
      </c>
      <c r="C438" s="2">
        <v>44758.814583333333</v>
      </c>
      <c r="D438" s="1" t="s">
        <v>193</v>
      </c>
      <c r="E438" s="6">
        <v>620</v>
      </c>
      <c r="F438" s="6">
        <v>19.09</v>
      </c>
      <c r="G438" s="6">
        <f>Bolt_Earnings[[#This Row],[Ride price]]*18%</f>
        <v>111.6</v>
      </c>
      <c r="H438" s="6">
        <f>Bolt_Earnings[[#This Row],[Ride price]]-Bolt_Earnings[[#This Row],[Booking fee]]-Bolt_Earnings[[#This Row],[Commission]]</f>
        <v>489.30999999999995</v>
      </c>
      <c r="I438">
        <v>0</v>
      </c>
      <c r="J438">
        <v>0</v>
      </c>
      <c r="K438">
        <v>0</v>
      </c>
      <c r="L438" s="1" t="s">
        <v>15</v>
      </c>
      <c r="M438" s="1" t="s">
        <v>16</v>
      </c>
      <c r="N438" s="3">
        <v>44758.852777777778</v>
      </c>
      <c r="O438">
        <v>13</v>
      </c>
      <c r="P438" s="1" t="s">
        <v>17</v>
      </c>
    </row>
    <row r="439" spans="1:16" x14ac:dyDescent="0.25">
      <c r="A439" s="1" t="s">
        <v>752</v>
      </c>
      <c r="B439" s="1" t="str">
        <f t="shared" si="6"/>
        <v>July_2022</v>
      </c>
      <c r="C439" s="2">
        <v>44758.859722222223</v>
      </c>
      <c r="D439" s="1" t="s">
        <v>179</v>
      </c>
      <c r="E439" s="6">
        <v>330</v>
      </c>
      <c r="F439" s="6">
        <v>10.28</v>
      </c>
      <c r="G439" s="6">
        <f>Bolt_Earnings[[#This Row],[Ride price]]*18%</f>
        <v>59.4</v>
      </c>
      <c r="H439" s="6">
        <f>Bolt_Earnings[[#This Row],[Ride price]]-Bolt_Earnings[[#This Row],[Booking fee]]-Bolt_Earnings[[#This Row],[Commission]]</f>
        <v>260.32000000000005</v>
      </c>
      <c r="I439">
        <v>0</v>
      </c>
      <c r="J439">
        <v>0</v>
      </c>
      <c r="K439">
        <v>0</v>
      </c>
      <c r="L439" s="1" t="s">
        <v>15</v>
      </c>
      <c r="M439" s="1" t="s">
        <v>16</v>
      </c>
      <c r="N439" s="3">
        <v>44758.875</v>
      </c>
      <c r="O439">
        <v>6</v>
      </c>
      <c r="P439" s="1" t="s">
        <v>17</v>
      </c>
    </row>
    <row r="440" spans="1:16" x14ac:dyDescent="0.25">
      <c r="A440" s="1" t="s">
        <v>752</v>
      </c>
      <c r="B440" s="1" t="str">
        <f t="shared" si="6"/>
        <v>July_2022</v>
      </c>
      <c r="C440" s="2">
        <v>44758.915972222225</v>
      </c>
      <c r="D440" s="1" t="s">
        <v>830</v>
      </c>
      <c r="E440" s="6">
        <v>420</v>
      </c>
      <c r="F440" s="6">
        <v>12.98</v>
      </c>
      <c r="G440" s="6">
        <f>Bolt_Earnings[[#This Row],[Ride price]]*18%</f>
        <v>75.599999999999994</v>
      </c>
      <c r="H440" s="6">
        <f>Bolt_Earnings[[#This Row],[Ride price]]-Bolt_Earnings[[#This Row],[Booking fee]]-Bolt_Earnings[[#This Row],[Commission]]</f>
        <v>331.41999999999996</v>
      </c>
      <c r="I440">
        <v>0</v>
      </c>
      <c r="J440">
        <v>0</v>
      </c>
      <c r="K440">
        <v>0</v>
      </c>
      <c r="L440" s="1" t="s">
        <v>15</v>
      </c>
      <c r="M440" s="1" t="s">
        <v>16</v>
      </c>
      <c r="N440" s="3">
        <v>44758.936111111114</v>
      </c>
      <c r="O440">
        <v>9</v>
      </c>
      <c r="P440" s="1" t="s">
        <v>17</v>
      </c>
    </row>
    <row r="441" spans="1:16" x14ac:dyDescent="0.25">
      <c r="A441" s="1" t="s">
        <v>752</v>
      </c>
      <c r="B441" s="1" t="str">
        <f t="shared" si="6"/>
        <v>July_2022</v>
      </c>
      <c r="C441" s="2">
        <v>44759.581944444442</v>
      </c>
      <c r="D441" s="1" t="s">
        <v>829</v>
      </c>
      <c r="E441" s="6">
        <v>780</v>
      </c>
      <c r="F441" s="6">
        <v>23.58</v>
      </c>
      <c r="G441" s="6">
        <f>Bolt_Earnings[[#This Row],[Ride price]]*18%</f>
        <v>140.4</v>
      </c>
      <c r="H441" s="6">
        <f>Bolt_Earnings[[#This Row],[Ride price]]-Bolt_Earnings[[#This Row],[Booking fee]]-Bolt_Earnings[[#This Row],[Commission]]</f>
        <v>616.02</v>
      </c>
      <c r="I441">
        <v>0</v>
      </c>
      <c r="J441">
        <v>0</v>
      </c>
      <c r="K441">
        <v>0</v>
      </c>
      <c r="L441" s="1" t="s">
        <v>15</v>
      </c>
      <c r="M441" s="1" t="s">
        <v>16</v>
      </c>
      <c r="N441" s="3">
        <v>44759.614583333336</v>
      </c>
      <c r="O441">
        <v>20</v>
      </c>
      <c r="P441" s="1" t="s">
        <v>17</v>
      </c>
    </row>
    <row r="442" spans="1:16" x14ac:dyDescent="0.25">
      <c r="A442" s="1" t="s">
        <v>752</v>
      </c>
      <c r="B442" s="1" t="str">
        <f t="shared" si="6"/>
        <v>July_2022</v>
      </c>
      <c r="C442" s="2">
        <v>44759.622916666667</v>
      </c>
      <c r="D442" s="1" t="s">
        <v>828</v>
      </c>
      <c r="E442" s="6">
        <v>270</v>
      </c>
      <c r="F442" s="6">
        <v>8.49</v>
      </c>
      <c r="G442" s="6">
        <f>Bolt_Earnings[[#This Row],[Ride price]]*18%</f>
        <v>48.6</v>
      </c>
      <c r="H442" s="6">
        <f>Bolt_Earnings[[#This Row],[Ride price]]-Bolt_Earnings[[#This Row],[Booking fee]]-Bolt_Earnings[[#This Row],[Commission]]</f>
        <v>212.91</v>
      </c>
      <c r="I442">
        <v>0</v>
      </c>
      <c r="J442">
        <v>0</v>
      </c>
      <c r="K442">
        <v>0</v>
      </c>
      <c r="L442" s="1" t="s">
        <v>15</v>
      </c>
      <c r="M442" s="1" t="s">
        <v>16</v>
      </c>
      <c r="N442" s="3">
        <v>44759.638888888891</v>
      </c>
      <c r="O442">
        <v>4</v>
      </c>
      <c r="P442" s="1" t="s">
        <v>17</v>
      </c>
    </row>
    <row r="443" spans="1:16" x14ac:dyDescent="0.25">
      <c r="A443" s="1" t="s">
        <v>752</v>
      </c>
      <c r="B443" s="1" t="str">
        <f t="shared" si="6"/>
        <v>July_2022</v>
      </c>
      <c r="C443" s="2">
        <v>44759.647916666669</v>
      </c>
      <c r="D443" s="1" t="s">
        <v>210</v>
      </c>
      <c r="E443" s="6">
        <v>200</v>
      </c>
      <c r="F443" s="6">
        <v>6.13</v>
      </c>
      <c r="G443" s="6">
        <f>Bolt_Earnings[[#This Row],[Ride price]]*18%</f>
        <v>36</v>
      </c>
      <c r="H443" s="6">
        <f>Bolt_Earnings[[#This Row],[Ride price]]-Bolt_Earnings[[#This Row],[Booking fee]]-Bolt_Earnings[[#This Row],[Commission]]</f>
        <v>157.87</v>
      </c>
      <c r="I443">
        <v>0</v>
      </c>
      <c r="J443">
        <v>0</v>
      </c>
      <c r="K443">
        <v>0</v>
      </c>
      <c r="L443" s="1" t="s">
        <v>15</v>
      </c>
      <c r="M443" s="1" t="s">
        <v>16</v>
      </c>
      <c r="N443" s="3">
        <v>44759.666666666664</v>
      </c>
      <c r="O443">
        <v>2</v>
      </c>
      <c r="P443" s="1" t="s">
        <v>17</v>
      </c>
    </row>
    <row r="444" spans="1:16" x14ac:dyDescent="0.25">
      <c r="A444" s="1" t="s">
        <v>752</v>
      </c>
      <c r="B444" s="1" t="str">
        <f t="shared" si="6"/>
        <v>July_2022</v>
      </c>
      <c r="C444" s="2">
        <v>44759.734027777777</v>
      </c>
      <c r="D444" s="1" t="s">
        <v>68</v>
      </c>
      <c r="E444" s="6">
        <v>820</v>
      </c>
      <c r="F444" s="6">
        <v>24.84</v>
      </c>
      <c r="G444" s="6">
        <f>Bolt_Earnings[[#This Row],[Ride price]]*18%</f>
        <v>147.6</v>
      </c>
      <c r="H444" s="6">
        <f>Bolt_Earnings[[#This Row],[Ride price]]-Bolt_Earnings[[#This Row],[Booking fee]]-Bolt_Earnings[[#This Row],[Commission]]</f>
        <v>647.55999999999995</v>
      </c>
      <c r="I444">
        <v>0</v>
      </c>
      <c r="J444">
        <v>0</v>
      </c>
      <c r="K444">
        <v>0</v>
      </c>
      <c r="L444" s="1" t="s">
        <v>15</v>
      </c>
      <c r="M444" s="1" t="s">
        <v>16</v>
      </c>
      <c r="N444" s="3">
        <v>44759.768055555556</v>
      </c>
      <c r="O444">
        <v>18</v>
      </c>
      <c r="P444" s="1" t="s">
        <v>17</v>
      </c>
    </row>
    <row r="445" spans="1:16" x14ac:dyDescent="0.25">
      <c r="A445" s="1" t="s">
        <v>752</v>
      </c>
      <c r="B445" s="1" t="str">
        <f t="shared" si="6"/>
        <v>July_2022</v>
      </c>
      <c r="C445" s="2">
        <v>44759.768055555556</v>
      </c>
      <c r="D445" s="1" t="s">
        <v>827</v>
      </c>
      <c r="E445" s="6">
        <v>610</v>
      </c>
      <c r="F445" s="6">
        <v>18.87</v>
      </c>
      <c r="G445" s="6">
        <f>Bolt_Earnings[[#This Row],[Ride price]]*18%</f>
        <v>109.8</v>
      </c>
      <c r="H445" s="6">
        <f>Bolt_Earnings[[#This Row],[Ride price]]-Bolt_Earnings[[#This Row],[Booking fee]]-Bolt_Earnings[[#This Row],[Commission]]</f>
        <v>481.33</v>
      </c>
      <c r="I445">
        <v>0</v>
      </c>
      <c r="J445">
        <v>0</v>
      </c>
      <c r="K445">
        <v>0</v>
      </c>
      <c r="L445" s="1" t="s">
        <v>15</v>
      </c>
      <c r="M445" s="1" t="s">
        <v>16</v>
      </c>
      <c r="N445" s="3">
        <v>44759.8</v>
      </c>
      <c r="O445">
        <v>13</v>
      </c>
      <c r="P445" s="1" t="s">
        <v>17</v>
      </c>
    </row>
    <row r="446" spans="1:16" x14ac:dyDescent="0.25">
      <c r="A446" s="1" t="s">
        <v>752</v>
      </c>
      <c r="B446" s="1" t="str">
        <f t="shared" si="6"/>
        <v>July_2022</v>
      </c>
      <c r="C446" s="2">
        <v>44759.80972222222</v>
      </c>
      <c r="D446" s="1" t="s">
        <v>376</v>
      </c>
      <c r="E446" s="6">
        <v>600</v>
      </c>
      <c r="F446" s="6">
        <v>18.66</v>
      </c>
      <c r="G446" s="6">
        <f>Bolt_Earnings[[#This Row],[Ride price]]*18%</f>
        <v>108</v>
      </c>
      <c r="H446" s="6">
        <f>Bolt_Earnings[[#This Row],[Ride price]]-Bolt_Earnings[[#This Row],[Booking fee]]-Bolt_Earnings[[#This Row],[Commission]]</f>
        <v>473.34000000000003</v>
      </c>
      <c r="I446">
        <v>0</v>
      </c>
      <c r="J446">
        <v>0</v>
      </c>
      <c r="K446">
        <v>0</v>
      </c>
      <c r="L446" s="1" t="s">
        <v>15</v>
      </c>
      <c r="M446" s="1" t="s">
        <v>16</v>
      </c>
      <c r="N446" s="3">
        <v>44759.834027777775</v>
      </c>
      <c r="O446">
        <v>16</v>
      </c>
      <c r="P446" s="1" t="s">
        <v>17</v>
      </c>
    </row>
    <row r="447" spans="1:16" x14ac:dyDescent="0.25">
      <c r="A447" s="1" t="s">
        <v>752</v>
      </c>
      <c r="B447" s="1" t="str">
        <f t="shared" si="6"/>
        <v>July_2022</v>
      </c>
      <c r="C447" s="2">
        <v>44759.833333333336</v>
      </c>
      <c r="D447" s="1" t="s">
        <v>826</v>
      </c>
      <c r="E447" s="6">
        <v>190</v>
      </c>
      <c r="F447" s="6">
        <v>5.76</v>
      </c>
      <c r="G447" s="6">
        <f>Bolt_Earnings[[#This Row],[Ride price]]*18%</f>
        <v>34.199999999999996</v>
      </c>
      <c r="H447" s="6">
        <f>Bolt_Earnings[[#This Row],[Ride price]]-Bolt_Earnings[[#This Row],[Booking fee]]-Bolt_Earnings[[#This Row],[Commission]]</f>
        <v>150.04000000000002</v>
      </c>
      <c r="I447">
        <v>0</v>
      </c>
      <c r="J447">
        <v>0</v>
      </c>
      <c r="K447">
        <v>0</v>
      </c>
      <c r="L447" s="1" t="s">
        <v>15</v>
      </c>
      <c r="M447" s="1" t="s">
        <v>16</v>
      </c>
      <c r="N447" s="3">
        <v>44759.84375</v>
      </c>
      <c r="O447">
        <v>2</v>
      </c>
      <c r="P447" s="1" t="s">
        <v>17</v>
      </c>
    </row>
    <row r="448" spans="1:16" x14ac:dyDescent="0.25">
      <c r="A448" s="1" t="s">
        <v>752</v>
      </c>
      <c r="B448" s="1" t="str">
        <f t="shared" si="6"/>
        <v>July_2022</v>
      </c>
      <c r="C448" s="2">
        <v>44759.844444444447</v>
      </c>
      <c r="D448" s="1" t="s">
        <v>825</v>
      </c>
      <c r="E448" s="6">
        <v>640</v>
      </c>
      <c r="F448" s="6">
        <v>19.760000000000002</v>
      </c>
      <c r="G448" s="6">
        <f>Bolt_Earnings[[#This Row],[Ride price]]*18%</f>
        <v>115.19999999999999</v>
      </c>
      <c r="H448" s="6">
        <f>Bolt_Earnings[[#This Row],[Ride price]]-Bolt_Earnings[[#This Row],[Booking fee]]-Bolt_Earnings[[#This Row],[Commission]]</f>
        <v>505.04</v>
      </c>
      <c r="I448">
        <v>0</v>
      </c>
      <c r="J448">
        <v>0</v>
      </c>
      <c r="K448">
        <v>0</v>
      </c>
      <c r="L448" s="1" t="s">
        <v>15</v>
      </c>
      <c r="M448" s="1" t="s">
        <v>16</v>
      </c>
      <c r="N448" s="3">
        <v>44759.878472222219</v>
      </c>
      <c r="O448">
        <v>18</v>
      </c>
      <c r="P448" s="1" t="s">
        <v>17</v>
      </c>
    </row>
    <row r="449" spans="1:16" x14ac:dyDescent="0.25">
      <c r="A449" s="1" t="s">
        <v>752</v>
      </c>
      <c r="B449" s="1" t="str">
        <f t="shared" si="6"/>
        <v>July_2022</v>
      </c>
      <c r="C449" s="2">
        <v>44761.440972222219</v>
      </c>
      <c r="D449" s="1" t="s">
        <v>80</v>
      </c>
      <c r="E449" s="6">
        <v>630</v>
      </c>
      <c r="F449" s="6">
        <v>19.670000000000002</v>
      </c>
      <c r="G449" s="6">
        <f>Bolt_Earnings[[#This Row],[Ride price]]*18%</f>
        <v>113.39999999999999</v>
      </c>
      <c r="H449" s="6">
        <f>Bolt_Earnings[[#This Row],[Ride price]]-Bolt_Earnings[[#This Row],[Booking fee]]-Bolt_Earnings[[#This Row],[Commission]]</f>
        <v>496.93000000000006</v>
      </c>
      <c r="I449">
        <v>0</v>
      </c>
      <c r="J449">
        <v>0</v>
      </c>
      <c r="K449">
        <v>0</v>
      </c>
      <c r="L449" s="1" t="s">
        <v>15</v>
      </c>
      <c r="M449" s="1" t="s">
        <v>16</v>
      </c>
      <c r="N449" s="3">
        <v>44761.484027777777</v>
      </c>
      <c r="O449">
        <v>16</v>
      </c>
      <c r="P449" s="1" t="s">
        <v>17</v>
      </c>
    </row>
    <row r="450" spans="1:16" x14ac:dyDescent="0.25">
      <c r="A450" s="1" t="s">
        <v>752</v>
      </c>
      <c r="B450" s="1" t="str">
        <f t="shared" ref="B450:B513" si="7">SUBSTITUTE(A450, ".csv", "")</f>
        <v>July_2022</v>
      </c>
      <c r="C450" s="2">
        <v>44761.489583333336</v>
      </c>
      <c r="D450" s="1" t="s">
        <v>224</v>
      </c>
      <c r="E450" s="6">
        <v>240</v>
      </c>
      <c r="F450" s="6">
        <v>7.53</v>
      </c>
      <c r="G450" s="6">
        <f>Bolt_Earnings[[#This Row],[Ride price]]*18%</f>
        <v>43.199999999999996</v>
      </c>
      <c r="H450" s="6">
        <f>Bolt_Earnings[[#This Row],[Ride price]]-Bolt_Earnings[[#This Row],[Booking fee]]-Bolt_Earnings[[#This Row],[Commission]]</f>
        <v>189.27</v>
      </c>
      <c r="I450">
        <v>0</v>
      </c>
      <c r="J450">
        <v>0</v>
      </c>
      <c r="K450">
        <v>0</v>
      </c>
      <c r="L450" s="1" t="s">
        <v>15</v>
      </c>
      <c r="M450" s="1" t="s">
        <v>16</v>
      </c>
      <c r="N450" s="3">
        <v>44761.504861111112</v>
      </c>
      <c r="O450">
        <v>4</v>
      </c>
      <c r="P450" s="1" t="s">
        <v>17</v>
      </c>
    </row>
    <row r="451" spans="1:16" x14ac:dyDescent="0.25">
      <c r="A451" s="1" t="s">
        <v>752</v>
      </c>
      <c r="B451" s="1" t="str">
        <f t="shared" si="7"/>
        <v>July_2022</v>
      </c>
      <c r="C451" s="2">
        <v>44762.273611111108</v>
      </c>
      <c r="D451" s="1" t="s">
        <v>166</v>
      </c>
      <c r="E451" s="6">
        <v>240</v>
      </c>
      <c r="F451" s="6">
        <v>7.33</v>
      </c>
      <c r="G451" s="6">
        <f>Bolt_Earnings[[#This Row],[Ride price]]*18%</f>
        <v>43.199999999999996</v>
      </c>
      <c r="H451" s="6">
        <f>Bolt_Earnings[[#This Row],[Ride price]]-Bolt_Earnings[[#This Row],[Booking fee]]-Bolt_Earnings[[#This Row],[Commission]]</f>
        <v>189.47</v>
      </c>
      <c r="I451">
        <v>0</v>
      </c>
      <c r="J451">
        <v>0</v>
      </c>
      <c r="K451">
        <v>0</v>
      </c>
      <c r="L451" s="1" t="s">
        <v>15</v>
      </c>
      <c r="M451" s="1" t="s">
        <v>16</v>
      </c>
      <c r="N451" s="3">
        <v>44762.290972222225</v>
      </c>
      <c r="O451">
        <v>3</v>
      </c>
      <c r="P451" s="1" t="s">
        <v>17</v>
      </c>
    </row>
    <row r="452" spans="1:16" x14ac:dyDescent="0.25">
      <c r="A452" s="1" t="s">
        <v>752</v>
      </c>
      <c r="B452" s="1" t="str">
        <f t="shared" si="7"/>
        <v>July_2022</v>
      </c>
      <c r="C452" s="2">
        <v>44762.291666666664</v>
      </c>
      <c r="D452" s="1" t="s">
        <v>153</v>
      </c>
      <c r="E452" s="6">
        <v>660</v>
      </c>
      <c r="F452" s="6">
        <v>20.32</v>
      </c>
      <c r="G452" s="6">
        <f>Bolt_Earnings[[#This Row],[Ride price]]*18%</f>
        <v>118.8</v>
      </c>
      <c r="H452" s="6">
        <f>Bolt_Earnings[[#This Row],[Ride price]]-Bolt_Earnings[[#This Row],[Booking fee]]-Bolt_Earnings[[#This Row],[Commission]]</f>
        <v>520.88</v>
      </c>
      <c r="I452">
        <v>0</v>
      </c>
      <c r="J452">
        <v>0</v>
      </c>
      <c r="K452">
        <v>0</v>
      </c>
      <c r="L452" s="1" t="s">
        <v>15</v>
      </c>
      <c r="M452" s="1" t="s">
        <v>16</v>
      </c>
      <c r="N452" s="3">
        <v>44762.32916666667</v>
      </c>
      <c r="O452">
        <v>13</v>
      </c>
      <c r="P452" s="1" t="s">
        <v>17</v>
      </c>
    </row>
    <row r="453" spans="1:16" x14ac:dyDescent="0.25">
      <c r="A453" s="1" t="s">
        <v>752</v>
      </c>
      <c r="B453" s="1" t="str">
        <f t="shared" si="7"/>
        <v>July_2022</v>
      </c>
      <c r="C453" s="2">
        <v>44762.331944444442</v>
      </c>
      <c r="D453" s="1" t="s">
        <v>824</v>
      </c>
      <c r="E453" s="6">
        <v>220</v>
      </c>
      <c r="F453" s="6">
        <v>6.85</v>
      </c>
      <c r="G453" s="6">
        <f>Bolt_Earnings[[#This Row],[Ride price]]*18%</f>
        <v>39.6</v>
      </c>
      <c r="H453" s="6">
        <f>Bolt_Earnings[[#This Row],[Ride price]]-Bolt_Earnings[[#This Row],[Booking fee]]-Bolt_Earnings[[#This Row],[Commission]]</f>
        <v>173.55</v>
      </c>
      <c r="I453">
        <v>0</v>
      </c>
      <c r="J453">
        <v>0</v>
      </c>
      <c r="K453">
        <v>0</v>
      </c>
      <c r="L453" s="1" t="s">
        <v>15</v>
      </c>
      <c r="M453" s="1" t="s">
        <v>16</v>
      </c>
      <c r="N453" s="3">
        <v>44762.342361111114</v>
      </c>
      <c r="O453">
        <v>3</v>
      </c>
      <c r="P453" s="1" t="s">
        <v>17</v>
      </c>
    </row>
    <row r="454" spans="1:16" x14ac:dyDescent="0.25">
      <c r="A454" s="1" t="s">
        <v>752</v>
      </c>
      <c r="B454" s="1" t="str">
        <f t="shared" si="7"/>
        <v>July_2022</v>
      </c>
      <c r="C454" s="2">
        <v>44762.353472222225</v>
      </c>
      <c r="D454" s="1" t="s">
        <v>823</v>
      </c>
      <c r="E454" s="6">
        <v>200</v>
      </c>
      <c r="F454" s="6">
        <v>6.06</v>
      </c>
      <c r="G454" s="6">
        <f>Bolt_Earnings[[#This Row],[Ride price]]*18%</f>
        <v>36</v>
      </c>
      <c r="H454" s="6">
        <f>Bolt_Earnings[[#This Row],[Ride price]]-Bolt_Earnings[[#This Row],[Booking fee]]-Bolt_Earnings[[#This Row],[Commission]]</f>
        <v>157.94</v>
      </c>
      <c r="I454">
        <v>0</v>
      </c>
      <c r="J454">
        <v>0</v>
      </c>
      <c r="K454">
        <v>0</v>
      </c>
      <c r="L454" s="1" t="s">
        <v>15</v>
      </c>
      <c r="M454" s="1" t="s">
        <v>16</v>
      </c>
      <c r="N454" s="3">
        <v>44762.361805555556</v>
      </c>
      <c r="O454">
        <v>3</v>
      </c>
      <c r="P454" s="1" t="s">
        <v>17</v>
      </c>
    </row>
    <row r="455" spans="1:16" x14ac:dyDescent="0.25">
      <c r="A455" s="1" t="s">
        <v>752</v>
      </c>
      <c r="B455" s="1" t="str">
        <f t="shared" si="7"/>
        <v>July_2022</v>
      </c>
      <c r="C455" s="2">
        <v>44762.398611111108</v>
      </c>
      <c r="D455" s="1" t="s">
        <v>822</v>
      </c>
      <c r="E455" s="6">
        <v>290</v>
      </c>
      <c r="F455" s="6">
        <v>8.9499999999999993</v>
      </c>
      <c r="G455" s="6">
        <f>Bolt_Earnings[[#This Row],[Ride price]]*18%</f>
        <v>52.199999999999996</v>
      </c>
      <c r="H455" s="6">
        <f>Bolt_Earnings[[#This Row],[Ride price]]-Bolt_Earnings[[#This Row],[Booking fee]]-Bolt_Earnings[[#This Row],[Commission]]</f>
        <v>228.85000000000002</v>
      </c>
      <c r="I455">
        <v>0</v>
      </c>
      <c r="J455">
        <v>0</v>
      </c>
      <c r="K455">
        <v>0</v>
      </c>
      <c r="L455" s="1" t="s">
        <v>15</v>
      </c>
      <c r="M455" s="1" t="s">
        <v>16</v>
      </c>
      <c r="N455" s="3">
        <v>44762.411805555559</v>
      </c>
      <c r="O455">
        <v>6</v>
      </c>
      <c r="P455" s="1" t="s">
        <v>17</v>
      </c>
    </row>
    <row r="456" spans="1:16" x14ac:dyDescent="0.25">
      <c r="A456" s="1" t="s">
        <v>752</v>
      </c>
      <c r="B456" s="1" t="str">
        <f t="shared" si="7"/>
        <v>July_2022</v>
      </c>
      <c r="C456" s="2">
        <v>44762.443055555559</v>
      </c>
      <c r="D456" s="1" t="s">
        <v>142</v>
      </c>
      <c r="E456" s="6">
        <v>300</v>
      </c>
      <c r="F456" s="6">
        <v>9.4600000000000009</v>
      </c>
      <c r="G456" s="6">
        <f>Bolt_Earnings[[#This Row],[Ride price]]*18%</f>
        <v>54</v>
      </c>
      <c r="H456" s="6">
        <f>Bolt_Earnings[[#This Row],[Ride price]]-Bolt_Earnings[[#This Row],[Booking fee]]-Bolt_Earnings[[#This Row],[Commission]]</f>
        <v>236.54000000000002</v>
      </c>
      <c r="I456">
        <v>0</v>
      </c>
      <c r="J456">
        <v>0</v>
      </c>
      <c r="K456">
        <v>0</v>
      </c>
      <c r="L456" s="1" t="s">
        <v>15</v>
      </c>
      <c r="M456" s="1" t="s">
        <v>16</v>
      </c>
      <c r="N456" s="3">
        <v>44762.458333333336</v>
      </c>
      <c r="O456">
        <v>6</v>
      </c>
      <c r="P456" s="1" t="s">
        <v>17</v>
      </c>
    </row>
    <row r="457" spans="1:16" x14ac:dyDescent="0.25">
      <c r="A457" s="1" t="s">
        <v>752</v>
      </c>
      <c r="B457" s="1" t="str">
        <f t="shared" si="7"/>
        <v>July_2022</v>
      </c>
      <c r="C457" s="2">
        <v>44762.458333333336</v>
      </c>
      <c r="D457" s="1" t="s">
        <v>821</v>
      </c>
      <c r="E457" s="6">
        <v>280</v>
      </c>
      <c r="F457" s="6">
        <v>8.81</v>
      </c>
      <c r="G457" s="6">
        <f>Bolt_Earnings[[#This Row],[Ride price]]*18%</f>
        <v>50.4</v>
      </c>
      <c r="H457" s="6">
        <f>Bolt_Earnings[[#This Row],[Ride price]]-Bolt_Earnings[[#This Row],[Booking fee]]-Bolt_Earnings[[#This Row],[Commission]]</f>
        <v>220.79</v>
      </c>
      <c r="I457">
        <v>0</v>
      </c>
      <c r="J457">
        <v>0</v>
      </c>
      <c r="K457">
        <v>0</v>
      </c>
      <c r="L457" s="1" t="s">
        <v>15</v>
      </c>
      <c r="M457" s="1" t="s">
        <v>16</v>
      </c>
      <c r="N457" s="3">
        <v>44762.474305555559</v>
      </c>
      <c r="O457">
        <v>6</v>
      </c>
      <c r="P457" s="1" t="s">
        <v>17</v>
      </c>
    </row>
    <row r="458" spans="1:16" x14ac:dyDescent="0.25">
      <c r="A458" s="1" t="s">
        <v>752</v>
      </c>
      <c r="B458" s="1" t="str">
        <f t="shared" si="7"/>
        <v>July_2022</v>
      </c>
      <c r="C458" s="2">
        <v>44762.476388888892</v>
      </c>
      <c r="D458" s="1" t="s">
        <v>286</v>
      </c>
      <c r="E458" s="6">
        <v>290</v>
      </c>
      <c r="F458" s="6">
        <v>8.94</v>
      </c>
      <c r="G458" s="6">
        <f>Bolt_Earnings[[#This Row],[Ride price]]*18%</f>
        <v>52.199999999999996</v>
      </c>
      <c r="H458" s="6">
        <f>Bolt_Earnings[[#This Row],[Ride price]]-Bolt_Earnings[[#This Row],[Booking fee]]-Bolt_Earnings[[#This Row],[Commission]]</f>
        <v>228.86</v>
      </c>
      <c r="I458">
        <v>0</v>
      </c>
      <c r="J458">
        <v>0</v>
      </c>
      <c r="K458">
        <v>0</v>
      </c>
      <c r="L458" s="1" t="s">
        <v>15</v>
      </c>
      <c r="M458" s="1" t="s">
        <v>16</v>
      </c>
      <c r="N458" s="3">
        <v>44762.488888888889</v>
      </c>
      <c r="O458">
        <v>4</v>
      </c>
      <c r="P458" s="1" t="s">
        <v>17</v>
      </c>
    </row>
    <row r="459" spans="1:16" x14ac:dyDescent="0.25">
      <c r="A459" s="1" t="s">
        <v>752</v>
      </c>
      <c r="B459" s="1" t="str">
        <f t="shared" si="7"/>
        <v>July_2022</v>
      </c>
      <c r="C459" s="2">
        <v>44762.49722222222</v>
      </c>
      <c r="D459" s="1" t="s">
        <v>820</v>
      </c>
      <c r="E459" s="6">
        <v>510</v>
      </c>
      <c r="F459" s="6">
        <v>15.96</v>
      </c>
      <c r="G459" s="6">
        <f>Bolt_Earnings[[#This Row],[Ride price]]*18%</f>
        <v>91.8</v>
      </c>
      <c r="H459" s="6">
        <f>Bolt_Earnings[[#This Row],[Ride price]]-Bolt_Earnings[[#This Row],[Booking fee]]-Bolt_Earnings[[#This Row],[Commission]]</f>
        <v>402.24</v>
      </c>
      <c r="I459">
        <v>0</v>
      </c>
      <c r="J459">
        <v>0</v>
      </c>
      <c r="K459">
        <v>0</v>
      </c>
      <c r="L459" s="1" t="s">
        <v>15</v>
      </c>
      <c r="M459" s="1" t="s">
        <v>16</v>
      </c>
      <c r="N459" s="3">
        <v>44762.529166666667</v>
      </c>
      <c r="O459">
        <v>12</v>
      </c>
      <c r="P459" s="1" t="s">
        <v>17</v>
      </c>
    </row>
    <row r="460" spans="1:16" x14ac:dyDescent="0.25">
      <c r="A460" s="1" t="s">
        <v>752</v>
      </c>
      <c r="B460" s="1" t="str">
        <f t="shared" si="7"/>
        <v>July_2022</v>
      </c>
      <c r="C460" s="2">
        <v>44762.541666666664</v>
      </c>
      <c r="D460" s="1" t="s">
        <v>819</v>
      </c>
      <c r="E460" s="6">
        <v>710</v>
      </c>
      <c r="F460" s="6">
        <v>21.55</v>
      </c>
      <c r="G460" s="6">
        <f>Bolt_Earnings[[#This Row],[Ride price]]*18%</f>
        <v>127.8</v>
      </c>
      <c r="H460" s="6">
        <f>Bolt_Earnings[[#This Row],[Ride price]]-Bolt_Earnings[[#This Row],[Booking fee]]-Bolt_Earnings[[#This Row],[Commission]]</f>
        <v>560.65000000000009</v>
      </c>
      <c r="I460">
        <v>0</v>
      </c>
      <c r="J460">
        <v>0</v>
      </c>
      <c r="K460">
        <v>0</v>
      </c>
      <c r="L460" s="1" t="s">
        <v>15</v>
      </c>
      <c r="M460" s="1" t="s">
        <v>16</v>
      </c>
      <c r="N460" s="3">
        <v>44762.564583333333</v>
      </c>
      <c r="O460">
        <v>17</v>
      </c>
      <c r="P460" s="1" t="s">
        <v>17</v>
      </c>
    </row>
    <row r="461" spans="1:16" x14ac:dyDescent="0.25">
      <c r="A461" s="1" t="s">
        <v>752</v>
      </c>
      <c r="B461" s="1" t="str">
        <f t="shared" si="7"/>
        <v>July_2022</v>
      </c>
      <c r="C461" s="2">
        <v>44762.56527777778</v>
      </c>
      <c r="D461" s="1" t="s">
        <v>818</v>
      </c>
      <c r="E461" s="6">
        <v>330</v>
      </c>
      <c r="F461" s="6">
        <v>10.24</v>
      </c>
      <c r="G461" s="6">
        <f>Bolt_Earnings[[#This Row],[Ride price]]*18%</f>
        <v>59.4</v>
      </c>
      <c r="H461" s="6">
        <f>Bolt_Earnings[[#This Row],[Ride price]]-Bolt_Earnings[[#This Row],[Booking fee]]-Bolt_Earnings[[#This Row],[Commission]]</f>
        <v>260.36</v>
      </c>
      <c r="I461">
        <v>0</v>
      </c>
      <c r="J461">
        <v>0</v>
      </c>
      <c r="K461">
        <v>0</v>
      </c>
      <c r="L461" s="1" t="s">
        <v>15</v>
      </c>
      <c r="M461" s="1" t="s">
        <v>16</v>
      </c>
      <c r="N461" s="3">
        <v>44762.581250000003</v>
      </c>
      <c r="O461">
        <v>6</v>
      </c>
      <c r="P461" s="1" t="s">
        <v>17</v>
      </c>
    </row>
    <row r="462" spans="1:16" x14ac:dyDescent="0.25">
      <c r="A462" s="1" t="s">
        <v>752</v>
      </c>
      <c r="B462" s="1" t="str">
        <f t="shared" si="7"/>
        <v>July_2022</v>
      </c>
      <c r="C462" s="2">
        <v>44762.581944444442</v>
      </c>
      <c r="D462" s="1" t="s">
        <v>817</v>
      </c>
      <c r="E462" s="6">
        <v>420</v>
      </c>
      <c r="F462" s="6">
        <v>13.12</v>
      </c>
      <c r="G462" s="6">
        <f>Bolt_Earnings[[#This Row],[Ride price]]*18%</f>
        <v>75.599999999999994</v>
      </c>
      <c r="H462" s="6">
        <f>Bolt_Earnings[[#This Row],[Ride price]]-Bolt_Earnings[[#This Row],[Booking fee]]-Bolt_Earnings[[#This Row],[Commission]]</f>
        <v>331.28</v>
      </c>
      <c r="I462">
        <v>0</v>
      </c>
      <c r="J462">
        <v>0</v>
      </c>
      <c r="K462">
        <v>0</v>
      </c>
      <c r="L462" s="1" t="s">
        <v>15</v>
      </c>
      <c r="M462" s="1" t="s">
        <v>16</v>
      </c>
      <c r="N462" s="3">
        <v>44762.614583333336</v>
      </c>
      <c r="O462">
        <v>9</v>
      </c>
      <c r="P462" s="1" t="s">
        <v>17</v>
      </c>
    </row>
    <row r="463" spans="1:16" x14ac:dyDescent="0.25">
      <c r="A463" s="1" t="s">
        <v>752</v>
      </c>
      <c r="B463" s="1" t="str">
        <f t="shared" si="7"/>
        <v>July_2022</v>
      </c>
      <c r="C463" s="2">
        <v>44762.65625</v>
      </c>
      <c r="D463" s="1" t="s">
        <v>505</v>
      </c>
      <c r="E463" s="6">
        <v>460</v>
      </c>
      <c r="F463" s="6">
        <v>14.18</v>
      </c>
      <c r="G463" s="6">
        <f>Bolt_Earnings[[#This Row],[Ride price]]*18%</f>
        <v>82.8</v>
      </c>
      <c r="H463" s="6">
        <f>Bolt_Earnings[[#This Row],[Ride price]]-Bolt_Earnings[[#This Row],[Booking fee]]-Bolt_Earnings[[#This Row],[Commission]]</f>
        <v>363.02</v>
      </c>
      <c r="I463">
        <v>0</v>
      </c>
      <c r="J463">
        <v>0</v>
      </c>
      <c r="K463">
        <v>0</v>
      </c>
      <c r="L463" s="1" t="s">
        <v>15</v>
      </c>
      <c r="M463" s="1" t="s">
        <v>16</v>
      </c>
      <c r="N463" s="3">
        <v>44762.681944444441</v>
      </c>
      <c r="O463">
        <v>9</v>
      </c>
      <c r="P463" s="1" t="s">
        <v>17</v>
      </c>
    </row>
    <row r="464" spans="1:16" x14ac:dyDescent="0.25">
      <c r="A464" s="1" t="s">
        <v>752</v>
      </c>
      <c r="B464" s="1" t="str">
        <f t="shared" si="7"/>
        <v>July_2022</v>
      </c>
      <c r="C464" s="2">
        <v>44762.685416666667</v>
      </c>
      <c r="D464" s="1" t="s">
        <v>176</v>
      </c>
      <c r="E464" s="6">
        <v>510</v>
      </c>
      <c r="F464" s="6">
        <v>15.68</v>
      </c>
      <c r="G464" s="6">
        <f>Bolt_Earnings[[#This Row],[Ride price]]*18%</f>
        <v>91.8</v>
      </c>
      <c r="H464" s="6">
        <f>Bolt_Earnings[[#This Row],[Ride price]]-Bolt_Earnings[[#This Row],[Booking fee]]-Bolt_Earnings[[#This Row],[Commission]]</f>
        <v>402.52</v>
      </c>
      <c r="I464">
        <v>0</v>
      </c>
      <c r="J464">
        <v>0</v>
      </c>
      <c r="K464">
        <v>0</v>
      </c>
      <c r="L464" s="1" t="s">
        <v>15</v>
      </c>
      <c r="M464" s="1" t="s">
        <v>16</v>
      </c>
      <c r="N464" s="3">
        <v>44762.703472222223</v>
      </c>
      <c r="O464">
        <v>10</v>
      </c>
      <c r="P464" s="1" t="s">
        <v>17</v>
      </c>
    </row>
    <row r="465" spans="1:16" x14ac:dyDescent="0.25">
      <c r="A465" s="1" t="s">
        <v>752</v>
      </c>
      <c r="B465" s="1" t="str">
        <f t="shared" si="7"/>
        <v>July_2022</v>
      </c>
      <c r="C465" s="2">
        <v>44762.731249999997</v>
      </c>
      <c r="D465" s="1" t="s">
        <v>67</v>
      </c>
      <c r="E465" s="6">
        <v>190</v>
      </c>
      <c r="F465" s="6">
        <v>5.76</v>
      </c>
      <c r="G465" s="6">
        <f>Bolt_Earnings[[#This Row],[Ride price]]*18%</f>
        <v>34.199999999999996</v>
      </c>
      <c r="H465" s="6">
        <f>Bolt_Earnings[[#This Row],[Ride price]]-Bolt_Earnings[[#This Row],[Booking fee]]-Bolt_Earnings[[#This Row],[Commission]]</f>
        <v>150.04000000000002</v>
      </c>
      <c r="I465">
        <v>0</v>
      </c>
      <c r="J465">
        <v>0</v>
      </c>
      <c r="K465">
        <v>0</v>
      </c>
      <c r="L465" s="1" t="s">
        <v>15</v>
      </c>
      <c r="M465" s="1" t="s">
        <v>16</v>
      </c>
      <c r="N465" s="3">
        <v>44762.746527777781</v>
      </c>
      <c r="O465">
        <v>1</v>
      </c>
      <c r="P465" s="1" t="s">
        <v>17</v>
      </c>
    </row>
    <row r="466" spans="1:16" x14ac:dyDescent="0.25">
      <c r="A466" s="1" t="s">
        <v>752</v>
      </c>
      <c r="B466" s="1" t="str">
        <f t="shared" si="7"/>
        <v>July_2022</v>
      </c>
      <c r="C466" s="2">
        <v>44762.745138888888</v>
      </c>
      <c r="D466" s="1" t="s">
        <v>816</v>
      </c>
      <c r="E466" s="6">
        <v>200</v>
      </c>
      <c r="F466" s="6">
        <v>6.35</v>
      </c>
      <c r="G466" s="6">
        <f>Bolt_Earnings[[#This Row],[Ride price]]*18%</f>
        <v>36</v>
      </c>
      <c r="H466" s="6">
        <f>Bolt_Earnings[[#This Row],[Ride price]]-Bolt_Earnings[[#This Row],[Booking fee]]-Bolt_Earnings[[#This Row],[Commission]]</f>
        <v>157.65</v>
      </c>
      <c r="I466">
        <v>0</v>
      </c>
      <c r="J466">
        <v>0</v>
      </c>
      <c r="K466">
        <v>0</v>
      </c>
      <c r="L466" s="1" t="s">
        <v>15</v>
      </c>
      <c r="M466" s="1" t="s">
        <v>16</v>
      </c>
      <c r="N466" s="3">
        <v>44762.756944444445</v>
      </c>
      <c r="O466">
        <v>3</v>
      </c>
      <c r="P466" s="1" t="s">
        <v>17</v>
      </c>
    </row>
    <row r="467" spans="1:16" x14ac:dyDescent="0.25">
      <c r="A467" s="1" t="s">
        <v>752</v>
      </c>
      <c r="B467" s="1" t="str">
        <f t="shared" si="7"/>
        <v>July_2022</v>
      </c>
      <c r="C467" s="2">
        <v>44762.789583333331</v>
      </c>
      <c r="D467" s="1" t="s">
        <v>815</v>
      </c>
      <c r="E467" s="6">
        <v>250</v>
      </c>
      <c r="F467" s="6">
        <v>7.8</v>
      </c>
      <c r="G467" s="6">
        <f>Bolt_Earnings[[#This Row],[Ride price]]*18%</f>
        <v>45</v>
      </c>
      <c r="H467" s="6">
        <f>Bolt_Earnings[[#This Row],[Ride price]]-Bolt_Earnings[[#This Row],[Booking fee]]-Bolt_Earnings[[#This Row],[Commission]]</f>
        <v>197.2</v>
      </c>
      <c r="I467">
        <v>0</v>
      </c>
      <c r="J467">
        <v>0</v>
      </c>
      <c r="K467">
        <v>0</v>
      </c>
      <c r="L467" s="1" t="s">
        <v>15</v>
      </c>
      <c r="M467" s="1" t="s">
        <v>16</v>
      </c>
      <c r="N467" s="3">
        <v>44762.800694444442</v>
      </c>
      <c r="O467">
        <v>5</v>
      </c>
      <c r="P467" s="1" t="s">
        <v>17</v>
      </c>
    </row>
    <row r="468" spans="1:16" x14ac:dyDescent="0.25">
      <c r="A468" s="1" t="s">
        <v>752</v>
      </c>
      <c r="B468" s="1" t="str">
        <f t="shared" si="7"/>
        <v>July_2022</v>
      </c>
      <c r="C468" s="2">
        <v>44762.809027777781</v>
      </c>
      <c r="D468" s="1" t="s">
        <v>814</v>
      </c>
      <c r="E468" s="6">
        <v>320</v>
      </c>
      <c r="F468" s="6">
        <v>9.9600000000000009</v>
      </c>
      <c r="G468" s="6">
        <f>Bolt_Earnings[[#This Row],[Ride price]]*18%</f>
        <v>57.599999999999994</v>
      </c>
      <c r="H468" s="6">
        <f>Bolt_Earnings[[#This Row],[Ride price]]-Bolt_Earnings[[#This Row],[Booking fee]]-Bolt_Earnings[[#This Row],[Commission]]</f>
        <v>252.44000000000003</v>
      </c>
      <c r="I468">
        <v>0</v>
      </c>
      <c r="J468">
        <v>0</v>
      </c>
      <c r="K468">
        <v>0</v>
      </c>
      <c r="L468" s="1" t="s">
        <v>15</v>
      </c>
      <c r="M468" s="1" t="s">
        <v>16</v>
      </c>
      <c r="N468" s="3">
        <v>44762.82916666667</v>
      </c>
      <c r="O468">
        <v>7</v>
      </c>
      <c r="P468" s="1" t="s">
        <v>17</v>
      </c>
    </row>
    <row r="469" spans="1:16" x14ac:dyDescent="0.25">
      <c r="A469" s="1" t="s">
        <v>752</v>
      </c>
      <c r="B469" s="1" t="str">
        <f t="shared" si="7"/>
        <v>July_2022</v>
      </c>
      <c r="C469" s="2">
        <v>44762.833333333336</v>
      </c>
      <c r="D469" s="1" t="s">
        <v>33</v>
      </c>
      <c r="E469" s="6">
        <v>460</v>
      </c>
      <c r="F469" s="6">
        <v>14.3</v>
      </c>
      <c r="G469" s="6">
        <f>Bolt_Earnings[[#This Row],[Ride price]]*18%</f>
        <v>82.8</v>
      </c>
      <c r="H469" s="6">
        <f>Bolt_Earnings[[#This Row],[Ride price]]-Bolt_Earnings[[#This Row],[Booking fee]]-Bolt_Earnings[[#This Row],[Commission]]</f>
        <v>362.9</v>
      </c>
      <c r="I469">
        <v>0</v>
      </c>
      <c r="J469">
        <v>0</v>
      </c>
      <c r="K469">
        <v>0</v>
      </c>
      <c r="L469" s="1" t="s">
        <v>15</v>
      </c>
      <c r="M469" s="1" t="s">
        <v>16</v>
      </c>
      <c r="N469" s="3">
        <v>44762.852083333331</v>
      </c>
      <c r="O469">
        <v>8</v>
      </c>
      <c r="P469" s="1" t="s">
        <v>17</v>
      </c>
    </row>
    <row r="470" spans="1:16" x14ac:dyDescent="0.25">
      <c r="A470" s="1" t="s">
        <v>752</v>
      </c>
      <c r="B470" s="1" t="str">
        <f t="shared" si="7"/>
        <v>July_2022</v>
      </c>
      <c r="C470" s="2">
        <v>44762.854861111111</v>
      </c>
      <c r="D470" s="1" t="s">
        <v>745</v>
      </c>
      <c r="E470" s="6">
        <v>290</v>
      </c>
      <c r="F470" s="6">
        <v>9.01</v>
      </c>
      <c r="G470" s="6">
        <f>Bolt_Earnings[[#This Row],[Ride price]]*18%</f>
        <v>52.199999999999996</v>
      </c>
      <c r="H470" s="6">
        <f>Bolt_Earnings[[#This Row],[Ride price]]-Bolt_Earnings[[#This Row],[Booking fee]]-Bolt_Earnings[[#This Row],[Commission]]</f>
        <v>228.79000000000002</v>
      </c>
      <c r="I470">
        <v>0</v>
      </c>
      <c r="J470">
        <v>0</v>
      </c>
      <c r="K470">
        <v>0</v>
      </c>
      <c r="L470" s="1" t="s">
        <v>15</v>
      </c>
      <c r="M470" s="1" t="s">
        <v>45</v>
      </c>
      <c r="N470" s="3">
        <v>44762.866666666669</v>
      </c>
      <c r="O470">
        <v>6</v>
      </c>
      <c r="P470" s="1" t="s">
        <v>17</v>
      </c>
    </row>
    <row r="471" spans="1:16" x14ac:dyDescent="0.25">
      <c r="A471" s="1" t="s">
        <v>752</v>
      </c>
      <c r="B471" s="1" t="str">
        <f t="shared" si="7"/>
        <v>July_2022</v>
      </c>
      <c r="C471" s="2">
        <v>44762.866666666669</v>
      </c>
      <c r="D471" s="1" t="s">
        <v>813</v>
      </c>
      <c r="E471" s="6">
        <v>190</v>
      </c>
      <c r="F471" s="6">
        <v>5.76</v>
      </c>
      <c r="G471" s="6">
        <f>Bolt_Earnings[[#This Row],[Ride price]]*18%</f>
        <v>34.199999999999996</v>
      </c>
      <c r="H471" s="6">
        <f>Bolt_Earnings[[#This Row],[Ride price]]-Bolt_Earnings[[#This Row],[Booking fee]]-Bolt_Earnings[[#This Row],[Commission]]</f>
        <v>150.04000000000002</v>
      </c>
      <c r="I471">
        <v>0</v>
      </c>
      <c r="J471">
        <v>0</v>
      </c>
      <c r="K471">
        <v>0</v>
      </c>
      <c r="L471" s="1" t="s">
        <v>15</v>
      </c>
      <c r="M471" s="1" t="s">
        <v>45</v>
      </c>
      <c r="N471" s="3">
        <v>44762.876388888886</v>
      </c>
      <c r="O471">
        <v>2</v>
      </c>
      <c r="P471" s="1" t="s">
        <v>17</v>
      </c>
    </row>
    <row r="472" spans="1:16" x14ac:dyDescent="0.25">
      <c r="A472" s="1" t="s">
        <v>752</v>
      </c>
      <c r="B472" s="1" t="str">
        <f t="shared" si="7"/>
        <v>July_2022</v>
      </c>
      <c r="C472" s="2">
        <v>44763.42083333333</v>
      </c>
      <c r="D472" s="1" t="s">
        <v>812</v>
      </c>
      <c r="E472" s="6">
        <v>350</v>
      </c>
      <c r="F472" s="6">
        <v>10.92</v>
      </c>
      <c r="G472" s="6">
        <f>Bolt_Earnings[[#This Row],[Ride price]]*18%</f>
        <v>63</v>
      </c>
      <c r="H472" s="6">
        <f>Bolt_Earnings[[#This Row],[Ride price]]-Bolt_Earnings[[#This Row],[Booking fee]]-Bolt_Earnings[[#This Row],[Commission]]</f>
        <v>276.08</v>
      </c>
      <c r="I472">
        <v>0</v>
      </c>
      <c r="J472">
        <v>0</v>
      </c>
      <c r="K472">
        <v>0</v>
      </c>
      <c r="L472" s="1" t="s">
        <v>15</v>
      </c>
      <c r="M472" s="1" t="s">
        <v>16</v>
      </c>
      <c r="N472" s="3">
        <v>44763.447222222225</v>
      </c>
      <c r="O472">
        <v>7</v>
      </c>
      <c r="P472" s="1" t="s">
        <v>17</v>
      </c>
    </row>
    <row r="473" spans="1:16" x14ac:dyDescent="0.25">
      <c r="A473" s="1" t="s">
        <v>752</v>
      </c>
      <c r="B473" s="1" t="str">
        <f t="shared" si="7"/>
        <v>July_2022</v>
      </c>
      <c r="C473" s="2">
        <v>44763.527083333334</v>
      </c>
      <c r="D473" s="1" t="s">
        <v>117</v>
      </c>
      <c r="E473" s="6">
        <v>960</v>
      </c>
      <c r="F473" s="6">
        <v>28.41</v>
      </c>
      <c r="G473" s="6">
        <f>Bolt_Earnings[[#This Row],[Ride price]]*18%</f>
        <v>172.79999999999998</v>
      </c>
      <c r="H473" s="6">
        <f>Bolt_Earnings[[#This Row],[Ride price]]-Bolt_Earnings[[#This Row],[Booking fee]]-Bolt_Earnings[[#This Row],[Commission]]</f>
        <v>758.79000000000008</v>
      </c>
      <c r="I473">
        <v>0</v>
      </c>
      <c r="J473">
        <v>0</v>
      </c>
      <c r="K473">
        <v>0</v>
      </c>
      <c r="L473" s="1" t="s">
        <v>15</v>
      </c>
      <c r="M473" s="1" t="s">
        <v>16</v>
      </c>
      <c r="N473" s="3">
        <v>44763.557638888888</v>
      </c>
      <c r="O473">
        <v>29</v>
      </c>
      <c r="P473" s="1" t="s">
        <v>17</v>
      </c>
    </row>
    <row r="474" spans="1:16" x14ac:dyDescent="0.25">
      <c r="A474" s="1" t="s">
        <v>752</v>
      </c>
      <c r="B474" s="1" t="str">
        <f t="shared" si="7"/>
        <v>July_2022</v>
      </c>
      <c r="C474" s="2">
        <v>44764.459027777775</v>
      </c>
      <c r="D474" s="1" t="s">
        <v>153</v>
      </c>
      <c r="E474" s="6">
        <v>200</v>
      </c>
      <c r="F474" s="6">
        <v>6.09</v>
      </c>
      <c r="G474" s="6">
        <f>Bolt_Earnings[[#This Row],[Ride price]]*18%</f>
        <v>36</v>
      </c>
      <c r="H474" s="6">
        <f>Bolt_Earnings[[#This Row],[Ride price]]-Bolt_Earnings[[#This Row],[Booking fee]]-Bolt_Earnings[[#This Row],[Commission]]</f>
        <v>157.91</v>
      </c>
      <c r="I474">
        <v>0</v>
      </c>
      <c r="J474">
        <v>0</v>
      </c>
      <c r="K474">
        <v>0</v>
      </c>
      <c r="L474" s="1" t="s">
        <v>15</v>
      </c>
      <c r="M474" s="1" t="s">
        <v>16</v>
      </c>
      <c r="N474" s="3">
        <v>44764.473611111112</v>
      </c>
      <c r="O474">
        <v>3</v>
      </c>
      <c r="P474" s="1" t="s">
        <v>17</v>
      </c>
    </row>
    <row r="475" spans="1:16" x14ac:dyDescent="0.25">
      <c r="A475" s="1" t="s">
        <v>752</v>
      </c>
      <c r="B475" s="1" t="str">
        <f t="shared" si="7"/>
        <v>July_2022</v>
      </c>
      <c r="C475" s="2">
        <v>44764.524305555555</v>
      </c>
      <c r="D475" s="1" t="s">
        <v>222</v>
      </c>
      <c r="E475" s="6">
        <v>190</v>
      </c>
      <c r="F475" s="6">
        <v>5.76</v>
      </c>
      <c r="G475" s="6">
        <f>Bolt_Earnings[[#This Row],[Ride price]]*18%</f>
        <v>34.199999999999996</v>
      </c>
      <c r="H475" s="6">
        <f>Bolt_Earnings[[#This Row],[Ride price]]-Bolt_Earnings[[#This Row],[Booking fee]]-Bolt_Earnings[[#This Row],[Commission]]</f>
        <v>150.04000000000002</v>
      </c>
      <c r="I475">
        <v>0</v>
      </c>
      <c r="J475">
        <v>0</v>
      </c>
      <c r="K475">
        <v>0</v>
      </c>
      <c r="L475" s="1" t="s">
        <v>15</v>
      </c>
      <c r="M475" s="1" t="s">
        <v>16</v>
      </c>
      <c r="N475" s="3">
        <v>44764.533333333333</v>
      </c>
      <c r="O475">
        <v>2</v>
      </c>
      <c r="P475" s="1" t="s">
        <v>17</v>
      </c>
    </row>
    <row r="476" spans="1:16" x14ac:dyDescent="0.25">
      <c r="A476" s="1" t="s">
        <v>752</v>
      </c>
      <c r="B476" s="1" t="str">
        <f t="shared" si="7"/>
        <v>July_2022</v>
      </c>
      <c r="C476" s="2">
        <v>44764.622916666667</v>
      </c>
      <c r="D476" s="1" t="s">
        <v>811</v>
      </c>
      <c r="E476" s="6">
        <v>660</v>
      </c>
      <c r="F476" s="6">
        <v>20.38</v>
      </c>
      <c r="G476" s="6">
        <f>Bolt_Earnings[[#This Row],[Ride price]]*18%</f>
        <v>118.8</v>
      </c>
      <c r="H476" s="6">
        <f>Bolt_Earnings[[#This Row],[Ride price]]-Bolt_Earnings[[#This Row],[Booking fee]]-Bolt_Earnings[[#This Row],[Commission]]</f>
        <v>520.82000000000005</v>
      </c>
      <c r="I476">
        <v>0</v>
      </c>
      <c r="J476">
        <v>0</v>
      </c>
      <c r="K476">
        <v>0</v>
      </c>
      <c r="L476" s="1" t="s">
        <v>15</v>
      </c>
      <c r="M476" s="1" t="s">
        <v>16</v>
      </c>
      <c r="N476" s="3">
        <v>44764.650694444441</v>
      </c>
      <c r="O476">
        <v>16</v>
      </c>
      <c r="P476" s="1" t="s">
        <v>17</v>
      </c>
    </row>
    <row r="477" spans="1:16" x14ac:dyDescent="0.25">
      <c r="A477" s="1" t="s">
        <v>752</v>
      </c>
      <c r="B477" s="1" t="str">
        <f t="shared" si="7"/>
        <v>July_2022</v>
      </c>
      <c r="C477" s="2">
        <v>44764.681944444441</v>
      </c>
      <c r="D477" s="1" t="s">
        <v>810</v>
      </c>
      <c r="E477" s="6">
        <v>570</v>
      </c>
      <c r="F477" s="6">
        <v>17.61</v>
      </c>
      <c r="G477" s="6">
        <f>Bolt_Earnings[[#This Row],[Ride price]]*18%</f>
        <v>102.6</v>
      </c>
      <c r="H477" s="6">
        <f>Bolt_Earnings[[#This Row],[Ride price]]-Bolt_Earnings[[#This Row],[Booking fee]]-Bolt_Earnings[[#This Row],[Commission]]</f>
        <v>449.78999999999996</v>
      </c>
      <c r="I477">
        <v>0</v>
      </c>
      <c r="J477">
        <v>0</v>
      </c>
      <c r="K477">
        <v>0</v>
      </c>
      <c r="L477" s="1" t="s">
        <v>15</v>
      </c>
      <c r="M477" s="1" t="s">
        <v>16</v>
      </c>
      <c r="N477" s="3">
        <v>44764.705555555556</v>
      </c>
      <c r="O477">
        <v>13</v>
      </c>
      <c r="P477" s="1" t="s">
        <v>17</v>
      </c>
    </row>
    <row r="478" spans="1:16" x14ac:dyDescent="0.25">
      <c r="A478" s="1" t="s">
        <v>752</v>
      </c>
      <c r="B478" s="1" t="str">
        <f t="shared" si="7"/>
        <v>July_2022</v>
      </c>
      <c r="C478" s="2">
        <v>44764.759027777778</v>
      </c>
      <c r="D478" s="1" t="s">
        <v>809</v>
      </c>
      <c r="E478" s="6">
        <v>850</v>
      </c>
      <c r="F478" s="6">
        <v>25.68</v>
      </c>
      <c r="G478" s="6">
        <f>Bolt_Earnings[[#This Row],[Ride price]]*18%</f>
        <v>153</v>
      </c>
      <c r="H478" s="6">
        <f>Bolt_Earnings[[#This Row],[Ride price]]-Bolt_Earnings[[#This Row],[Booking fee]]-Bolt_Earnings[[#This Row],[Commission]]</f>
        <v>671.32</v>
      </c>
      <c r="I478">
        <v>0</v>
      </c>
      <c r="J478">
        <v>0</v>
      </c>
      <c r="K478">
        <v>0</v>
      </c>
      <c r="L478" s="1" t="s">
        <v>15</v>
      </c>
      <c r="M478" s="1" t="s">
        <v>16</v>
      </c>
      <c r="N478" s="3">
        <v>44764.810416666667</v>
      </c>
      <c r="O478">
        <v>20</v>
      </c>
      <c r="P478" s="1" t="s">
        <v>17</v>
      </c>
    </row>
    <row r="479" spans="1:16" x14ac:dyDescent="0.25">
      <c r="A479" s="1" t="s">
        <v>752</v>
      </c>
      <c r="B479" s="1" t="str">
        <f t="shared" si="7"/>
        <v>July_2022</v>
      </c>
      <c r="C479" s="2">
        <v>44764.844444444447</v>
      </c>
      <c r="D479" s="1" t="s">
        <v>808</v>
      </c>
      <c r="E479" s="6">
        <v>770</v>
      </c>
      <c r="F479" s="6">
        <v>23.42</v>
      </c>
      <c r="G479" s="6">
        <f>Bolt_Earnings[[#This Row],[Ride price]]*18%</f>
        <v>138.6</v>
      </c>
      <c r="H479" s="6">
        <f>Bolt_Earnings[[#This Row],[Ride price]]-Bolt_Earnings[[#This Row],[Booking fee]]-Bolt_Earnings[[#This Row],[Commission]]</f>
        <v>607.98</v>
      </c>
      <c r="I479">
        <v>0</v>
      </c>
      <c r="J479">
        <v>0</v>
      </c>
      <c r="K479">
        <v>0</v>
      </c>
      <c r="L479" s="1" t="s">
        <v>15</v>
      </c>
      <c r="M479" s="1" t="s">
        <v>16</v>
      </c>
      <c r="N479" s="3">
        <v>44764.878472222219</v>
      </c>
      <c r="O479">
        <v>20</v>
      </c>
      <c r="P479" s="1" t="s">
        <v>17</v>
      </c>
    </row>
    <row r="480" spans="1:16" x14ac:dyDescent="0.25">
      <c r="A480" s="1" t="s">
        <v>752</v>
      </c>
      <c r="B480" s="1" t="str">
        <f t="shared" si="7"/>
        <v>July_2022</v>
      </c>
      <c r="C480" s="2">
        <v>44764.884722222225</v>
      </c>
      <c r="D480" s="1" t="s">
        <v>807</v>
      </c>
      <c r="E480" s="6">
        <v>890</v>
      </c>
      <c r="F480" s="6">
        <v>26.58</v>
      </c>
      <c r="G480" s="6">
        <f>Bolt_Earnings[[#This Row],[Ride price]]*18%</f>
        <v>160.19999999999999</v>
      </c>
      <c r="H480" s="6">
        <f>Bolt_Earnings[[#This Row],[Ride price]]-Bolt_Earnings[[#This Row],[Booking fee]]-Bolt_Earnings[[#This Row],[Commission]]</f>
        <v>703.22</v>
      </c>
      <c r="I480">
        <v>0</v>
      </c>
      <c r="J480">
        <v>0</v>
      </c>
      <c r="K480">
        <v>0</v>
      </c>
      <c r="L480" s="1" t="s">
        <v>15</v>
      </c>
      <c r="M480" s="1" t="s">
        <v>16</v>
      </c>
      <c r="N480" s="3">
        <v>44764.9375</v>
      </c>
      <c r="O480">
        <v>22</v>
      </c>
      <c r="P480" s="1" t="s">
        <v>17</v>
      </c>
    </row>
    <row r="481" spans="1:16" x14ac:dyDescent="0.25">
      <c r="A481" s="1" t="s">
        <v>752</v>
      </c>
      <c r="B481" s="1" t="str">
        <f t="shared" si="7"/>
        <v>July_2022</v>
      </c>
      <c r="C481" s="2">
        <v>44765.474305555559</v>
      </c>
      <c r="D481" s="1" t="s">
        <v>222</v>
      </c>
      <c r="E481" s="6">
        <v>190</v>
      </c>
      <c r="F481" s="6">
        <v>5.76</v>
      </c>
      <c r="G481" s="6">
        <f>Bolt_Earnings[[#This Row],[Ride price]]*18%</f>
        <v>34.199999999999996</v>
      </c>
      <c r="H481" s="6">
        <f>Bolt_Earnings[[#This Row],[Ride price]]-Bolt_Earnings[[#This Row],[Booking fee]]-Bolt_Earnings[[#This Row],[Commission]]</f>
        <v>150.04000000000002</v>
      </c>
      <c r="I481">
        <v>0</v>
      </c>
      <c r="J481">
        <v>0</v>
      </c>
      <c r="K481">
        <v>0</v>
      </c>
      <c r="L481" s="1" t="s">
        <v>15</v>
      </c>
      <c r="M481" s="1" t="s">
        <v>16</v>
      </c>
      <c r="N481" s="3">
        <v>44765.492361111108</v>
      </c>
      <c r="O481">
        <v>1</v>
      </c>
      <c r="P481" s="1" t="s">
        <v>17</v>
      </c>
    </row>
    <row r="482" spans="1:16" x14ac:dyDescent="0.25">
      <c r="A482" s="1" t="s">
        <v>752</v>
      </c>
      <c r="B482" s="1" t="str">
        <f t="shared" si="7"/>
        <v>July_2022</v>
      </c>
      <c r="C482" s="2">
        <v>44765.498611111114</v>
      </c>
      <c r="D482" s="1" t="s">
        <v>240</v>
      </c>
      <c r="E482" s="6">
        <v>740</v>
      </c>
      <c r="F482" s="6">
        <v>21.31</v>
      </c>
      <c r="G482" s="6">
        <f>Bolt_Earnings[[#This Row],[Ride price]]*18%</f>
        <v>133.19999999999999</v>
      </c>
      <c r="H482" s="6">
        <f>Bolt_Earnings[[#This Row],[Ride price]]-Bolt_Earnings[[#This Row],[Booking fee]]-Bolt_Earnings[[#This Row],[Commission]]</f>
        <v>585.49</v>
      </c>
      <c r="I482">
        <v>50</v>
      </c>
      <c r="J482">
        <v>0</v>
      </c>
      <c r="K482">
        <v>0</v>
      </c>
      <c r="L482" s="1" t="s">
        <v>15</v>
      </c>
      <c r="M482" s="1" t="s">
        <v>16</v>
      </c>
      <c r="N482" s="3">
        <v>44765.527777777781</v>
      </c>
      <c r="O482">
        <v>16</v>
      </c>
      <c r="P482" s="1" t="s">
        <v>17</v>
      </c>
    </row>
    <row r="483" spans="1:16" x14ac:dyDescent="0.25">
      <c r="A483" s="1" t="s">
        <v>752</v>
      </c>
      <c r="B483" s="1" t="str">
        <f t="shared" si="7"/>
        <v>July_2022</v>
      </c>
      <c r="C483" s="2">
        <v>44765.534722222219</v>
      </c>
      <c r="D483" s="1" t="s">
        <v>729</v>
      </c>
      <c r="E483" s="6">
        <v>860</v>
      </c>
      <c r="F483" s="6">
        <v>25.93</v>
      </c>
      <c r="G483" s="6">
        <f>Bolt_Earnings[[#This Row],[Ride price]]*18%</f>
        <v>154.79999999999998</v>
      </c>
      <c r="H483" s="6">
        <f>Bolt_Earnings[[#This Row],[Ride price]]-Bolt_Earnings[[#This Row],[Booking fee]]-Bolt_Earnings[[#This Row],[Commission]]</f>
        <v>679.2700000000001</v>
      </c>
      <c r="I483">
        <v>0</v>
      </c>
      <c r="J483">
        <v>0</v>
      </c>
      <c r="K483">
        <v>0</v>
      </c>
      <c r="L483" s="1" t="s">
        <v>15</v>
      </c>
      <c r="M483" s="1" t="s">
        <v>45</v>
      </c>
      <c r="N483" s="3">
        <v>44765.568749999999</v>
      </c>
      <c r="O483">
        <v>20</v>
      </c>
      <c r="P483" s="1" t="s">
        <v>17</v>
      </c>
    </row>
    <row r="484" spans="1:16" x14ac:dyDescent="0.25">
      <c r="A484" s="1" t="s">
        <v>752</v>
      </c>
      <c r="B484" s="1" t="str">
        <f t="shared" si="7"/>
        <v>July_2022</v>
      </c>
      <c r="C484" s="2">
        <v>44765.589583333334</v>
      </c>
      <c r="D484" s="1" t="s">
        <v>83</v>
      </c>
      <c r="E484" s="6">
        <v>440</v>
      </c>
      <c r="F484" s="6">
        <v>13.75</v>
      </c>
      <c r="G484" s="6">
        <f>Bolt_Earnings[[#This Row],[Ride price]]*18%</f>
        <v>79.2</v>
      </c>
      <c r="H484" s="6">
        <f>Bolt_Earnings[[#This Row],[Ride price]]-Bolt_Earnings[[#This Row],[Booking fee]]-Bolt_Earnings[[#This Row],[Commission]]</f>
        <v>347.05</v>
      </c>
      <c r="I484">
        <v>0</v>
      </c>
      <c r="J484">
        <v>0</v>
      </c>
      <c r="K484">
        <v>0</v>
      </c>
      <c r="L484" s="1" t="s">
        <v>15</v>
      </c>
      <c r="M484" s="1" t="s">
        <v>16</v>
      </c>
      <c r="N484" s="3">
        <v>44765.60833333333</v>
      </c>
      <c r="O484">
        <v>9</v>
      </c>
      <c r="P484" s="1" t="s">
        <v>17</v>
      </c>
    </row>
    <row r="485" spans="1:16" x14ac:dyDescent="0.25">
      <c r="A485" s="1" t="s">
        <v>752</v>
      </c>
      <c r="B485" s="1" t="str">
        <f t="shared" si="7"/>
        <v>July_2022</v>
      </c>
      <c r="C485" s="2">
        <v>44765.609027777777</v>
      </c>
      <c r="D485" s="1" t="s">
        <v>806</v>
      </c>
      <c r="E485" s="6">
        <v>190</v>
      </c>
      <c r="F485" s="6">
        <v>5.76</v>
      </c>
      <c r="G485" s="6">
        <f>Bolt_Earnings[[#This Row],[Ride price]]*18%</f>
        <v>34.199999999999996</v>
      </c>
      <c r="H485" s="6">
        <f>Bolt_Earnings[[#This Row],[Ride price]]-Bolt_Earnings[[#This Row],[Booking fee]]-Bolt_Earnings[[#This Row],[Commission]]</f>
        <v>150.04000000000002</v>
      </c>
      <c r="I485">
        <v>0</v>
      </c>
      <c r="J485">
        <v>0</v>
      </c>
      <c r="K485">
        <v>0</v>
      </c>
      <c r="L485" s="1" t="s">
        <v>15</v>
      </c>
      <c r="M485" s="1" t="s">
        <v>16</v>
      </c>
      <c r="N485" s="3">
        <v>44765.619444444441</v>
      </c>
      <c r="O485">
        <v>1</v>
      </c>
      <c r="P485" s="1" t="s">
        <v>17</v>
      </c>
    </row>
    <row r="486" spans="1:16" x14ac:dyDescent="0.25">
      <c r="A486" s="1" t="s">
        <v>752</v>
      </c>
      <c r="B486" s="1" t="str">
        <f t="shared" si="7"/>
        <v>July_2022</v>
      </c>
      <c r="C486" s="2">
        <v>44765.623611111114</v>
      </c>
      <c r="D486" s="1" t="s">
        <v>805</v>
      </c>
      <c r="E486" s="6">
        <v>190</v>
      </c>
      <c r="F486" s="6">
        <v>5.76</v>
      </c>
      <c r="G486" s="6">
        <f>Bolt_Earnings[[#This Row],[Ride price]]*18%</f>
        <v>34.199999999999996</v>
      </c>
      <c r="H486" s="6">
        <f>Bolt_Earnings[[#This Row],[Ride price]]-Bolt_Earnings[[#This Row],[Booking fee]]-Bolt_Earnings[[#This Row],[Commission]]</f>
        <v>150.04000000000002</v>
      </c>
      <c r="I486">
        <v>0</v>
      </c>
      <c r="J486">
        <v>0</v>
      </c>
      <c r="K486">
        <v>0</v>
      </c>
      <c r="L486" s="1" t="s">
        <v>15</v>
      </c>
      <c r="M486" s="1" t="s">
        <v>16</v>
      </c>
      <c r="N486" s="3">
        <v>44765.632638888892</v>
      </c>
      <c r="O486">
        <v>1</v>
      </c>
      <c r="P486" s="1" t="s">
        <v>17</v>
      </c>
    </row>
    <row r="487" spans="1:16" x14ac:dyDescent="0.25">
      <c r="A487" s="1" t="s">
        <v>752</v>
      </c>
      <c r="B487" s="1" t="str">
        <f t="shared" si="7"/>
        <v>July_2022</v>
      </c>
      <c r="C487" s="2">
        <v>44765.633333333331</v>
      </c>
      <c r="D487" s="1" t="s">
        <v>176</v>
      </c>
      <c r="E487" s="6">
        <v>330</v>
      </c>
      <c r="F487" s="6">
        <v>10.3</v>
      </c>
      <c r="G487" s="6">
        <f>Bolt_Earnings[[#This Row],[Ride price]]*18%</f>
        <v>59.4</v>
      </c>
      <c r="H487" s="6">
        <f>Bolt_Earnings[[#This Row],[Ride price]]-Bolt_Earnings[[#This Row],[Booking fee]]-Bolt_Earnings[[#This Row],[Commission]]</f>
        <v>260.3</v>
      </c>
      <c r="I487">
        <v>0</v>
      </c>
      <c r="J487">
        <v>0</v>
      </c>
      <c r="K487">
        <v>0</v>
      </c>
      <c r="L487" s="1" t="s">
        <v>15</v>
      </c>
      <c r="M487" s="1" t="s">
        <v>16</v>
      </c>
      <c r="N487" s="3">
        <v>44765.647916666669</v>
      </c>
      <c r="O487">
        <v>6</v>
      </c>
      <c r="P487" s="1" t="s">
        <v>17</v>
      </c>
    </row>
    <row r="488" spans="1:16" x14ac:dyDescent="0.25">
      <c r="A488" s="1" t="s">
        <v>752</v>
      </c>
      <c r="B488" s="1" t="str">
        <f t="shared" si="7"/>
        <v>July_2022</v>
      </c>
      <c r="C488" s="2">
        <v>44765.648611111108</v>
      </c>
      <c r="D488" s="1" t="s">
        <v>132</v>
      </c>
      <c r="E488" s="6">
        <v>240</v>
      </c>
      <c r="F488" s="6">
        <v>7.58</v>
      </c>
      <c r="G488" s="6">
        <f>Bolt_Earnings[[#This Row],[Ride price]]*18%</f>
        <v>43.199999999999996</v>
      </c>
      <c r="H488" s="6">
        <f>Bolt_Earnings[[#This Row],[Ride price]]-Bolt_Earnings[[#This Row],[Booking fee]]-Bolt_Earnings[[#This Row],[Commission]]</f>
        <v>189.22</v>
      </c>
      <c r="I488">
        <v>0</v>
      </c>
      <c r="J488">
        <v>0</v>
      </c>
      <c r="K488">
        <v>0</v>
      </c>
      <c r="L488" s="1" t="s">
        <v>15</v>
      </c>
      <c r="M488" s="1" t="s">
        <v>45</v>
      </c>
      <c r="N488" s="3">
        <v>44765.65902777778</v>
      </c>
      <c r="O488">
        <v>4</v>
      </c>
      <c r="P488" s="1" t="s">
        <v>17</v>
      </c>
    </row>
    <row r="489" spans="1:16" x14ac:dyDescent="0.25">
      <c r="A489" s="1" t="s">
        <v>752</v>
      </c>
      <c r="B489" s="1" t="str">
        <f t="shared" si="7"/>
        <v>July_2022</v>
      </c>
      <c r="C489" s="2">
        <v>44765.670138888891</v>
      </c>
      <c r="D489" s="1" t="s">
        <v>804</v>
      </c>
      <c r="E489" s="6">
        <v>210</v>
      </c>
      <c r="F489" s="6">
        <v>6.46</v>
      </c>
      <c r="G489" s="6">
        <f>Bolt_Earnings[[#This Row],[Ride price]]*18%</f>
        <v>37.799999999999997</v>
      </c>
      <c r="H489" s="6">
        <f>Bolt_Earnings[[#This Row],[Ride price]]-Bolt_Earnings[[#This Row],[Booking fee]]-Bolt_Earnings[[#This Row],[Commission]]</f>
        <v>165.74</v>
      </c>
      <c r="I489">
        <v>0</v>
      </c>
      <c r="J489">
        <v>0</v>
      </c>
      <c r="K489">
        <v>0</v>
      </c>
      <c r="L489" s="1" t="s">
        <v>15</v>
      </c>
      <c r="M489" s="1" t="s">
        <v>16</v>
      </c>
      <c r="N489" s="3">
        <v>44765.684027777781</v>
      </c>
      <c r="O489">
        <v>3</v>
      </c>
      <c r="P489" s="1" t="s">
        <v>17</v>
      </c>
    </row>
    <row r="490" spans="1:16" x14ac:dyDescent="0.25">
      <c r="A490" s="1" t="s">
        <v>752</v>
      </c>
      <c r="B490" s="1" t="str">
        <f t="shared" si="7"/>
        <v>July_2022</v>
      </c>
      <c r="C490" s="2">
        <v>44765.697222222225</v>
      </c>
      <c r="D490" s="1" t="s">
        <v>803</v>
      </c>
      <c r="E490" s="6">
        <v>190</v>
      </c>
      <c r="F490" s="6">
        <v>5.76</v>
      </c>
      <c r="G490" s="6">
        <f>Bolt_Earnings[[#This Row],[Ride price]]*18%</f>
        <v>34.199999999999996</v>
      </c>
      <c r="H490" s="6">
        <f>Bolt_Earnings[[#This Row],[Ride price]]-Bolt_Earnings[[#This Row],[Booking fee]]-Bolt_Earnings[[#This Row],[Commission]]</f>
        <v>150.04000000000002</v>
      </c>
      <c r="I490">
        <v>0</v>
      </c>
      <c r="J490">
        <v>0</v>
      </c>
      <c r="K490">
        <v>0</v>
      </c>
      <c r="L490" s="1" t="s">
        <v>15</v>
      </c>
      <c r="M490" s="1" t="s">
        <v>16</v>
      </c>
      <c r="N490" s="3">
        <v>44765.704861111109</v>
      </c>
      <c r="O490">
        <v>1</v>
      </c>
      <c r="P490" s="1" t="s">
        <v>17</v>
      </c>
    </row>
    <row r="491" spans="1:16" x14ac:dyDescent="0.25">
      <c r="A491" s="1" t="s">
        <v>752</v>
      </c>
      <c r="B491" s="1" t="str">
        <f t="shared" si="7"/>
        <v>July_2022</v>
      </c>
      <c r="C491" s="2">
        <v>44765.710416666669</v>
      </c>
      <c r="D491" s="1" t="s">
        <v>802</v>
      </c>
      <c r="E491" s="6">
        <v>190</v>
      </c>
      <c r="F491" s="6">
        <v>5.76</v>
      </c>
      <c r="G491" s="6">
        <f>Bolt_Earnings[[#This Row],[Ride price]]*18%</f>
        <v>34.199999999999996</v>
      </c>
      <c r="H491" s="6">
        <f>Bolt_Earnings[[#This Row],[Ride price]]-Bolt_Earnings[[#This Row],[Booking fee]]-Bolt_Earnings[[#This Row],[Commission]]</f>
        <v>150.04000000000002</v>
      </c>
      <c r="I491">
        <v>0</v>
      </c>
      <c r="J491">
        <v>0</v>
      </c>
      <c r="K491">
        <v>0</v>
      </c>
      <c r="L491" s="1" t="s">
        <v>15</v>
      </c>
      <c r="M491" s="1" t="s">
        <v>16</v>
      </c>
      <c r="N491" s="3">
        <v>44765.716666666667</v>
      </c>
      <c r="O491">
        <v>1</v>
      </c>
      <c r="P491" s="1" t="s">
        <v>17</v>
      </c>
    </row>
    <row r="492" spans="1:16" x14ac:dyDescent="0.25">
      <c r="A492" s="1" t="s">
        <v>752</v>
      </c>
      <c r="B492" s="1" t="str">
        <f t="shared" si="7"/>
        <v>July_2022</v>
      </c>
      <c r="C492" s="2">
        <v>44765.744444444441</v>
      </c>
      <c r="D492" s="1" t="s">
        <v>801</v>
      </c>
      <c r="E492" s="6">
        <v>370</v>
      </c>
      <c r="F492" s="6">
        <v>11.54</v>
      </c>
      <c r="G492" s="6">
        <f>Bolt_Earnings[[#This Row],[Ride price]]*18%</f>
        <v>66.599999999999994</v>
      </c>
      <c r="H492" s="6">
        <f>Bolt_Earnings[[#This Row],[Ride price]]-Bolt_Earnings[[#This Row],[Booking fee]]-Bolt_Earnings[[#This Row],[Commission]]</f>
        <v>291.86</v>
      </c>
      <c r="I492">
        <v>0</v>
      </c>
      <c r="J492">
        <v>0</v>
      </c>
      <c r="K492">
        <v>0</v>
      </c>
      <c r="L492" s="1" t="s">
        <v>15</v>
      </c>
      <c r="M492" s="1" t="s">
        <v>16</v>
      </c>
      <c r="N492" s="3">
        <v>44765.768750000003</v>
      </c>
      <c r="O492">
        <v>8</v>
      </c>
      <c r="P492" s="1" t="s">
        <v>17</v>
      </c>
    </row>
    <row r="493" spans="1:16" x14ac:dyDescent="0.25">
      <c r="A493" s="1" t="s">
        <v>752</v>
      </c>
      <c r="B493" s="1" t="str">
        <f t="shared" si="7"/>
        <v>July_2022</v>
      </c>
      <c r="C493" s="2">
        <v>44765.772916666669</v>
      </c>
      <c r="D493" s="1" t="s">
        <v>791</v>
      </c>
      <c r="E493" s="6">
        <v>500</v>
      </c>
      <c r="F493" s="6">
        <v>15.59</v>
      </c>
      <c r="G493" s="6">
        <f>Bolt_Earnings[[#This Row],[Ride price]]*18%</f>
        <v>90</v>
      </c>
      <c r="H493" s="6">
        <f>Bolt_Earnings[[#This Row],[Ride price]]-Bolt_Earnings[[#This Row],[Booking fee]]-Bolt_Earnings[[#This Row],[Commission]]</f>
        <v>394.41</v>
      </c>
      <c r="I493">
        <v>0</v>
      </c>
      <c r="J493">
        <v>0</v>
      </c>
      <c r="K493">
        <v>0</v>
      </c>
      <c r="L493" s="1" t="s">
        <v>15</v>
      </c>
      <c r="M493" s="1" t="s">
        <v>16</v>
      </c>
      <c r="N493" s="3">
        <v>44765.804166666669</v>
      </c>
      <c r="O493">
        <v>10</v>
      </c>
      <c r="P493" s="1" t="s">
        <v>17</v>
      </c>
    </row>
    <row r="494" spans="1:16" x14ac:dyDescent="0.25">
      <c r="A494" s="1" t="s">
        <v>752</v>
      </c>
      <c r="B494" s="1" t="str">
        <f t="shared" si="7"/>
        <v>July_2022</v>
      </c>
      <c r="C494" s="2">
        <v>44765.830555555556</v>
      </c>
      <c r="D494" s="1" t="s">
        <v>376</v>
      </c>
      <c r="E494" s="6">
        <v>200</v>
      </c>
      <c r="F494" s="6">
        <v>6.23</v>
      </c>
      <c r="G494" s="6">
        <f>Bolt_Earnings[[#This Row],[Ride price]]*18%</f>
        <v>36</v>
      </c>
      <c r="H494" s="6">
        <f>Bolt_Earnings[[#This Row],[Ride price]]-Bolt_Earnings[[#This Row],[Booking fee]]-Bolt_Earnings[[#This Row],[Commission]]</f>
        <v>157.77000000000001</v>
      </c>
      <c r="I494">
        <v>0</v>
      </c>
      <c r="J494">
        <v>0</v>
      </c>
      <c r="K494">
        <v>0</v>
      </c>
      <c r="L494" s="1" t="s">
        <v>15</v>
      </c>
      <c r="M494" s="1" t="s">
        <v>16</v>
      </c>
      <c r="N494" s="3">
        <v>44765.838194444441</v>
      </c>
      <c r="O494">
        <v>3</v>
      </c>
      <c r="P494" s="1" t="s">
        <v>17</v>
      </c>
    </row>
    <row r="495" spans="1:16" x14ac:dyDescent="0.25">
      <c r="A495" s="1" t="s">
        <v>752</v>
      </c>
      <c r="B495" s="1" t="str">
        <f t="shared" si="7"/>
        <v>July_2022</v>
      </c>
      <c r="C495" s="2">
        <v>44765.841666666667</v>
      </c>
      <c r="D495" s="1" t="s">
        <v>800</v>
      </c>
      <c r="E495" s="6">
        <v>220</v>
      </c>
      <c r="F495" s="6">
        <v>6.8</v>
      </c>
      <c r="G495" s="6">
        <f>Bolt_Earnings[[#This Row],[Ride price]]*18%</f>
        <v>39.6</v>
      </c>
      <c r="H495" s="6">
        <f>Bolt_Earnings[[#This Row],[Ride price]]-Bolt_Earnings[[#This Row],[Booking fee]]-Bolt_Earnings[[#This Row],[Commission]]</f>
        <v>173.6</v>
      </c>
      <c r="I495">
        <v>0</v>
      </c>
      <c r="J495">
        <v>0</v>
      </c>
      <c r="K495">
        <v>0</v>
      </c>
      <c r="L495" s="1" t="s">
        <v>15</v>
      </c>
      <c r="M495" s="1" t="s">
        <v>16</v>
      </c>
      <c r="N495" s="3">
        <v>44765.853472222225</v>
      </c>
      <c r="O495">
        <v>3</v>
      </c>
      <c r="P495" s="1" t="s">
        <v>17</v>
      </c>
    </row>
    <row r="496" spans="1:16" x14ac:dyDescent="0.25">
      <c r="A496" s="1" t="s">
        <v>752</v>
      </c>
      <c r="B496" s="1" t="str">
        <f t="shared" si="7"/>
        <v>July_2022</v>
      </c>
      <c r="C496" s="2">
        <v>44765.870138888888</v>
      </c>
      <c r="D496" s="1" t="s">
        <v>799</v>
      </c>
      <c r="E496" s="6">
        <v>290</v>
      </c>
      <c r="F496" s="6">
        <v>9.1</v>
      </c>
      <c r="G496" s="6">
        <f>Bolt_Earnings[[#This Row],[Ride price]]*18%</f>
        <v>52.199999999999996</v>
      </c>
      <c r="H496" s="6">
        <f>Bolt_Earnings[[#This Row],[Ride price]]-Bolt_Earnings[[#This Row],[Booking fee]]-Bolt_Earnings[[#This Row],[Commission]]</f>
        <v>228.7</v>
      </c>
      <c r="I496">
        <v>0</v>
      </c>
      <c r="J496">
        <v>0</v>
      </c>
      <c r="K496">
        <v>0</v>
      </c>
      <c r="L496" s="1" t="s">
        <v>15</v>
      </c>
      <c r="M496" s="1" t="s">
        <v>16</v>
      </c>
      <c r="N496" s="3">
        <v>44765.882638888892</v>
      </c>
      <c r="O496">
        <v>5</v>
      </c>
      <c r="P496" s="1" t="s">
        <v>17</v>
      </c>
    </row>
    <row r="497" spans="1:16" x14ac:dyDescent="0.25">
      <c r="A497" s="1" t="s">
        <v>752</v>
      </c>
      <c r="B497" s="1" t="str">
        <f t="shared" si="7"/>
        <v>July_2022</v>
      </c>
      <c r="C497" s="2">
        <v>44765.883333333331</v>
      </c>
      <c r="D497" s="1" t="s">
        <v>688</v>
      </c>
      <c r="E497" s="6">
        <v>190</v>
      </c>
      <c r="F497" s="6">
        <v>5.76</v>
      </c>
      <c r="G497" s="6">
        <f>Bolt_Earnings[[#This Row],[Ride price]]*18%</f>
        <v>34.199999999999996</v>
      </c>
      <c r="H497" s="6">
        <f>Bolt_Earnings[[#This Row],[Ride price]]-Bolt_Earnings[[#This Row],[Booking fee]]-Bolt_Earnings[[#This Row],[Commission]]</f>
        <v>150.04000000000002</v>
      </c>
      <c r="I497">
        <v>0</v>
      </c>
      <c r="J497">
        <v>0</v>
      </c>
      <c r="K497">
        <v>0</v>
      </c>
      <c r="L497" s="1" t="s">
        <v>15</v>
      </c>
      <c r="M497" s="1" t="s">
        <v>16</v>
      </c>
      <c r="N497" s="3">
        <v>44765.893055555556</v>
      </c>
      <c r="O497">
        <v>2</v>
      </c>
      <c r="P497" s="1" t="s">
        <v>17</v>
      </c>
    </row>
    <row r="498" spans="1:16" x14ac:dyDescent="0.25">
      <c r="A498" s="1" t="s">
        <v>752</v>
      </c>
      <c r="B498" s="1" t="str">
        <f t="shared" si="7"/>
        <v>July_2022</v>
      </c>
      <c r="C498" s="2">
        <v>44765.902777777781</v>
      </c>
      <c r="D498" s="1" t="s">
        <v>798</v>
      </c>
      <c r="E498" s="6">
        <v>670</v>
      </c>
      <c r="F498" s="6">
        <v>20.63</v>
      </c>
      <c r="G498" s="6">
        <f>Bolt_Earnings[[#This Row],[Ride price]]*18%</f>
        <v>120.6</v>
      </c>
      <c r="H498" s="6">
        <f>Bolt_Earnings[[#This Row],[Ride price]]-Bolt_Earnings[[#This Row],[Booking fee]]-Bolt_Earnings[[#This Row],[Commission]]</f>
        <v>528.77</v>
      </c>
      <c r="I498">
        <v>0</v>
      </c>
      <c r="J498">
        <v>0</v>
      </c>
      <c r="K498">
        <v>0</v>
      </c>
      <c r="L498" s="1" t="s">
        <v>15</v>
      </c>
      <c r="M498" s="1" t="s">
        <v>16</v>
      </c>
      <c r="N498" s="3">
        <v>44765.925000000003</v>
      </c>
      <c r="O498">
        <v>17</v>
      </c>
      <c r="P498" s="1" t="s">
        <v>17</v>
      </c>
    </row>
    <row r="499" spans="1:16" x14ac:dyDescent="0.25">
      <c r="A499" s="1" t="s">
        <v>752</v>
      </c>
      <c r="B499" s="1" t="str">
        <f t="shared" si="7"/>
        <v>July_2022</v>
      </c>
      <c r="C499" s="2">
        <v>44765.926388888889</v>
      </c>
      <c r="D499" s="1" t="s">
        <v>797</v>
      </c>
      <c r="E499" s="6">
        <v>560</v>
      </c>
      <c r="F499" s="6">
        <v>17.399999999999999</v>
      </c>
      <c r="G499" s="6">
        <f>Bolt_Earnings[[#This Row],[Ride price]]*18%</f>
        <v>100.8</v>
      </c>
      <c r="H499" s="6">
        <f>Bolt_Earnings[[#This Row],[Ride price]]-Bolt_Earnings[[#This Row],[Booking fee]]-Bolt_Earnings[[#This Row],[Commission]]</f>
        <v>441.8</v>
      </c>
      <c r="I499">
        <v>0</v>
      </c>
      <c r="J499">
        <v>0</v>
      </c>
      <c r="K499">
        <v>0</v>
      </c>
      <c r="L499" s="1" t="s">
        <v>15</v>
      </c>
      <c r="M499" s="1" t="s">
        <v>16</v>
      </c>
      <c r="N499" s="3">
        <v>44765.946527777778</v>
      </c>
      <c r="O499">
        <v>13</v>
      </c>
      <c r="P499" s="1" t="s">
        <v>17</v>
      </c>
    </row>
    <row r="500" spans="1:16" x14ac:dyDescent="0.25">
      <c r="A500" s="1" t="s">
        <v>752</v>
      </c>
      <c r="B500" s="1" t="str">
        <f t="shared" si="7"/>
        <v>July_2022</v>
      </c>
      <c r="C500" s="2">
        <v>44765.947222222225</v>
      </c>
      <c r="D500" s="1" t="s">
        <v>252</v>
      </c>
      <c r="E500" s="6">
        <v>340</v>
      </c>
      <c r="F500" s="6">
        <v>10.65</v>
      </c>
      <c r="G500" s="6">
        <f>Bolt_Earnings[[#This Row],[Ride price]]*18%</f>
        <v>61.199999999999996</v>
      </c>
      <c r="H500" s="6">
        <f>Bolt_Earnings[[#This Row],[Ride price]]-Bolt_Earnings[[#This Row],[Booking fee]]-Bolt_Earnings[[#This Row],[Commission]]</f>
        <v>268.15000000000003</v>
      </c>
      <c r="I500">
        <v>0</v>
      </c>
      <c r="J500">
        <v>0</v>
      </c>
      <c r="K500">
        <v>0</v>
      </c>
      <c r="L500" s="1" t="s">
        <v>15</v>
      </c>
      <c r="M500" s="1" t="s">
        <v>16</v>
      </c>
      <c r="N500" s="3">
        <v>44765.961805555555</v>
      </c>
      <c r="O500">
        <v>7</v>
      </c>
      <c r="P500" s="1" t="s">
        <v>17</v>
      </c>
    </row>
    <row r="501" spans="1:16" x14ac:dyDescent="0.25">
      <c r="A501" s="1" t="s">
        <v>752</v>
      </c>
      <c r="B501" s="1" t="str">
        <f t="shared" si="7"/>
        <v>July_2022</v>
      </c>
      <c r="C501" s="2">
        <v>44765.963888888888</v>
      </c>
      <c r="D501" s="1" t="s">
        <v>796</v>
      </c>
      <c r="E501" s="6">
        <v>280</v>
      </c>
      <c r="F501" s="6">
        <v>8.6300000000000008</v>
      </c>
      <c r="G501" s="6">
        <f>Bolt_Earnings[[#This Row],[Ride price]]*18%</f>
        <v>50.4</v>
      </c>
      <c r="H501" s="6">
        <f>Bolt_Earnings[[#This Row],[Ride price]]-Bolt_Earnings[[#This Row],[Booking fee]]-Bolt_Earnings[[#This Row],[Commission]]</f>
        <v>220.97</v>
      </c>
      <c r="I501">
        <v>0</v>
      </c>
      <c r="J501">
        <v>0</v>
      </c>
      <c r="K501">
        <v>0</v>
      </c>
      <c r="L501" s="1" t="s">
        <v>15</v>
      </c>
      <c r="M501" s="1" t="s">
        <v>16</v>
      </c>
      <c r="N501" s="3">
        <v>44765.974999999999</v>
      </c>
      <c r="O501">
        <v>5</v>
      </c>
      <c r="P501" s="1" t="s">
        <v>17</v>
      </c>
    </row>
    <row r="502" spans="1:16" x14ac:dyDescent="0.25">
      <c r="A502" s="1" t="s">
        <v>752</v>
      </c>
      <c r="B502" s="1" t="str">
        <f t="shared" si="7"/>
        <v>July_2022</v>
      </c>
      <c r="C502" s="2">
        <v>44765.995138888888</v>
      </c>
      <c r="D502" s="1" t="s">
        <v>795</v>
      </c>
      <c r="E502" s="6">
        <v>680</v>
      </c>
      <c r="F502" s="6">
        <v>20.79</v>
      </c>
      <c r="G502" s="6">
        <f>Bolt_Earnings[[#This Row],[Ride price]]*18%</f>
        <v>122.39999999999999</v>
      </c>
      <c r="H502" s="6">
        <f>Bolt_Earnings[[#This Row],[Ride price]]-Bolt_Earnings[[#This Row],[Booking fee]]-Bolt_Earnings[[#This Row],[Commission]]</f>
        <v>536.81000000000006</v>
      </c>
      <c r="I502">
        <v>0</v>
      </c>
      <c r="J502">
        <v>0</v>
      </c>
      <c r="K502">
        <v>0</v>
      </c>
      <c r="L502" s="1" t="s">
        <v>15</v>
      </c>
      <c r="M502" s="1" t="s">
        <v>16</v>
      </c>
      <c r="N502" s="3">
        <v>44766.01666666667</v>
      </c>
      <c r="O502">
        <v>17</v>
      </c>
      <c r="P502" s="1" t="s">
        <v>17</v>
      </c>
    </row>
    <row r="503" spans="1:16" x14ac:dyDescent="0.25">
      <c r="A503" s="1" t="s">
        <v>752</v>
      </c>
      <c r="B503" s="1" t="str">
        <f t="shared" si="7"/>
        <v>July_2022</v>
      </c>
      <c r="C503" s="2">
        <v>44766.455555555556</v>
      </c>
      <c r="D503" s="1" t="s">
        <v>80</v>
      </c>
      <c r="E503" s="6">
        <v>410</v>
      </c>
      <c r="F503" s="6">
        <v>12.75</v>
      </c>
      <c r="G503" s="6">
        <f>Bolt_Earnings[[#This Row],[Ride price]]*18%</f>
        <v>73.8</v>
      </c>
      <c r="H503" s="6">
        <f>Bolt_Earnings[[#This Row],[Ride price]]-Bolt_Earnings[[#This Row],[Booking fee]]-Bolt_Earnings[[#This Row],[Commission]]</f>
        <v>323.45</v>
      </c>
      <c r="I503">
        <v>0</v>
      </c>
      <c r="J503">
        <v>0</v>
      </c>
      <c r="K503">
        <v>0</v>
      </c>
      <c r="L503" s="1" t="s">
        <v>15</v>
      </c>
      <c r="M503" s="1" t="s">
        <v>16</v>
      </c>
      <c r="N503" s="3">
        <v>44766.480555555558</v>
      </c>
      <c r="O503">
        <v>7</v>
      </c>
      <c r="P503" s="1" t="s">
        <v>17</v>
      </c>
    </row>
    <row r="504" spans="1:16" x14ac:dyDescent="0.25">
      <c r="A504" s="1" t="s">
        <v>752</v>
      </c>
      <c r="B504" s="1" t="str">
        <f t="shared" si="7"/>
        <v>July_2022</v>
      </c>
      <c r="C504" s="2">
        <v>44766.480555555558</v>
      </c>
      <c r="D504" s="1" t="s">
        <v>794</v>
      </c>
      <c r="E504" s="6">
        <v>230</v>
      </c>
      <c r="F504" s="6">
        <v>7.24</v>
      </c>
      <c r="G504" s="6">
        <f>Bolt_Earnings[[#This Row],[Ride price]]*18%</f>
        <v>41.4</v>
      </c>
      <c r="H504" s="6">
        <f>Bolt_Earnings[[#This Row],[Ride price]]-Bolt_Earnings[[#This Row],[Booking fee]]-Bolt_Earnings[[#This Row],[Commission]]</f>
        <v>181.35999999999999</v>
      </c>
      <c r="I504">
        <v>0</v>
      </c>
      <c r="J504">
        <v>0</v>
      </c>
      <c r="K504">
        <v>0</v>
      </c>
      <c r="L504" s="1" t="s">
        <v>15</v>
      </c>
      <c r="M504" s="1" t="s">
        <v>16</v>
      </c>
      <c r="N504" s="3">
        <v>44766.490277777775</v>
      </c>
      <c r="O504">
        <v>4</v>
      </c>
      <c r="P504" s="1" t="s">
        <v>17</v>
      </c>
    </row>
    <row r="505" spans="1:16" x14ac:dyDescent="0.25">
      <c r="A505" s="1" t="s">
        <v>752</v>
      </c>
      <c r="B505" s="1" t="str">
        <f t="shared" si="7"/>
        <v>July_2022</v>
      </c>
      <c r="C505" s="2">
        <v>44766.5</v>
      </c>
      <c r="D505" s="1" t="s">
        <v>80</v>
      </c>
      <c r="E505" s="6">
        <v>190</v>
      </c>
      <c r="F505" s="6">
        <v>5.76</v>
      </c>
      <c r="G505" s="6">
        <f>Bolt_Earnings[[#This Row],[Ride price]]*18%</f>
        <v>34.199999999999996</v>
      </c>
      <c r="H505" s="6">
        <f>Bolt_Earnings[[#This Row],[Ride price]]-Bolt_Earnings[[#This Row],[Booking fee]]-Bolt_Earnings[[#This Row],[Commission]]</f>
        <v>150.04000000000002</v>
      </c>
      <c r="I505">
        <v>0</v>
      </c>
      <c r="J505">
        <v>0</v>
      </c>
      <c r="K505">
        <v>0</v>
      </c>
      <c r="L505" s="1" t="s">
        <v>15</v>
      </c>
      <c r="M505" s="1" t="s">
        <v>16</v>
      </c>
      <c r="N505" s="3">
        <v>44766.507638888892</v>
      </c>
      <c r="O505">
        <v>0</v>
      </c>
      <c r="P505" s="1" t="s">
        <v>17</v>
      </c>
    </row>
    <row r="506" spans="1:16" x14ac:dyDescent="0.25">
      <c r="A506" s="1" t="s">
        <v>752</v>
      </c>
      <c r="B506" s="1" t="str">
        <f t="shared" si="7"/>
        <v>July_2022</v>
      </c>
      <c r="C506" s="2">
        <v>44766.536111111112</v>
      </c>
      <c r="D506" s="1" t="s">
        <v>793</v>
      </c>
      <c r="E506" s="6">
        <v>970</v>
      </c>
      <c r="F506" s="6">
        <v>28.78</v>
      </c>
      <c r="G506" s="6">
        <f>Bolt_Earnings[[#This Row],[Ride price]]*18%</f>
        <v>174.6</v>
      </c>
      <c r="H506" s="6">
        <f>Bolt_Earnings[[#This Row],[Ride price]]-Bolt_Earnings[[#This Row],[Booking fee]]-Bolt_Earnings[[#This Row],[Commission]]</f>
        <v>766.62</v>
      </c>
      <c r="I506">
        <v>0</v>
      </c>
      <c r="J506">
        <v>0</v>
      </c>
      <c r="K506">
        <v>0</v>
      </c>
      <c r="L506" s="1" t="s">
        <v>15</v>
      </c>
      <c r="M506" s="1" t="s">
        <v>16</v>
      </c>
      <c r="N506" s="3">
        <v>44766.572916666664</v>
      </c>
      <c r="O506">
        <v>24</v>
      </c>
      <c r="P506" s="1" t="s">
        <v>17</v>
      </c>
    </row>
    <row r="507" spans="1:16" x14ac:dyDescent="0.25">
      <c r="A507" s="1" t="s">
        <v>752</v>
      </c>
      <c r="B507" s="1" t="str">
        <f t="shared" si="7"/>
        <v>July_2022</v>
      </c>
      <c r="C507" s="2">
        <v>44766.576388888891</v>
      </c>
      <c r="D507" s="1" t="s">
        <v>68</v>
      </c>
      <c r="E507" s="6">
        <v>530</v>
      </c>
      <c r="F507" s="6">
        <v>16.45</v>
      </c>
      <c r="G507" s="6">
        <f>Bolt_Earnings[[#This Row],[Ride price]]*18%</f>
        <v>95.399999999999991</v>
      </c>
      <c r="H507" s="6">
        <f>Bolt_Earnings[[#This Row],[Ride price]]-Bolt_Earnings[[#This Row],[Booking fee]]-Bolt_Earnings[[#This Row],[Commission]]</f>
        <v>418.15</v>
      </c>
      <c r="I507">
        <v>0</v>
      </c>
      <c r="J507">
        <v>0</v>
      </c>
      <c r="K507">
        <v>0</v>
      </c>
      <c r="L507" s="1" t="s">
        <v>15</v>
      </c>
      <c r="M507" s="1" t="s">
        <v>16</v>
      </c>
      <c r="N507" s="3">
        <v>44766.602777777778</v>
      </c>
      <c r="O507">
        <v>12</v>
      </c>
      <c r="P507" s="1" t="s">
        <v>17</v>
      </c>
    </row>
    <row r="508" spans="1:16" x14ac:dyDescent="0.25">
      <c r="A508" s="1" t="s">
        <v>752</v>
      </c>
      <c r="B508" s="1" t="str">
        <f t="shared" si="7"/>
        <v>July_2022</v>
      </c>
      <c r="C508" s="2">
        <v>44766.604166666664</v>
      </c>
      <c r="D508" s="1" t="s">
        <v>154</v>
      </c>
      <c r="E508" s="6">
        <v>680</v>
      </c>
      <c r="F508" s="6">
        <v>20.92</v>
      </c>
      <c r="G508" s="6">
        <f>Bolt_Earnings[[#This Row],[Ride price]]*18%</f>
        <v>122.39999999999999</v>
      </c>
      <c r="H508" s="6">
        <f>Bolt_Earnings[[#This Row],[Ride price]]-Bolt_Earnings[[#This Row],[Booking fee]]-Bolt_Earnings[[#This Row],[Commission]]</f>
        <v>536.68000000000006</v>
      </c>
      <c r="I508">
        <v>0</v>
      </c>
      <c r="J508">
        <v>0</v>
      </c>
      <c r="K508">
        <v>0</v>
      </c>
      <c r="L508" s="1" t="s">
        <v>15</v>
      </c>
      <c r="M508" s="1" t="s">
        <v>16</v>
      </c>
      <c r="N508" s="3">
        <v>44766.64166666667</v>
      </c>
      <c r="O508">
        <v>18</v>
      </c>
      <c r="P508" s="1" t="s">
        <v>17</v>
      </c>
    </row>
    <row r="509" spans="1:16" x14ac:dyDescent="0.25">
      <c r="A509" s="1" t="s">
        <v>752</v>
      </c>
      <c r="B509" s="1" t="str">
        <f t="shared" si="7"/>
        <v>July_2022</v>
      </c>
      <c r="C509" s="2">
        <v>44766.642361111109</v>
      </c>
      <c r="D509" s="1" t="s">
        <v>792</v>
      </c>
      <c r="E509" s="6">
        <v>580</v>
      </c>
      <c r="F509" s="6">
        <v>18</v>
      </c>
      <c r="G509" s="6">
        <f>Bolt_Earnings[[#This Row],[Ride price]]*18%</f>
        <v>104.39999999999999</v>
      </c>
      <c r="H509" s="6">
        <f>Bolt_Earnings[[#This Row],[Ride price]]-Bolt_Earnings[[#This Row],[Booking fee]]-Bolt_Earnings[[#This Row],[Commission]]</f>
        <v>457.6</v>
      </c>
      <c r="I509">
        <v>0</v>
      </c>
      <c r="J509">
        <v>0</v>
      </c>
      <c r="K509">
        <v>0</v>
      </c>
      <c r="L509" s="1" t="s">
        <v>15</v>
      </c>
      <c r="M509" s="1" t="s">
        <v>16</v>
      </c>
      <c r="N509" s="3">
        <v>44766.664583333331</v>
      </c>
      <c r="O509">
        <v>12</v>
      </c>
      <c r="P509" s="1" t="s">
        <v>17</v>
      </c>
    </row>
    <row r="510" spans="1:16" x14ac:dyDescent="0.25">
      <c r="A510" s="1" t="s">
        <v>752</v>
      </c>
      <c r="B510" s="1" t="str">
        <f t="shared" si="7"/>
        <v>July_2022</v>
      </c>
      <c r="C510" s="2">
        <v>44766.696527777778</v>
      </c>
      <c r="D510" s="1" t="s">
        <v>467</v>
      </c>
      <c r="E510" s="6">
        <v>530</v>
      </c>
      <c r="F510" s="6">
        <v>16.329999999999998</v>
      </c>
      <c r="G510" s="6">
        <f>Bolt_Earnings[[#This Row],[Ride price]]*18%</f>
        <v>95.399999999999991</v>
      </c>
      <c r="H510" s="6">
        <f>Bolt_Earnings[[#This Row],[Ride price]]-Bolt_Earnings[[#This Row],[Booking fee]]-Bolt_Earnings[[#This Row],[Commission]]</f>
        <v>418.27</v>
      </c>
      <c r="I510">
        <v>0</v>
      </c>
      <c r="J510">
        <v>0</v>
      </c>
      <c r="K510">
        <v>0</v>
      </c>
      <c r="L510" s="1" t="s">
        <v>15</v>
      </c>
      <c r="M510" s="1" t="s">
        <v>16</v>
      </c>
      <c r="N510" s="3">
        <v>44766.71597222222</v>
      </c>
      <c r="O510">
        <v>13</v>
      </c>
      <c r="P510" s="1" t="s">
        <v>17</v>
      </c>
    </row>
    <row r="511" spans="1:16" x14ac:dyDescent="0.25">
      <c r="A511" s="1" t="s">
        <v>752</v>
      </c>
      <c r="B511" s="1" t="str">
        <f t="shared" si="7"/>
        <v>July_2022</v>
      </c>
      <c r="C511" s="2">
        <v>44766.71597222222</v>
      </c>
      <c r="D511" s="1" t="s">
        <v>791</v>
      </c>
      <c r="E511" s="6">
        <v>500</v>
      </c>
      <c r="F511" s="6">
        <v>15.49</v>
      </c>
      <c r="G511" s="6">
        <f>Bolt_Earnings[[#This Row],[Ride price]]*18%</f>
        <v>90</v>
      </c>
      <c r="H511" s="6">
        <f>Bolt_Earnings[[#This Row],[Ride price]]-Bolt_Earnings[[#This Row],[Booking fee]]-Bolt_Earnings[[#This Row],[Commission]]</f>
        <v>394.51</v>
      </c>
      <c r="I511">
        <v>0</v>
      </c>
      <c r="J511">
        <v>0</v>
      </c>
      <c r="K511">
        <v>0</v>
      </c>
      <c r="L511" s="1" t="s">
        <v>15</v>
      </c>
      <c r="M511" s="1" t="s">
        <v>16</v>
      </c>
      <c r="N511" s="3">
        <v>44766.743055555555</v>
      </c>
      <c r="O511">
        <v>11</v>
      </c>
      <c r="P511" s="1" t="s">
        <v>17</v>
      </c>
    </row>
    <row r="512" spans="1:16" x14ac:dyDescent="0.25">
      <c r="A512" s="1" t="s">
        <v>752</v>
      </c>
      <c r="B512" s="1" t="str">
        <f t="shared" si="7"/>
        <v>July_2022</v>
      </c>
      <c r="C512" s="2">
        <v>44766.773611111108</v>
      </c>
      <c r="D512" s="1" t="s">
        <v>199</v>
      </c>
      <c r="E512" s="6">
        <v>360</v>
      </c>
      <c r="F512" s="6">
        <v>11.2</v>
      </c>
      <c r="G512" s="6">
        <f>Bolt_Earnings[[#This Row],[Ride price]]*18%</f>
        <v>64.8</v>
      </c>
      <c r="H512" s="6">
        <f>Bolt_Earnings[[#This Row],[Ride price]]-Bolt_Earnings[[#This Row],[Booking fee]]-Bolt_Earnings[[#This Row],[Commission]]</f>
        <v>284</v>
      </c>
      <c r="I512">
        <v>0</v>
      </c>
      <c r="J512">
        <v>0</v>
      </c>
      <c r="K512">
        <v>0</v>
      </c>
      <c r="L512" s="1" t="s">
        <v>15</v>
      </c>
      <c r="M512" s="1" t="s">
        <v>16</v>
      </c>
      <c r="N512" s="3">
        <v>44766.799305555556</v>
      </c>
      <c r="O512">
        <v>7</v>
      </c>
      <c r="P512" s="1" t="s">
        <v>17</v>
      </c>
    </row>
    <row r="513" spans="1:16" x14ac:dyDescent="0.25">
      <c r="A513" s="1" t="s">
        <v>752</v>
      </c>
      <c r="B513" s="1" t="str">
        <f t="shared" si="7"/>
        <v>July_2022</v>
      </c>
      <c r="C513" s="2">
        <v>44766.802083333336</v>
      </c>
      <c r="D513" s="1" t="s">
        <v>790</v>
      </c>
      <c r="E513" s="6">
        <v>270</v>
      </c>
      <c r="F513" s="6">
        <v>8.36</v>
      </c>
      <c r="G513" s="6">
        <f>Bolt_Earnings[[#This Row],[Ride price]]*18%</f>
        <v>48.6</v>
      </c>
      <c r="H513" s="6">
        <f>Bolt_Earnings[[#This Row],[Ride price]]-Bolt_Earnings[[#This Row],[Booking fee]]-Bolt_Earnings[[#This Row],[Commission]]</f>
        <v>213.04</v>
      </c>
      <c r="I513">
        <v>0</v>
      </c>
      <c r="J513">
        <v>0</v>
      </c>
      <c r="K513">
        <v>0</v>
      </c>
      <c r="L513" s="1" t="s">
        <v>15</v>
      </c>
      <c r="M513" s="1" t="s">
        <v>16</v>
      </c>
      <c r="N513" s="3">
        <v>44766.815972222219</v>
      </c>
      <c r="O513">
        <v>5</v>
      </c>
      <c r="P513" s="1" t="s">
        <v>17</v>
      </c>
    </row>
    <row r="514" spans="1:16" x14ac:dyDescent="0.25">
      <c r="A514" s="1" t="s">
        <v>752</v>
      </c>
      <c r="B514" s="1" t="str">
        <f t="shared" ref="B514:B577" si="8">SUBSTITUTE(A514, ".csv", "")</f>
        <v>July_2022</v>
      </c>
      <c r="C514" s="2">
        <v>44766.813194444447</v>
      </c>
      <c r="D514" s="1" t="s">
        <v>789</v>
      </c>
      <c r="E514" s="6">
        <v>350</v>
      </c>
      <c r="F514" s="6">
        <v>10.85</v>
      </c>
      <c r="G514" s="6">
        <f>Bolt_Earnings[[#This Row],[Ride price]]*18%</f>
        <v>63</v>
      </c>
      <c r="H514" s="6">
        <f>Bolt_Earnings[[#This Row],[Ride price]]-Bolt_Earnings[[#This Row],[Booking fee]]-Bolt_Earnings[[#This Row],[Commission]]</f>
        <v>276.14999999999998</v>
      </c>
      <c r="I514">
        <v>0</v>
      </c>
      <c r="J514">
        <v>0</v>
      </c>
      <c r="K514">
        <v>0</v>
      </c>
      <c r="L514" s="1" t="s">
        <v>15</v>
      </c>
      <c r="M514" s="1" t="s">
        <v>16</v>
      </c>
      <c r="N514" s="3">
        <v>44766.834722222222</v>
      </c>
      <c r="O514">
        <v>7</v>
      </c>
      <c r="P514" s="1" t="s">
        <v>17</v>
      </c>
    </row>
    <row r="515" spans="1:16" x14ac:dyDescent="0.25">
      <c r="A515" s="1" t="s">
        <v>752</v>
      </c>
      <c r="B515" s="1" t="str">
        <f t="shared" si="8"/>
        <v>July_2022</v>
      </c>
      <c r="C515" s="2">
        <v>44766.836805555555</v>
      </c>
      <c r="D515" s="1" t="s">
        <v>96</v>
      </c>
      <c r="E515" s="6">
        <v>360</v>
      </c>
      <c r="F515" s="6">
        <v>11.13</v>
      </c>
      <c r="G515" s="6">
        <f>Bolt_Earnings[[#This Row],[Ride price]]*18%</f>
        <v>64.8</v>
      </c>
      <c r="H515" s="6">
        <f>Bolt_Earnings[[#This Row],[Ride price]]-Bolt_Earnings[[#This Row],[Booking fee]]-Bolt_Earnings[[#This Row],[Commission]]</f>
        <v>284.07</v>
      </c>
      <c r="I515">
        <v>0</v>
      </c>
      <c r="J515">
        <v>0</v>
      </c>
      <c r="K515">
        <v>0</v>
      </c>
      <c r="L515" s="1" t="s">
        <v>15</v>
      </c>
      <c r="M515" s="1" t="s">
        <v>16</v>
      </c>
      <c r="N515" s="3">
        <v>44766.852083333331</v>
      </c>
      <c r="O515">
        <v>7</v>
      </c>
      <c r="P515" s="1" t="s">
        <v>17</v>
      </c>
    </row>
    <row r="516" spans="1:16" x14ac:dyDescent="0.25">
      <c r="A516" s="1" t="s">
        <v>752</v>
      </c>
      <c r="B516" s="1" t="str">
        <f t="shared" si="8"/>
        <v>July_2022</v>
      </c>
      <c r="C516" s="2">
        <v>44766.855555555558</v>
      </c>
      <c r="D516" s="1" t="s">
        <v>788</v>
      </c>
      <c r="E516" s="6">
        <v>190</v>
      </c>
      <c r="F516" s="6">
        <v>5.76</v>
      </c>
      <c r="G516" s="6">
        <f>Bolt_Earnings[[#This Row],[Ride price]]*18%</f>
        <v>34.199999999999996</v>
      </c>
      <c r="H516" s="6">
        <f>Bolt_Earnings[[#This Row],[Ride price]]-Bolt_Earnings[[#This Row],[Booking fee]]-Bolt_Earnings[[#This Row],[Commission]]</f>
        <v>150.04000000000002</v>
      </c>
      <c r="I516">
        <v>0</v>
      </c>
      <c r="J516">
        <v>0</v>
      </c>
      <c r="K516">
        <v>0</v>
      </c>
      <c r="L516" s="1" t="s">
        <v>15</v>
      </c>
      <c r="M516" s="1" t="s">
        <v>16</v>
      </c>
      <c r="N516" s="3">
        <v>44766.86041666667</v>
      </c>
      <c r="O516">
        <v>1</v>
      </c>
      <c r="P516" s="1" t="s">
        <v>17</v>
      </c>
    </row>
    <row r="517" spans="1:16" x14ac:dyDescent="0.25">
      <c r="A517" s="1" t="s">
        <v>752</v>
      </c>
      <c r="B517" s="1" t="str">
        <f t="shared" si="8"/>
        <v>July_2022</v>
      </c>
      <c r="C517" s="2">
        <v>44766.861111111109</v>
      </c>
      <c r="D517" s="1" t="s">
        <v>787</v>
      </c>
      <c r="E517" s="6">
        <v>210</v>
      </c>
      <c r="F517" s="6">
        <v>6.45</v>
      </c>
      <c r="G517" s="6">
        <f>Bolt_Earnings[[#This Row],[Ride price]]*18%</f>
        <v>37.799999999999997</v>
      </c>
      <c r="H517" s="6">
        <f>Bolt_Earnings[[#This Row],[Ride price]]-Bolt_Earnings[[#This Row],[Booking fee]]-Bolt_Earnings[[#This Row],[Commission]]</f>
        <v>165.75</v>
      </c>
      <c r="I517">
        <v>0</v>
      </c>
      <c r="J517">
        <v>0</v>
      </c>
      <c r="K517">
        <v>0</v>
      </c>
      <c r="L517" s="1" t="s">
        <v>15</v>
      </c>
      <c r="M517" s="1" t="s">
        <v>16</v>
      </c>
      <c r="N517" s="3">
        <v>44766.869444444441</v>
      </c>
      <c r="O517">
        <v>3</v>
      </c>
      <c r="P517" s="1" t="s">
        <v>17</v>
      </c>
    </row>
    <row r="518" spans="1:16" x14ac:dyDescent="0.25">
      <c r="A518" s="1" t="s">
        <v>752</v>
      </c>
      <c r="B518" s="1" t="str">
        <f t="shared" si="8"/>
        <v>July_2022</v>
      </c>
      <c r="C518" s="2">
        <v>44766.869444444441</v>
      </c>
      <c r="D518" s="1" t="s">
        <v>786</v>
      </c>
      <c r="E518" s="6">
        <v>270</v>
      </c>
      <c r="F518" s="6">
        <v>8.5</v>
      </c>
      <c r="G518" s="6">
        <f>Bolt_Earnings[[#This Row],[Ride price]]*18%</f>
        <v>48.6</v>
      </c>
      <c r="H518" s="6">
        <f>Bolt_Earnings[[#This Row],[Ride price]]-Bolt_Earnings[[#This Row],[Booking fee]]-Bolt_Earnings[[#This Row],[Commission]]</f>
        <v>212.9</v>
      </c>
      <c r="I518">
        <v>0</v>
      </c>
      <c r="J518">
        <v>0</v>
      </c>
      <c r="K518">
        <v>0</v>
      </c>
      <c r="L518" s="1" t="s">
        <v>15</v>
      </c>
      <c r="M518" s="1" t="s">
        <v>16</v>
      </c>
      <c r="N518" s="3">
        <v>44766.881249999999</v>
      </c>
      <c r="O518">
        <v>5</v>
      </c>
      <c r="P518" s="1" t="s">
        <v>17</v>
      </c>
    </row>
    <row r="519" spans="1:16" x14ac:dyDescent="0.25">
      <c r="A519" s="1" t="s">
        <v>752</v>
      </c>
      <c r="B519" s="1" t="str">
        <f t="shared" si="8"/>
        <v>July_2022</v>
      </c>
      <c r="C519" s="2">
        <v>44766.884027777778</v>
      </c>
      <c r="D519" s="1" t="s">
        <v>785</v>
      </c>
      <c r="E519" s="6">
        <v>430</v>
      </c>
      <c r="F519" s="6">
        <v>13.25</v>
      </c>
      <c r="G519" s="6">
        <f>Bolt_Earnings[[#This Row],[Ride price]]*18%</f>
        <v>77.399999999999991</v>
      </c>
      <c r="H519" s="6">
        <f>Bolt_Earnings[[#This Row],[Ride price]]-Bolt_Earnings[[#This Row],[Booking fee]]-Bolt_Earnings[[#This Row],[Commission]]</f>
        <v>339.35</v>
      </c>
      <c r="I519">
        <v>0</v>
      </c>
      <c r="J519">
        <v>0</v>
      </c>
      <c r="K519">
        <v>0</v>
      </c>
      <c r="L519" s="1" t="s">
        <v>15</v>
      </c>
      <c r="M519" s="1" t="s">
        <v>16</v>
      </c>
      <c r="N519" s="3">
        <v>44766.895833333336</v>
      </c>
      <c r="O519">
        <v>9</v>
      </c>
      <c r="P519" s="1" t="s">
        <v>17</v>
      </c>
    </row>
    <row r="520" spans="1:16" x14ac:dyDescent="0.25">
      <c r="A520" s="1" t="s">
        <v>752</v>
      </c>
      <c r="B520" s="1" t="str">
        <f t="shared" si="8"/>
        <v>July_2022</v>
      </c>
      <c r="C520" s="2">
        <v>44766.896527777775</v>
      </c>
      <c r="D520" s="1" t="s">
        <v>105</v>
      </c>
      <c r="E520" s="6">
        <v>330</v>
      </c>
      <c r="F520" s="6">
        <v>10.210000000000001</v>
      </c>
      <c r="G520" s="6">
        <f>Bolt_Earnings[[#This Row],[Ride price]]*18%</f>
        <v>59.4</v>
      </c>
      <c r="H520" s="6">
        <f>Bolt_Earnings[[#This Row],[Ride price]]-Bolt_Earnings[[#This Row],[Booking fee]]-Bolt_Earnings[[#This Row],[Commission]]</f>
        <v>260.39000000000004</v>
      </c>
      <c r="I520">
        <v>0</v>
      </c>
      <c r="J520">
        <v>0</v>
      </c>
      <c r="K520">
        <v>0</v>
      </c>
      <c r="L520" s="1" t="s">
        <v>15</v>
      </c>
      <c r="M520" s="1" t="s">
        <v>16</v>
      </c>
      <c r="N520" s="3">
        <v>44766.919444444444</v>
      </c>
      <c r="O520">
        <v>7</v>
      </c>
      <c r="P520" s="1" t="s">
        <v>17</v>
      </c>
    </row>
    <row r="521" spans="1:16" x14ac:dyDescent="0.25">
      <c r="A521" s="1" t="s">
        <v>752</v>
      </c>
      <c r="B521" s="1" t="str">
        <f t="shared" si="8"/>
        <v>July_2022</v>
      </c>
      <c r="C521" s="2">
        <v>44766.915972222225</v>
      </c>
      <c r="D521" s="1" t="s">
        <v>784</v>
      </c>
      <c r="E521" s="6">
        <v>190</v>
      </c>
      <c r="F521" s="6">
        <v>5.76</v>
      </c>
      <c r="G521" s="6">
        <f>Bolt_Earnings[[#This Row],[Ride price]]*18%</f>
        <v>34.199999999999996</v>
      </c>
      <c r="H521" s="6">
        <f>Bolt_Earnings[[#This Row],[Ride price]]-Bolt_Earnings[[#This Row],[Booking fee]]-Bolt_Earnings[[#This Row],[Commission]]</f>
        <v>150.04000000000002</v>
      </c>
      <c r="I521">
        <v>0</v>
      </c>
      <c r="J521">
        <v>0</v>
      </c>
      <c r="K521">
        <v>0</v>
      </c>
      <c r="L521" s="1" t="s">
        <v>15</v>
      </c>
      <c r="M521" s="1" t="s">
        <v>16</v>
      </c>
      <c r="N521" s="3">
        <v>44766.929861111108</v>
      </c>
      <c r="O521">
        <v>0</v>
      </c>
      <c r="P521" s="1" t="s">
        <v>17</v>
      </c>
    </row>
    <row r="522" spans="1:16" x14ac:dyDescent="0.25">
      <c r="A522" s="1" t="s">
        <v>752</v>
      </c>
      <c r="B522" s="1" t="str">
        <f t="shared" si="8"/>
        <v>July_2022</v>
      </c>
      <c r="C522" s="2">
        <v>44766.930555555555</v>
      </c>
      <c r="D522" s="1" t="s">
        <v>783</v>
      </c>
      <c r="E522" s="6">
        <v>800</v>
      </c>
      <c r="F522" s="6">
        <v>23.96</v>
      </c>
      <c r="G522" s="6">
        <f>Bolt_Earnings[[#This Row],[Ride price]]*18%</f>
        <v>144</v>
      </c>
      <c r="H522" s="6">
        <f>Bolt_Earnings[[#This Row],[Ride price]]-Bolt_Earnings[[#This Row],[Booking fee]]-Bolt_Earnings[[#This Row],[Commission]]</f>
        <v>632.04</v>
      </c>
      <c r="I522">
        <v>0</v>
      </c>
      <c r="J522">
        <v>0</v>
      </c>
      <c r="K522">
        <v>0</v>
      </c>
      <c r="L522" s="1" t="s">
        <v>15</v>
      </c>
      <c r="M522" s="1" t="s">
        <v>16</v>
      </c>
      <c r="N522" s="3">
        <v>44766.960416666669</v>
      </c>
      <c r="O522">
        <v>19</v>
      </c>
      <c r="P522" s="1" t="s">
        <v>17</v>
      </c>
    </row>
    <row r="523" spans="1:16" x14ac:dyDescent="0.25">
      <c r="A523" s="1" t="s">
        <v>752</v>
      </c>
      <c r="B523" s="1" t="str">
        <f t="shared" si="8"/>
        <v>July_2022</v>
      </c>
      <c r="C523" s="2">
        <v>44767.533333333333</v>
      </c>
      <c r="D523" s="1" t="s">
        <v>782</v>
      </c>
      <c r="E523" s="6">
        <v>560</v>
      </c>
      <c r="F523" s="6">
        <v>17.489999999999998</v>
      </c>
      <c r="G523" s="6">
        <f>Bolt_Earnings[[#This Row],[Ride price]]*18%</f>
        <v>100.8</v>
      </c>
      <c r="H523" s="6">
        <f>Bolt_Earnings[[#This Row],[Ride price]]-Bolt_Earnings[[#This Row],[Booking fee]]-Bolt_Earnings[[#This Row],[Commission]]</f>
        <v>441.71</v>
      </c>
      <c r="I523">
        <v>0</v>
      </c>
      <c r="J523">
        <v>0</v>
      </c>
      <c r="K523">
        <v>0</v>
      </c>
      <c r="L523" s="1" t="s">
        <v>15</v>
      </c>
      <c r="M523" s="1" t="s">
        <v>16</v>
      </c>
      <c r="N523" s="3">
        <v>44767.552083333336</v>
      </c>
      <c r="O523">
        <v>13</v>
      </c>
      <c r="P523" s="1" t="s">
        <v>17</v>
      </c>
    </row>
    <row r="524" spans="1:16" x14ac:dyDescent="0.25">
      <c r="A524" s="1" t="s">
        <v>752</v>
      </c>
      <c r="B524" s="1" t="str">
        <f t="shared" si="8"/>
        <v>July_2022</v>
      </c>
      <c r="C524" s="2">
        <v>44768.413888888892</v>
      </c>
      <c r="D524" s="1" t="s">
        <v>781</v>
      </c>
      <c r="E524" s="6">
        <v>190</v>
      </c>
      <c r="F524" s="6">
        <v>5.76</v>
      </c>
      <c r="G524" s="6">
        <f>Bolt_Earnings[[#This Row],[Ride price]]*18%</f>
        <v>34.199999999999996</v>
      </c>
      <c r="H524" s="6">
        <f>Bolt_Earnings[[#This Row],[Ride price]]-Bolt_Earnings[[#This Row],[Booking fee]]-Bolt_Earnings[[#This Row],[Commission]]</f>
        <v>150.04000000000002</v>
      </c>
      <c r="I524">
        <v>0</v>
      </c>
      <c r="J524">
        <v>0</v>
      </c>
      <c r="K524">
        <v>0</v>
      </c>
      <c r="L524" s="1" t="s">
        <v>15</v>
      </c>
      <c r="M524" s="1" t="s">
        <v>16</v>
      </c>
      <c r="N524" s="3">
        <v>44768.418055555558</v>
      </c>
      <c r="O524">
        <v>0</v>
      </c>
      <c r="P524" s="1" t="s">
        <v>17</v>
      </c>
    </row>
    <row r="525" spans="1:16" x14ac:dyDescent="0.25">
      <c r="A525" s="1" t="s">
        <v>752</v>
      </c>
      <c r="B525" s="1" t="str">
        <f t="shared" si="8"/>
        <v>July_2022</v>
      </c>
      <c r="C525" s="2">
        <v>44768.443055555559</v>
      </c>
      <c r="D525" s="1" t="s">
        <v>780</v>
      </c>
      <c r="E525" s="6">
        <v>680</v>
      </c>
      <c r="F525" s="6">
        <v>21.05</v>
      </c>
      <c r="G525" s="6">
        <f>Bolt_Earnings[[#This Row],[Ride price]]*18%</f>
        <v>122.39999999999999</v>
      </c>
      <c r="H525" s="6">
        <f>Bolt_Earnings[[#This Row],[Ride price]]-Bolt_Earnings[[#This Row],[Booking fee]]-Bolt_Earnings[[#This Row],[Commission]]</f>
        <v>536.55000000000007</v>
      </c>
      <c r="I525">
        <v>0</v>
      </c>
      <c r="J525">
        <v>0</v>
      </c>
      <c r="K525">
        <v>0</v>
      </c>
      <c r="L525" s="1" t="s">
        <v>15</v>
      </c>
      <c r="M525" s="1" t="s">
        <v>16</v>
      </c>
      <c r="N525" s="3">
        <v>44768.463194444441</v>
      </c>
      <c r="O525">
        <v>16</v>
      </c>
      <c r="P525" s="1" t="s">
        <v>17</v>
      </c>
    </row>
    <row r="526" spans="1:16" x14ac:dyDescent="0.25">
      <c r="A526" s="1" t="s">
        <v>752</v>
      </c>
      <c r="B526" s="1" t="str">
        <f t="shared" si="8"/>
        <v>July_2022</v>
      </c>
      <c r="C526" s="2">
        <v>44768.465277777781</v>
      </c>
      <c r="D526" s="1" t="s">
        <v>779</v>
      </c>
      <c r="E526" s="6">
        <v>360</v>
      </c>
      <c r="F526" s="6">
        <v>11.22</v>
      </c>
      <c r="G526" s="6">
        <f>Bolt_Earnings[[#This Row],[Ride price]]*18%</f>
        <v>64.8</v>
      </c>
      <c r="H526" s="6">
        <f>Bolt_Earnings[[#This Row],[Ride price]]-Bolt_Earnings[[#This Row],[Booking fee]]-Bolt_Earnings[[#This Row],[Commission]]</f>
        <v>283.97999999999996</v>
      </c>
      <c r="I526">
        <v>0</v>
      </c>
      <c r="J526">
        <v>0</v>
      </c>
      <c r="K526">
        <v>0</v>
      </c>
      <c r="L526" s="1" t="s">
        <v>15</v>
      </c>
      <c r="M526" s="1" t="s">
        <v>16</v>
      </c>
      <c r="N526" s="3">
        <v>44768.482638888891</v>
      </c>
      <c r="O526">
        <v>7</v>
      </c>
      <c r="P526" s="1" t="s">
        <v>17</v>
      </c>
    </row>
    <row r="527" spans="1:16" x14ac:dyDescent="0.25">
      <c r="A527" s="1" t="s">
        <v>752</v>
      </c>
      <c r="B527" s="1" t="str">
        <f t="shared" si="8"/>
        <v>July_2022</v>
      </c>
      <c r="C527" s="2">
        <v>44768.53125</v>
      </c>
      <c r="D527" s="1" t="s">
        <v>778</v>
      </c>
      <c r="E527" s="6">
        <v>360</v>
      </c>
      <c r="F527" s="6">
        <v>11.03</v>
      </c>
      <c r="G527" s="6">
        <f>Bolt_Earnings[[#This Row],[Ride price]]*18%</f>
        <v>64.8</v>
      </c>
      <c r="H527" s="6">
        <f>Bolt_Earnings[[#This Row],[Ride price]]-Bolt_Earnings[[#This Row],[Booking fee]]-Bolt_Earnings[[#This Row],[Commission]]</f>
        <v>284.17</v>
      </c>
      <c r="I527">
        <v>0</v>
      </c>
      <c r="J527">
        <v>0</v>
      </c>
      <c r="K527">
        <v>0</v>
      </c>
      <c r="L527" s="1" t="s">
        <v>15</v>
      </c>
      <c r="M527" s="1" t="s">
        <v>16</v>
      </c>
      <c r="N527" s="3">
        <v>44768.548611111109</v>
      </c>
      <c r="O527">
        <v>7</v>
      </c>
      <c r="P527" s="1" t="s">
        <v>17</v>
      </c>
    </row>
    <row r="528" spans="1:16" x14ac:dyDescent="0.25">
      <c r="A528" s="1" t="s">
        <v>752</v>
      </c>
      <c r="B528" s="1" t="str">
        <f t="shared" si="8"/>
        <v>July_2022</v>
      </c>
      <c r="C528" s="2">
        <v>44768.558333333334</v>
      </c>
      <c r="D528" s="1" t="s">
        <v>653</v>
      </c>
      <c r="E528" s="6">
        <v>370</v>
      </c>
      <c r="F528" s="6">
        <v>11.32</v>
      </c>
      <c r="G528" s="6">
        <f>Bolt_Earnings[[#This Row],[Ride price]]*18%</f>
        <v>66.599999999999994</v>
      </c>
      <c r="H528" s="6">
        <f>Bolt_Earnings[[#This Row],[Ride price]]-Bolt_Earnings[[#This Row],[Booking fee]]-Bolt_Earnings[[#This Row],[Commission]]</f>
        <v>292.08000000000004</v>
      </c>
      <c r="I528">
        <v>0</v>
      </c>
      <c r="J528">
        <v>0</v>
      </c>
      <c r="K528">
        <v>0</v>
      </c>
      <c r="L528" s="1" t="s">
        <v>15</v>
      </c>
      <c r="M528" s="1" t="s">
        <v>16</v>
      </c>
      <c r="N528" s="3">
        <v>44768.571527777778</v>
      </c>
      <c r="O528">
        <v>7</v>
      </c>
      <c r="P528" s="1" t="s">
        <v>17</v>
      </c>
    </row>
    <row r="529" spans="1:16" x14ac:dyDescent="0.25">
      <c r="A529" s="1" t="s">
        <v>752</v>
      </c>
      <c r="B529" s="1" t="str">
        <f t="shared" si="8"/>
        <v>July_2022</v>
      </c>
      <c r="C529" s="2">
        <v>44768.572916666664</v>
      </c>
      <c r="D529" s="1" t="s">
        <v>777</v>
      </c>
      <c r="E529" s="6">
        <v>320</v>
      </c>
      <c r="F529" s="6">
        <v>10.02</v>
      </c>
      <c r="G529" s="6">
        <f>Bolt_Earnings[[#This Row],[Ride price]]*18%</f>
        <v>57.599999999999994</v>
      </c>
      <c r="H529" s="6">
        <f>Bolt_Earnings[[#This Row],[Ride price]]-Bolt_Earnings[[#This Row],[Booking fee]]-Bolt_Earnings[[#This Row],[Commission]]</f>
        <v>252.38000000000002</v>
      </c>
      <c r="I529">
        <v>0</v>
      </c>
      <c r="J529">
        <v>0</v>
      </c>
      <c r="K529">
        <v>0</v>
      </c>
      <c r="L529" s="1" t="s">
        <v>15</v>
      </c>
      <c r="M529" s="1" t="s">
        <v>16</v>
      </c>
      <c r="N529" s="3">
        <v>44768.59097222222</v>
      </c>
      <c r="O529">
        <v>6</v>
      </c>
      <c r="P529" s="1" t="s">
        <v>17</v>
      </c>
    </row>
    <row r="530" spans="1:16" x14ac:dyDescent="0.25">
      <c r="A530" s="1" t="s">
        <v>752</v>
      </c>
      <c r="B530" s="1" t="str">
        <f t="shared" si="8"/>
        <v>July_2022</v>
      </c>
      <c r="C530" s="2">
        <v>44768.592361111114</v>
      </c>
      <c r="D530" s="1" t="s">
        <v>776</v>
      </c>
      <c r="E530" s="6">
        <v>190</v>
      </c>
      <c r="F530" s="6">
        <v>5.76</v>
      </c>
      <c r="G530" s="6">
        <f>Bolt_Earnings[[#This Row],[Ride price]]*18%</f>
        <v>34.199999999999996</v>
      </c>
      <c r="H530" s="6">
        <f>Bolt_Earnings[[#This Row],[Ride price]]-Bolt_Earnings[[#This Row],[Booking fee]]-Bolt_Earnings[[#This Row],[Commission]]</f>
        <v>150.04000000000002</v>
      </c>
      <c r="I530">
        <v>0</v>
      </c>
      <c r="J530">
        <v>0</v>
      </c>
      <c r="K530">
        <v>0</v>
      </c>
      <c r="L530" s="1" t="s">
        <v>15</v>
      </c>
      <c r="M530" s="1" t="s">
        <v>16</v>
      </c>
      <c r="N530" s="3">
        <v>44768.595833333333</v>
      </c>
      <c r="O530">
        <v>2</v>
      </c>
      <c r="P530" s="1" t="s">
        <v>17</v>
      </c>
    </row>
    <row r="531" spans="1:16" x14ac:dyDescent="0.25">
      <c r="A531" s="1" t="s">
        <v>752</v>
      </c>
      <c r="B531" s="1" t="str">
        <f t="shared" si="8"/>
        <v>July_2022</v>
      </c>
      <c r="C531" s="2">
        <v>44768.613888888889</v>
      </c>
      <c r="D531" s="1" t="s">
        <v>775</v>
      </c>
      <c r="E531" s="6">
        <v>190</v>
      </c>
      <c r="F531" s="6">
        <v>5.76</v>
      </c>
      <c r="G531" s="6">
        <f>Bolt_Earnings[[#This Row],[Ride price]]*18%</f>
        <v>34.199999999999996</v>
      </c>
      <c r="H531" s="6">
        <f>Bolt_Earnings[[#This Row],[Ride price]]-Bolt_Earnings[[#This Row],[Booking fee]]-Bolt_Earnings[[#This Row],[Commission]]</f>
        <v>150.04000000000002</v>
      </c>
      <c r="I531">
        <v>0</v>
      </c>
      <c r="J531">
        <v>0</v>
      </c>
      <c r="K531">
        <v>0</v>
      </c>
      <c r="L531" s="1" t="s">
        <v>15</v>
      </c>
      <c r="M531" s="1" t="s">
        <v>16</v>
      </c>
      <c r="N531" s="3">
        <v>44768.627083333333</v>
      </c>
      <c r="O531">
        <v>1</v>
      </c>
      <c r="P531" s="1" t="s">
        <v>17</v>
      </c>
    </row>
    <row r="532" spans="1:16" x14ac:dyDescent="0.25">
      <c r="A532" s="1" t="s">
        <v>752</v>
      </c>
      <c r="B532" s="1" t="str">
        <f t="shared" si="8"/>
        <v>July_2022</v>
      </c>
      <c r="C532" s="2">
        <v>44768.663888888892</v>
      </c>
      <c r="D532" s="1" t="s">
        <v>774</v>
      </c>
      <c r="E532" s="6">
        <v>190</v>
      </c>
      <c r="F532" s="6">
        <v>5.76</v>
      </c>
      <c r="G532" s="6">
        <f>Bolt_Earnings[[#This Row],[Ride price]]*18%</f>
        <v>34.199999999999996</v>
      </c>
      <c r="H532" s="6">
        <f>Bolt_Earnings[[#This Row],[Ride price]]-Bolt_Earnings[[#This Row],[Booking fee]]-Bolt_Earnings[[#This Row],[Commission]]</f>
        <v>150.04000000000002</v>
      </c>
      <c r="I532">
        <v>0</v>
      </c>
      <c r="J532">
        <v>0</v>
      </c>
      <c r="K532">
        <v>0</v>
      </c>
      <c r="L532" s="1" t="s">
        <v>15</v>
      </c>
      <c r="M532" s="1" t="s">
        <v>16</v>
      </c>
      <c r="N532" s="3">
        <v>44768.669444444444</v>
      </c>
      <c r="O532">
        <v>1</v>
      </c>
      <c r="P532" s="1" t="s">
        <v>17</v>
      </c>
    </row>
    <row r="533" spans="1:16" x14ac:dyDescent="0.25">
      <c r="A533" s="1" t="s">
        <v>752</v>
      </c>
      <c r="B533" s="1" t="str">
        <f t="shared" si="8"/>
        <v>July_2022</v>
      </c>
      <c r="C533" s="2">
        <v>44768.68472222222</v>
      </c>
      <c r="D533" s="1" t="s">
        <v>773</v>
      </c>
      <c r="E533" s="6">
        <v>410</v>
      </c>
      <c r="F533" s="6">
        <v>12.79</v>
      </c>
      <c r="G533" s="6">
        <f>Bolt_Earnings[[#This Row],[Ride price]]*18%</f>
        <v>73.8</v>
      </c>
      <c r="H533" s="6">
        <f>Bolt_Earnings[[#This Row],[Ride price]]-Bolt_Earnings[[#This Row],[Booking fee]]-Bolt_Earnings[[#This Row],[Commission]]</f>
        <v>323.40999999999997</v>
      </c>
      <c r="I533">
        <v>0</v>
      </c>
      <c r="J533">
        <v>0</v>
      </c>
      <c r="K533">
        <v>0</v>
      </c>
      <c r="L533" s="1" t="s">
        <v>15</v>
      </c>
      <c r="M533" s="1" t="s">
        <v>16</v>
      </c>
      <c r="N533" s="3">
        <v>44768.722222222219</v>
      </c>
      <c r="O533">
        <v>5</v>
      </c>
      <c r="P533" s="1" t="s">
        <v>17</v>
      </c>
    </row>
    <row r="534" spans="1:16" x14ac:dyDescent="0.25">
      <c r="A534" s="1" t="s">
        <v>752</v>
      </c>
      <c r="B534" s="1" t="str">
        <f t="shared" si="8"/>
        <v>July_2022</v>
      </c>
      <c r="C534" s="2">
        <v>44768.726388888892</v>
      </c>
      <c r="D534" s="1" t="s">
        <v>772</v>
      </c>
      <c r="E534" s="6">
        <v>690</v>
      </c>
      <c r="F534" s="6">
        <v>21.42</v>
      </c>
      <c r="G534" s="6">
        <f>Bolt_Earnings[[#This Row],[Ride price]]*18%</f>
        <v>124.19999999999999</v>
      </c>
      <c r="H534" s="6">
        <f>Bolt_Earnings[[#This Row],[Ride price]]-Bolt_Earnings[[#This Row],[Booking fee]]-Bolt_Earnings[[#This Row],[Commission]]</f>
        <v>544.38000000000011</v>
      </c>
      <c r="I534">
        <v>0</v>
      </c>
      <c r="J534">
        <v>0</v>
      </c>
      <c r="K534">
        <v>0</v>
      </c>
      <c r="L534" s="1" t="s">
        <v>15</v>
      </c>
      <c r="M534" s="1" t="s">
        <v>16</v>
      </c>
      <c r="N534" s="3">
        <v>44768.765972222223</v>
      </c>
      <c r="O534">
        <v>12</v>
      </c>
      <c r="P534" s="1" t="s">
        <v>17</v>
      </c>
    </row>
    <row r="535" spans="1:16" x14ac:dyDescent="0.25">
      <c r="A535" s="1" t="s">
        <v>752</v>
      </c>
      <c r="B535" s="1" t="str">
        <f t="shared" si="8"/>
        <v>July_2022</v>
      </c>
      <c r="C535" s="2">
        <v>44768.772222222222</v>
      </c>
      <c r="D535" s="1" t="s">
        <v>24</v>
      </c>
      <c r="E535" s="6">
        <v>310</v>
      </c>
      <c r="F535" s="6">
        <v>9.7100000000000009</v>
      </c>
      <c r="G535" s="6">
        <f>Bolt_Earnings[[#This Row],[Ride price]]*18%</f>
        <v>55.8</v>
      </c>
      <c r="H535" s="6">
        <f>Bolt_Earnings[[#This Row],[Ride price]]-Bolt_Earnings[[#This Row],[Booking fee]]-Bolt_Earnings[[#This Row],[Commission]]</f>
        <v>244.49</v>
      </c>
      <c r="I535">
        <v>0</v>
      </c>
      <c r="J535">
        <v>0</v>
      </c>
      <c r="K535">
        <v>0</v>
      </c>
      <c r="L535" s="1" t="s">
        <v>15</v>
      </c>
      <c r="M535" s="1" t="s">
        <v>16</v>
      </c>
      <c r="N535" s="3">
        <v>44768.786111111112</v>
      </c>
      <c r="O535">
        <v>6</v>
      </c>
      <c r="P535" s="1" t="s">
        <v>17</v>
      </c>
    </row>
    <row r="536" spans="1:16" x14ac:dyDescent="0.25">
      <c r="A536" s="1" t="s">
        <v>752</v>
      </c>
      <c r="B536" s="1" t="str">
        <f t="shared" si="8"/>
        <v>July_2022</v>
      </c>
      <c r="C536" s="2">
        <v>44768.842361111114</v>
      </c>
      <c r="D536" s="1" t="s">
        <v>175</v>
      </c>
      <c r="E536" s="6">
        <v>340</v>
      </c>
      <c r="F536" s="6">
        <v>10.49</v>
      </c>
      <c r="G536" s="6">
        <f>Bolt_Earnings[[#This Row],[Ride price]]*18%</f>
        <v>61.199999999999996</v>
      </c>
      <c r="H536" s="6">
        <f>Bolt_Earnings[[#This Row],[Ride price]]-Bolt_Earnings[[#This Row],[Booking fee]]-Bolt_Earnings[[#This Row],[Commission]]</f>
        <v>268.31</v>
      </c>
      <c r="I536">
        <v>0</v>
      </c>
      <c r="J536">
        <v>0</v>
      </c>
      <c r="K536">
        <v>0</v>
      </c>
      <c r="L536" s="1" t="s">
        <v>15</v>
      </c>
      <c r="M536" s="1" t="s">
        <v>16</v>
      </c>
      <c r="N536" s="3">
        <v>44768.869444444441</v>
      </c>
      <c r="O536">
        <v>7</v>
      </c>
      <c r="P536" s="1" t="s">
        <v>17</v>
      </c>
    </row>
    <row r="537" spans="1:16" x14ac:dyDescent="0.25">
      <c r="A537" s="1" t="s">
        <v>752</v>
      </c>
      <c r="B537" s="1" t="str">
        <f t="shared" si="8"/>
        <v>July_2022</v>
      </c>
      <c r="C537" s="2">
        <v>44768.87777777778</v>
      </c>
      <c r="D537" s="1" t="s">
        <v>771</v>
      </c>
      <c r="E537" s="6">
        <v>320</v>
      </c>
      <c r="F537" s="6">
        <v>9.8800000000000008</v>
      </c>
      <c r="G537" s="6">
        <f>Bolt_Earnings[[#This Row],[Ride price]]*18%</f>
        <v>57.599999999999994</v>
      </c>
      <c r="H537" s="6">
        <f>Bolt_Earnings[[#This Row],[Ride price]]-Bolt_Earnings[[#This Row],[Booking fee]]-Bolt_Earnings[[#This Row],[Commission]]</f>
        <v>252.52</v>
      </c>
      <c r="I537">
        <v>0</v>
      </c>
      <c r="J537">
        <v>0</v>
      </c>
      <c r="K537">
        <v>0</v>
      </c>
      <c r="L537" s="1" t="s">
        <v>15</v>
      </c>
      <c r="M537" s="1" t="s">
        <v>16</v>
      </c>
      <c r="N537" s="3">
        <v>44768.88958333333</v>
      </c>
      <c r="O537">
        <v>6</v>
      </c>
      <c r="P537" s="1" t="s">
        <v>17</v>
      </c>
    </row>
    <row r="538" spans="1:16" x14ac:dyDescent="0.25">
      <c r="A538" s="1" t="s">
        <v>752</v>
      </c>
      <c r="B538" s="1" t="str">
        <f t="shared" si="8"/>
        <v>July_2022</v>
      </c>
      <c r="C538" s="2">
        <v>44768.890277777777</v>
      </c>
      <c r="D538" s="1" t="s">
        <v>770</v>
      </c>
      <c r="E538" s="6">
        <v>360</v>
      </c>
      <c r="F538" s="6">
        <v>11.08</v>
      </c>
      <c r="G538" s="6">
        <f>Bolt_Earnings[[#This Row],[Ride price]]*18%</f>
        <v>64.8</v>
      </c>
      <c r="H538" s="6">
        <f>Bolt_Earnings[[#This Row],[Ride price]]-Bolt_Earnings[[#This Row],[Booking fee]]-Bolt_Earnings[[#This Row],[Commission]]</f>
        <v>284.12</v>
      </c>
      <c r="I538">
        <v>0</v>
      </c>
      <c r="J538">
        <v>0</v>
      </c>
      <c r="K538">
        <v>0</v>
      </c>
      <c r="L538" s="1" t="s">
        <v>15</v>
      </c>
      <c r="M538" s="1" t="s">
        <v>16</v>
      </c>
      <c r="N538" s="3">
        <v>44768.90347222222</v>
      </c>
      <c r="O538">
        <v>7</v>
      </c>
      <c r="P538" s="1" t="s">
        <v>17</v>
      </c>
    </row>
    <row r="539" spans="1:16" x14ac:dyDescent="0.25">
      <c r="A539" s="1" t="s">
        <v>752</v>
      </c>
      <c r="B539" s="1" t="str">
        <f t="shared" si="8"/>
        <v>July_2022</v>
      </c>
      <c r="C539" s="2">
        <v>44768.92083333333</v>
      </c>
      <c r="D539" s="1" t="s">
        <v>769</v>
      </c>
      <c r="E539" s="6">
        <v>190</v>
      </c>
      <c r="F539" s="6">
        <v>5.76</v>
      </c>
      <c r="G539" s="6">
        <f>Bolt_Earnings[[#This Row],[Ride price]]*18%</f>
        <v>34.199999999999996</v>
      </c>
      <c r="H539" s="6">
        <f>Bolt_Earnings[[#This Row],[Ride price]]-Bolt_Earnings[[#This Row],[Booking fee]]-Bolt_Earnings[[#This Row],[Commission]]</f>
        <v>150.04000000000002</v>
      </c>
      <c r="I539">
        <v>0</v>
      </c>
      <c r="J539">
        <v>0</v>
      </c>
      <c r="K539">
        <v>0</v>
      </c>
      <c r="L539" s="1" t="s">
        <v>15</v>
      </c>
      <c r="M539" s="1" t="s">
        <v>16</v>
      </c>
      <c r="N539" s="3">
        <v>44768.934027777781</v>
      </c>
      <c r="O539">
        <v>1</v>
      </c>
      <c r="P539" s="1" t="s">
        <v>17</v>
      </c>
    </row>
    <row r="540" spans="1:16" x14ac:dyDescent="0.25">
      <c r="A540" s="1" t="s">
        <v>752</v>
      </c>
      <c r="B540" s="1" t="str">
        <f t="shared" si="8"/>
        <v>July_2022</v>
      </c>
      <c r="C540" s="2">
        <v>44768.939583333333</v>
      </c>
      <c r="D540" s="1" t="s">
        <v>768</v>
      </c>
      <c r="E540" s="6">
        <v>460</v>
      </c>
      <c r="F540" s="6">
        <v>14.31</v>
      </c>
      <c r="G540" s="6">
        <f>Bolt_Earnings[[#This Row],[Ride price]]*18%</f>
        <v>82.8</v>
      </c>
      <c r="H540" s="6">
        <f>Bolt_Earnings[[#This Row],[Ride price]]-Bolt_Earnings[[#This Row],[Booking fee]]-Bolt_Earnings[[#This Row],[Commission]]</f>
        <v>362.89</v>
      </c>
      <c r="I540">
        <v>0</v>
      </c>
      <c r="J540">
        <v>0</v>
      </c>
      <c r="K540">
        <v>0</v>
      </c>
      <c r="L540" s="1" t="s">
        <v>15</v>
      </c>
      <c r="M540" s="1" t="s">
        <v>16</v>
      </c>
      <c r="N540" s="3">
        <v>44768.959722222222</v>
      </c>
      <c r="O540">
        <v>10</v>
      </c>
      <c r="P540" s="1" t="s">
        <v>17</v>
      </c>
    </row>
    <row r="541" spans="1:16" x14ac:dyDescent="0.25">
      <c r="A541" s="1" t="s">
        <v>752</v>
      </c>
      <c r="B541" s="1" t="str">
        <f t="shared" si="8"/>
        <v>July_2022</v>
      </c>
      <c r="C541" s="2">
        <v>44769.004166666666</v>
      </c>
      <c r="D541" s="1" t="s">
        <v>127</v>
      </c>
      <c r="E541" s="6">
        <v>290</v>
      </c>
      <c r="F541" s="6">
        <v>9</v>
      </c>
      <c r="G541" s="6">
        <f>Bolt_Earnings[[#This Row],[Ride price]]*18%</f>
        <v>52.199999999999996</v>
      </c>
      <c r="H541" s="6">
        <f>Bolt_Earnings[[#This Row],[Ride price]]-Bolt_Earnings[[#This Row],[Booking fee]]-Bolt_Earnings[[#This Row],[Commission]]</f>
        <v>228.8</v>
      </c>
      <c r="I541">
        <v>0</v>
      </c>
      <c r="J541">
        <v>0</v>
      </c>
      <c r="K541">
        <v>0</v>
      </c>
      <c r="L541" s="1" t="s">
        <v>15</v>
      </c>
      <c r="M541" s="1" t="s">
        <v>16</v>
      </c>
      <c r="N541" s="3">
        <v>44769.015277777777</v>
      </c>
      <c r="O541">
        <v>6</v>
      </c>
      <c r="P541" s="1" t="s">
        <v>17</v>
      </c>
    </row>
    <row r="542" spans="1:16" x14ac:dyDescent="0.25">
      <c r="A542" s="1" t="s">
        <v>752</v>
      </c>
      <c r="B542" s="1" t="str">
        <f t="shared" si="8"/>
        <v>July_2022</v>
      </c>
      <c r="C542" s="2">
        <v>44769.507638888892</v>
      </c>
      <c r="D542" s="1" t="s">
        <v>154</v>
      </c>
      <c r="E542" s="6">
        <v>1160</v>
      </c>
      <c r="F542" s="6">
        <v>33.97</v>
      </c>
      <c r="G542" s="6">
        <f>Bolt_Earnings[[#This Row],[Ride price]]*18%</f>
        <v>208.79999999999998</v>
      </c>
      <c r="H542" s="6">
        <f>Bolt_Earnings[[#This Row],[Ride price]]-Bolt_Earnings[[#This Row],[Booking fee]]-Bolt_Earnings[[#This Row],[Commission]]</f>
        <v>917.23</v>
      </c>
      <c r="I542">
        <v>0</v>
      </c>
      <c r="J542">
        <v>0</v>
      </c>
      <c r="K542">
        <v>0</v>
      </c>
      <c r="L542" s="1" t="s">
        <v>15</v>
      </c>
      <c r="M542" s="1" t="s">
        <v>16</v>
      </c>
      <c r="N542" s="3">
        <v>44769.565972222219</v>
      </c>
      <c r="O542">
        <v>30</v>
      </c>
      <c r="P542" s="1" t="s">
        <v>17</v>
      </c>
    </row>
    <row r="543" spans="1:16" x14ac:dyDescent="0.25">
      <c r="A543" s="1" t="s">
        <v>752</v>
      </c>
      <c r="B543" s="1" t="str">
        <f t="shared" si="8"/>
        <v>July_2022</v>
      </c>
      <c r="C543" s="2">
        <v>44769.568749999999</v>
      </c>
      <c r="D543" s="1" t="s">
        <v>767</v>
      </c>
      <c r="E543" s="6">
        <v>250</v>
      </c>
      <c r="F543" s="6">
        <v>7.63</v>
      </c>
      <c r="G543" s="6">
        <f>Bolt_Earnings[[#This Row],[Ride price]]*18%</f>
        <v>45</v>
      </c>
      <c r="H543" s="6">
        <f>Bolt_Earnings[[#This Row],[Ride price]]-Bolt_Earnings[[#This Row],[Booking fee]]-Bolt_Earnings[[#This Row],[Commission]]</f>
        <v>197.37</v>
      </c>
      <c r="I543">
        <v>0</v>
      </c>
      <c r="J543">
        <v>0</v>
      </c>
      <c r="K543">
        <v>0</v>
      </c>
      <c r="L543" s="1" t="s">
        <v>15</v>
      </c>
      <c r="M543" s="1" t="s">
        <v>16</v>
      </c>
      <c r="N543" s="3">
        <v>44769.577777777777</v>
      </c>
      <c r="O543">
        <v>4</v>
      </c>
      <c r="P543" s="1" t="s">
        <v>17</v>
      </c>
    </row>
    <row r="544" spans="1:16" x14ac:dyDescent="0.25">
      <c r="A544" s="1" t="s">
        <v>752</v>
      </c>
      <c r="B544" s="1" t="str">
        <f t="shared" si="8"/>
        <v>July_2022</v>
      </c>
      <c r="C544" s="2">
        <v>44771.348611111112</v>
      </c>
      <c r="D544" s="1" t="s">
        <v>405</v>
      </c>
      <c r="E544" s="6">
        <v>270</v>
      </c>
      <c r="F544" s="6">
        <v>8.4</v>
      </c>
      <c r="G544" s="6">
        <f>Bolt_Earnings[[#This Row],[Ride price]]*18%</f>
        <v>48.6</v>
      </c>
      <c r="H544" s="6">
        <f>Bolt_Earnings[[#This Row],[Ride price]]-Bolt_Earnings[[#This Row],[Booking fee]]-Bolt_Earnings[[#This Row],[Commission]]</f>
        <v>213.00000000000003</v>
      </c>
      <c r="I544">
        <v>0</v>
      </c>
      <c r="J544">
        <v>0</v>
      </c>
      <c r="K544">
        <v>0</v>
      </c>
      <c r="L544" s="1" t="s">
        <v>15</v>
      </c>
      <c r="M544" s="1" t="s">
        <v>16</v>
      </c>
      <c r="N544" s="3">
        <v>44771.370833333334</v>
      </c>
      <c r="O544">
        <v>6</v>
      </c>
      <c r="P544" s="1" t="s">
        <v>17</v>
      </c>
    </row>
    <row r="545" spans="1:16" x14ac:dyDescent="0.25">
      <c r="A545" s="1" t="s">
        <v>752</v>
      </c>
      <c r="B545" s="1" t="str">
        <f t="shared" si="8"/>
        <v>July_2022</v>
      </c>
      <c r="C545" s="2">
        <v>44771.530555555553</v>
      </c>
      <c r="D545" s="1" t="s">
        <v>766</v>
      </c>
      <c r="E545" s="6">
        <v>910</v>
      </c>
      <c r="F545" s="6">
        <v>27.15</v>
      </c>
      <c r="G545" s="6">
        <f>Bolt_Earnings[[#This Row],[Ride price]]*18%</f>
        <v>163.79999999999998</v>
      </c>
      <c r="H545" s="6">
        <f>Bolt_Earnings[[#This Row],[Ride price]]-Bolt_Earnings[[#This Row],[Booking fee]]-Bolt_Earnings[[#This Row],[Commission]]</f>
        <v>719.05000000000007</v>
      </c>
      <c r="I545">
        <v>0</v>
      </c>
      <c r="J545">
        <v>0</v>
      </c>
      <c r="K545">
        <v>0</v>
      </c>
      <c r="L545" s="1" t="s">
        <v>15</v>
      </c>
      <c r="M545" s="1" t="s">
        <v>16</v>
      </c>
      <c r="N545" s="3">
        <v>44771.57916666667</v>
      </c>
      <c r="O545">
        <v>23</v>
      </c>
      <c r="P545" s="1" t="s">
        <v>17</v>
      </c>
    </row>
    <row r="546" spans="1:16" x14ac:dyDescent="0.25">
      <c r="A546" s="1" t="s">
        <v>752</v>
      </c>
      <c r="B546" s="1" t="str">
        <f t="shared" si="8"/>
        <v>July_2022</v>
      </c>
      <c r="C546" s="2">
        <v>44771.582638888889</v>
      </c>
      <c r="D546" s="1" t="s">
        <v>702</v>
      </c>
      <c r="E546" s="6">
        <v>1170</v>
      </c>
      <c r="F546" s="6">
        <v>34.229999999999997</v>
      </c>
      <c r="G546" s="6">
        <f>Bolt_Earnings[[#This Row],[Ride price]]*18%</f>
        <v>210.6</v>
      </c>
      <c r="H546" s="6">
        <f>Bolt_Earnings[[#This Row],[Ride price]]-Bolt_Earnings[[#This Row],[Booking fee]]-Bolt_Earnings[[#This Row],[Commission]]</f>
        <v>925.17</v>
      </c>
      <c r="I546">
        <v>0</v>
      </c>
      <c r="J546">
        <v>0</v>
      </c>
      <c r="K546">
        <v>0</v>
      </c>
      <c r="L546" s="1" t="s">
        <v>15</v>
      </c>
      <c r="M546" s="1" t="s">
        <v>16</v>
      </c>
      <c r="N546" s="3">
        <v>44771.642361111109</v>
      </c>
      <c r="O546">
        <v>26</v>
      </c>
      <c r="P546" s="1" t="s">
        <v>17</v>
      </c>
    </row>
    <row r="547" spans="1:16" x14ac:dyDescent="0.25">
      <c r="A547" s="1" t="s">
        <v>752</v>
      </c>
      <c r="B547" s="1" t="str">
        <f t="shared" si="8"/>
        <v>July_2022</v>
      </c>
      <c r="C547" s="2">
        <v>44771.749305555553</v>
      </c>
      <c r="D547" s="1" t="s">
        <v>18</v>
      </c>
      <c r="E547" s="6">
        <v>720</v>
      </c>
      <c r="F547" s="6">
        <v>21.9</v>
      </c>
      <c r="G547" s="6">
        <f>Bolt_Earnings[[#This Row],[Ride price]]*18%</f>
        <v>129.6</v>
      </c>
      <c r="H547" s="6">
        <f>Bolt_Earnings[[#This Row],[Ride price]]-Bolt_Earnings[[#This Row],[Booking fee]]-Bolt_Earnings[[#This Row],[Commission]]</f>
        <v>568.5</v>
      </c>
      <c r="I547">
        <v>0</v>
      </c>
      <c r="J547">
        <v>0</v>
      </c>
      <c r="K547">
        <v>0</v>
      </c>
      <c r="L547" s="1" t="s">
        <v>15</v>
      </c>
      <c r="M547" s="1" t="s">
        <v>45</v>
      </c>
      <c r="N547" s="3">
        <v>44771.788194444445</v>
      </c>
      <c r="O547">
        <v>17</v>
      </c>
      <c r="P547" s="1" t="s">
        <v>17</v>
      </c>
    </row>
    <row r="548" spans="1:16" x14ac:dyDescent="0.25">
      <c r="A548" s="1" t="s">
        <v>752</v>
      </c>
      <c r="B548" s="1" t="str">
        <f t="shared" si="8"/>
        <v>July_2022</v>
      </c>
      <c r="C548" s="2">
        <v>44771.819444444445</v>
      </c>
      <c r="D548" s="1" t="s">
        <v>765</v>
      </c>
      <c r="E548" s="6">
        <v>360</v>
      </c>
      <c r="F548" s="6">
        <v>11.05</v>
      </c>
      <c r="G548" s="6">
        <f>Bolt_Earnings[[#This Row],[Ride price]]*18%</f>
        <v>64.8</v>
      </c>
      <c r="H548" s="6">
        <f>Bolt_Earnings[[#This Row],[Ride price]]-Bolt_Earnings[[#This Row],[Booking fee]]-Bolt_Earnings[[#This Row],[Commission]]</f>
        <v>284.14999999999998</v>
      </c>
      <c r="I548">
        <v>0</v>
      </c>
      <c r="J548">
        <v>0</v>
      </c>
      <c r="K548">
        <v>0</v>
      </c>
      <c r="L548" s="1" t="s">
        <v>15</v>
      </c>
      <c r="M548" s="1" t="s">
        <v>16</v>
      </c>
      <c r="N548" s="3">
        <v>44771.839583333334</v>
      </c>
      <c r="O548">
        <v>7</v>
      </c>
      <c r="P548" s="1" t="s">
        <v>17</v>
      </c>
    </row>
    <row r="549" spans="1:16" x14ac:dyDescent="0.25">
      <c r="A549" s="1" t="s">
        <v>752</v>
      </c>
      <c r="B549" s="1" t="str">
        <f t="shared" si="8"/>
        <v>July_2022</v>
      </c>
      <c r="C549" s="2">
        <v>44771.851388888892</v>
      </c>
      <c r="D549" s="1" t="s">
        <v>764</v>
      </c>
      <c r="E549" s="6">
        <v>680</v>
      </c>
      <c r="F549" s="6">
        <v>20.81</v>
      </c>
      <c r="G549" s="6">
        <f>Bolt_Earnings[[#This Row],[Ride price]]*18%</f>
        <v>122.39999999999999</v>
      </c>
      <c r="H549" s="6">
        <f>Bolt_Earnings[[#This Row],[Ride price]]-Bolt_Earnings[[#This Row],[Booking fee]]-Bolt_Earnings[[#This Row],[Commission]]</f>
        <v>536.79000000000008</v>
      </c>
      <c r="I549">
        <v>0</v>
      </c>
      <c r="J549">
        <v>0</v>
      </c>
      <c r="K549">
        <v>0</v>
      </c>
      <c r="L549" s="1" t="s">
        <v>15</v>
      </c>
      <c r="M549" s="1" t="s">
        <v>16</v>
      </c>
      <c r="N549" s="3">
        <v>44771.877083333333</v>
      </c>
      <c r="O549">
        <v>16</v>
      </c>
      <c r="P549" s="1" t="s">
        <v>17</v>
      </c>
    </row>
    <row r="550" spans="1:16" x14ac:dyDescent="0.25">
      <c r="A550" s="1" t="s">
        <v>752</v>
      </c>
      <c r="B550" s="1" t="str">
        <f t="shared" si="8"/>
        <v>July_2022</v>
      </c>
      <c r="C550" s="2">
        <v>44771.89166666667</v>
      </c>
      <c r="D550" s="1" t="s">
        <v>763</v>
      </c>
      <c r="E550" s="6">
        <v>240</v>
      </c>
      <c r="F550" s="6">
        <v>7.34</v>
      </c>
      <c r="G550" s="6">
        <f>Bolt_Earnings[[#This Row],[Ride price]]*18%</f>
        <v>43.199999999999996</v>
      </c>
      <c r="H550" s="6">
        <f>Bolt_Earnings[[#This Row],[Ride price]]-Bolt_Earnings[[#This Row],[Booking fee]]-Bolt_Earnings[[#This Row],[Commission]]</f>
        <v>189.46</v>
      </c>
      <c r="I550">
        <v>0</v>
      </c>
      <c r="J550">
        <v>0</v>
      </c>
      <c r="K550">
        <v>0</v>
      </c>
      <c r="L550" s="1" t="s">
        <v>15</v>
      </c>
      <c r="M550" s="1" t="s">
        <v>16</v>
      </c>
      <c r="N550" s="3">
        <v>44771.904861111114</v>
      </c>
      <c r="O550">
        <v>4</v>
      </c>
      <c r="P550" s="1" t="s">
        <v>17</v>
      </c>
    </row>
    <row r="551" spans="1:16" x14ac:dyDescent="0.25">
      <c r="A551" s="1" t="s">
        <v>752</v>
      </c>
      <c r="B551" s="1" t="str">
        <f t="shared" si="8"/>
        <v>July_2022</v>
      </c>
      <c r="C551" s="2">
        <v>44771.916666666664</v>
      </c>
      <c r="D551" s="1" t="s">
        <v>68</v>
      </c>
      <c r="E551" s="6">
        <v>190</v>
      </c>
      <c r="F551" s="6">
        <v>5.76</v>
      </c>
      <c r="G551" s="6">
        <f>Bolt_Earnings[[#This Row],[Ride price]]*18%</f>
        <v>34.199999999999996</v>
      </c>
      <c r="H551" s="6">
        <f>Bolt_Earnings[[#This Row],[Ride price]]-Bolt_Earnings[[#This Row],[Booking fee]]-Bolt_Earnings[[#This Row],[Commission]]</f>
        <v>150.04000000000002</v>
      </c>
      <c r="I551">
        <v>0</v>
      </c>
      <c r="J551">
        <v>0</v>
      </c>
      <c r="K551">
        <v>0</v>
      </c>
      <c r="L551" s="1" t="s">
        <v>15</v>
      </c>
      <c r="M551" s="1" t="s">
        <v>16</v>
      </c>
      <c r="N551" s="3">
        <v>44771.927083333336</v>
      </c>
      <c r="O551">
        <v>2</v>
      </c>
      <c r="P551" s="1" t="s">
        <v>17</v>
      </c>
    </row>
    <row r="552" spans="1:16" x14ac:dyDescent="0.25">
      <c r="A552" s="1" t="s">
        <v>752</v>
      </c>
      <c r="B552" s="1" t="str">
        <f t="shared" si="8"/>
        <v>July_2022</v>
      </c>
      <c r="C552" s="2">
        <v>44771.930555555555</v>
      </c>
      <c r="D552" s="1" t="s">
        <v>125</v>
      </c>
      <c r="E552" s="6">
        <v>190</v>
      </c>
      <c r="F552" s="6">
        <v>5.76</v>
      </c>
      <c r="G552" s="6">
        <f>Bolt_Earnings[[#This Row],[Ride price]]*18%</f>
        <v>34.199999999999996</v>
      </c>
      <c r="H552" s="6">
        <f>Bolt_Earnings[[#This Row],[Ride price]]-Bolt_Earnings[[#This Row],[Booking fee]]-Bolt_Earnings[[#This Row],[Commission]]</f>
        <v>150.04000000000002</v>
      </c>
      <c r="I552">
        <v>0</v>
      </c>
      <c r="J552">
        <v>0</v>
      </c>
      <c r="K552">
        <v>0</v>
      </c>
      <c r="L552" s="1" t="s">
        <v>15</v>
      </c>
      <c r="M552" s="1" t="s">
        <v>16</v>
      </c>
      <c r="N552" s="3">
        <v>44771.9375</v>
      </c>
      <c r="O552">
        <v>0</v>
      </c>
      <c r="P552" s="1" t="s">
        <v>17</v>
      </c>
    </row>
    <row r="553" spans="1:16" x14ac:dyDescent="0.25">
      <c r="A553" s="1" t="s">
        <v>752</v>
      </c>
      <c r="B553" s="1" t="str">
        <f t="shared" si="8"/>
        <v>July_2022</v>
      </c>
      <c r="C553" s="2">
        <v>44771.94027777778</v>
      </c>
      <c r="D553" s="1" t="s">
        <v>762</v>
      </c>
      <c r="E553" s="6">
        <v>220</v>
      </c>
      <c r="F553" s="6">
        <v>6.8</v>
      </c>
      <c r="G553" s="6">
        <f>Bolt_Earnings[[#This Row],[Ride price]]*18%</f>
        <v>39.6</v>
      </c>
      <c r="H553" s="6">
        <f>Bolt_Earnings[[#This Row],[Ride price]]-Bolt_Earnings[[#This Row],[Booking fee]]-Bolt_Earnings[[#This Row],[Commission]]</f>
        <v>173.6</v>
      </c>
      <c r="I553">
        <v>0</v>
      </c>
      <c r="J553">
        <v>0</v>
      </c>
      <c r="K553">
        <v>0</v>
      </c>
      <c r="L553" s="1" t="s">
        <v>15</v>
      </c>
      <c r="M553" s="1" t="s">
        <v>16</v>
      </c>
      <c r="N553" s="3">
        <v>44771.958333333336</v>
      </c>
      <c r="O553">
        <v>4</v>
      </c>
      <c r="P553" s="1" t="s">
        <v>17</v>
      </c>
    </row>
    <row r="554" spans="1:16" x14ac:dyDescent="0.25">
      <c r="A554" s="1" t="s">
        <v>752</v>
      </c>
      <c r="B554" s="1" t="str">
        <f t="shared" si="8"/>
        <v>July_2022</v>
      </c>
      <c r="C554" s="2">
        <v>44771.960416666669</v>
      </c>
      <c r="D554" s="1" t="s">
        <v>18</v>
      </c>
      <c r="E554" s="6">
        <v>410</v>
      </c>
      <c r="F554" s="6">
        <v>12.64</v>
      </c>
      <c r="G554" s="6">
        <f>Bolt_Earnings[[#This Row],[Ride price]]*18%</f>
        <v>73.8</v>
      </c>
      <c r="H554" s="6">
        <f>Bolt_Earnings[[#This Row],[Ride price]]-Bolt_Earnings[[#This Row],[Booking fee]]-Bolt_Earnings[[#This Row],[Commission]]</f>
        <v>323.56</v>
      </c>
      <c r="I554">
        <v>0</v>
      </c>
      <c r="J554">
        <v>0</v>
      </c>
      <c r="K554">
        <v>0</v>
      </c>
      <c r="L554" s="1" t="s">
        <v>15</v>
      </c>
      <c r="M554" s="1" t="s">
        <v>16</v>
      </c>
      <c r="N554" s="3">
        <v>44771.979861111111</v>
      </c>
      <c r="O554">
        <v>8</v>
      </c>
      <c r="P554" s="1" t="s">
        <v>17</v>
      </c>
    </row>
    <row r="555" spans="1:16" x14ac:dyDescent="0.25">
      <c r="A555" s="1" t="s">
        <v>752</v>
      </c>
      <c r="B555" s="1" t="str">
        <f t="shared" si="8"/>
        <v>July_2022</v>
      </c>
      <c r="C555" s="2">
        <v>44772.032638888886</v>
      </c>
      <c r="D555" s="1" t="s">
        <v>24</v>
      </c>
      <c r="E555" s="6">
        <v>250</v>
      </c>
      <c r="F555" s="6">
        <v>7.91</v>
      </c>
      <c r="G555" s="6">
        <f>Bolt_Earnings[[#This Row],[Ride price]]*18%</f>
        <v>45</v>
      </c>
      <c r="H555" s="6">
        <f>Bolt_Earnings[[#This Row],[Ride price]]-Bolt_Earnings[[#This Row],[Booking fee]]-Bolt_Earnings[[#This Row],[Commission]]</f>
        <v>197.09</v>
      </c>
      <c r="I555">
        <v>0</v>
      </c>
      <c r="J555">
        <v>0</v>
      </c>
      <c r="K555">
        <v>0</v>
      </c>
      <c r="L555" s="1" t="s">
        <v>15</v>
      </c>
      <c r="M555" s="1" t="s">
        <v>16</v>
      </c>
      <c r="N555" s="3">
        <v>44772.043055555558</v>
      </c>
      <c r="O555">
        <v>5</v>
      </c>
      <c r="P555" s="1" t="s">
        <v>17</v>
      </c>
    </row>
    <row r="556" spans="1:16" x14ac:dyDescent="0.25">
      <c r="A556" s="1" t="s">
        <v>752</v>
      </c>
      <c r="B556" s="1" t="str">
        <f t="shared" si="8"/>
        <v>July_2022</v>
      </c>
      <c r="C556" s="2">
        <v>44772.050694444442</v>
      </c>
      <c r="D556" s="1" t="s">
        <v>761</v>
      </c>
      <c r="E556" s="6">
        <v>370</v>
      </c>
      <c r="F556" s="6">
        <v>11.44</v>
      </c>
      <c r="G556" s="6">
        <f>Bolt_Earnings[[#This Row],[Ride price]]*18%</f>
        <v>66.599999999999994</v>
      </c>
      <c r="H556" s="6">
        <f>Bolt_Earnings[[#This Row],[Ride price]]-Bolt_Earnings[[#This Row],[Booking fee]]-Bolt_Earnings[[#This Row],[Commission]]</f>
        <v>291.96000000000004</v>
      </c>
      <c r="I556">
        <v>0</v>
      </c>
      <c r="J556">
        <v>0</v>
      </c>
      <c r="K556">
        <v>0</v>
      </c>
      <c r="L556" s="1" t="s">
        <v>15</v>
      </c>
      <c r="M556" s="1" t="s">
        <v>16</v>
      </c>
      <c r="N556" s="3">
        <v>44772.067361111112</v>
      </c>
      <c r="O556">
        <v>6</v>
      </c>
      <c r="P556" s="1" t="s">
        <v>17</v>
      </c>
    </row>
    <row r="557" spans="1:16" x14ac:dyDescent="0.25">
      <c r="A557" s="1" t="s">
        <v>752</v>
      </c>
      <c r="B557" s="1" t="str">
        <f t="shared" si="8"/>
        <v>July_2022</v>
      </c>
      <c r="C557" s="2">
        <v>44772.081944444442</v>
      </c>
      <c r="D557" s="1" t="s">
        <v>24</v>
      </c>
      <c r="E557" s="6">
        <v>580</v>
      </c>
      <c r="F557" s="6">
        <v>17.91</v>
      </c>
      <c r="G557" s="6">
        <f>Bolt_Earnings[[#This Row],[Ride price]]*18%</f>
        <v>104.39999999999999</v>
      </c>
      <c r="H557" s="6">
        <f>Bolt_Earnings[[#This Row],[Ride price]]-Bolt_Earnings[[#This Row],[Booking fee]]-Bolt_Earnings[[#This Row],[Commission]]</f>
        <v>457.69000000000005</v>
      </c>
      <c r="I557">
        <v>0</v>
      </c>
      <c r="J557">
        <v>0</v>
      </c>
      <c r="K557">
        <v>0</v>
      </c>
      <c r="L557" s="1" t="s">
        <v>15</v>
      </c>
      <c r="M557" s="1" t="s">
        <v>16</v>
      </c>
      <c r="N557" s="3">
        <v>44772.10833333333</v>
      </c>
      <c r="O557">
        <v>15</v>
      </c>
      <c r="P557" s="1" t="s">
        <v>17</v>
      </c>
    </row>
    <row r="558" spans="1:16" x14ac:dyDescent="0.25">
      <c r="A558" s="1" t="s">
        <v>752</v>
      </c>
      <c r="B558" s="1" t="str">
        <f t="shared" si="8"/>
        <v>July_2022</v>
      </c>
      <c r="C558" s="2">
        <v>44772.113194444442</v>
      </c>
      <c r="D558" s="1" t="s">
        <v>206</v>
      </c>
      <c r="E558" s="6">
        <v>530</v>
      </c>
      <c r="F558" s="6">
        <v>16.52</v>
      </c>
      <c r="G558" s="6">
        <f>Bolt_Earnings[[#This Row],[Ride price]]*18%</f>
        <v>95.399999999999991</v>
      </c>
      <c r="H558" s="6">
        <f>Bolt_Earnings[[#This Row],[Ride price]]-Bolt_Earnings[[#This Row],[Booking fee]]-Bolt_Earnings[[#This Row],[Commission]]</f>
        <v>418.08000000000004</v>
      </c>
      <c r="I558">
        <v>0</v>
      </c>
      <c r="J558">
        <v>0</v>
      </c>
      <c r="K558">
        <v>0</v>
      </c>
      <c r="L558" s="1" t="s">
        <v>15</v>
      </c>
      <c r="M558" s="1" t="s">
        <v>16</v>
      </c>
      <c r="N558" s="3">
        <v>44772.133333333331</v>
      </c>
      <c r="O558">
        <v>14</v>
      </c>
      <c r="P558" s="1" t="s">
        <v>17</v>
      </c>
    </row>
    <row r="559" spans="1:16" x14ac:dyDescent="0.25">
      <c r="A559" s="1" t="s">
        <v>752</v>
      </c>
      <c r="B559" s="1" t="str">
        <f t="shared" si="8"/>
        <v>July_2022</v>
      </c>
      <c r="C559" s="2">
        <v>44772.493055555555</v>
      </c>
      <c r="D559" s="1" t="s">
        <v>760</v>
      </c>
      <c r="E559" s="6">
        <v>640</v>
      </c>
      <c r="F559" s="6">
        <v>19.82</v>
      </c>
      <c r="G559" s="6">
        <f>Bolt_Earnings[[#This Row],[Ride price]]*18%</f>
        <v>115.19999999999999</v>
      </c>
      <c r="H559" s="6">
        <f>Bolt_Earnings[[#This Row],[Ride price]]-Bolt_Earnings[[#This Row],[Booking fee]]-Bolt_Earnings[[#This Row],[Commission]]</f>
        <v>504.97999999999996</v>
      </c>
      <c r="I559">
        <v>0</v>
      </c>
      <c r="J559">
        <v>0</v>
      </c>
      <c r="K559">
        <v>0</v>
      </c>
      <c r="L559" s="1" t="s">
        <v>15</v>
      </c>
      <c r="M559" s="1" t="s">
        <v>16</v>
      </c>
      <c r="N559" s="3">
        <v>44772.522222222222</v>
      </c>
      <c r="O559">
        <v>12</v>
      </c>
      <c r="P559" s="1" t="s">
        <v>17</v>
      </c>
    </row>
    <row r="560" spans="1:16" x14ac:dyDescent="0.25">
      <c r="A560" s="1" t="s">
        <v>752</v>
      </c>
      <c r="B560" s="1" t="str">
        <f t="shared" si="8"/>
        <v>July_2022</v>
      </c>
      <c r="C560" s="2">
        <v>44772.525000000001</v>
      </c>
      <c r="D560" s="1" t="s">
        <v>759</v>
      </c>
      <c r="E560" s="6">
        <v>330</v>
      </c>
      <c r="F560" s="6">
        <v>10.199999999999999</v>
      </c>
      <c r="G560" s="6">
        <f>Bolt_Earnings[[#This Row],[Ride price]]*18%</f>
        <v>59.4</v>
      </c>
      <c r="H560" s="6">
        <f>Bolt_Earnings[[#This Row],[Ride price]]-Bolt_Earnings[[#This Row],[Booking fee]]-Bolt_Earnings[[#This Row],[Commission]]</f>
        <v>260.40000000000003</v>
      </c>
      <c r="I560">
        <v>0</v>
      </c>
      <c r="J560">
        <v>0</v>
      </c>
      <c r="K560">
        <v>0</v>
      </c>
      <c r="L560" s="1" t="s">
        <v>15</v>
      </c>
      <c r="M560" s="1" t="s">
        <v>16</v>
      </c>
      <c r="N560" s="3">
        <v>44772.554166666669</v>
      </c>
      <c r="O560">
        <v>5</v>
      </c>
      <c r="P560" s="1" t="s">
        <v>17</v>
      </c>
    </row>
    <row r="561" spans="1:16" x14ac:dyDescent="0.25">
      <c r="A561" s="1" t="s">
        <v>752</v>
      </c>
      <c r="B561" s="1" t="str">
        <f t="shared" si="8"/>
        <v>July_2022</v>
      </c>
      <c r="C561" s="2">
        <v>44772.556944444441</v>
      </c>
      <c r="D561" s="1" t="s">
        <v>33</v>
      </c>
      <c r="E561" s="6">
        <v>370</v>
      </c>
      <c r="F561" s="6">
        <v>11.62</v>
      </c>
      <c r="G561" s="6">
        <f>Bolt_Earnings[[#This Row],[Ride price]]*18%</f>
        <v>66.599999999999994</v>
      </c>
      <c r="H561" s="6">
        <f>Bolt_Earnings[[#This Row],[Ride price]]-Bolt_Earnings[[#This Row],[Booking fee]]-Bolt_Earnings[[#This Row],[Commission]]</f>
        <v>291.77999999999997</v>
      </c>
      <c r="I561">
        <v>0</v>
      </c>
      <c r="J561">
        <v>0</v>
      </c>
      <c r="K561">
        <v>0</v>
      </c>
      <c r="L561" s="1" t="s">
        <v>15</v>
      </c>
      <c r="M561" s="1" t="s">
        <v>16</v>
      </c>
      <c r="N561" s="3">
        <v>44772.585416666669</v>
      </c>
      <c r="O561">
        <v>6</v>
      </c>
      <c r="P561" s="1" t="s">
        <v>17</v>
      </c>
    </row>
    <row r="562" spans="1:16" x14ac:dyDescent="0.25">
      <c r="A562" s="1" t="s">
        <v>752</v>
      </c>
      <c r="B562" s="1" t="str">
        <f t="shared" si="8"/>
        <v>July_2022</v>
      </c>
      <c r="C562" s="2">
        <v>44772.586111111108</v>
      </c>
      <c r="D562" s="1" t="s">
        <v>758</v>
      </c>
      <c r="E562" s="6">
        <v>480</v>
      </c>
      <c r="F562" s="6">
        <v>14.8</v>
      </c>
      <c r="G562" s="6">
        <f>Bolt_Earnings[[#This Row],[Ride price]]*18%</f>
        <v>86.399999999999991</v>
      </c>
      <c r="H562" s="6">
        <f>Bolt_Earnings[[#This Row],[Ride price]]-Bolt_Earnings[[#This Row],[Booking fee]]-Bolt_Earnings[[#This Row],[Commission]]</f>
        <v>378.8</v>
      </c>
      <c r="I562">
        <v>0</v>
      </c>
      <c r="J562">
        <v>0</v>
      </c>
      <c r="K562">
        <v>0</v>
      </c>
      <c r="L562" s="1" t="s">
        <v>15</v>
      </c>
      <c r="M562" s="1" t="s">
        <v>16</v>
      </c>
      <c r="N562" s="3">
        <v>44772.609722222223</v>
      </c>
      <c r="O562">
        <v>10</v>
      </c>
      <c r="P562" s="1" t="s">
        <v>17</v>
      </c>
    </row>
    <row r="563" spans="1:16" x14ac:dyDescent="0.25">
      <c r="A563" s="1" t="s">
        <v>752</v>
      </c>
      <c r="B563" s="1" t="str">
        <f t="shared" si="8"/>
        <v>July_2022</v>
      </c>
      <c r="C563" s="2">
        <v>44772.611111111109</v>
      </c>
      <c r="D563" s="1" t="s">
        <v>757</v>
      </c>
      <c r="E563" s="6">
        <v>440</v>
      </c>
      <c r="F563" s="6">
        <v>13.59</v>
      </c>
      <c r="G563" s="6">
        <f>Bolt_Earnings[[#This Row],[Ride price]]*18%</f>
        <v>79.2</v>
      </c>
      <c r="H563" s="6">
        <f>Bolt_Earnings[[#This Row],[Ride price]]-Bolt_Earnings[[#This Row],[Booking fee]]-Bolt_Earnings[[#This Row],[Commission]]</f>
        <v>347.21000000000004</v>
      </c>
      <c r="I563">
        <v>0</v>
      </c>
      <c r="J563">
        <v>0</v>
      </c>
      <c r="K563">
        <v>0</v>
      </c>
      <c r="L563" s="1" t="s">
        <v>15</v>
      </c>
      <c r="M563" s="1" t="s">
        <v>16</v>
      </c>
      <c r="N563" s="3">
        <v>44772.631944444445</v>
      </c>
      <c r="O563">
        <v>9</v>
      </c>
      <c r="P563" s="1" t="s">
        <v>17</v>
      </c>
    </row>
    <row r="564" spans="1:16" x14ac:dyDescent="0.25">
      <c r="A564" s="1" t="s">
        <v>752</v>
      </c>
      <c r="B564" s="1" t="str">
        <f t="shared" si="8"/>
        <v>July_2022</v>
      </c>
      <c r="C564" s="2">
        <v>44772.652083333334</v>
      </c>
      <c r="D564" s="1" t="s">
        <v>756</v>
      </c>
      <c r="E564" s="6">
        <v>280</v>
      </c>
      <c r="F564" s="6">
        <v>8.82</v>
      </c>
      <c r="G564" s="6">
        <f>Bolt_Earnings[[#This Row],[Ride price]]*18%</f>
        <v>50.4</v>
      </c>
      <c r="H564" s="6">
        <f>Bolt_Earnings[[#This Row],[Ride price]]-Bolt_Earnings[[#This Row],[Booking fee]]-Bolt_Earnings[[#This Row],[Commission]]</f>
        <v>220.78</v>
      </c>
      <c r="I564">
        <v>0</v>
      </c>
      <c r="J564">
        <v>0</v>
      </c>
      <c r="K564">
        <v>0</v>
      </c>
      <c r="L564" s="1" t="s">
        <v>15</v>
      </c>
      <c r="M564" s="1" t="s">
        <v>16</v>
      </c>
      <c r="N564" s="3">
        <v>44772.669444444444</v>
      </c>
      <c r="O564">
        <v>5</v>
      </c>
      <c r="P564" s="1" t="s">
        <v>17</v>
      </c>
    </row>
    <row r="565" spans="1:16" x14ac:dyDescent="0.25">
      <c r="A565" s="1" t="s">
        <v>752</v>
      </c>
      <c r="B565" s="1" t="str">
        <f t="shared" si="8"/>
        <v>July_2022</v>
      </c>
      <c r="C565" s="2">
        <v>44772.670138888891</v>
      </c>
      <c r="D565" s="1" t="s">
        <v>346</v>
      </c>
      <c r="E565" s="6">
        <v>190</v>
      </c>
      <c r="F565" s="6">
        <v>5.76</v>
      </c>
      <c r="G565" s="6">
        <f>Bolt_Earnings[[#This Row],[Ride price]]*18%</f>
        <v>34.199999999999996</v>
      </c>
      <c r="H565" s="6">
        <f>Bolt_Earnings[[#This Row],[Ride price]]-Bolt_Earnings[[#This Row],[Booking fee]]-Bolt_Earnings[[#This Row],[Commission]]</f>
        <v>150.04000000000002</v>
      </c>
      <c r="I565">
        <v>0</v>
      </c>
      <c r="J565">
        <v>0</v>
      </c>
      <c r="K565">
        <v>0</v>
      </c>
      <c r="L565" s="1" t="s">
        <v>15</v>
      </c>
      <c r="M565" s="1" t="s">
        <v>16</v>
      </c>
      <c r="N565" s="3">
        <v>44772.677083333336</v>
      </c>
      <c r="O565">
        <v>1</v>
      </c>
      <c r="P565" s="1" t="s">
        <v>17</v>
      </c>
    </row>
    <row r="566" spans="1:16" x14ac:dyDescent="0.25">
      <c r="A566" s="1" t="s">
        <v>752</v>
      </c>
      <c r="B566" s="1" t="str">
        <f t="shared" si="8"/>
        <v>July_2022</v>
      </c>
      <c r="C566" s="2">
        <v>44772.727083333331</v>
      </c>
      <c r="D566" s="1" t="s">
        <v>755</v>
      </c>
      <c r="E566" s="6">
        <v>190</v>
      </c>
      <c r="F566" s="6">
        <v>5.76</v>
      </c>
      <c r="G566" s="6">
        <f>Bolt_Earnings[[#This Row],[Ride price]]*18%</f>
        <v>34.199999999999996</v>
      </c>
      <c r="H566" s="6">
        <f>Bolt_Earnings[[#This Row],[Ride price]]-Bolt_Earnings[[#This Row],[Booking fee]]-Bolt_Earnings[[#This Row],[Commission]]</f>
        <v>150.04000000000002</v>
      </c>
      <c r="I566">
        <v>0</v>
      </c>
      <c r="J566">
        <v>0</v>
      </c>
      <c r="K566">
        <v>0</v>
      </c>
      <c r="L566" s="1" t="s">
        <v>15</v>
      </c>
      <c r="M566" s="1" t="s">
        <v>16</v>
      </c>
      <c r="N566" s="3">
        <v>44772.736805555556</v>
      </c>
      <c r="O566">
        <v>2</v>
      </c>
      <c r="P566" s="1" t="s">
        <v>17</v>
      </c>
    </row>
    <row r="567" spans="1:16" x14ac:dyDescent="0.25">
      <c r="A567" s="1" t="s">
        <v>752</v>
      </c>
      <c r="B567" s="1" t="str">
        <f t="shared" si="8"/>
        <v>July_2022</v>
      </c>
      <c r="C567" s="2">
        <v>44772.888194444444</v>
      </c>
      <c r="D567" s="1" t="s">
        <v>754</v>
      </c>
      <c r="E567" s="6">
        <v>320</v>
      </c>
      <c r="F567" s="6">
        <v>9.85</v>
      </c>
      <c r="G567" s="6">
        <f>Bolt_Earnings[[#This Row],[Ride price]]*18%</f>
        <v>57.599999999999994</v>
      </c>
      <c r="H567" s="6">
        <f>Bolt_Earnings[[#This Row],[Ride price]]-Bolt_Earnings[[#This Row],[Booking fee]]-Bolt_Earnings[[#This Row],[Commission]]</f>
        <v>252.54999999999998</v>
      </c>
      <c r="I567">
        <v>0</v>
      </c>
      <c r="J567">
        <v>0</v>
      </c>
      <c r="K567">
        <v>0</v>
      </c>
      <c r="L567" s="1" t="s">
        <v>15</v>
      </c>
      <c r="M567" s="1" t="s">
        <v>16</v>
      </c>
      <c r="N567" s="3">
        <v>44772.904861111114</v>
      </c>
      <c r="O567">
        <v>7</v>
      </c>
      <c r="P567" s="1" t="s">
        <v>17</v>
      </c>
    </row>
    <row r="568" spans="1:16" x14ac:dyDescent="0.25">
      <c r="A568" s="1" t="s">
        <v>752</v>
      </c>
      <c r="B568" s="1" t="str">
        <f t="shared" si="8"/>
        <v>July_2022</v>
      </c>
      <c r="C568" s="2">
        <v>44772.908333333333</v>
      </c>
      <c r="D568" s="1" t="s">
        <v>753</v>
      </c>
      <c r="E568" s="6">
        <v>1010</v>
      </c>
      <c r="F568" s="6">
        <v>29.68</v>
      </c>
      <c r="G568" s="6">
        <f>Bolt_Earnings[[#This Row],[Ride price]]*18%</f>
        <v>181.79999999999998</v>
      </c>
      <c r="H568" s="6">
        <f>Bolt_Earnings[[#This Row],[Ride price]]-Bolt_Earnings[[#This Row],[Booking fee]]-Bolt_Earnings[[#This Row],[Commission]]</f>
        <v>798.5200000000001</v>
      </c>
      <c r="I568">
        <v>0</v>
      </c>
      <c r="J568">
        <v>0</v>
      </c>
      <c r="K568">
        <v>0</v>
      </c>
      <c r="L568" s="1" t="s">
        <v>15</v>
      </c>
      <c r="M568" s="1" t="s">
        <v>16</v>
      </c>
      <c r="N568" s="3">
        <v>44772.950694444444</v>
      </c>
      <c r="O568">
        <v>26</v>
      </c>
      <c r="P568" s="1" t="s">
        <v>17</v>
      </c>
    </row>
    <row r="569" spans="1:16" x14ac:dyDescent="0.25">
      <c r="A569" s="1" t="s">
        <v>752</v>
      </c>
      <c r="B569" s="1" t="str">
        <f t="shared" si="8"/>
        <v>July_2022</v>
      </c>
      <c r="C569" s="2">
        <v>44772.955555555556</v>
      </c>
      <c r="D569" s="1" t="s">
        <v>18</v>
      </c>
      <c r="E569" s="6">
        <v>630</v>
      </c>
      <c r="F569" s="6">
        <v>19.53</v>
      </c>
      <c r="G569" s="6">
        <f>Bolt_Earnings[[#This Row],[Ride price]]*18%</f>
        <v>113.39999999999999</v>
      </c>
      <c r="H569" s="6">
        <f>Bolt_Earnings[[#This Row],[Ride price]]-Bolt_Earnings[[#This Row],[Booking fee]]-Bolt_Earnings[[#This Row],[Commission]]</f>
        <v>497.07000000000005</v>
      </c>
      <c r="I569">
        <v>0</v>
      </c>
      <c r="J569">
        <v>0</v>
      </c>
      <c r="K569">
        <v>0</v>
      </c>
      <c r="L569" s="1" t="s">
        <v>15</v>
      </c>
      <c r="M569" s="1" t="s">
        <v>16</v>
      </c>
      <c r="N569" s="3">
        <v>44772.988888888889</v>
      </c>
      <c r="O569">
        <v>14</v>
      </c>
      <c r="P569" s="1" t="s">
        <v>17</v>
      </c>
    </row>
    <row r="570" spans="1:16" x14ac:dyDescent="0.25">
      <c r="A570" s="1" t="s">
        <v>152</v>
      </c>
      <c r="B570" s="1" t="str">
        <f t="shared" si="8"/>
        <v>August_2022</v>
      </c>
      <c r="C570" s="2">
        <v>44775.393055555556</v>
      </c>
      <c r="D570" s="1" t="s">
        <v>24</v>
      </c>
      <c r="E570" s="6">
        <v>260</v>
      </c>
      <c r="F570" s="6">
        <v>8.09</v>
      </c>
      <c r="G570" s="6">
        <f>Bolt_Earnings[[#This Row],[Ride price]]*18%</f>
        <v>46.8</v>
      </c>
      <c r="H570" s="6">
        <f>Bolt_Earnings[[#This Row],[Ride price]]-Bolt_Earnings[[#This Row],[Booking fee]]-Bolt_Earnings[[#This Row],[Commission]]</f>
        <v>205.11</v>
      </c>
      <c r="I570">
        <v>0</v>
      </c>
      <c r="J570">
        <v>0</v>
      </c>
      <c r="K570">
        <v>0</v>
      </c>
      <c r="L570" s="1" t="s">
        <v>15</v>
      </c>
      <c r="M570" s="1" t="s">
        <v>16</v>
      </c>
      <c r="N570" s="3">
        <v>44775.401388888888</v>
      </c>
      <c r="O570">
        <v>5</v>
      </c>
      <c r="P570" s="1" t="s">
        <v>17</v>
      </c>
    </row>
    <row r="571" spans="1:16" x14ac:dyDescent="0.25">
      <c r="A571" s="1" t="s">
        <v>152</v>
      </c>
      <c r="B571" s="1" t="str">
        <f t="shared" si="8"/>
        <v>August_2022</v>
      </c>
      <c r="C571" s="2">
        <v>44775.438888888886</v>
      </c>
      <c r="D571" s="1" t="s">
        <v>252</v>
      </c>
      <c r="E571" s="6">
        <v>330</v>
      </c>
      <c r="F571" s="6">
        <v>10.16</v>
      </c>
      <c r="G571" s="6">
        <f>Bolt_Earnings[[#This Row],[Ride price]]*18%</f>
        <v>59.4</v>
      </c>
      <c r="H571" s="6">
        <f>Bolt_Earnings[[#This Row],[Ride price]]-Bolt_Earnings[[#This Row],[Booking fee]]-Bolt_Earnings[[#This Row],[Commission]]</f>
        <v>260.44</v>
      </c>
      <c r="I571">
        <v>0</v>
      </c>
      <c r="J571">
        <v>0</v>
      </c>
      <c r="K571">
        <v>0</v>
      </c>
      <c r="L571" s="1" t="s">
        <v>15</v>
      </c>
      <c r="M571" s="1" t="s">
        <v>16</v>
      </c>
      <c r="N571" s="3">
        <v>44775.457638888889</v>
      </c>
      <c r="O571">
        <v>6</v>
      </c>
      <c r="P571" s="1" t="s">
        <v>17</v>
      </c>
    </row>
    <row r="572" spans="1:16" x14ac:dyDescent="0.25">
      <c r="A572" s="1" t="s">
        <v>152</v>
      </c>
      <c r="B572" s="1" t="str">
        <f t="shared" si="8"/>
        <v>August_2022</v>
      </c>
      <c r="C572" s="2">
        <v>44775.769444444442</v>
      </c>
      <c r="D572" s="1" t="s">
        <v>251</v>
      </c>
      <c r="E572" s="6">
        <v>770</v>
      </c>
      <c r="F572" s="6">
        <v>23.8</v>
      </c>
      <c r="G572" s="6">
        <f>Bolt_Earnings[[#This Row],[Ride price]]*18%</f>
        <v>138.6</v>
      </c>
      <c r="H572" s="6">
        <f>Bolt_Earnings[[#This Row],[Ride price]]-Bolt_Earnings[[#This Row],[Booking fee]]-Bolt_Earnings[[#This Row],[Commission]]</f>
        <v>607.6</v>
      </c>
      <c r="I572">
        <v>0</v>
      </c>
      <c r="J572">
        <v>0</v>
      </c>
      <c r="K572">
        <v>0</v>
      </c>
      <c r="L572" s="1" t="s">
        <v>15</v>
      </c>
      <c r="M572" s="1" t="s">
        <v>16</v>
      </c>
      <c r="N572" s="3">
        <v>44775.838888888888</v>
      </c>
      <c r="O572">
        <v>12</v>
      </c>
      <c r="P572" s="1" t="s">
        <v>17</v>
      </c>
    </row>
    <row r="573" spans="1:16" x14ac:dyDescent="0.25">
      <c r="A573" s="1" t="s">
        <v>152</v>
      </c>
      <c r="B573" s="1" t="str">
        <f t="shared" si="8"/>
        <v>August_2022</v>
      </c>
      <c r="C573" s="2">
        <v>44775.840277777781</v>
      </c>
      <c r="D573" s="1" t="s">
        <v>250</v>
      </c>
      <c r="E573" s="6">
        <v>380</v>
      </c>
      <c r="F573" s="6">
        <v>11.93</v>
      </c>
      <c r="G573" s="6">
        <f>Bolt_Earnings[[#This Row],[Ride price]]*18%</f>
        <v>68.399999999999991</v>
      </c>
      <c r="H573" s="6">
        <f>Bolt_Earnings[[#This Row],[Ride price]]-Bolt_Earnings[[#This Row],[Booking fee]]-Bolt_Earnings[[#This Row],[Commission]]</f>
        <v>299.67</v>
      </c>
      <c r="I573">
        <v>0</v>
      </c>
      <c r="J573">
        <v>0</v>
      </c>
      <c r="K573">
        <v>0</v>
      </c>
      <c r="L573" s="1" t="s">
        <v>15</v>
      </c>
      <c r="M573" s="1" t="s">
        <v>16</v>
      </c>
      <c r="N573" s="3">
        <v>44775.85833333333</v>
      </c>
      <c r="O573">
        <v>9</v>
      </c>
      <c r="P573" s="1" t="s">
        <v>17</v>
      </c>
    </row>
    <row r="574" spans="1:16" x14ac:dyDescent="0.25">
      <c r="A574" s="1" t="s">
        <v>152</v>
      </c>
      <c r="B574" s="1" t="str">
        <f t="shared" si="8"/>
        <v>August_2022</v>
      </c>
      <c r="C574" s="2">
        <v>44775.886111111111</v>
      </c>
      <c r="D574" s="1" t="s">
        <v>249</v>
      </c>
      <c r="E574" s="6">
        <v>350</v>
      </c>
      <c r="F574" s="6">
        <v>10.91</v>
      </c>
      <c r="G574" s="6">
        <f>Bolt_Earnings[[#This Row],[Ride price]]*18%</f>
        <v>63</v>
      </c>
      <c r="H574" s="6">
        <f>Bolt_Earnings[[#This Row],[Ride price]]-Bolt_Earnings[[#This Row],[Booking fee]]-Bolt_Earnings[[#This Row],[Commission]]</f>
        <v>276.08999999999997</v>
      </c>
      <c r="I574">
        <v>0</v>
      </c>
      <c r="J574">
        <v>0</v>
      </c>
      <c r="K574">
        <v>0</v>
      </c>
      <c r="L574" s="1" t="s">
        <v>15</v>
      </c>
      <c r="M574" s="1" t="s">
        <v>16</v>
      </c>
      <c r="N574" s="3">
        <v>44775.90347222222</v>
      </c>
      <c r="O574">
        <v>8</v>
      </c>
      <c r="P574" s="1" t="s">
        <v>17</v>
      </c>
    </row>
    <row r="575" spans="1:16" x14ac:dyDescent="0.25">
      <c r="A575" s="1" t="s">
        <v>152</v>
      </c>
      <c r="B575" s="1" t="str">
        <f t="shared" si="8"/>
        <v>August_2022</v>
      </c>
      <c r="C575" s="2">
        <v>44775.956250000003</v>
      </c>
      <c r="D575" s="1" t="s">
        <v>248</v>
      </c>
      <c r="E575" s="6">
        <v>460</v>
      </c>
      <c r="F575" s="6">
        <v>14.41</v>
      </c>
      <c r="G575" s="6">
        <f>Bolt_Earnings[[#This Row],[Ride price]]*18%</f>
        <v>82.8</v>
      </c>
      <c r="H575" s="6">
        <f>Bolt_Earnings[[#This Row],[Ride price]]-Bolt_Earnings[[#This Row],[Booking fee]]-Bolt_Earnings[[#This Row],[Commission]]</f>
        <v>362.78999999999996</v>
      </c>
      <c r="I575">
        <v>0</v>
      </c>
      <c r="J575">
        <v>0</v>
      </c>
      <c r="K575">
        <v>0</v>
      </c>
      <c r="L575" s="1" t="s">
        <v>15</v>
      </c>
      <c r="M575" s="1" t="s">
        <v>16</v>
      </c>
      <c r="N575" s="3">
        <v>44775.976388888892</v>
      </c>
      <c r="O575">
        <v>11</v>
      </c>
      <c r="P575" s="1" t="s">
        <v>17</v>
      </c>
    </row>
    <row r="576" spans="1:16" x14ac:dyDescent="0.25">
      <c r="A576" s="1" t="s">
        <v>152</v>
      </c>
      <c r="B576" s="1" t="str">
        <f t="shared" si="8"/>
        <v>August_2022</v>
      </c>
      <c r="C576" s="2">
        <v>44775.977777777778</v>
      </c>
      <c r="D576" s="1" t="s">
        <v>247</v>
      </c>
      <c r="E576" s="6">
        <v>190</v>
      </c>
      <c r="F576" s="6">
        <v>5.76</v>
      </c>
      <c r="G576" s="6">
        <f>Bolt_Earnings[[#This Row],[Ride price]]*18%</f>
        <v>34.199999999999996</v>
      </c>
      <c r="H576" s="6">
        <f>Bolt_Earnings[[#This Row],[Ride price]]-Bolt_Earnings[[#This Row],[Booking fee]]-Bolt_Earnings[[#This Row],[Commission]]</f>
        <v>150.04000000000002</v>
      </c>
      <c r="I576">
        <v>0</v>
      </c>
      <c r="J576">
        <v>0</v>
      </c>
      <c r="K576">
        <v>0</v>
      </c>
      <c r="L576" s="1" t="s">
        <v>15</v>
      </c>
      <c r="M576" s="1" t="s">
        <v>16</v>
      </c>
      <c r="N576" s="3">
        <v>44775.984027777777</v>
      </c>
      <c r="O576">
        <v>1</v>
      </c>
      <c r="P576" s="1" t="s">
        <v>17</v>
      </c>
    </row>
    <row r="577" spans="1:16" x14ac:dyDescent="0.25">
      <c r="A577" s="1" t="s">
        <v>152</v>
      </c>
      <c r="B577" s="1" t="str">
        <f t="shared" si="8"/>
        <v>August_2022</v>
      </c>
      <c r="C577" s="2">
        <v>44775.984027777777</v>
      </c>
      <c r="D577" s="1" t="s">
        <v>246</v>
      </c>
      <c r="E577" s="6">
        <v>600</v>
      </c>
      <c r="F577" s="6">
        <v>18.52</v>
      </c>
      <c r="G577" s="6">
        <f>Bolt_Earnings[[#This Row],[Ride price]]*18%</f>
        <v>108</v>
      </c>
      <c r="H577" s="6">
        <f>Bolt_Earnings[[#This Row],[Ride price]]-Bolt_Earnings[[#This Row],[Booking fee]]-Bolt_Earnings[[#This Row],[Commission]]</f>
        <v>473.48</v>
      </c>
      <c r="I577">
        <v>0</v>
      </c>
      <c r="J577">
        <v>0</v>
      </c>
      <c r="K577">
        <v>0</v>
      </c>
      <c r="L577" s="1" t="s">
        <v>15</v>
      </c>
      <c r="M577" s="1" t="s">
        <v>16</v>
      </c>
      <c r="N577" s="3">
        <v>44776.013888888891</v>
      </c>
      <c r="O577">
        <v>16</v>
      </c>
      <c r="P577" s="1" t="s">
        <v>17</v>
      </c>
    </row>
    <row r="578" spans="1:16" x14ac:dyDescent="0.25">
      <c r="A578" s="1" t="s">
        <v>152</v>
      </c>
      <c r="B578" s="1" t="str">
        <f t="shared" ref="B578:B641" si="9">SUBSTITUTE(A578, ".csv", "")</f>
        <v>August_2022</v>
      </c>
      <c r="C578" s="2">
        <v>44776.017361111109</v>
      </c>
      <c r="D578" s="1" t="s">
        <v>18</v>
      </c>
      <c r="E578" s="6">
        <v>470</v>
      </c>
      <c r="F578" s="6">
        <v>14.45</v>
      </c>
      <c r="G578" s="6">
        <f>Bolt_Earnings[[#This Row],[Ride price]]*18%</f>
        <v>84.6</v>
      </c>
      <c r="H578" s="6">
        <f>Bolt_Earnings[[#This Row],[Ride price]]-Bolt_Earnings[[#This Row],[Booking fee]]-Bolt_Earnings[[#This Row],[Commission]]</f>
        <v>370.95000000000005</v>
      </c>
      <c r="I578">
        <v>0</v>
      </c>
      <c r="J578">
        <v>0</v>
      </c>
      <c r="K578">
        <v>0</v>
      </c>
      <c r="L578" s="1" t="s">
        <v>15</v>
      </c>
      <c r="M578" s="1" t="s">
        <v>16</v>
      </c>
      <c r="N578" s="3">
        <v>44776.029166666667</v>
      </c>
      <c r="O578">
        <v>11</v>
      </c>
      <c r="P578" s="1" t="s">
        <v>17</v>
      </c>
    </row>
    <row r="579" spans="1:16" x14ac:dyDescent="0.25">
      <c r="A579" s="1" t="s">
        <v>152</v>
      </c>
      <c r="B579" s="1" t="str">
        <f t="shared" si="9"/>
        <v>August_2022</v>
      </c>
      <c r="C579" s="2">
        <v>44776.059027777781</v>
      </c>
      <c r="D579" s="1" t="s">
        <v>245</v>
      </c>
      <c r="E579" s="6">
        <v>400</v>
      </c>
      <c r="F579" s="6">
        <v>12.56</v>
      </c>
      <c r="G579" s="6">
        <f>Bolt_Earnings[[#This Row],[Ride price]]*18%</f>
        <v>72</v>
      </c>
      <c r="H579" s="6">
        <f>Bolt_Earnings[[#This Row],[Ride price]]-Bolt_Earnings[[#This Row],[Booking fee]]-Bolt_Earnings[[#This Row],[Commission]]</f>
        <v>315.44</v>
      </c>
      <c r="I579">
        <v>0</v>
      </c>
      <c r="J579">
        <v>0</v>
      </c>
      <c r="K579">
        <v>0</v>
      </c>
      <c r="L579" s="1" t="s">
        <v>15</v>
      </c>
      <c r="M579" s="1" t="s">
        <v>16</v>
      </c>
      <c r="N579" s="3">
        <v>44776.069444444445</v>
      </c>
      <c r="O579">
        <v>9</v>
      </c>
      <c r="P579" s="1" t="s">
        <v>17</v>
      </c>
    </row>
    <row r="580" spans="1:16" x14ac:dyDescent="0.25">
      <c r="A580" s="1" t="s">
        <v>152</v>
      </c>
      <c r="B580" s="1" t="str">
        <f t="shared" si="9"/>
        <v>August_2022</v>
      </c>
      <c r="C580" s="2">
        <v>44776.080555555556</v>
      </c>
      <c r="D580" s="1" t="s">
        <v>244</v>
      </c>
      <c r="E580" s="6">
        <v>430</v>
      </c>
      <c r="F580" s="6">
        <v>13.19</v>
      </c>
      <c r="G580" s="6">
        <f>Bolt_Earnings[[#This Row],[Ride price]]*18%</f>
        <v>77.399999999999991</v>
      </c>
      <c r="H580" s="6">
        <f>Bolt_Earnings[[#This Row],[Ride price]]-Bolt_Earnings[[#This Row],[Booking fee]]-Bolt_Earnings[[#This Row],[Commission]]</f>
        <v>339.41</v>
      </c>
      <c r="I580">
        <v>0</v>
      </c>
      <c r="J580">
        <v>0</v>
      </c>
      <c r="K580">
        <v>0</v>
      </c>
      <c r="L580" s="1" t="s">
        <v>15</v>
      </c>
      <c r="M580" s="1" t="s">
        <v>16</v>
      </c>
      <c r="N580" s="3">
        <v>44776.097222222219</v>
      </c>
      <c r="O580">
        <v>11</v>
      </c>
      <c r="P580" s="1" t="s">
        <v>17</v>
      </c>
    </row>
    <row r="581" spans="1:16" x14ac:dyDescent="0.25">
      <c r="A581" s="1" t="s">
        <v>152</v>
      </c>
      <c r="B581" s="1" t="str">
        <f t="shared" si="9"/>
        <v>August_2022</v>
      </c>
      <c r="C581" s="2">
        <v>44776.109722222223</v>
      </c>
      <c r="D581" s="1" t="s">
        <v>243</v>
      </c>
      <c r="E581" s="6">
        <v>320</v>
      </c>
      <c r="F581" s="6">
        <v>9.8800000000000008</v>
      </c>
      <c r="G581" s="6">
        <f>Bolt_Earnings[[#This Row],[Ride price]]*18%</f>
        <v>57.599999999999994</v>
      </c>
      <c r="H581" s="6">
        <f>Bolt_Earnings[[#This Row],[Ride price]]-Bolt_Earnings[[#This Row],[Booking fee]]-Bolt_Earnings[[#This Row],[Commission]]</f>
        <v>252.52</v>
      </c>
      <c r="I581">
        <v>0</v>
      </c>
      <c r="J581">
        <v>0</v>
      </c>
      <c r="K581">
        <v>0</v>
      </c>
      <c r="L581" s="1" t="s">
        <v>15</v>
      </c>
      <c r="M581" s="1" t="s">
        <v>16</v>
      </c>
      <c r="N581" s="3">
        <v>44776.124305555553</v>
      </c>
      <c r="O581">
        <v>6</v>
      </c>
      <c r="P581" s="1" t="s">
        <v>17</v>
      </c>
    </row>
    <row r="582" spans="1:16" x14ac:dyDescent="0.25">
      <c r="A582" s="1" t="s">
        <v>152</v>
      </c>
      <c r="B582" s="1" t="str">
        <f t="shared" si="9"/>
        <v>August_2022</v>
      </c>
      <c r="C582" s="2">
        <v>44776.118750000001</v>
      </c>
      <c r="D582" s="1" t="s">
        <v>32</v>
      </c>
      <c r="E582" s="6">
        <v>290</v>
      </c>
      <c r="F582" s="6">
        <v>9.1199999999999992</v>
      </c>
      <c r="G582" s="6">
        <f>Bolt_Earnings[[#This Row],[Ride price]]*18%</f>
        <v>52.199999999999996</v>
      </c>
      <c r="H582" s="6">
        <f>Bolt_Earnings[[#This Row],[Ride price]]-Bolt_Earnings[[#This Row],[Booking fee]]-Bolt_Earnings[[#This Row],[Commission]]</f>
        <v>228.68</v>
      </c>
      <c r="I582">
        <v>0</v>
      </c>
      <c r="J582">
        <v>0</v>
      </c>
      <c r="K582">
        <v>0</v>
      </c>
      <c r="L582" s="1" t="s">
        <v>15</v>
      </c>
      <c r="M582" s="1" t="s">
        <v>16</v>
      </c>
      <c r="N582" s="3">
        <v>44776.133333333331</v>
      </c>
      <c r="O582">
        <v>7</v>
      </c>
      <c r="P582" s="1" t="s">
        <v>17</v>
      </c>
    </row>
    <row r="583" spans="1:16" x14ac:dyDescent="0.25">
      <c r="A583" s="1" t="s">
        <v>152</v>
      </c>
      <c r="B583" s="1" t="str">
        <f t="shared" si="9"/>
        <v>August_2022</v>
      </c>
      <c r="C583" s="2">
        <v>44776.147222222222</v>
      </c>
      <c r="D583" s="1" t="s">
        <v>242</v>
      </c>
      <c r="E583" s="6">
        <v>530</v>
      </c>
      <c r="F583" s="6">
        <v>16.38</v>
      </c>
      <c r="G583" s="6">
        <f>Bolt_Earnings[[#This Row],[Ride price]]*18%</f>
        <v>95.399999999999991</v>
      </c>
      <c r="H583" s="6">
        <f>Bolt_Earnings[[#This Row],[Ride price]]-Bolt_Earnings[[#This Row],[Booking fee]]-Bolt_Earnings[[#This Row],[Commission]]</f>
        <v>418.22</v>
      </c>
      <c r="I583">
        <v>0</v>
      </c>
      <c r="J583">
        <v>0</v>
      </c>
      <c r="K583">
        <v>0</v>
      </c>
      <c r="L583" s="1" t="s">
        <v>15</v>
      </c>
      <c r="M583" s="1" t="s">
        <v>16</v>
      </c>
      <c r="N583" s="3">
        <v>44776.162499999999</v>
      </c>
      <c r="O583">
        <v>13</v>
      </c>
      <c r="P583" s="1" t="s">
        <v>17</v>
      </c>
    </row>
    <row r="584" spans="1:16" x14ac:dyDescent="0.25">
      <c r="A584" s="1" t="s">
        <v>152</v>
      </c>
      <c r="B584" s="1" t="str">
        <f t="shared" si="9"/>
        <v>August_2022</v>
      </c>
      <c r="C584" s="2">
        <v>44776.468055555553</v>
      </c>
      <c r="D584" s="1" t="s">
        <v>241</v>
      </c>
      <c r="E584" s="6">
        <v>220</v>
      </c>
      <c r="F584" s="6">
        <v>6.95</v>
      </c>
      <c r="G584" s="6">
        <f>Bolt_Earnings[[#This Row],[Ride price]]*18%</f>
        <v>39.6</v>
      </c>
      <c r="H584" s="6">
        <f>Bolt_Earnings[[#This Row],[Ride price]]-Bolt_Earnings[[#This Row],[Booking fee]]-Bolt_Earnings[[#This Row],[Commission]]</f>
        <v>173.45000000000002</v>
      </c>
      <c r="I584">
        <v>0</v>
      </c>
      <c r="J584">
        <v>0</v>
      </c>
      <c r="K584">
        <v>0</v>
      </c>
      <c r="L584" s="1" t="s">
        <v>15</v>
      </c>
      <c r="M584" s="1" t="s">
        <v>16</v>
      </c>
      <c r="N584" s="3">
        <v>44776.484722222223</v>
      </c>
      <c r="O584">
        <v>4</v>
      </c>
      <c r="P584" s="1" t="s">
        <v>17</v>
      </c>
    </row>
    <row r="585" spans="1:16" x14ac:dyDescent="0.25">
      <c r="A585" s="1" t="s">
        <v>152</v>
      </c>
      <c r="B585" s="1" t="str">
        <f t="shared" si="9"/>
        <v>August_2022</v>
      </c>
      <c r="C585" s="2">
        <v>44776.486111111109</v>
      </c>
      <c r="D585" s="1" t="s">
        <v>240</v>
      </c>
      <c r="E585" s="6">
        <v>580</v>
      </c>
      <c r="F585" s="6">
        <v>17.829999999999998</v>
      </c>
      <c r="G585" s="6">
        <f>Bolt_Earnings[[#This Row],[Ride price]]*18%</f>
        <v>104.39999999999999</v>
      </c>
      <c r="H585" s="6">
        <f>Bolt_Earnings[[#This Row],[Ride price]]-Bolt_Earnings[[#This Row],[Booking fee]]-Bolt_Earnings[[#This Row],[Commission]]</f>
        <v>457.77</v>
      </c>
      <c r="I585">
        <v>0</v>
      </c>
      <c r="J585">
        <v>0</v>
      </c>
      <c r="K585">
        <v>0</v>
      </c>
      <c r="L585" s="1" t="s">
        <v>15</v>
      </c>
      <c r="M585" s="1" t="s">
        <v>16</v>
      </c>
      <c r="N585" s="3">
        <v>44776.513888888891</v>
      </c>
      <c r="O585">
        <v>15</v>
      </c>
      <c r="P585" s="1" t="s">
        <v>17</v>
      </c>
    </row>
    <row r="586" spans="1:16" x14ac:dyDescent="0.25">
      <c r="A586" s="1" t="s">
        <v>152</v>
      </c>
      <c r="B586" s="1" t="str">
        <f t="shared" si="9"/>
        <v>August_2022</v>
      </c>
      <c r="C586" s="2">
        <v>44776.515277777777</v>
      </c>
      <c r="D586" s="1" t="s">
        <v>239</v>
      </c>
      <c r="E586" s="6">
        <v>550</v>
      </c>
      <c r="F586" s="6">
        <v>17.149999999999999</v>
      </c>
      <c r="G586" s="6">
        <f>Bolt_Earnings[[#This Row],[Ride price]]*18%</f>
        <v>99</v>
      </c>
      <c r="H586" s="6">
        <f>Bolt_Earnings[[#This Row],[Ride price]]-Bolt_Earnings[[#This Row],[Booking fee]]-Bolt_Earnings[[#This Row],[Commission]]</f>
        <v>433.85</v>
      </c>
      <c r="I586">
        <v>0</v>
      </c>
      <c r="J586">
        <v>0</v>
      </c>
      <c r="K586">
        <v>0</v>
      </c>
      <c r="L586" s="1" t="s">
        <v>15</v>
      </c>
      <c r="M586" s="1" t="s">
        <v>16</v>
      </c>
      <c r="N586" s="3">
        <v>44776.551388888889</v>
      </c>
      <c r="O586">
        <v>10</v>
      </c>
      <c r="P586" s="1" t="s">
        <v>17</v>
      </c>
    </row>
    <row r="587" spans="1:16" x14ac:dyDescent="0.25">
      <c r="A587" s="1" t="s">
        <v>152</v>
      </c>
      <c r="B587" s="1" t="str">
        <f t="shared" si="9"/>
        <v>August_2022</v>
      </c>
      <c r="C587" s="2">
        <v>44776.554166666669</v>
      </c>
      <c r="D587" s="1" t="s">
        <v>33</v>
      </c>
      <c r="E587" s="6">
        <v>370</v>
      </c>
      <c r="F587" s="6">
        <v>11.62</v>
      </c>
      <c r="G587" s="6">
        <f>Bolt_Earnings[[#This Row],[Ride price]]*18%</f>
        <v>66.599999999999994</v>
      </c>
      <c r="H587" s="6">
        <f>Bolt_Earnings[[#This Row],[Ride price]]-Bolt_Earnings[[#This Row],[Booking fee]]-Bolt_Earnings[[#This Row],[Commission]]</f>
        <v>291.77999999999997</v>
      </c>
      <c r="I587">
        <v>0</v>
      </c>
      <c r="J587">
        <v>0</v>
      </c>
      <c r="K587">
        <v>0</v>
      </c>
      <c r="L587" s="1" t="s">
        <v>15</v>
      </c>
      <c r="M587" s="1" t="s">
        <v>16</v>
      </c>
      <c r="N587" s="3">
        <v>44776.581250000003</v>
      </c>
      <c r="O587">
        <v>8</v>
      </c>
      <c r="P587" s="1" t="s">
        <v>17</v>
      </c>
    </row>
    <row r="588" spans="1:16" x14ac:dyDescent="0.25">
      <c r="A588" s="1" t="s">
        <v>152</v>
      </c>
      <c r="B588" s="1" t="str">
        <f t="shared" si="9"/>
        <v>August_2022</v>
      </c>
      <c r="C588" s="2">
        <v>44776.57916666667</v>
      </c>
      <c r="D588" s="1" t="s">
        <v>238</v>
      </c>
      <c r="E588" s="6">
        <v>190</v>
      </c>
      <c r="F588" s="6">
        <v>5.76</v>
      </c>
      <c r="G588" s="6">
        <f>Bolt_Earnings[[#This Row],[Ride price]]*18%</f>
        <v>34.199999999999996</v>
      </c>
      <c r="H588" s="6">
        <f>Bolt_Earnings[[#This Row],[Ride price]]-Bolt_Earnings[[#This Row],[Booking fee]]-Bolt_Earnings[[#This Row],[Commission]]</f>
        <v>150.04000000000002</v>
      </c>
      <c r="I588">
        <v>0</v>
      </c>
      <c r="J588">
        <v>0</v>
      </c>
      <c r="K588">
        <v>0</v>
      </c>
      <c r="L588" s="1" t="s">
        <v>15</v>
      </c>
      <c r="M588" s="1" t="s">
        <v>16</v>
      </c>
      <c r="N588" s="3">
        <v>44776.593055555553</v>
      </c>
      <c r="O588">
        <v>2</v>
      </c>
      <c r="P588" s="1" t="s">
        <v>17</v>
      </c>
    </row>
    <row r="589" spans="1:16" x14ac:dyDescent="0.25">
      <c r="A589" s="1" t="s">
        <v>152</v>
      </c>
      <c r="B589" s="1" t="str">
        <f t="shared" si="9"/>
        <v>August_2022</v>
      </c>
      <c r="C589" s="2">
        <v>44776.593055555553</v>
      </c>
      <c r="D589" s="1" t="s">
        <v>74</v>
      </c>
      <c r="E589" s="6">
        <v>250</v>
      </c>
      <c r="F589" s="6">
        <v>7.9</v>
      </c>
      <c r="G589" s="6">
        <f>Bolt_Earnings[[#This Row],[Ride price]]*18%</f>
        <v>45</v>
      </c>
      <c r="H589" s="6">
        <f>Bolt_Earnings[[#This Row],[Ride price]]-Bolt_Earnings[[#This Row],[Booking fee]]-Bolt_Earnings[[#This Row],[Commission]]</f>
        <v>197.1</v>
      </c>
      <c r="I589">
        <v>0</v>
      </c>
      <c r="J589">
        <v>0</v>
      </c>
      <c r="K589">
        <v>0</v>
      </c>
      <c r="L589" s="1" t="s">
        <v>15</v>
      </c>
      <c r="M589" s="1" t="s">
        <v>16</v>
      </c>
      <c r="N589" s="3">
        <v>44776.607638888891</v>
      </c>
      <c r="O589">
        <v>5</v>
      </c>
      <c r="P589" s="1" t="s">
        <v>17</v>
      </c>
    </row>
    <row r="590" spans="1:16" x14ac:dyDescent="0.25">
      <c r="A590" s="1" t="s">
        <v>152</v>
      </c>
      <c r="B590" s="1" t="str">
        <f t="shared" si="9"/>
        <v>August_2022</v>
      </c>
      <c r="C590" s="2">
        <v>44776.616666666669</v>
      </c>
      <c r="D590" s="1" t="s">
        <v>237</v>
      </c>
      <c r="E590" s="6">
        <v>190</v>
      </c>
      <c r="F590" s="6">
        <v>5.76</v>
      </c>
      <c r="G590" s="6">
        <f>Bolt_Earnings[[#This Row],[Ride price]]*18%</f>
        <v>34.199999999999996</v>
      </c>
      <c r="H590" s="6">
        <f>Bolt_Earnings[[#This Row],[Ride price]]-Bolt_Earnings[[#This Row],[Booking fee]]-Bolt_Earnings[[#This Row],[Commission]]</f>
        <v>150.04000000000002</v>
      </c>
      <c r="I590">
        <v>0</v>
      </c>
      <c r="J590">
        <v>0</v>
      </c>
      <c r="K590">
        <v>0</v>
      </c>
      <c r="L590" s="1" t="s">
        <v>15</v>
      </c>
      <c r="M590" s="1" t="s">
        <v>16</v>
      </c>
      <c r="N590" s="3">
        <v>44776.625</v>
      </c>
      <c r="O590">
        <v>2</v>
      </c>
      <c r="P590" s="1" t="s">
        <v>17</v>
      </c>
    </row>
    <row r="591" spans="1:16" x14ac:dyDescent="0.25">
      <c r="A591" s="1" t="s">
        <v>152</v>
      </c>
      <c r="B591" s="1" t="str">
        <f t="shared" si="9"/>
        <v>August_2022</v>
      </c>
      <c r="C591" s="2">
        <v>44776.6875</v>
      </c>
      <c r="D591" s="1" t="s">
        <v>124</v>
      </c>
      <c r="E591" s="6">
        <v>190</v>
      </c>
      <c r="F591" s="6">
        <v>5.76</v>
      </c>
      <c r="G591" s="6">
        <f>Bolt_Earnings[[#This Row],[Ride price]]*18%</f>
        <v>34.199999999999996</v>
      </c>
      <c r="H591" s="6">
        <f>Bolt_Earnings[[#This Row],[Ride price]]-Bolt_Earnings[[#This Row],[Booking fee]]-Bolt_Earnings[[#This Row],[Commission]]</f>
        <v>150.04000000000002</v>
      </c>
      <c r="I591">
        <v>0</v>
      </c>
      <c r="J591">
        <v>0</v>
      </c>
      <c r="K591">
        <v>0</v>
      </c>
      <c r="L591" s="1" t="s">
        <v>15</v>
      </c>
      <c r="M591" s="1" t="s">
        <v>16</v>
      </c>
      <c r="N591" s="3">
        <v>44776.70416666667</v>
      </c>
      <c r="O591">
        <v>2</v>
      </c>
      <c r="P591" s="1" t="s">
        <v>17</v>
      </c>
    </row>
    <row r="592" spans="1:16" x14ac:dyDescent="0.25">
      <c r="A592" s="1" t="s">
        <v>152</v>
      </c>
      <c r="B592" s="1" t="str">
        <f t="shared" si="9"/>
        <v>August_2022</v>
      </c>
      <c r="C592" s="2">
        <v>44776.710416666669</v>
      </c>
      <c r="D592" s="1" t="s">
        <v>33</v>
      </c>
      <c r="E592" s="6">
        <v>480</v>
      </c>
      <c r="F592" s="6">
        <v>14.89</v>
      </c>
      <c r="G592" s="6">
        <f>Bolt_Earnings[[#This Row],[Ride price]]*18%</f>
        <v>86.399999999999991</v>
      </c>
      <c r="H592" s="6">
        <f>Bolt_Earnings[[#This Row],[Ride price]]-Bolt_Earnings[[#This Row],[Booking fee]]-Bolt_Earnings[[#This Row],[Commission]]</f>
        <v>378.71000000000004</v>
      </c>
      <c r="I592">
        <v>0</v>
      </c>
      <c r="J592">
        <v>0</v>
      </c>
      <c r="K592">
        <v>0</v>
      </c>
      <c r="L592" s="1" t="s">
        <v>15</v>
      </c>
      <c r="M592" s="1" t="s">
        <v>16</v>
      </c>
      <c r="N592" s="3">
        <v>44776.751388888886</v>
      </c>
      <c r="O592">
        <v>8</v>
      </c>
      <c r="P592" s="1" t="s">
        <v>17</v>
      </c>
    </row>
    <row r="593" spans="1:16" x14ac:dyDescent="0.25">
      <c r="A593" s="1" t="s">
        <v>152</v>
      </c>
      <c r="B593" s="1" t="str">
        <f t="shared" si="9"/>
        <v>August_2022</v>
      </c>
      <c r="C593" s="2">
        <v>44776.756249999999</v>
      </c>
      <c r="D593" s="1" t="s">
        <v>236</v>
      </c>
      <c r="E593" s="6">
        <v>480</v>
      </c>
      <c r="F593" s="6">
        <v>14.98</v>
      </c>
      <c r="G593" s="6">
        <f>Bolt_Earnings[[#This Row],[Ride price]]*18%</f>
        <v>86.399999999999991</v>
      </c>
      <c r="H593" s="6">
        <f>Bolt_Earnings[[#This Row],[Ride price]]-Bolt_Earnings[[#This Row],[Booking fee]]-Bolt_Earnings[[#This Row],[Commission]]</f>
        <v>378.62</v>
      </c>
      <c r="I593">
        <v>0</v>
      </c>
      <c r="J593">
        <v>0</v>
      </c>
      <c r="K593">
        <v>0</v>
      </c>
      <c r="L593" s="1" t="s">
        <v>15</v>
      </c>
      <c r="M593" s="1" t="s">
        <v>16</v>
      </c>
      <c r="N593" s="3">
        <v>44776.788194444445</v>
      </c>
      <c r="O593">
        <v>9</v>
      </c>
      <c r="P593" s="1" t="s">
        <v>17</v>
      </c>
    </row>
    <row r="594" spans="1:16" x14ac:dyDescent="0.25">
      <c r="A594" s="1" t="s">
        <v>152</v>
      </c>
      <c r="B594" s="1" t="str">
        <f t="shared" si="9"/>
        <v>August_2022</v>
      </c>
      <c r="C594" s="2">
        <v>44776.787499999999</v>
      </c>
      <c r="D594" s="1" t="s">
        <v>235</v>
      </c>
      <c r="E594" s="6">
        <v>280</v>
      </c>
      <c r="F594" s="6">
        <v>8.59</v>
      </c>
      <c r="G594" s="6">
        <f>Bolt_Earnings[[#This Row],[Ride price]]*18%</f>
        <v>50.4</v>
      </c>
      <c r="H594" s="6">
        <f>Bolt_Earnings[[#This Row],[Ride price]]-Bolt_Earnings[[#This Row],[Booking fee]]-Bolt_Earnings[[#This Row],[Commission]]</f>
        <v>221.01000000000002</v>
      </c>
      <c r="I594">
        <v>0</v>
      </c>
      <c r="J594">
        <v>0</v>
      </c>
      <c r="K594">
        <v>0</v>
      </c>
      <c r="L594" s="1" t="s">
        <v>15</v>
      </c>
      <c r="M594" s="1" t="s">
        <v>16</v>
      </c>
      <c r="N594" s="3">
        <v>44776.813194444447</v>
      </c>
      <c r="O594">
        <v>4</v>
      </c>
      <c r="P594" s="1" t="s">
        <v>17</v>
      </c>
    </row>
    <row r="595" spans="1:16" x14ac:dyDescent="0.25">
      <c r="A595" s="1" t="s">
        <v>152</v>
      </c>
      <c r="B595" s="1" t="str">
        <f t="shared" si="9"/>
        <v>August_2022</v>
      </c>
      <c r="C595" s="2">
        <v>44776.856249999997</v>
      </c>
      <c r="D595" s="1" t="s">
        <v>214</v>
      </c>
      <c r="E595" s="6">
        <v>190</v>
      </c>
      <c r="F595" s="6">
        <v>5.76</v>
      </c>
      <c r="G595" s="6">
        <f>Bolt_Earnings[[#This Row],[Ride price]]*18%</f>
        <v>34.199999999999996</v>
      </c>
      <c r="H595" s="6">
        <f>Bolt_Earnings[[#This Row],[Ride price]]-Bolt_Earnings[[#This Row],[Booking fee]]-Bolt_Earnings[[#This Row],[Commission]]</f>
        <v>150.04000000000002</v>
      </c>
      <c r="I595">
        <v>0</v>
      </c>
      <c r="J595">
        <v>0</v>
      </c>
      <c r="K595">
        <v>0</v>
      </c>
      <c r="L595" s="1" t="s">
        <v>15</v>
      </c>
      <c r="M595" s="1" t="s">
        <v>16</v>
      </c>
      <c r="N595" s="3">
        <v>44776.862500000003</v>
      </c>
      <c r="O595">
        <v>2</v>
      </c>
      <c r="P595" s="1" t="s">
        <v>17</v>
      </c>
    </row>
    <row r="596" spans="1:16" x14ac:dyDescent="0.25">
      <c r="A596" s="1" t="s">
        <v>152</v>
      </c>
      <c r="B596" s="1" t="str">
        <f t="shared" si="9"/>
        <v>August_2022</v>
      </c>
      <c r="C596" s="2">
        <v>44776.863888888889</v>
      </c>
      <c r="D596" s="1" t="s">
        <v>234</v>
      </c>
      <c r="E596" s="6">
        <v>220</v>
      </c>
      <c r="F596" s="6">
        <v>6.71</v>
      </c>
      <c r="G596" s="6">
        <f>Bolt_Earnings[[#This Row],[Ride price]]*18%</f>
        <v>39.6</v>
      </c>
      <c r="H596" s="6">
        <f>Bolt_Earnings[[#This Row],[Ride price]]-Bolt_Earnings[[#This Row],[Booking fee]]-Bolt_Earnings[[#This Row],[Commission]]</f>
        <v>173.69</v>
      </c>
      <c r="I596">
        <v>0</v>
      </c>
      <c r="J596">
        <v>0</v>
      </c>
      <c r="K596">
        <v>0</v>
      </c>
      <c r="L596" s="1" t="s">
        <v>15</v>
      </c>
      <c r="M596" s="1" t="s">
        <v>16</v>
      </c>
      <c r="N596" s="3">
        <v>44776.870138888888</v>
      </c>
      <c r="O596">
        <v>4</v>
      </c>
      <c r="P596" s="1" t="s">
        <v>17</v>
      </c>
    </row>
    <row r="597" spans="1:16" x14ac:dyDescent="0.25">
      <c r="A597" s="1" t="s">
        <v>152</v>
      </c>
      <c r="B597" s="1" t="str">
        <f t="shared" si="9"/>
        <v>August_2022</v>
      </c>
      <c r="C597" s="2">
        <v>44776.882638888892</v>
      </c>
      <c r="D597" s="1" t="s">
        <v>233</v>
      </c>
      <c r="E597" s="6">
        <v>290</v>
      </c>
      <c r="F597" s="6">
        <v>8.8699999999999992</v>
      </c>
      <c r="G597" s="6">
        <f>Bolt_Earnings[[#This Row],[Ride price]]*18%</f>
        <v>52.199999999999996</v>
      </c>
      <c r="H597" s="6">
        <f>Bolt_Earnings[[#This Row],[Ride price]]-Bolt_Earnings[[#This Row],[Booking fee]]-Bolt_Earnings[[#This Row],[Commission]]</f>
        <v>228.93</v>
      </c>
      <c r="I597">
        <v>0</v>
      </c>
      <c r="J597">
        <v>0</v>
      </c>
      <c r="K597">
        <v>0</v>
      </c>
      <c r="L597" s="1" t="s">
        <v>15</v>
      </c>
      <c r="M597" s="1" t="s">
        <v>16</v>
      </c>
      <c r="N597" s="3">
        <v>44776.894444444442</v>
      </c>
      <c r="O597">
        <v>5</v>
      </c>
      <c r="P597" s="1" t="s">
        <v>17</v>
      </c>
    </row>
    <row r="598" spans="1:16" x14ac:dyDescent="0.25">
      <c r="A598" s="1" t="s">
        <v>152</v>
      </c>
      <c r="B598" s="1" t="str">
        <f t="shared" si="9"/>
        <v>August_2022</v>
      </c>
      <c r="C598" s="2">
        <v>44776.908333333333</v>
      </c>
      <c r="D598" s="1" t="s">
        <v>66</v>
      </c>
      <c r="E598" s="6">
        <v>190</v>
      </c>
      <c r="F598" s="6">
        <v>5.76</v>
      </c>
      <c r="G598" s="6">
        <f>Bolt_Earnings[[#This Row],[Ride price]]*18%</f>
        <v>34.199999999999996</v>
      </c>
      <c r="H598" s="6">
        <f>Bolt_Earnings[[#This Row],[Ride price]]-Bolt_Earnings[[#This Row],[Booking fee]]-Bolt_Earnings[[#This Row],[Commission]]</f>
        <v>150.04000000000002</v>
      </c>
      <c r="I598">
        <v>0</v>
      </c>
      <c r="J598">
        <v>0</v>
      </c>
      <c r="K598">
        <v>0</v>
      </c>
      <c r="L598" s="1" t="s">
        <v>15</v>
      </c>
      <c r="M598" s="1" t="s">
        <v>16</v>
      </c>
      <c r="N598" s="3">
        <v>44776.914583333331</v>
      </c>
      <c r="O598">
        <v>1</v>
      </c>
      <c r="P598" s="1" t="s">
        <v>17</v>
      </c>
    </row>
    <row r="599" spans="1:16" x14ac:dyDescent="0.25">
      <c r="A599" s="1" t="s">
        <v>152</v>
      </c>
      <c r="B599" s="1" t="str">
        <f t="shared" si="9"/>
        <v>August_2022</v>
      </c>
      <c r="C599" s="2">
        <v>44776.920138888891</v>
      </c>
      <c r="D599" s="1" t="s">
        <v>24</v>
      </c>
      <c r="E599" s="6">
        <v>450</v>
      </c>
      <c r="F599" s="6">
        <v>14.04</v>
      </c>
      <c r="G599" s="6">
        <f>Bolt_Earnings[[#This Row],[Ride price]]*18%</f>
        <v>81</v>
      </c>
      <c r="H599" s="6">
        <f>Bolt_Earnings[[#This Row],[Ride price]]-Bolt_Earnings[[#This Row],[Booking fee]]-Bolt_Earnings[[#This Row],[Commission]]</f>
        <v>354.96</v>
      </c>
      <c r="I599">
        <v>0</v>
      </c>
      <c r="J599">
        <v>0</v>
      </c>
      <c r="K599">
        <v>0</v>
      </c>
      <c r="L599" s="1" t="s">
        <v>15</v>
      </c>
      <c r="M599" s="1" t="s">
        <v>16</v>
      </c>
      <c r="N599" s="3">
        <v>44776.9375</v>
      </c>
      <c r="O599">
        <v>10</v>
      </c>
      <c r="P599" s="1" t="s">
        <v>17</v>
      </c>
    </row>
    <row r="600" spans="1:16" x14ac:dyDescent="0.25">
      <c r="A600" s="1" t="s">
        <v>152</v>
      </c>
      <c r="B600" s="1" t="str">
        <f t="shared" si="9"/>
        <v>August_2022</v>
      </c>
      <c r="C600" s="2">
        <v>44776.942361111112</v>
      </c>
      <c r="D600" s="1" t="s">
        <v>232</v>
      </c>
      <c r="E600" s="6">
        <v>300</v>
      </c>
      <c r="F600" s="6">
        <v>9.17</v>
      </c>
      <c r="G600" s="6">
        <f>Bolt_Earnings[[#This Row],[Ride price]]*18%</f>
        <v>54</v>
      </c>
      <c r="H600" s="6">
        <f>Bolt_Earnings[[#This Row],[Ride price]]-Bolt_Earnings[[#This Row],[Booking fee]]-Bolt_Earnings[[#This Row],[Commission]]</f>
        <v>236.82999999999998</v>
      </c>
      <c r="I600">
        <v>0</v>
      </c>
      <c r="J600">
        <v>0</v>
      </c>
      <c r="K600">
        <v>0</v>
      </c>
      <c r="L600" s="1" t="s">
        <v>15</v>
      </c>
      <c r="M600" s="1" t="s">
        <v>16</v>
      </c>
      <c r="N600" s="3">
        <v>44776.956250000003</v>
      </c>
      <c r="O600">
        <v>5</v>
      </c>
      <c r="P600" s="1" t="s">
        <v>17</v>
      </c>
    </row>
    <row r="601" spans="1:16" x14ac:dyDescent="0.25">
      <c r="A601" s="1" t="s">
        <v>152</v>
      </c>
      <c r="B601" s="1" t="str">
        <f t="shared" si="9"/>
        <v>August_2022</v>
      </c>
      <c r="C601" s="2">
        <v>44776.96875</v>
      </c>
      <c r="D601" s="1" t="s">
        <v>231</v>
      </c>
      <c r="E601" s="6">
        <v>250</v>
      </c>
      <c r="F601" s="6">
        <v>7.85</v>
      </c>
      <c r="G601" s="6">
        <f>Bolt_Earnings[[#This Row],[Ride price]]*18%</f>
        <v>45</v>
      </c>
      <c r="H601" s="6">
        <f>Bolt_Earnings[[#This Row],[Ride price]]-Bolt_Earnings[[#This Row],[Booking fee]]-Bolt_Earnings[[#This Row],[Commission]]</f>
        <v>197.15</v>
      </c>
      <c r="I601">
        <v>0</v>
      </c>
      <c r="J601">
        <v>0</v>
      </c>
      <c r="K601">
        <v>0</v>
      </c>
      <c r="L601" s="1" t="s">
        <v>15</v>
      </c>
      <c r="M601" s="1" t="s">
        <v>16</v>
      </c>
      <c r="N601" s="3">
        <v>44776.986111111109</v>
      </c>
      <c r="O601">
        <v>3</v>
      </c>
      <c r="P601" s="1" t="s">
        <v>17</v>
      </c>
    </row>
    <row r="602" spans="1:16" x14ac:dyDescent="0.25">
      <c r="A602" s="1" t="s">
        <v>152</v>
      </c>
      <c r="B602" s="1" t="str">
        <f t="shared" si="9"/>
        <v>August_2022</v>
      </c>
      <c r="C602" s="2">
        <v>44777.29583333333</v>
      </c>
      <c r="D602" s="1" t="s">
        <v>230</v>
      </c>
      <c r="E602" s="6">
        <v>190</v>
      </c>
      <c r="F602" s="6">
        <v>5.76</v>
      </c>
      <c r="G602" s="6">
        <f>Bolt_Earnings[[#This Row],[Ride price]]*18%</f>
        <v>34.199999999999996</v>
      </c>
      <c r="H602" s="6">
        <f>Bolt_Earnings[[#This Row],[Ride price]]-Bolt_Earnings[[#This Row],[Booking fee]]-Bolt_Earnings[[#This Row],[Commission]]</f>
        <v>150.04000000000002</v>
      </c>
      <c r="I602">
        <v>0</v>
      </c>
      <c r="J602">
        <v>0</v>
      </c>
      <c r="K602">
        <v>0</v>
      </c>
      <c r="L602" s="1" t="s">
        <v>15</v>
      </c>
      <c r="M602" s="1" t="s">
        <v>16</v>
      </c>
      <c r="N602" s="3">
        <v>44777.306944444441</v>
      </c>
      <c r="O602">
        <v>2</v>
      </c>
      <c r="P602" s="1" t="s">
        <v>17</v>
      </c>
    </row>
    <row r="603" spans="1:16" x14ac:dyDescent="0.25">
      <c r="A603" s="1" t="s">
        <v>152</v>
      </c>
      <c r="B603" s="1" t="str">
        <f t="shared" si="9"/>
        <v>August_2022</v>
      </c>
      <c r="C603" s="2">
        <v>44777.338888888888</v>
      </c>
      <c r="D603" s="1" t="s">
        <v>229</v>
      </c>
      <c r="E603" s="6">
        <v>360</v>
      </c>
      <c r="F603" s="6">
        <v>11.17</v>
      </c>
      <c r="G603" s="6">
        <f>Bolt_Earnings[[#This Row],[Ride price]]*18%</f>
        <v>64.8</v>
      </c>
      <c r="H603" s="6">
        <f>Bolt_Earnings[[#This Row],[Ride price]]-Bolt_Earnings[[#This Row],[Booking fee]]-Bolt_Earnings[[#This Row],[Commission]]</f>
        <v>284.02999999999997</v>
      </c>
      <c r="I603">
        <v>0</v>
      </c>
      <c r="J603">
        <v>0</v>
      </c>
      <c r="K603">
        <v>0</v>
      </c>
      <c r="L603" s="1" t="s">
        <v>15</v>
      </c>
      <c r="M603" s="1" t="s">
        <v>16</v>
      </c>
      <c r="N603" s="3">
        <v>44777.361805555556</v>
      </c>
      <c r="O603">
        <v>6</v>
      </c>
      <c r="P603" s="1" t="s">
        <v>17</v>
      </c>
    </row>
    <row r="604" spans="1:16" x14ac:dyDescent="0.25">
      <c r="A604" s="1" t="s">
        <v>152</v>
      </c>
      <c r="B604" s="1" t="str">
        <f t="shared" si="9"/>
        <v>August_2022</v>
      </c>
      <c r="C604" s="2">
        <v>44777.365972222222</v>
      </c>
      <c r="D604" s="1" t="s">
        <v>228</v>
      </c>
      <c r="E604" s="6">
        <v>480</v>
      </c>
      <c r="F604" s="6">
        <v>14.8</v>
      </c>
      <c r="G604" s="6">
        <f>Bolt_Earnings[[#This Row],[Ride price]]*18%</f>
        <v>86.399999999999991</v>
      </c>
      <c r="H604" s="6">
        <f>Bolt_Earnings[[#This Row],[Ride price]]-Bolt_Earnings[[#This Row],[Booking fee]]-Bolt_Earnings[[#This Row],[Commission]]</f>
        <v>378.8</v>
      </c>
      <c r="I604">
        <v>0</v>
      </c>
      <c r="J604">
        <v>0</v>
      </c>
      <c r="K604">
        <v>0</v>
      </c>
      <c r="L604" s="1" t="s">
        <v>15</v>
      </c>
      <c r="M604" s="1" t="s">
        <v>16</v>
      </c>
      <c r="N604" s="3">
        <v>44777.386805555558</v>
      </c>
      <c r="O604">
        <v>12</v>
      </c>
      <c r="P604" s="1" t="s">
        <v>17</v>
      </c>
    </row>
    <row r="605" spans="1:16" x14ac:dyDescent="0.25">
      <c r="A605" s="1" t="s">
        <v>152</v>
      </c>
      <c r="B605" s="1" t="str">
        <f t="shared" si="9"/>
        <v>August_2022</v>
      </c>
      <c r="C605" s="2">
        <v>44777.39166666667</v>
      </c>
      <c r="D605" s="1" t="s">
        <v>227</v>
      </c>
      <c r="E605" s="6">
        <v>510</v>
      </c>
      <c r="F605" s="6">
        <v>15.86</v>
      </c>
      <c r="G605" s="6">
        <f>Bolt_Earnings[[#This Row],[Ride price]]*18%</f>
        <v>91.8</v>
      </c>
      <c r="H605" s="6">
        <f>Bolt_Earnings[[#This Row],[Ride price]]-Bolt_Earnings[[#This Row],[Booking fee]]-Bolt_Earnings[[#This Row],[Commission]]</f>
        <v>402.34</v>
      </c>
      <c r="I605">
        <v>0</v>
      </c>
      <c r="J605">
        <v>0</v>
      </c>
      <c r="K605">
        <v>0</v>
      </c>
      <c r="L605" s="1" t="s">
        <v>15</v>
      </c>
      <c r="M605" s="1" t="s">
        <v>16</v>
      </c>
      <c r="N605" s="3">
        <v>44777.413888888892</v>
      </c>
      <c r="O605">
        <v>11</v>
      </c>
      <c r="P605" s="1" t="s">
        <v>17</v>
      </c>
    </row>
    <row r="606" spans="1:16" x14ac:dyDescent="0.25">
      <c r="A606" s="1" t="s">
        <v>152</v>
      </c>
      <c r="B606" s="1" t="str">
        <f t="shared" si="9"/>
        <v>August_2022</v>
      </c>
      <c r="C606" s="2">
        <v>44777.417361111111</v>
      </c>
      <c r="D606" s="1" t="s">
        <v>226</v>
      </c>
      <c r="E606" s="6">
        <v>880</v>
      </c>
      <c r="F606" s="6">
        <v>23.55</v>
      </c>
      <c r="G606" s="6">
        <f>Bolt_Earnings[[#This Row],[Ride price]]*18%</f>
        <v>158.4</v>
      </c>
      <c r="H606" s="6">
        <f>Bolt_Earnings[[#This Row],[Ride price]]-Bolt_Earnings[[#This Row],[Booking fee]]-Bolt_Earnings[[#This Row],[Commission]]</f>
        <v>698.05000000000007</v>
      </c>
      <c r="I606">
        <v>100</v>
      </c>
      <c r="J606">
        <v>0</v>
      </c>
      <c r="K606">
        <v>0</v>
      </c>
      <c r="L606" s="1" t="s">
        <v>15</v>
      </c>
      <c r="M606" s="1" t="s">
        <v>16</v>
      </c>
      <c r="N606" s="3">
        <v>44777.447916666664</v>
      </c>
      <c r="O606">
        <v>18</v>
      </c>
      <c r="P606" s="1" t="s">
        <v>17</v>
      </c>
    </row>
    <row r="607" spans="1:16" x14ac:dyDescent="0.25">
      <c r="A607" s="1" t="s">
        <v>152</v>
      </c>
      <c r="B607" s="1" t="str">
        <f t="shared" si="9"/>
        <v>August_2022</v>
      </c>
      <c r="C607" s="2">
        <v>44777.686805555553</v>
      </c>
      <c r="D607" s="1" t="s">
        <v>34</v>
      </c>
      <c r="E607" s="6">
        <v>320</v>
      </c>
      <c r="F607" s="6">
        <v>9.84</v>
      </c>
      <c r="G607" s="6">
        <f>Bolt_Earnings[[#This Row],[Ride price]]*18%</f>
        <v>57.599999999999994</v>
      </c>
      <c r="H607" s="6">
        <f>Bolt_Earnings[[#This Row],[Ride price]]-Bolt_Earnings[[#This Row],[Booking fee]]-Bolt_Earnings[[#This Row],[Commission]]</f>
        <v>252.56000000000003</v>
      </c>
      <c r="I607">
        <v>0</v>
      </c>
      <c r="J607">
        <v>0</v>
      </c>
      <c r="K607">
        <v>0</v>
      </c>
      <c r="L607" s="1" t="s">
        <v>15</v>
      </c>
      <c r="M607" s="1" t="s">
        <v>16</v>
      </c>
      <c r="N607" s="3">
        <v>44777.70416666667</v>
      </c>
      <c r="O607">
        <v>7</v>
      </c>
      <c r="P607" s="1" t="s">
        <v>17</v>
      </c>
    </row>
    <row r="608" spans="1:16" x14ac:dyDescent="0.25">
      <c r="A608" s="1" t="s">
        <v>152</v>
      </c>
      <c r="B608" s="1" t="str">
        <f t="shared" si="9"/>
        <v>August_2022</v>
      </c>
      <c r="C608" s="2">
        <v>44777.713888888888</v>
      </c>
      <c r="D608" s="1" t="s">
        <v>225</v>
      </c>
      <c r="E608" s="6">
        <v>380</v>
      </c>
      <c r="F608" s="6">
        <v>11.88</v>
      </c>
      <c r="G608" s="6">
        <f>Bolt_Earnings[[#This Row],[Ride price]]*18%</f>
        <v>68.399999999999991</v>
      </c>
      <c r="H608" s="6">
        <f>Bolt_Earnings[[#This Row],[Ride price]]-Bolt_Earnings[[#This Row],[Booking fee]]-Bolt_Earnings[[#This Row],[Commission]]</f>
        <v>299.72000000000003</v>
      </c>
      <c r="I608">
        <v>0</v>
      </c>
      <c r="J608">
        <v>0</v>
      </c>
      <c r="K608">
        <v>0</v>
      </c>
      <c r="L608" s="1" t="s">
        <v>15</v>
      </c>
      <c r="M608" s="1" t="s">
        <v>16</v>
      </c>
      <c r="N608" s="3">
        <v>44777.737500000003</v>
      </c>
      <c r="O608">
        <v>7</v>
      </c>
      <c r="P608" s="1" t="s">
        <v>17</v>
      </c>
    </row>
    <row r="609" spans="1:16" x14ac:dyDescent="0.25">
      <c r="A609" s="1" t="s">
        <v>152</v>
      </c>
      <c r="B609" s="1" t="str">
        <f t="shared" si="9"/>
        <v>August_2022</v>
      </c>
      <c r="C609" s="2">
        <v>44777.732638888891</v>
      </c>
      <c r="D609" s="1" t="s">
        <v>198</v>
      </c>
      <c r="E609" s="6">
        <v>190</v>
      </c>
      <c r="F609" s="6">
        <v>5.76</v>
      </c>
      <c r="G609" s="6">
        <f>Bolt_Earnings[[#This Row],[Ride price]]*18%</f>
        <v>34.199999999999996</v>
      </c>
      <c r="H609" s="6">
        <f>Bolt_Earnings[[#This Row],[Ride price]]-Bolt_Earnings[[#This Row],[Booking fee]]-Bolt_Earnings[[#This Row],[Commission]]</f>
        <v>150.04000000000002</v>
      </c>
      <c r="I609">
        <v>0</v>
      </c>
      <c r="J609">
        <v>0</v>
      </c>
      <c r="K609">
        <v>0</v>
      </c>
      <c r="L609" s="1" t="s">
        <v>15</v>
      </c>
      <c r="M609" s="1" t="s">
        <v>16</v>
      </c>
      <c r="N609" s="3">
        <v>44777.750694444447</v>
      </c>
      <c r="O609">
        <v>3</v>
      </c>
      <c r="P609" s="1" t="s">
        <v>17</v>
      </c>
    </row>
    <row r="610" spans="1:16" x14ac:dyDescent="0.25">
      <c r="A610" s="1" t="s">
        <v>152</v>
      </c>
      <c r="B610" s="1" t="str">
        <f t="shared" si="9"/>
        <v>August_2022</v>
      </c>
      <c r="C610" s="2">
        <v>44777.756249999999</v>
      </c>
      <c r="D610" s="1" t="s">
        <v>224</v>
      </c>
      <c r="E610" s="6">
        <v>230</v>
      </c>
      <c r="F610" s="6">
        <v>7.2</v>
      </c>
      <c r="G610" s="6">
        <f>Bolt_Earnings[[#This Row],[Ride price]]*18%</f>
        <v>41.4</v>
      </c>
      <c r="H610" s="6">
        <f>Bolt_Earnings[[#This Row],[Ride price]]-Bolt_Earnings[[#This Row],[Booking fee]]-Bolt_Earnings[[#This Row],[Commission]]</f>
        <v>181.4</v>
      </c>
      <c r="I610">
        <v>0</v>
      </c>
      <c r="J610">
        <v>0</v>
      </c>
      <c r="K610">
        <v>0</v>
      </c>
      <c r="L610" s="1" t="s">
        <v>15</v>
      </c>
      <c r="M610" s="1" t="s">
        <v>16</v>
      </c>
      <c r="N610" s="3">
        <v>44777.770833333336</v>
      </c>
      <c r="O610">
        <v>4</v>
      </c>
      <c r="P610" s="1" t="s">
        <v>17</v>
      </c>
    </row>
    <row r="611" spans="1:16" x14ac:dyDescent="0.25">
      <c r="A611" s="1" t="s">
        <v>152</v>
      </c>
      <c r="B611" s="1" t="str">
        <f t="shared" si="9"/>
        <v>August_2022</v>
      </c>
      <c r="C611" s="2">
        <v>44777.78402777778</v>
      </c>
      <c r="D611" s="1" t="s">
        <v>154</v>
      </c>
      <c r="E611" s="6">
        <v>590</v>
      </c>
      <c r="F611" s="6">
        <v>18.309999999999999</v>
      </c>
      <c r="G611" s="6">
        <f>Bolt_Earnings[[#This Row],[Ride price]]*18%</f>
        <v>106.2</v>
      </c>
      <c r="H611" s="6">
        <f>Bolt_Earnings[[#This Row],[Ride price]]-Bolt_Earnings[[#This Row],[Booking fee]]-Bolt_Earnings[[#This Row],[Commission]]</f>
        <v>465.49000000000007</v>
      </c>
      <c r="I611">
        <v>0</v>
      </c>
      <c r="J611">
        <v>0</v>
      </c>
      <c r="K611">
        <v>0</v>
      </c>
      <c r="L611" s="1" t="s">
        <v>15</v>
      </c>
      <c r="M611" s="1" t="s">
        <v>16</v>
      </c>
      <c r="N611" s="3">
        <v>44777.810416666667</v>
      </c>
      <c r="O611">
        <v>13</v>
      </c>
      <c r="P611" s="1" t="s">
        <v>17</v>
      </c>
    </row>
    <row r="612" spans="1:16" x14ac:dyDescent="0.25">
      <c r="A612" s="1" t="s">
        <v>152</v>
      </c>
      <c r="B612" s="1" t="str">
        <f t="shared" si="9"/>
        <v>August_2022</v>
      </c>
      <c r="C612" s="2">
        <v>44777.817361111112</v>
      </c>
      <c r="D612" s="1" t="s">
        <v>223</v>
      </c>
      <c r="E612" s="6">
        <v>570</v>
      </c>
      <c r="F612" s="6">
        <v>17.53</v>
      </c>
      <c r="G612" s="6">
        <f>Bolt_Earnings[[#This Row],[Ride price]]*18%</f>
        <v>102.6</v>
      </c>
      <c r="H612" s="6">
        <f>Bolt_Earnings[[#This Row],[Ride price]]-Bolt_Earnings[[#This Row],[Booking fee]]-Bolt_Earnings[[#This Row],[Commission]]</f>
        <v>449.87</v>
      </c>
      <c r="I612">
        <v>0</v>
      </c>
      <c r="J612">
        <v>0</v>
      </c>
      <c r="K612">
        <v>0</v>
      </c>
      <c r="L612" s="1" t="s">
        <v>15</v>
      </c>
      <c r="M612" s="1" t="s">
        <v>16</v>
      </c>
      <c r="N612" s="3">
        <v>44777.853472222225</v>
      </c>
      <c r="O612">
        <v>12</v>
      </c>
      <c r="P612" s="1" t="s">
        <v>17</v>
      </c>
    </row>
    <row r="613" spans="1:16" x14ac:dyDescent="0.25">
      <c r="A613" s="1" t="s">
        <v>152</v>
      </c>
      <c r="B613" s="1" t="str">
        <f t="shared" si="9"/>
        <v>August_2022</v>
      </c>
      <c r="C613" s="2">
        <v>44778.038888888892</v>
      </c>
      <c r="D613" s="1" t="s">
        <v>222</v>
      </c>
      <c r="E613" s="6">
        <v>190</v>
      </c>
      <c r="F613" s="6">
        <v>5.76</v>
      </c>
      <c r="G613" s="6">
        <f>Bolt_Earnings[[#This Row],[Ride price]]*18%</f>
        <v>34.199999999999996</v>
      </c>
      <c r="H613" s="6">
        <f>Bolt_Earnings[[#This Row],[Ride price]]-Bolt_Earnings[[#This Row],[Booking fee]]-Bolt_Earnings[[#This Row],[Commission]]</f>
        <v>150.04000000000002</v>
      </c>
      <c r="I613">
        <v>0</v>
      </c>
      <c r="J613">
        <v>0</v>
      </c>
      <c r="K613">
        <v>0</v>
      </c>
      <c r="L613" s="1" t="s">
        <v>15</v>
      </c>
      <c r="M613" s="1" t="s">
        <v>16</v>
      </c>
      <c r="N613" s="3">
        <v>44778.053472222222</v>
      </c>
      <c r="O613">
        <v>2</v>
      </c>
      <c r="P613" s="1" t="s">
        <v>17</v>
      </c>
    </row>
    <row r="614" spans="1:16" x14ac:dyDescent="0.25">
      <c r="A614" s="1" t="s">
        <v>152</v>
      </c>
      <c r="B614" s="1" t="str">
        <f t="shared" si="9"/>
        <v>August_2022</v>
      </c>
      <c r="C614" s="2">
        <v>44778.064583333333</v>
      </c>
      <c r="D614" s="1" t="s">
        <v>221</v>
      </c>
      <c r="E614" s="6">
        <v>360</v>
      </c>
      <c r="F614" s="6">
        <v>11.31</v>
      </c>
      <c r="G614" s="6">
        <f>Bolt_Earnings[[#This Row],[Ride price]]*18%</f>
        <v>64.8</v>
      </c>
      <c r="H614" s="6">
        <f>Bolt_Earnings[[#This Row],[Ride price]]-Bolt_Earnings[[#This Row],[Booking fee]]-Bolt_Earnings[[#This Row],[Commission]]</f>
        <v>283.89</v>
      </c>
      <c r="I614">
        <v>0</v>
      </c>
      <c r="J614">
        <v>0</v>
      </c>
      <c r="K614">
        <v>0</v>
      </c>
      <c r="L614" s="1" t="s">
        <v>15</v>
      </c>
      <c r="M614" s="1" t="s">
        <v>16</v>
      </c>
      <c r="N614" s="3">
        <v>44778.085416666669</v>
      </c>
      <c r="O614">
        <v>7</v>
      </c>
      <c r="P614" s="1" t="s">
        <v>17</v>
      </c>
    </row>
    <row r="615" spans="1:16" x14ac:dyDescent="0.25">
      <c r="A615" s="1" t="s">
        <v>152</v>
      </c>
      <c r="B615" s="1" t="str">
        <f t="shared" si="9"/>
        <v>August_2022</v>
      </c>
      <c r="C615" s="2">
        <v>44778.256249999999</v>
      </c>
      <c r="D615" s="1" t="s">
        <v>220</v>
      </c>
      <c r="E615" s="6">
        <v>630</v>
      </c>
      <c r="F615" s="6">
        <v>19.440000000000001</v>
      </c>
      <c r="G615" s="6">
        <f>Bolt_Earnings[[#This Row],[Ride price]]*18%</f>
        <v>113.39999999999999</v>
      </c>
      <c r="H615" s="6">
        <f>Bolt_Earnings[[#This Row],[Ride price]]-Bolt_Earnings[[#This Row],[Booking fee]]-Bolt_Earnings[[#This Row],[Commission]]</f>
        <v>497.15999999999997</v>
      </c>
      <c r="I615">
        <v>0</v>
      </c>
      <c r="J615">
        <v>0</v>
      </c>
      <c r="K615">
        <v>0</v>
      </c>
      <c r="L615" s="1" t="s">
        <v>15</v>
      </c>
      <c r="M615" s="1" t="s">
        <v>16</v>
      </c>
      <c r="N615" s="3">
        <v>44778.273611111108</v>
      </c>
      <c r="O615">
        <v>15</v>
      </c>
      <c r="P615" s="1" t="s">
        <v>17</v>
      </c>
    </row>
    <row r="616" spans="1:16" x14ac:dyDescent="0.25">
      <c r="A616" s="1" t="s">
        <v>152</v>
      </c>
      <c r="B616" s="1" t="str">
        <f t="shared" si="9"/>
        <v>August_2022</v>
      </c>
      <c r="C616" s="2">
        <v>44778.28402777778</v>
      </c>
      <c r="D616" s="1" t="s">
        <v>18</v>
      </c>
      <c r="E616" s="6">
        <v>350</v>
      </c>
      <c r="F616" s="6">
        <v>10.8</v>
      </c>
      <c r="G616" s="6">
        <f>Bolt_Earnings[[#This Row],[Ride price]]*18%</f>
        <v>63</v>
      </c>
      <c r="H616" s="6">
        <f>Bolt_Earnings[[#This Row],[Ride price]]-Bolt_Earnings[[#This Row],[Booking fee]]-Bolt_Earnings[[#This Row],[Commission]]</f>
        <v>276.2</v>
      </c>
      <c r="I616">
        <v>0</v>
      </c>
      <c r="J616">
        <v>0</v>
      </c>
      <c r="K616">
        <v>0</v>
      </c>
      <c r="L616" s="1" t="s">
        <v>15</v>
      </c>
      <c r="M616" s="1" t="s">
        <v>16</v>
      </c>
      <c r="N616" s="3">
        <v>44778.301388888889</v>
      </c>
      <c r="O616">
        <v>7</v>
      </c>
      <c r="P616" s="1" t="s">
        <v>17</v>
      </c>
    </row>
    <row r="617" spans="1:16" x14ac:dyDescent="0.25">
      <c r="A617" s="1" t="s">
        <v>152</v>
      </c>
      <c r="B617" s="1" t="str">
        <f t="shared" si="9"/>
        <v>August_2022</v>
      </c>
      <c r="C617" s="2">
        <v>44778.3125</v>
      </c>
      <c r="D617" s="1" t="s">
        <v>219</v>
      </c>
      <c r="E617" s="6">
        <v>220</v>
      </c>
      <c r="F617" s="6">
        <v>6.89</v>
      </c>
      <c r="G617" s="6">
        <f>Bolt_Earnings[[#This Row],[Ride price]]*18%</f>
        <v>39.6</v>
      </c>
      <c r="H617" s="6">
        <f>Bolt_Earnings[[#This Row],[Ride price]]-Bolt_Earnings[[#This Row],[Booking fee]]-Bolt_Earnings[[#This Row],[Commission]]</f>
        <v>173.51000000000002</v>
      </c>
      <c r="I617">
        <v>0</v>
      </c>
      <c r="J617">
        <v>0</v>
      </c>
      <c r="K617">
        <v>0</v>
      </c>
      <c r="L617" s="1" t="s">
        <v>15</v>
      </c>
      <c r="M617" s="1" t="s">
        <v>16</v>
      </c>
      <c r="N617" s="3">
        <v>44778.32708333333</v>
      </c>
      <c r="O617">
        <v>3</v>
      </c>
      <c r="P617" s="1" t="s">
        <v>17</v>
      </c>
    </row>
    <row r="618" spans="1:16" x14ac:dyDescent="0.25">
      <c r="A618" s="1" t="s">
        <v>152</v>
      </c>
      <c r="B618" s="1" t="str">
        <f t="shared" si="9"/>
        <v>August_2022</v>
      </c>
      <c r="C618" s="2">
        <v>44778.336805555555</v>
      </c>
      <c r="D618" s="1" t="s">
        <v>163</v>
      </c>
      <c r="E618" s="6">
        <v>230</v>
      </c>
      <c r="F618" s="6">
        <v>7.11</v>
      </c>
      <c r="G618" s="6">
        <f>Bolt_Earnings[[#This Row],[Ride price]]*18%</f>
        <v>41.4</v>
      </c>
      <c r="H618" s="6">
        <f>Bolt_Earnings[[#This Row],[Ride price]]-Bolt_Earnings[[#This Row],[Booking fee]]-Bolt_Earnings[[#This Row],[Commission]]</f>
        <v>181.48999999999998</v>
      </c>
      <c r="I618">
        <v>0</v>
      </c>
      <c r="J618">
        <v>0</v>
      </c>
      <c r="K618">
        <v>0</v>
      </c>
      <c r="L618" s="1" t="s">
        <v>15</v>
      </c>
      <c r="M618" s="1" t="s">
        <v>16</v>
      </c>
      <c r="N618" s="3">
        <v>44778.349305555559</v>
      </c>
      <c r="O618">
        <v>4</v>
      </c>
      <c r="P618" s="1" t="s">
        <v>17</v>
      </c>
    </row>
    <row r="619" spans="1:16" x14ac:dyDescent="0.25">
      <c r="A619" s="1" t="s">
        <v>152</v>
      </c>
      <c r="B619" s="1" t="str">
        <f t="shared" si="9"/>
        <v>August_2022</v>
      </c>
      <c r="C619" s="2">
        <v>44778.35</v>
      </c>
      <c r="D619" s="1" t="s">
        <v>64</v>
      </c>
      <c r="E619" s="6">
        <v>190</v>
      </c>
      <c r="F619" s="6">
        <v>5.76</v>
      </c>
      <c r="G619" s="6">
        <f>Bolt_Earnings[[#This Row],[Ride price]]*18%</f>
        <v>34.199999999999996</v>
      </c>
      <c r="H619" s="6">
        <f>Bolt_Earnings[[#This Row],[Ride price]]-Bolt_Earnings[[#This Row],[Booking fee]]-Bolt_Earnings[[#This Row],[Commission]]</f>
        <v>150.04000000000002</v>
      </c>
      <c r="I619">
        <v>0</v>
      </c>
      <c r="J619">
        <v>0</v>
      </c>
      <c r="K619">
        <v>0</v>
      </c>
      <c r="L619" s="1" t="s">
        <v>15</v>
      </c>
      <c r="M619" s="1" t="s">
        <v>16</v>
      </c>
      <c r="N619" s="3">
        <v>44778.352083333331</v>
      </c>
      <c r="O619">
        <v>1</v>
      </c>
      <c r="P619" s="1" t="s">
        <v>17</v>
      </c>
    </row>
    <row r="620" spans="1:16" x14ac:dyDescent="0.25">
      <c r="A620" s="1" t="s">
        <v>152</v>
      </c>
      <c r="B620" s="1" t="str">
        <f t="shared" si="9"/>
        <v>August_2022</v>
      </c>
      <c r="C620" s="2">
        <v>44778.362500000003</v>
      </c>
      <c r="D620" s="1" t="s">
        <v>218</v>
      </c>
      <c r="E620" s="6">
        <v>580</v>
      </c>
      <c r="F620" s="6">
        <v>18.12</v>
      </c>
      <c r="G620" s="6">
        <f>Bolt_Earnings[[#This Row],[Ride price]]*18%</f>
        <v>104.39999999999999</v>
      </c>
      <c r="H620" s="6">
        <f>Bolt_Earnings[[#This Row],[Ride price]]-Bolt_Earnings[[#This Row],[Booking fee]]-Bolt_Earnings[[#This Row],[Commission]]</f>
        <v>457.48</v>
      </c>
      <c r="I620">
        <v>0</v>
      </c>
      <c r="J620">
        <v>0</v>
      </c>
      <c r="K620">
        <v>0</v>
      </c>
      <c r="L620" s="1" t="s">
        <v>15</v>
      </c>
      <c r="M620" s="1" t="s">
        <v>16</v>
      </c>
      <c r="N620" s="3">
        <v>44778.380555555559</v>
      </c>
      <c r="O620">
        <v>14</v>
      </c>
      <c r="P620" s="1" t="s">
        <v>17</v>
      </c>
    </row>
    <row r="621" spans="1:16" x14ac:dyDescent="0.25">
      <c r="A621" s="1" t="s">
        <v>152</v>
      </c>
      <c r="B621" s="1" t="str">
        <f t="shared" si="9"/>
        <v>August_2022</v>
      </c>
      <c r="C621" s="2">
        <v>44778.40625</v>
      </c>
      <c r="D621" s="1" t="s">
        <v>217</v>
      </c>
      <c r="E621" s="6">
        <v>1320</v>
      </c>
      <c r="F621" s="6">
        <v>38.14</v>
      </c>
      <c r="G621" s="6">
        <f>Bolt_Earnings[[#This Row],[Ride price]]*18%</f>
        <v>237.6</v>
      </c>
      <c r="H621" s="6">
        <f>Bolt_Earnings[[#This Row],[Ride price]]-Bolt_Earnings[[#This Row],[Booking fee]]-Bolt_Earnings[[#This Row],[Commission]]</f>
        <v>1044.26</v>
      </c>
      <c r="I621">
        <v>0</v>
      </c>
      <c r="J621">
        <v>0</v>
      </c>
      <c r="K621">
        <v>0</v>
      </c>
      <c r="L621" s="1" t="s">
        <v>15</v>
      </c>
      <c r="M621" s="1" t="s">
        <v>16</v>
      </c>
      <c r="N621" s="3">
        <v>44778.448611111111</v>
      </c>
      <c r="O621">
        <v>34</v>
      </c>
      <c r="P621" s="1" t="s">
        <v>17</v>
      </c>
    </row>
    <row r="622" spans="1:16" x14ac:dyDescent="0.25">
      <c r="A622" s="1" t="s">
        <v>152</v>
      </c>
      <c r="B622" s="1" t="str">
        <f t="shared" si="9"/>
        <v>August_2022</v>
      </c>
      <c r="C622" s="2">
        <v>44778.513888888891</v>
      </c>
      <c r="D622" s="1" t="s">
        <v>216</v>
      </c>
      <c r="E622" s="6">
        <v>420</v>
      </c>
      <c r="F622" s="6">
        <v>13.11</v>
      </c>
      <c r="G622" s="6">
        <f>Bolt_Earnings[[#This Row],[Ride price]]*18%</f>
        <v>75.599999999999994</v>
      </c>
      <c r="H622" s="6">
        <f>Bolt_Earnings[[#This Row],[Ride price]]-Bolt_Earnings[[#This Row],[Booking fee]]-Bolt_Earnings[[#This Row],[Commission]]</f>
        <v>331.28999999999996</v>
      </c>
      <c r="I622">
        <v>0</v>
      </c>
      <c r="J622">
        <v>0</v>
      </c>
      <c r="K622">
        <v>0</v>
      </c>
      <c r="L622" s="1" t="s">
        <v>15</v>
      </c>
      <c r="M622" s="1" t="s">
        <v>16</v>
      </c>
      <c r="N622" s="3">
        <v>44778.531944444447</v>
      </c>
      <c r="O622">
        <v>9</v>
      </c>
      <c r="P622" s="1" t="s">
        <v>17</v>
      </c>
    </row>
    <row r="623" spans="1:16" x14ac:dyDescent="0.25">
      <c r="A623" s="1" t="s">
        <v>152</v>
      </c>
      <c r="B623" s="1" t="str">
        <f t="shared" si="9"/>
        <v>August_2022</v>
      </c>
      <c r="C623" s="2">
        <v>44778.54583333333</v>
      </c>
      <c r="D623" s="1" t="s">
        <v>215</v>
      </c>
      <c r="E623" s="6">
        <v>410</v>
      </c>
      <c r="F623" s="6">
        <v>12.62</v>
      </c>
      <c r="G623" s="6">
        <f>Bolt_Earnings[[#This Row],[Ride price]]*18%</f>
        <v>73.8</v>
      </c>
      <c r="H623" s="6">
        <f>Bolt_Earnings[[#This Row],[Ride price]]-Bolt_Earnings[[#This Row],[Booking fee]]-Bolt_Earnings[[#This Row],[Commission]]</f>
        <v>323.58</v>
      </c>
      <c r="I623">
        <v>0</v>
      </c>
      <c r="J623">
        <v>0</v>
      </c>
      <c r="K623">
        <v>0</v>
      </c>
      <c r="L623" s="1" t="s">
        <v>15</v>
      </c>
      <c r="M623" s="1" t="s">
        <v>16</v>
      </c>
      <c r="N623" s="3">
        <v>44778.5625</v>
      </c>
      <c r="O623">
        <v>10</v>
      </c>
      <c r="P623" s="1" t="s">
        <v>17</v>
      </c>
    </row>
    <row r="624" spans="1:16" x14ac:dyDescent="0.25">
      <c r="A624" s="1" t="s">
        <v>152</v>
      </c>
      <c r="B624" s="1" t="str">
        <f t="shared" si="9"/>
        <v>August_2022</v>
      </c>
      <c r="C624" s="2">
        <v>44778.565972222219</v>
      </c>
      <c r="D624" s="1" t="s">
        <v>214</v>
      </c>
      <c r="E624" s="6">
        <v>1350</v>
      </c>
      <c r="F624" s="6">
        <v>38.909999999999997</v>
      </c>
      <c r="G624" s="6">
        <f>Bolt_Earnings[[#This Row],[Ride price]]*18%</f>
        <v>243</v>
      </c>
      <c r="H624" s="6">
        <f>Bolt_Earnings[[#This Row],[Ride price]]-Bolt_Earnings[[#This Row],[Booking fee]]-Bolt_Earnings[[#This Row],[Commission]]</f>
        <v>1068.0899999999999</v>
      </c>
      <c r="I624">
        <v>0</v>
      </c>
      <c r="J624">
        <v>0</v>
      </c>
      <c r="K624">
        <v>0</v>
      </c>
      <c r="L624" s="1" t="s">
        <v>15</v>
      </c>
      <c r="M624" s="1" t="s">
        <v>16</v>
      </c>
      <c r="N624" s="3">
        <v>44778.601388888892</v>
      </c>
      <c r="O624">
        <v>30</v>
      </c>
      <c r="P624" s="1" t="s">
        <v>17</v>
      </c>
    </row>
    <row r="625" spans="1:16" x14ac:dyDescent="0.25">
      <c r="A625" s="1" t="s">
        <v>152</v>
      </c>
      <c r="B625" s="1" t="str">
        <f t="shared" si="9"/>
        <v>August_2022</v>
      </c>
      <c r="C625" s="2">
        <v>44778.705555555556</v>
      </c>
      <c r="D625" s="1" t="s">
        <v>213</v>
      </c>
      <c r="E625" s="6">
        <v>920</v>
      </c>
      <c r="F625" s="6">
        <v>27.36</v>
      </c>
      <c r="G625" s="6">
        <f>Bolt_Earnings[[#This Row],[Ride price]]*18%</f>
        <v>165.6</v>
      </c>
      <c r="H625" s="6">
        <f>Bolt_Earnings[[#This Row],[Ride price]]-Bolt_Earnings[[#This Row],[Booking fee]]-Bolt_Earnings[[#This Row],[Commission]]</f>
        <v>727.04</v>
      </c>
      <c r="I625">
        <v>0</v>
      </c>
      <c r="J625">
        <v>0</v>
      </c>
      <c r="K625">
        <v>0</v>
      </c>
      <c r="L625" s="1" t="s">
        <v>15</v>
      </c>
      <c r="M625" s="1" t="s">
        <v>16</v>
      </c>
      <c r="N625" s="3">
        <v>44778.751388888886</v>
      </c>
      <c r="O625">
        <v>28</v>
      </c>
      <c r="P625" s="1" t="s">
        <v>17</v>
      </c>
    </row>
    <row r="626" spans="1:16" x14ac:dyDescent="0.25">
      <c r="A626" s="1" t="s">
        <v>152</v>
      </c>
      <c r="B626" s="1" t="str">
        <f t="shared" si="9"/>
        <v>August_2022</v>
      </c>
      <c r="C626" s="2">
        <v>44778.770138888889</v>
      </c>
      <c r="D626" s="1" t="s">
        <v>18</v>
      </c>
      <c r="E626" s="6">
        <v>730</v>
      </c>
      <c r="F626" s="6">
        <v>22.52</v>
      </c>
      <c r="G626" s="6">
        <f>Bolt_Earnings[[#This Row],[Ride price]]*18%</f>
        <v>131.4</v>
      </c>
      <c r="H626" s="6">
        <f>Bolt_Earnings[[#This Row],[Ride price]]-Bolt_Earnings[[#This Row],[Booking fee]]-Bolt_Earnings[[#This Row],[Commission]]</f>
        <v>576.08000000000004</v>
      </c>
      <c r="I626">
        <v>0</v>
      </c>
      <c r="J626">
        <v>0</v>
      </c>
      <c r="K626">
        <v>0</v>
      </c>
      <c r="L626" s="1" t="s">
        <v>15</v>
      </c>
      <c r="M626" s="1" t="s">
        <v>16</v>
      </c>
      <c r="N626" s="3">
        <v>44778.829861111109</v>
      </c>
      <c r="O626">
        <v>15</v>
      </c>
      <c r="P626" s="1" t="s">
        <v>17</v>
      </c>
    </row>
    <row r="627" spans="1:16" x14ac:dyDescent="0.25">
      <c r="A627" s="1" t="s">
        <v>152</v>
      </c>
      <c r="B627" s="1" t="str">
        <f t="shared" si="9"/>
        <v>August_2022</v>
      </c>
      <c r="C627" s="2">
        <v>44779.618750000001</v>
      </c>
      <c r="D627" s="1" t="s">
        <v>24</v>
      </c>
      <c r="E627" s="6">
        <v>650</v>
      </c>
      <c r="F627" s="6">
        <v>20.149999999999999</v>
      </c>
      <c r="G627" s="6">
        <f>Bolt_Earnings[[#This Row],[Ride price]]*18%</f>
        <v>117</v>
      </c>
      <c r="H627" s="6">
        <f>Bolt_Earnings[[#This Row],[Ride price]]-Bolt_Earnings[[#This Row],[Booking fee]]-Bolt_Earnings[[#This Row],[Commission]]</f>
        <v>512.85</v>
      </c>
      <c r="I627">
        <v>0</v>
      </c>
      <c r="J627">
        <v>0</v>
      </c>
      <c r="K627">
        <v>0</v>
      </c>
      <c r="L627" s="1" t="s">
        <v>15</v>
      </c>
      <c r="M627" s="1" t="s">
        <v>16</v>
      </c>
      <c r="N627" s="3">
        <v>44779.647916666669</v>
      </c>
      <c r="O627">
        <v>17</v>
      </c>
      <c r="P627" s="1" t="s">
        <v>17</v>
      </c>
    </row>
    <row r="628" spans="1:16" x14ac:dyDescent="0.25">
      <c r="A628" s="1" t="s">
        <v>152</v>
      </c>
      <c r="B628" s="1" t="str">
        <f t="shared" si="9"/>
        <v>August_2022</v>
      </c>
      <c r="C628" s="2">
        <v>44779.663194444445</v>
      </c>
      <c r="D628" s="1" t="s">
        <v>79</v>
      </c>
      <c r="E628" s="6">
        <v>200</v>
      </c>
      <c r="F628" s="6">
        <v>6.23</v>
      </c>
      <c r="G628" s="6">
        <f>Bolt_Earnings[[#This Row],[Ride price]]*18%</f>
        <v>36</v>
      </c>
      <c r="H628" s="6">
        <f>Bolt_Earnings[[#This Row],[Ride price]]-Bolt_Earnings[[#This Row],[Booking fee]]-Bolt_Earnings[[#This Row],[Commission]]</f>
        <v>157.77000000000001</v>
      </c>
      <c r="I628">
        <v>0</v>
      </c>
      <c r="J628">
        <v>0</v>
      </c>
      <c r="K628">
        <v>0</v>
      </c>
      <c r="L628" s="1" t="s">
        <v>15</v>
      </c>
      <c r="M628" s="1" t="s">
        <v>16</v>
      </c>
      <c r="N628" s="3">
        <v>44779.677083333336</v>
      </c>
      <c r="O628">
        <v>1</v>
      </c>
      <c r="P628" s="1" t="s">
        <v>17</v>
      </c>
    </row>
    <row r="629" spans="1:16" x14ac:dyDescent="0.25">
      <c r="A629" s="1" t="s">
        <v>152</v>
      </c>
      <c r="B629" s="1" t="str">
        <f t="shared" si="9"/>
        <v>August_2022</v>
      </c>
      <c r="C629" s="2">
        <v>44779.708333333336</v>
      </c>
      <c r="D629" s="1" t="s">
        <v>210</v>
      </c>
      <c r="E629" s="6">
        <v>290</v>
      </c>
      <c r="F629" s="6">
        <v>9.0299999999999994</v>
      </c>
      <c r="G629" s="6">
        <f>Bolt_Earnings[[#This Row],[Ride price]]*18%</f>
        <v>52.199999999999996</v>
      </c>
      <c r="H629" s="6">
        <f>Bolt_Earnings[[#This Row],[Ride price]]-Bolt_Earnings[[#This Row],[Booking fee]]-Bolt_Earnings[[#This Row],[Commission]]</f>
        <v>228.77000000000004</v>
      </c>
      <c r="I629">
        <v>0</v>
      </c>
      <c r="J629">
        <v>0</v>
      </c>
      <c r="K629">
        <v>0</v>
      </c>
      <c r="L629" s="1" t="s">
        <v>15</v>
      </c>
      <c r="M629" s="1" t="s">
        <v>16</v>
      </c>
      <c r="N629" s="3">
        <v>44779.731249999997</v>
      </c>
      <c r="O629">
        <v>5</v>
      </c>
      <c r="P629" s="1" t="s">
        <v>17</v>
      </c>
    </row>
    <row r="630" spans="1:16" x14ac:dyDescent="0.25">
      <c r="A630" s="1" t="s">
        <v>152</v>
      </c>
      <c r="B630" s="1" t="str">
        <f t="shared" si="9"/>
        <v>August_2022</v>
      </c>
      <c r="C630" s="2">
        <v>44779.737500000003</v>
      </c>
      <c r="D630" s="1" t="s">
        <v>210</v>
      </c>
      <c r="E630" s="6">
        <v>310</v>
      </c>
      <c r="F630" s="6">
        <v>9.67</v>
      </c>
      <c r="G630" s="6">
        <f>Bolt_Earnings[[#This Row],[Ride price]]*18%</f>
        <v>55.8</v>
      </c>
      <c r="H630" s="6">
        <f>Bolt_Earnings[[#This Row],[Ride price]]-Bolt_Earnings[[#This Row],[Booking fee]]-Bolt_Earnings[[#This Row],[Commission]]</f>
        <v>244.52999999999997</v>
      </c>
      <c r="I630">
        <v>0</v>
      </c>
      <c r="J630">
        <v>0</v>
      </c>
      <c r="K630">
        <v>0</v>
      </c>
      <c r="L630" s="1" t="s">
        <v>15</v>
      </c>
      <c r="M630" s="1" t="s">
        <v>16</v>
      </c>
      <c r="N630" s="3">
        <v>44779.753472222219</v>
      </c>
      <c r="O630">
        <v>5</v>
      </c>
      <c r="P630" s="1" t="s">
        <v>17</v>
      </c>
    </row>
    <row r="631" spans="1:16" x14ac:dyDescent="0.25">
      <c r="A631" s="1" t="s">
        <v>152</v>
      </c>
      <c r="B631" s="1" t="str">
        <f t="shared" si="9"/>
        <v>August_2022</v>
      </c>
      <c r="C631" s="2">
        <v>44779.78402777778</v>
      </c>
      <c r="D631" s="1" t="s">
        <v>68</v>
      </c>
      <c r="E631" s="6">
        <v>230</v>
      </c>
      <c r="F631" s="6">
        <v>7.08</v>
      </c>
      <c r="G631" s="6">
        <f>Bolt_Earnings[[#This Row],[Ride price]]*18%</f>
        <v>41.4</v>
      </c>
      <c r="H631" s="6">
        <f>Bolt_Earnings[[#This Row],[Ride price]]-Bolt_Earnings[[#This Row],[Booking fee]]-Bolt_Earnings[[#This Row],[Commission]]</f>
        <v>181.51999999999998</v>
      </c>
      <c r="I631">
        <v>0</v>
      </c>
      <c r="J631">
        <v>0</v>
      </c>
      <c r="K631">
        <v>0</v>
      </c>
      <c r="L631" s="1" t="s">
        <v>15</v>
      </c>
      <c r="M631" s="1" t="s">
        <v>16</v>
      </c>
      <c r="N631" s="3">
        <v>44779.799305555556</v>
      </c>
      <c r="O631">
        <v>3</v>
      </c>
      <c r="P631" s="1" t="s">
        <v>17</v>
      </c>
    </row>
    <row r="632" spans="1:16" x14ac:dyDescent="0.25">
      <c r="A632" s="1" t="s">
        <v>152</v>
      </c>
      <c r="B632" s="1" t="str">
        <f t="shared" si="9"/>
        <v>August_2022</v>
      </c>
      <c r="C632" s="2">
        <v>44779.806250000001</v>
      </c>
      <c r="D632" s="1" t="s">
        <v>212</v>
      </c>
      <c r="E632" s="6">
        <v>520</v>
      </c>
      <c r="F632" s="6">
        <v>16.25</v>
      </c>
      <c r="G632" s="6">
        <f>Bolt_Earnings[[#This Row],[Ride price]]*18%</f>
        <v>93.6</v>
      </c>
      <c r="H632" s="6">
        <f>Bolt_Earnings[[#This Row],[Ride price]]-Bolt_Earnings[[#This Row],[Booking fee]]-Bolt_Earnings[[#This Row],[Commission]]</f>
        <v>410.15</v>
      </c>
      <c r="I632">
        <v>0</v>
      </c>
      <c r="J632">
        <v>0</v>
      </c>
      <c r="K632">
        <v>0</v>
      </c>
      <c r="L632" s="1" t="s">
        <v>15</v>
      </c>
      <c r="M632" s="1" t="s">
        <v>16</v>
      </c>
      <c r="N632" s="3">
        <v>44779.832638888889</v>
      </c>
      <c r="O632">
        <v>11</v>
      </c>
      <c r="P632" s="1" t="s">
        <v>17</v>
      </c>
    </row>
    <row r="633" spans="1:16" x14ac:dyDescent="0.25">
      <c r="A633" s="1" t="s">
        <v>152</v>
      </c>
      <c r="B633" s="1" t="str">
        <f t="shared" si="9"/>
        <v>August_2022</v>
      </c>
      <c r="C633" s="2">
        <v>44779.888194444444</v>
      </c>
      <c r="D633" s="1" t="s">
        <v>193</v>
      </c>
      <c r="E633" s="6">
        <v>380</v>
      </c>
      <c r="F633" s="6">
        <v>11.65</v>
      </c>
      <c r="G633" s="6">
        <f>Bolt_Earnings[[#This Row],[Ride price]]*18%</f>
        <v>68.399999999999991</v>
      </c>
      <c r="H633" s="6">
        <f>Bolt_Earnings[[#This Row],[Ride price]]-Bolt_Earnings[[#This Row],[Booking fee]]-Bolt_Earnings[[#This Row],[Commission]]</f>
        <v>299.95000000000005</v>
      </c>
      <c r="I633">
        <v>0</v>
      </c>
      <c r="J633">
        <v>0</v>
      </c>
      <c r="K633">
        <v>0</v>
      </c>
      <c r="L633" s="1" t="s">
        <v>15</v>
      </c>
      <c r="M633" s="1" t="s">
        <v>16</v>
      </c>
      <c r="N633" s="3">
        <v>44779.90347222222</v>
      </c>
      <c r="O633">
        <v>8</v>
      </c>
      <c r="P633" s="1" t="s">
        <v>17</v>
      </c>
    </row>
    <row r="634" spans="1:16" x14ac:dyDescent="0.25">
      <c r="A634" s="1" t="s">
        <v>152</v>
      </c>
      <c r="B634" s="1" t="str">
        <f t="shared" si="9"/>
        <v>August_2022</v>
      </c>
      <c r="C634" s="2">
        <v>44779.916666666664</v>
      </c>
      <c r="D634" s="1" t="s">
        <v>211</v>
      </c>
      <c r="E634" s="6">
        <v>750</v>
      </c>
      <c r="F634" s="6">
        <v>22.88</v>
      </c>
      <c r="G634" s="6">
        <f>Bolt_Earnings[[#This Row],[Ride price]]*18%</f>
        <v>135</v>
      </c>
      <c r="H634" s="6">
        <f>Bolt_Earnings[[#This Row],[Ride price]]-Bolt_Earnings[[#This Row],[Booking fee]]-Bolt_Earnings[[#This Row],[Commission]]</f>
        <v>592.12</v>
      </c>
      <c r="I634">
        <v>0</v>
      </c>
      <c r="J634">
        <v>0</v>
      </c>
      <c r="K634">
        <v>0</v>
      </c>
      <c r="L634" s="1" t="s">
        <v>15</v>
      </c>
      <c r="M634" s="1" t="s">
        <v>16</v>
      </c>
      <c r="N634" s="3">
        <v>44779.938194444447</v>
      </c>
      <c r="O634">
        <v>18</v>
      </c>
      <c r="P634" s="1" t="s">
        <v>17</v>
      </c>
    </row>
    <row r="635" spans="1:16" x14ac:dyDescent="0.25">
      <c r="A635" s="1" t="s">
        <v>152</v>
      </c>
      <c r="B635" s="1" t="str">
        <f t="shared" si="9"/>
        <v>August_2022</v>
      </c>
      <c r="C635" s="2">
        <v>44779.943749999999</v>
      </c>
      <c r="D635" s="1" t="s">
        <v>210</v>
      </c>
      <c r="E635" s="6">
        <v>590</v>
      </c>
      <c r="F635" s="6">
        <v>18.170000000000002</v>
      </c>
      <c r="G635" s="6">
        <f>Bolt_Earnings[[#This Row],[Ride price]]*18%</f>
        <v>106.2</v>
      </c>
      <c r="H635" s="6">
        <f>Bolt_Earnings[[#This Row],[Ride price]]-Bolt_Earnings[[#This Row],[Booking fee]]-Bolt_Earnings[[#This Row],[Commission]]</f>
        <v>465.63000000000005</v>
      </c>
      <c r="I635">
        <v>0</v>
      </c>
      <c r="J635">
        <v>0</v>
      </c>
      <c r="K635">
        <v>0</v>
      </c>
      <c r="L635" s="1" t="s">
        <v>15</v>
      </c>
      <c r="M635" s="1" t="s">
        <v>16</v>
      </c>
      <c r="N635" s="3">
        <v>44779.959722222222</v>
      </c>
      <c r="O635">
        <v>14</v>
      </c>
      <c r="P635" s="1" t="s">
        <v>17</v>
      </c>
    </row>
    <row r="636" spans="1:16" x14ac:dyDescent="0.25">
      <c r="A636" s="1" t="s">
        <v>152</v>
      </c>
      <c r="B636" s="1" t="str">
        <f t="shared" si="9"/>
        <v>August_2022</v>
      </c>
      <c r="C636" s="2">
        <v>44779.964583333334</v>
      </c>
      <c r="D636" s="1" t="s">
        <v>209</v>
      </c>
      <c r="E636" s="6">
        <v>190</v>
      </c>
      <c r="F636" s="6">
        <v>5.76</v>
      </c>
      <c r="G636" s="6">
        <f>Bolt_Earnings[[#This Row],[Ride price]]*18%</f>
        <v>34.199999999999996</v>
      </c>
      <c r="H636" s="6">
        <f>Bolt_Earnings[[#This Row],[Ride price]]-Bolt_Earnings[[#This Row],[Booking fee]]-Bolt_Earnings[[#This Row],[Commission]]</f>
        <v>150.04000000000002</v>
      </c>
      <c r="I636">
        <v>0</v>
      </c>
      <c r="J636">
        <v>0</v>
      </c>
      <c r="K636">
        <v>0</v>
      </c>
      <c r="L636" s="1" t="s">
        <v>15</v>
      </c>
      <c r="M636" s="1" t="s">
        <v>16</v>
      </c>
      <c r="N636" s="3">
        <v>44779.970833333333</v>
      </c>
      <c r="O636">
        <v>1</v>
      </c>
      <c r="P636" s="1" t="s">
        <v>17</v>
      </c>
    </row>
    <row r="637" spans="1:16" x14ac:dyDescent="0.25">
      <c r="A637" s="1" t="s">
        <v>152</v>
      </c>
      <c r="B637" s="1" t="str">
        <f t="shared" si="9"/>
        <v>August_2022</v>
      </c>
      <c r="C637" s="2">
        <v>44779.98541666667</v>
      </c>
      <c r="D637" s="1" t="s">
        <v>80</v>
      </c>
      <c r="E637" s="6">
        <v>230</v>
      </c>
      <c r="F637" s="6">
        <v>7.06</v>
      </c>
      <c r="G637" s="6">
        <f>Bolt_Earnings[[#This Row],[Ride price]]*18%</f>
        <v>41.4</v>
      </c>
      <c r="H637" s="6">
        <f>Bolt_Earnings[[#This Row],[Ride price]]-Bolt_Earnings[[#This Row],[Booking fee]]-Bolt_Earnings[[#This Row],[Commission]]</f>
        <v>181.54</v>
      </c>
      <c r="I637">
        <v>0</v>
      </c>
      <c r="J637">
        <v>0</v>
      </c>
      <c r="K637">
        <v>0</v>
      </c>
      <c r="L637" s="1" t="s">
        <v>15</v>
      </c>
      <c r="M637" s="1" t="s">
        <v>16</v>
      </c>
      <c r="N637" s="3">
        <v>44779.995138888888</v>
      </c>
      <c r="O637">
        <v>3</v>
      </c>
      <c r="P637" s="1" t="s">
        <v>17</v>
      </c>
    </row>
    <row r="638" spans="1:16" x14ac:dyDescent="0.25">
      <c r="A638" s="1" t="s">
        <v>152</v>
      </c>
      <c r="B638" s="1" t="str">
        <f t="shared" si="9"/>
        <v>August_2022</v>
      </c>
      <c r="C638" s="2">
        <v>44780.470833333333</v>
      </c>
      <c r="D638" s="1" t="s">
        <v>208</v>
      </c>
      <c r="E638" s="6">
        <v>1020</v>
      </c>
      <c r="F638" s="6">
        <v>30</v>
      </c>
      <c r="G638" s="6">
        <f>Bolt_Earnings[[#This Row],[Ride price]]*18%</f>
        <v>183.6</v>
      </c>
      <c r="H638" s="6">
        <f>Bolt_Earnings[[#This Row],[Ride price]]-Bolt_Earnings[[#This Row],[Booking fee]]-Bolt_Earnings[[#This Row],[Commission]]</f>
        <v>806.4</v>
      </c>
      <c r="I638">
        <v>0</v>
      </c>
      <c r="J638">
        <v>0</v>
      </c>
      <c r="K638">
        <v>0</v>
      </c>
      <c r="L638" s="1" t="s">
        <v>15</v>
      </c>
      <c r="M638" s="1" t="s">
        <v>16</v>
      </c>
      <c r="N638" s="3">
        <v>44780.495833333334</v>
      </c>
      <c r="O638">
        <v>26</v>
      </c>
      <c r="P638" s="1" t="s">
        <v>17</v>
      </c>
    </row>
    <row r="639" spans="1:16" x14ac:dyDescent="0.25">
      <c r="A639" s="1" t="s">
        <v>152</v>
      </c>
      <c r="B639" s="1" t="str">
        <f t="shared" si="9"/>
        <v>August_2022</v>
      </c>
      <c r="C639" s="2">
        <v>44780.508333333331</v>
      </c>
      <c r="D639" s="1" t="s">
        <v>207</v>
      </c>
      <c r="E639" s="6">
        <v>730</v>
      </c>
      <c r="F639" s="6">
        <v>22.13</v>
      </c>
      <c r="G639" s="6">
        <f>Bolt_Earnings[[#This Row],[Ride price]]*18%</f>
        <v>131.4</v>
      </c>
      <c r="H639" s="6">
        <f>Bolt_Earnings[[#This Row],[Ride price]]-Bolt_Earnings[[#This Row],[Booking fee]]-Bolt_Earnings[[#This Row],[Commission]]</f>
        <v>576.47</v>
      </c>
      <c r="I639">
        <v>0</v>
      </c>
      <c r="J639">
        <v>0</v>
      </c>
      <c r="K639">
        <v>0</v>
      </c>
      <c r="L639" s="1" t="s">
        <v>15</v>
      </c>
      <c r="M639" s="1" t="s">
        <v>16</v>
      </c>
      <c r="N639" s="3">
        <v>44780.533333333333</v>
      </c>
      <c r="O639">
        <v>17</v>
      </c>
      <c r="P639" s="1" t="s">
        <v>17</v>
      </c>
    </row>
    <row r="640" spans="1:16" x14ac:dyDescent="0.25">
      <c r="A640" s="1" t="s">
        <v>152</v>
      </c>
      <c r="B640" s="1" t="str">
        <f t="shared" si="9"/>
        <v>August_2022</v>
      </c>
      <c r="C640" s="2">
        <v>44780.590277777781</v>
      </c>
      <c r="D640" s="1" t="s">
        <v>206</v>
      </c>
      <c r="E640" s="6">
        <v>1180</v>
      </c>
      <c r="F640" s="6">
        <v>34.69</v>
      </c>
      <c r="G640" s="6">
        <f>Bolt_Earnings[[#This Row],[Ride price]]*18%</f>
        <v>212.4</v>
      </c>
      <c r="H640" s="6">
        <f>Bolt_Earnings[[#This Row],[Ride price]]-Bolt_Earnings[[#This Row],[Booking fee]]-Bolt_Earnings[[#This Row],[Commission]]</f>
        <v>932.91</v>
      </c>
      <c r="I640">
        <v>0</v>
      </c>
      <c r="J640">
        <v>0</v>
      </c>
      <c r="K640">
        <v>0</v>
      </c>
      <c r="L640" s="1" t="s">
        <v>15</v>
      </c>
      <c r="M640" s="1" t="s">
        <v>16</v>
      </c>
      <c r="N640" s="3">
        <v>44780.646527777775</v>
      </c>
      <c r="O640">
        <v>28</v>
      </c>
      <c r="P640" s="1" t="s">
        <v>17</v>
      </c>
    </row>
    <row r="641" spans="1:16" x14ac:dyDescent="0.25">
      <c r="A641" s="1" t="s">
        <v>152</v>
      </c>
      <c r="B641" s="1" t="str">
        <f t="shared" si="9"/>
        <v>August_2022</v>
      </c>
      <c r="C641" s="2">
        <v>44780.688194444447</v>
      </c>
      <c r="D641" s="1" t="s">
        <v>205</v>
      </c>
      <c r="E641" s="6">
        <v>520</v>
      </c>
      <c r="F641" s="6">
        <v>16</v>
      </c>
      <c r="G641" s="6">
        <f>Bolt_Earnings[[#This Row],[Ride price]]*18%</f>
        <v>93.6</v>
      </c>
      <c r="H641" s="6">
        <f>Bolt_Earnings[[#This Row],[Ride price]]-Bolt_Earnings[[#This Row],[Booking fee]]-Bolt_Earnings[[#This Row],[Commission]]</f>
        <v>410.4</v>
      </c>
      <c r="I641">
        <v>0</v>
      </c>
      <c r="J641">
        <v>0</v>
      </c>
      <c r="K641">
        <v>0</v>
      </c>
      <c r="L641" s="1" t="s">
        <v>15</v>
      </c>
      <c r="M641" s="1" t="s">
        <v>16</v>
      </c>
      <c r="N641" s="3">
        <v>44780.702777777777</v>
      </c>
      <c r="O641">
        <v>14</v>
      </c>
      <c r="P641" s="1" t="s">
        <v>17</v>
      </c>
    </row>
    <row r="642" spans="1:16" x14ac:dyDescent="0.25">
      <c r="A642" s="1" t="s">
        <v>152</v>
      </c>
      <c r="B642" s="1" t="str">
        <f t="shared" ref="B642:B705" si="10">SUBSTITUTE(A642, ".csv", "")</f>
        <v>August_2022</v>
      </c>
      <c r="C642" s="2">
        <v>44780.734722222223</v>
      </c>
      <c r="D642" s="1" t="s">
        <v>24</v>
      </c>
      <c r="E642" s="6">
        <v>190</v>
      </c>
      <c r="F642" s="6">
        <v>5.76</v>
      </c>
      <c r="G642" s="6">
        <f>Bolt_Earnings[[#This Row],[Ride price]]*18%</f>
        <v>34.199999999999996</v>
      </c>
      <c r="H642" s="6">
        <f>Bolt_Earnings[[#This Row],[Ride price]]-Bolt_Earnings[[#This Row],[Booking fee]]-Bolt_Earnings[[#This Row],[Commission]]</f>
        <v>150.04000000000002</v>
      </c>
      <c r="I642">
        <v>0</v>
      </c>
      <c r="J642">
        <v>0</v>
      </c>
      <c r="K642">
        <v>0</v>
      </c>
      <c r="L642" s="1" t="s">
        <v>15</v>
      </c>
      <c r="M642" s="1" t="s">
        <v>16</v>
      </c>
      <c r="N642" s="3">
        <v>44780.745833333334</v>
      </c>
      <c r="O642">
        <v>2</v>
      </c>
      <c r="P642" s="1" t="s">
        <v>17</v>
      </c>
    </row>
    <row r="643" spans="1:16" x14ac:dyDescent="0.25">
      <c r="A643" s="1" t="s">
        <v>152</v>
      </c>
      <c r="B643" s="1" t="str">
        <f t="shared" si="10"/>
        <v>August_2022</v>
      </c>
      <c r="C643" s="2">
        <v>44780.779861111114</v>
      </c>
      <c r="D643" s="1" t="s">
        <v>204</v>
      </c>
      <c r="E643" s="6">
        <v>400</v>
      </c>
      <c r="F643" s="6">
        <v>12.34</v>
      </c>
      <c r="G643" s="6">
        <f>Bolt_Earnings[[#This Row],[Ride price]]*18%</f>
        <v>72</v>
      </c>
      <c r="H643" s="6">
        <f>Bolt_Earnings[[#This Row],[Ride price]]-Bolt_Earnings[[#This Row],[Booking fee]]-Bolt_Earnings[[#This Row],[Commission]]</f>
        <v>315.66000000000003</v>
      </c>
      <c r="I643">
        <v>0</v>
      </c>
      <c r="J643">
        <v>0</v>
      </c>
      <c r="K643">
        <v>0</v>
      </c>
      <c r="L643" s="1" t="s">
        <v>15</v>
      </c>
      <c r="M643" s="1" t="s">
        <v>16</v>
      </c>
      <c r="N643" s="3">
        <v>44780.793749999997</v>
      </c>
      <c r="O643">
        <v>9</v>
      </c>
      <c r="P643" s="1" t="s">
        <v>17</v>
      </c>
    </row>
    <row r="644" spans="1:16" x14ac:dyDescent="0.25">
      <c r="A644" s="1" t="s">
        <v>152</v>
      </c>
      <c r="B644" s="1" t="str">
        <f t="shared" si="10"/>
        <v>August_2022</v>
      </c>
      <c r="C644" s="2">
        <v>44780.792361111111</v>
      </c>
      <c r="D644" s="1" t="s">
        <v>203</v>
      </c>
      <c r="E644" s="6">
        <v>410</v>
      </c>
      <c r="F644" s="6">
        <v>12.78</v>
      </c>
      <c r="G644" s="6">
        <f>Bolt_Earnings[[#This Row],[Ride price]]*18%</f>
        <v>73.8</v>
      </c>
      <c r="H644" s="6">
        <f>Bolt_Earnings[[#This Row],[Ride price]]-Bolt_Earnings[[#This Row],[Booking fee]]-Bolt_Earnings[[#This Row],[Commission]]</f>
        <v>323.42</v>
      </c>
      <c r="I644">
        <v>0</v>
      </c>
      <c r="J644">
        <v>0</v>
      </c>
      <c r="K644">
        <v>0</v>
      </c>
      <c r="L644" s="1" t="s">
        <v>15</v>
      </c>
      <c r="M644" s="1" t="s">
        <v>16</v>
      </c>
      <c r="N644" s="3">
        <v>44780.809027777781</v>
      </c>
      <c r="O644">
        <v>9</v>
      </c>
      <c r="P644" s="1" t="s">
        <v>17</v>
      </c>
    </row>
    <row r="645" spans="1:16" x14ac:dyDescent="0.25">
      <c r="A645" s="1" t="s">
        <v>152</v>
      </c>
      <c r="B645" s="1" t="str">
        <f t="shared" si="10"/>
        <v>August_2022</v>
      </c>
      <c r="C645" s="2">
        <v>44780.814583333333</v>
      </c>
      <c r="D645" s="1" t="s">
        <v>202</v>
      </c>
      <c r="E645" s="6">
        <v>190</v>
      </c>
      <c r="F645" s="6">
        <v>5.76</v>
      </c>
      <c r="G645" s="6">
        <f>Bolt_Earnings[[#This Row],[Ride price]]*18%</f>
        <v>34.199999999999996</v>
      </c>
      <c r="H645" s="6">
        <f>Bolt_Earnings[[#This Row],[Ride price]]-Bolt_Earnings[[#This Row],[Booking fee]]-Bolt_Earnings[[#This Row],[Commission]]</f>
        <v>150.04000000000002</v>
      </c>
      <c r="I645">
        <v>0</v>
      </c>
      <c r="J645">
        <v>0</v>
      </c>
      <c r="K645">
        <v>0</v>
      </c>
      <c r="L645" s="1" t="s">
        <v>15</v>
      </c>
      <c r="M645" s="1" t="s">
        <v>16</v>
      </c>
      <c r="N645" s="3">
        <v>44780.819444444445</v>
      </c>
      <c r="O645">
        <v>0</v>
      </c>
      <c r="P645" s="1" t="s">
        <v>17</v>
      </c>
    </row>
    <row r="646" spans="1:16" x14ac:dyDescent="0.25">
      <c r="A646" s="1" t="s">
        <v>152</v>
      </c>
      <c r="B646" s="1" t="str">
        <f t="shared" si="10"/>
        <v>August_2022</v>
      </c>
      <c r="C646" s="2">
        <v>44780.845138888886</v>
      </c>
      <c r="D646" s="1" t="s">
        <v>87</v>
      </c>
      <c r="E646" s="6">
        <v>740</v>
      </c>
      <c r="F646" s="6">
        <v>22.49</v>
      </c>
      <c r="G646" s="6">
        <f>Bolt_Earnings[[#This Row],[Ride price]]*18%</f>
        <v>133.19999999999999</v>
      </c>
      <c r="H646" s="6">
        <f>Bolt_Earnings[[#This Row],[Ride price]]-Bolt_Earnings[[#This Row],[Booking fee]]-Bolt_Earnings[[#This Row],[Commission]]</f>
        <v>584.30999999999995</v>
      </c>
      <c r="I646">
        <v>0</v>
      </c>
      <c r="J646">
        <v>0</v>
      </c>
      <c r="K646">
        <v>0</v>
      </c>
      <c r="L646" s="1" t="s">
        <v>15</v>
      </c>
      <c r="M646" s="1" t="s">
        <v>16</v>
      </c>
      <c r="N646" s="3">
        <v>44780.868750000001</v>
      </c>
      <c r="O646">
        <v>19</v>
      </c>
      <c r="P646" s="1" t="s">
        <v>17</v>
      </c>
    </row>
    <row r="647" spans="1:16" x14ac:dyDescent="0.25">
      <c r="A647" s="1" t="s">
        <v>152</v>
      </c>
      <c r="B647" s="1" t="str">
        <f t="shared" si="10"/>
        <v>August_2022</v>
      </c>
      <c r="C647" s="2">
        <v>44780.876388888886</v>
      </c>
      <c r="D647" s="1" t="s">
        <v>201</v>
      </c>
      <c r="E647" s="6">
        <v>380</v>
      </c>
      <c r="F647" s="6">
        <v>11.91</v>
      </c>
      <c r="G647" s="6">
        <f>Bolt_Earnings[[#This Row],[Ride price]]*18%</f>
        <v>68.399999999999991</v>
      </c>
      <c r="H647" s="6">
        <f>Bolt_Earnings[[#This Row],[Ride price]]-Bolt_Earnings[[#This Row],[Booking fee]]-Bolt_Earnings[[#This Row],[Commission]]</f>
        <v>299.69</v>
      </c>
      <c r="I647">
        <v>0</v>
      </c>
      <c r="J647">
        <v>0</v>
      </c>
      <c r="K647">
        <v>0</v>
      </c>
      <c r="L647" s="1" t="s">
        <v>15</v>
      </c>
      <c r="M647" s="1" t="s">
        <v>16</v>
      </c>
      <c r="N647" s="3">
        <v>44780.895833333336</v>
      </c>
      <c r="O647">
        <v>7</v>
      </c>
      <c r="P647" s="1" t="s">
        <v>17</v>
      </c>
    </row>
    <row r="648" spans="1:16" x14ac:dyDescent="0.25">
      <c r="A648" s="1" t="s">
        <v>152</v>
      </c>
      <c r="B648" s="1" t="str">
        <f t="shared" si="10"/>
        <v>August_2022</v>
      </c>
      <c r="C648" s="2">
        <v>44780.9</v>
      </c>
      <c r="D648" s="1" t="s">
        <v>200</v>
      </c>
      <c r="E648" s="6">
        <v>360</v>
      </c>
      <c r="F648" s="6">
        <v>11.19</v>
      </c>
      <c r="G648" s="6">
        <f>Bolt_Earnings[[#This Row],[Ride price]]*18%</f>
        <v>64.8</v>
      </c>
      <c r="H648" s="6">
        <f>Bolt_Earnings[[#This Row],[Ride price]]-Bolt_Earnings[[#This Row],[Booking fee]]-Bolt_Earnings[[#This Row],[Commission]]</f>
        <v>284.01</v>
      </c>
      <c r="I648">
        <v>0</v>
      </c>
      <c r="J648">
        <v>0</v>
      </c>
      <c r="K648">
        <v>0</v>
      </c>
      <c r="L648" s="1" t="s">
        <v>15</v>
      </c>
      <c r="M648" s="1" t="s">
        <v>16</v>
      </c>
      <c r="N648" s="3">
        <v>44780.920138888891</v>
      </c>
      <c r="O648">
        <v>7</v>
      </c>
      <c r="P648" s="1" t="s">
        <v>17</v>
      </c>
    </row>
    <row r="649" spans="1:16" x14ac:dyDescent="0.25">
      <c r="A649" s="1" t="s">
        <v>152</v>
      </c>
      <c r="B649" s="1" t="str">
        <f t="shared" si="10"/>
        <v>August_2022</v>
      </c>
      <c r="C649" s="2">
        <v>44780.977777777778</v>
      </c>
      <c r="D649" s="1" t="s">
        <v>199</v>
      </c>
      <c r="E649" s="6">
        <v>190</v>
      </c>
      <c r="F649" s="6">
        <v>5.83</v>
      </c>
      <c r="G649" s="6">
        <f>Bolt_Earnings[[#This Row],[Ride price]]*18%</f>
        <v>34.199999999999996</v>
      </c>
      <c r="H649" s="6">
        <f>Bolt_Earnings[[#This Row],[Ride price]]-Bolt_Earnings[[#This Row],[Booking fee]]-Bolt_Earnings[[#This Row],[Commission]]</f>
        <v>149.97</v>
      </c>
      <c r="I649">
        <v>0</v>
      </c>
      <c r="J649">
        <v>0</v>
      </c>
      <c r="K649">
        <v>0</v>
      </c>
      <c r="L649" s="1" t="s">
        <v>15</v>
      </c>
      <c r="M649" s="1" t="s">
        <v>16</v>
      </c>
      <c r="N649" s="3">
        <v>44780.988194444442</v>
      </c>
      <c r="O649">
        <v>2</v>
      </c>
      <c r="P649" s="1" t="s">
        <v>17</v>
      </c>
    </row>
    <row r="650" spans="1:16" x14ac:dyDescent="0.25">
      <c r="A650" s="1" t="s">
        <v>152</v>
      </c>
      <c r="B650" s="1" t="str">
        <f t="shared" si="10"/>
        <v>August_2022</v>
      </c>
      <c r="C650" s="2">
        <v>44780.988194444442</v>
      </c>
      <c r="D650" s="1" t="s">
        <v>199</v>
      </c>
      <c r="E650" s="6">
        <v>190</v>
      </c>
      <c r="F650" s="6">
        <v>5.76</v>
      </c>
      <c r="G650" s="6">
        <f>Bolt_Earnings[[#This Row],[Ride price]]*18%</f>
        <v>34.199999999999996</v>
      </c>
      <c r="H650" s="6">
        <f>Bolt_Earnings[[#This Row],[Ride price]]-Bolt_Earnings[[#This Row],[Booking fee]]-Bolt_Earnings[[#This Row],[Commission]]</f>
        <v>150.04000000000002</v>
      </c>
      <c r="I650">
        <v>0</v>
      </c>
      <c r="J650">
        <v>0</v>
      </c>
      <c r="K650">
        <v>0</v>
      </c>
      <c r="L650" s="1" t="s">
        <v>15</v>
      </c>
      <c r="M650" s="1" t="s">
        <v>16</v>
      </c>
      <c r="N650" s="3">
        <v>44780.995138888888</v>
      </c>
      <c r="O650">
        <v>2</v>
      </c>
      <c r="P650" s="1" t="s">
        <v>17</v>
      </c>
    </row>
    <row r="651" spans="1:16" x14ac:dyDescent="0.25">
      <c r="A651" s="1" t="s">
        <v>152</v>
      </c>
      <c r="B651" s="1" t="str">
        <f t="shared" si="10"/>
        <v>August_2022</v>
      </c>
      <c r="C651" s="2">
        <v>44781.001388888886</v>
      </c>
      <c r="D651" s="1" t="s">
        <v>198</v>
      </c>
      <c r="E651" s="6">
        <v>530</v>
      </c>
      <c r="F651" s="6">
        <v>16.38</v>
      </c>
      <c r="G651" s="6">
        <f>Bolt_Earnings[[#This Row],[Ride price]]*18%</f>
        <v>95.399999999999991</v>
      </c>
      <c r="H651" s="6">
        <f>Bolt_Earnings[[#This Row],[Ride price]]-Bolt_Earnings[[#This Row],[Booking fee]]-Bolt_Earnings[[#This Row],[Commission]]</f>
        <v>418.22</v>
      </c>
      <c r="I651">
        <v>0</v>
      </c>
      <c r="J651">
        <v>0</v>
      </c>
      <c r="K651">
        <v>0</v>
      </c>
      <c r="L651" s="1" t="s">
        <v>15</v>
      </c>
      <c r="M651" s="1" t="s">
        <v>16</v>
      </c>
      <c r="N651" s="3">
        <v>44781.029861111114</v>
      </c>
      <c r="O651">
        <v>12</v>
      </c>
      <c r="P651" s="1" t="s">
        <v>17</v>
      </c>
    </row>
    <row r="652" spans="1:16" x14ac:dyDescent="0.25">
      <c r="A652" s="1" t="s">
        <v>152</v>
      </c>
      <c r="B652" s="1" t="str">
        <f t="shared" si="10"/>
        <v>August_2022</v>
      </c>
      <c r="C652" s="2">
        <v>44789.362500000003</v>
      </c>
      <c r="D652" s="1" t="s">
        <v>80</v>
      </c>
      <c r="E652" s="6">
        <v>380</v>
      </c>
      <c r="F652" s="6">
        <v>11.7</v>
      </c>
      <c r="G652" s="6">
        <f>Bolt_Earnings[[#This Row],[Ride price]]*18%</f>
        <v>68.399999999999991</v>
      </c>
      <c r="H652" s="6">
        <f>Bolt_Earnings[[#This Row],[Ride price]]-Bolt_Earnings[[#This Row],[Booking fee]]-Bolt_Earnings[[#This Row],[Commission]]</f>
        <v>299.90000000000003</v>
      </c>
      <c r="I652">
        <v>0</v>
      </c>
      <c r="J652">
        <v>0</v>
      </c>
      <c r="K652">
        <v>0</v>
      </c>
      <c r="L652" s="1" t="s">
        <v>15</v>
      </c>
      <c r="M652" s="1" t="s">
        <v>16</v>
      </c>
      <c r="N652" s="3">
        <v>44789.380555555559</v>
      </c>
      <c r="O652">
        <v>7</v>
      </c>
      <c r="P652" s="1" t="s">
        <v>17</v>
      </c>
    </row>
    <row r="653" spans="1:16" x14ac:dyDescent="0.25">
      <c r="A653" s="1" t="s">
        <v>152</v>
      </c>
      <c r="B653" s="1" t="str">
        <f t="shared" si="10"/>
        <v>August_2022</v>
      </c>
      <c r="C653" s="2">
        <v>44789.384722222225</v>
      </c>
      <c r="D653" s="1" t="s">
        <v>197</v>
      </c>
      <c r="E653" s="6">
        <v>250</v>
      </c>
      <c r="F653" s="6">
        <v>7.7</v>
      </c>
      <c r="G653" s="6">
        <f>Bolt_Earnings[[#This Row],[Ride price]]*18%</f>
        <v>45</v>
      </c>
      <c r="H653" s="6">
        <f>Bolt_Earnings[[#This Row],[Ride price]]-Bolt_Earnings[[#This Row],[Booking fee]]-Bolt_Earnings[[#This Row],[Commission]]</f>
        <v>197.3</v>
      </c>
      <c r="I653">
        <v>0</v>
      </c>
      <c r="J653">
        <v>0</v>
      </c>
      <c r="K653">
        <v>0</v>
      </c>
      <c r="L653" s="1" t="s">
        <v>15</v>
      </c>
      <c r="M653" s="1" t="s">
        <v>16</v>
      </c>
      <c r="N653" s="3">
        <v>44789.393055555556</v>
      </c>
      <c r="O653">
        <v>5</v>
      </c>
      <c r="P653" s="1" t="s">
        <v>17</v>
      </c>
    </row>
    <row r="654" spans="1:16" x14ac:dyDescent="0.25">
      <c r="A654" s="1" t="s">
        <v>152</v>
      </c>
      <c r="B654" s="1" t="str">
        <f t="shared" si="10"/>
        <v>August_2022</v>
      </c>
      <c r="C654" s="2">
        <v>44789.406944444447</v>
      </c>
      <c r="D654" s="1" t="s">
        <v>196</v>
      </c>
      <c r="E654" s="6">
        <v>500</v>
      </c>
      <c r="F654" s="6">
        <v>15.5</v>
      </c>
      <c r="G654" s="6">
        <f>Bolt_Earnings[[#This Row],[Ride price]]*18%</f>
        <v>90</v>
      </c>
      <c r="H654" s="6">
        <f>Bolt_Earnings[[#This Row],[Ride price]]-Bolt_Earnings[[#This Row],[Booking fee]]-Bolt_Earnings[[#This Row],[Commission]]</f>
        <v>394.5</v>
      </c>
      <c r="I654">
        <v>0</v>
      </c>
      <c r="J654">
        <v>0</v>
      </c>
      <c r="K654">
        <v>0</v>
      </c>
      <c r="L654" s="1" t="s">
        <v>15</v>
      </c>
      <c r="M654" s="1" t="s">
        <v>16</v>
      </c>
      <c r="N654" s="3">
        <v>44789.430555555555</v>
      </c>
      <c r="O654">
        <v>11</v>
      </c>
      <c r="P654" s="1" t="s">
        <v>17</v>
      </c>
    </row>
    <row r="655" spans="1:16" x14ac:dyDescent="0.25">
      <c r="A655" s="1" t="s">
        <v>152</v>
      </c>
      <c r="B655" s="1" t="str">
        <f t="shared" si="10"/>
        <v>August_2022</v>
      </c>
      <c r="C655" s="2">
        <v>44789.586805555555</v>
      </c>
      <c r="D655" s="1" t="s">
        <v>195</v>
      </c>
      <c r="E655" s="6">
        <v>190</v>
      </c>
      <c r="F655" s="6">
        <v>5.76</v>
      </c>
      <c r="G655" s="6">
        <f>Bolt_Earnings[[#This Row],[Ride price]]*18%</f>
        <v>34.199999999999996</v>
      </c>
      <c r="H655" s="6">
        <f>Bolt_Earnings[[#This Row],[Ride price]]-Bolt_Earnings[[#This Row],[Booking fee]]-Bolt_Earnings[[#This Row],[Commission]]</f>
        <v>150.04000000000002</v>
      </c>
      <c r="I655">
        <v>0</v>
      </c>
      <c r="J655">
        <v>0</v>
      </c>
      <c r="K655">
        <v>0</v>
      </c>
      <c r="L655" s="1" t="s">
        <v>15</v>
      </c>
      <c r="M655" s="1" t="s">
        <v>16</v>
      </c>
      <c r="N655" s="3">
        <v>44789.594444444447</v>
      </c>
      <c r="O655">
        <v>2</v>
      </c>
      <c r="P655" s="1" t="s">
        <v>17</v>
      </c>
    </row>
    <row r="656" spans="1:16" x14ac:dyDescent="0.25">
      <c r="A656" s="1" t="s">
        <v>152</v>
      </c>
      <c r="B656" s="1" t="str">
        <f t="shared" si="10"/>
        <v>August_2022</v>
      </c>
      <c r="C656" s="2">
        <v>44789.615277777775</v>
      </c>
      <c r="D656" s="1" t="s">
        <v>194</v>
      </c>
      <c r="E656" s="6">
        <v>190</v>
      </c>
      <c r="F656" s="6">
        <v>5.76</v>
      </c>
      <c r="G656" s="6">
        <f>Bolt_Earnings[[#This Row],[Ride price]]*18%</f>
        <v>34.199999999999996</v>
      </c>
      <c r="H656" s="6">
        <f>Bolt_Earnings[[#This Row],[Ride price]]-Bolt_Earnings[[#This Row],[Booking fee]]-Bolt_Earnings[[#This Row],[Commission]]</f>
        <v>150.04000000000002</v>
      </c>
      <c r="I656">
        <v>0</v>
      </c>
      <c r="J656">
        <v>0</v>
      </c>
      <c r="K656">
        <v>0</v>
      </c>
      <c r="L656" s="1" t="s">
        <v>15</v>
      </c>
      <c r="M656" s="1" t="s">
        <v>16</v>
      </c>
      <c r="N656" s="3">
        <v>44789.620833333334</v>
      </c>
      <c r="O656">
        <v>2</v>
      </c>
      <c r="P656" s="1" t="s">
        <v>17</v>
      </c>
    </row>
    <row r="657" spans="1:16" x14ac:dyDescent="0.25">
      <c r="A657" s="1" t="s">
        <v>152</v>
      </c>
      <c r="B657" s="1" t="str">
        <f t="shared" si="10"/>
        <v>August_2022</v>
      </c>
      <c r="C657" s="2">
        <v>44789.652777777781</v>
      </c>
      <c r="D657" s="1" t="s">
        <v>193</v>
      </c>
      <c r="E657" s="6">
        <v>290</v>
      </c>
      <c r="F657" s="6">
        <v>9.09</v>
      </c>
      <c r="G657" s="6">
        <f>Bolt_Earnings[[#This Row],[Ride price]]*18%</f>
        <v>52.199999999999996</v>
      </c>
      <c r="H657" s="6">
        <f>Bolt_Earnings[[#This Row],[Ride price]]-Bolt_Earnings[[#This Row],[Booking fee]]-Bolt_Earnings[[#This Row],[Commission]]</f>
        <v>228.71000000000004</v>
      </c>
      <c r="I657">
        <v>0</v>
      </c>
      <c r="J657">
        <v>0</v>
      </c>
      <c r="K657">
        <v>0</v>
      </c>
      <c r="L657" s="1" t="s">
        <v>15</v>
      </c>
      <c r="M657" s="1" t="s">
        <v>16</v>
      </c>
      <c r="N657" s="3">
        <v>44789.663194444445</v>
      </c>
      <c r="O657">
        <v>4</v>
      </c>
      <c r="P657" s="1" t="s">
        <v>17</v>
      </c>
    </row>
    <row r="658" spans="1:16" x14ac:dyDescent="0.25">
      <c r="A658" s="1" t="s">
        <v>152</v>
      </c>
      <c r="B658" s="1" t="str">
        <f t="shared" si="10"/>
        <v>August_2022</v>
      </c>
      <c r="C658" s="2">
        <v>44789.79583333333</v>
      </c>
      <c r="D658" s="1" t="s">
        <v>192</v>
      </c>
      <c r="E658" s="6">
        <v>210</v>
      </c>
      <c r="F658" s="6">
        <v>6.46</v>
      </c>
      <c r="G658" s="6">
        <f>Bolt_Earnings[[#This Row],[Ride price]]*18%</f>
        <v>37.799999999999997</v>
      </c>
      <c r="H658" s="6">
        <f>Bolt_Earnings[[#This Row],[Ride price]]-Bolt_Earnings[[#This Row],[Booking fee]]-Bolt_Earnings[[#This Row],[Commission]]</f>
        <v>165.74</v>
      </c>
      <c r="I658">
        <v>0</v>
      </c>
      <c r="J658">
        <v>0</v>
      </c>
      <c r="K658">
        <v>0</v>
      </c>
      <c r="L658" s="1" t="s">
        <v>15</v>
      </c>
      <c r="M658" s="1" t="s">
        <v>16</v>
      </c>
      <c r="N658" s="3">
        <v>44789.804166666669</v>
      </c>
      <c r="O658">
        <v>3</v>
      </c>
      <c r="P658" s="1" t="s">
        <v>17</v>
      </c>
    </row>
    <row r="659" spans="1:16" x14ac:dyDescent="0.25">
      <c r="A659" s="1" t="s">
        <v>152</v>
      </c>
      <c r="B659" s="1" t="str">
        <f t="shared" si="10"/>
        <v>August_2022</v>
      </c>
      <c r="C659" s="2">
        <v>44789.807638888888</v>
      </c>
      <c r="D659" s="1" t="s">
        <v>191</v>
      </c>
      <c r="E659" s="6">
        <v>190</v>
      </c>
      <c r="F659" s="6">
        <v>5.76</v>
      </c>
      <c r="G659" s="6">
        <f>Bolt_Earnings[[#This Row],[Ride price]]*18%</f>
        <v>34.199999999999996</v>
      </c>
      <c r="H659" s="6">
        <f>Bolt_Earnings[[#This Row],[Ride price]]-Bolt_Earnings[[#This Row],[Booking fee]]-Bolt_Earnings[[#This Row],[Commission]]</f>
        <v>150.04000000000002</v>
      </c>
      <c r="I659">
        <v>0</v>
      </c>
      <c r="J659">
        <v>0</v>
      </c>
      <c r="K659">
        <v>0</v>
      </c>
      <c r="L659" s="1" t="s">
        <v>15</v>
      </c>
      <c r="M659" s="1" t="s">
        <v>16</v>
      </c>
      <c r="N659" s="3">
        <v>44789.817361111112</v>
      </c>
      <c r="O659">
        <v>3</v>
      </c>
      <c r="P659" s="1" t="s">
        <v>17</v>
      </c>
    </row>
    <row r="660" spans="1:16" x14ac:dyDescent="0.25">
      <c r="A660" s="1" t="s">
        <v>152</v>
      </c>
      <c r="B660" s="1" t="str">
        <f t="shared" si="10"/>
        <v>August_2022</v>
      </c>
      <c r="C660" s="2">
        <v>44789.818055555559</v>
      </c>
      <c r="D660" s="1" t="s">
        <v>190</v>
      </c>
      <c r="E660" s="6">
        <v>300</v>
      </c>
      <c r="F660" s="6">
        <v>9.17</v>
      </c>
      <c r="G660" s="6">
        <f>Bolt_Earnings[[#This Row],[Ride price]]*18%</f>
        <v>54</v>
      </c>
      <c r="H660" s="6">
        <f>Bolt_Earnings[[#This Row],[Ride price]]-Bolt_Earnings[[#This Row],[Booking fee]]-Bolt_Earnings[[#This Row],[Commission]]</f>
        <v>236.82999999999998</v>
      </c>
      <c r="I660">
        <v>0</v>
      </c>
      <c r="J660">
        <v>0</v>
      </c>
      <c r="K660">
        <v>0</v>
      </c>
      <c r="L660" s="1" t="s">
        <v>15</v>
      </c>
      <c r="M660" s="1" t="s">
        <v>16</v>
      </c>
      <c r="N660" s="3">
        <v>44789.831250000003</v>
      </c>
      <c r="O660">
        <v>4</v>
      </c>
      <c r="P660" s="1" t="s">
        <v>17</v>
      </c>
    </row>
    <row r="661" spans="1:16" x14ac:dyDescent="0.25">
      <c r="A661" s="1" t="s">
        <v>152</v>
      </c>
      <c r="B661" s="1" t="str">
        <f t="shared" si="10"/>
        <v>August_2022</v>
      </c>
      <c r="C661" s="2">
        <v>44789.840277777781</v>
      </c>
      <c r="D661" s="1" t="s">
        <v>185</v>
      </c>
      <c r="E661" s="6">
        <v>260</v>
      </c>
      <c r="F661" s="6">
        <v>7.94</v>
      </c>
      <c r="G661" s="6">
        <f>Bolt_Earnings[[#This Row],[Ride price]]*18%</f>
        <v>46.8</v>
      </c>
      <c r="H661" s="6">
        <f>Bolt_Earnings[[#This Row],[Ride price]]-Bolt_Earnings[[#This Row],[Booking fee]]-Bolt_Earnings[[#This Row],[Commission]]</f>
        <v>205.26</v>
      </c>
      <c r="I661">
        <v>0</v>
      </c>
      <c r="J661">
        <v>0</v>
      </c>
      <c r="K661">
        <v>0</v>
      </c>
      <c r="L661" s="1" t="s">
        <v>15</v>
      </c>
      <c r="M661" s="1" t="s">
        <v>16</v>
      </c>
      <c r="N661" s="3">
        <v>44789.852083333331</v>
      </c>
      <c r="O661">
        <v>5</v>
      </c>
      <c r="P661" s="1" t="s">
        <v>17</v>
      </c>
    </row>
    <row r="662" spans="1:16" x14ac:dyDescent="0.25">
      <c r="A662" s="1" t="s">
        <v>152</v>
      </c>
      <c r="B662" s="1" t="str">
        <f t="shared" si="10"/>
        <v>August_2022</v>
      </c>
      <c r="C662" s="2">
        <v>44789.856944444444</v>
      </c>
      <c r="D662" s="1" t="s">
        <v>189</v>
      </c>
      <c r="E662" s="6">
        <v>190</v>
      </c>
      <c r="F662" s="6">
        <v>5.76</v>
      </c>
      <c r="G662" s="6">
        <f>Bolt_Earnings[[#This Row],[Ride price]]*18%</f>
        <v>34.199999999999996</v>
      </c>
      <c r="H662" s="6">
        <f>Bolt_Earnings[[#This Row],[Ride price]]-Bolt_Earnings[[#This Row],[Booking fee]]-Bolt_Earnings[[#This Row],[Commission]]</f>
        <v>150.04000000000002</v>
      </c>
      <c r="I662">
        <v>0</v>
      </c>
      <c r="J662">
        <v>0</v>
      </c>
      <c r="K662">
        <v>0</v>
      </c>
      <c r="L662" s="1" t="s">
        <v>15</v>
      </c>
      <c r="M662" s="1" t="s">
        <v>16</v>
      </c>
      <c r="N662" s="3">
        <v>44789.865972222222</v>
      </c>
      <c r="O662">
        <v>2</v>
      </c>
      <c r="P662" s="1" t="s">
        <v>17</v>
      </c>
    </row>
    <row r="663" spans="1:16" x14ac:dyDescent="0.25">
      <c r="A663" s="1" t="s">
        <v>152</v>
      </c>
      <c r="B663" s="1" t="str">
        <f t="shared" si="10"/>
        <v>August_2022</v>
      </c>
      <c r="C663" s="2">
        <v>44789.881249999999</v>
      </c>
      <c r="D663" s="1" t="s">
        <v>188</v>
      </c>
      <c r="E663" s="6">
        <v>350</v>
      </c>
      <c r="F663" s="6">
        <v>10.99</v>
      </c>
      <c r="G663" s="6">
        <f>Bolt_Earnings[[#This Row],[Ride price]]*18%</f>
        <v>63</v>
      </c>
      <c r="H663" s="6">
        <f>Bolt_Earnings[[#This Row],[Ride price]]-Bolt_Earnings[[#This Row],[Booking fee]]-Bolt_Earnings[[#This Row],[Commission]]</f>
        <v>276.01</v>
      </c>
      <c r="I663">
        <v>0</v>
      </c>
      <c r="J663">
        <v>0</v>
      </c>
      <c r="K663">
        <v>0</v>
      </c>
      <c r="L663" s="1" t="s">
        <v>15</v>
      </c>
      <c r="M663" s="1" t="s">
        <v>16</v>
      </c>
      <c r="N663" s="3">
        <v>44789.897916666669</v>
      </c>
      <c r="O663">
        <v>7</v>
      </c>
      <c r="P663" s="1" t="s">
        <v>17</v>
      </c>
    </row>
    <row r="664" spans="1:16" x14ac:dyDescent="0.25">
      <c r="A664" s="1" t="s">
        <v>152</v>
      </c>
      <c r="B664" s="1" t="str">
        <f t="shared" si="10"/>
        <v>August_2022</v>
      </c>
      <c r="C664" s="2">
        <v>44789.902777777781</v>
      </c>
      <c r="D664" s="1" t="s">
        <v>187</v>
      </c>
      <c r="E664" s="6">
        <v>230</v>
      </c>
      <c r="F664" s="6">
        <v>7.11</v>
      </c>
      <c r="G664" s="6">
        <f>Bolt_Earnings[[#This Row],[Ride price]]*18%</f>
        <v>41.4</v>
      </c>
      <c r="H664" s="6">
        <f>Bolt_Earnings[[#This Row],[Ride price]]-Bolt_Earnings[[#This Row],[Booking fee]]-Bolt_Earnings[[#This Row],[Commission]]</f>
        <v>181.48999999999998</v>
      </c>
      <c r="I664">
        <v>0</v>
      </c>
      <c r="J664">
        <v>0</v>
      </c>
      <c r="K664">
        <v>0</v>
      </c>
      <c r="L664" s="1" t="s">
        <v>15</v>
      </c>
      <c r="M664" s="1" t="s">
        <v>16</v>
      </c>
      <c r="N664" s="3">
        <v>44789.911805555559</v>
      </c>
      <c r="O664">
        <v>3</v>
      </c>
      <c r="P664" s="1" t="s">
        <v>17</v>
      </c>
    </row>
    <row r="665" spans="1:16" x14ac:dyDescent="0.25">
      <c r="A665" s="1" t="s">
        <v>152</v>
      </c>
      <c r="B665" s="1" t="str">
        <f t="shared" si="10"/>
        <v>August_2022</v>
      </c>
      <c r="C665" s="2">
        <v>44789.930555555555</v>
      </c>
      <c r="D665" s="1" t="s">
        <v>96</v>
      </c>
      <c r="E665" s="6">
        <v>590</v>
      </c>
      <c r="F665" s="6">
        <v>18.34</v>
      </c>
      <c r="G665" s="6">
        <f>Bolt_Earnings[[#This Row],[Ride price]]*18%</f>
        <v>106.2</v>
      </c>
      <c r="H665" s="6">
        <f>Bolt_Earnings[[#This Row],[Ride price]]-Bolt_Earnings[[#This Row],[Booking fee]]-Bolt_Earnings[[#This Row],[Commission]]</f>
        <v>465.46</v>
      </c>
      <c r="I665">
        <v>0</v>
      </c>
      <c r="J665">
        <v>0</v>
      </c>
      <c r="K665">
        <v>0</v>
      </c>
      <c r="L665" s="1" t="s">
        <v>15</v>
      </c>
      <c r="M665" s="1" t="s">
        <v>16</v>
      </c>
      <c r="N665" s="3">
        <v>44789.955555555556</v>
      </c>
      <c r="O665">
        <v>13</v>
      </c>
      <c r="P665" s="1" t="s">
        <v>17</v>
      </c>
    </row>
    <row r="666" spans="1:16" x14ac:dyDescent="0.25">
      <c r="A666" s="1" t="s">
        <v>152</v>
      </c>
      <c r="B666" s="1" t="str">
        <f t="shared" si="10"/>
        <v>August_2022</v>
      </c>
      <c r="C666" s="2">
        <v>44790.37777777778</v>
      </c>
      <c r="D666" s="1" t="s">
        <v>80</v>
      </c>
      <c r="E666" s="6">
        <v>900</v>
      </c>
      <c r="F666" s="6">
        <v>26.84</v>
      </c>
      <c r="G666" s="6">
        <f>Bolt_Earnings[[#This Row],[Ride price]]*18%</f>
        <v>162</v>
      </c>
      <c r="H666" s="6">
        <f>Bolt_Earnings[[#This Row],[Ride price]]-Bolt_Earnings[[#This Row],[Booking fee]]-Bolt_Earnings[[#This Row],[Commission]]</f>
        <v>711.16</v>
      </c>
      <c r="I666">
        <v>0</v>
      </c>
      <c r="J666">
        <v>0</v>
      </c>
      <c r="K666">
        <v>0</v>
      </c>
      <c r="L666" s="1" t="s">
        <v>15</v>
      </c>
      <c r="M666" s="1" t="s">
        <v>16</v>
      </c>
      <c r="N666" s="3">
        <v>44790.405555555553</v>
      </c>
      <c r="O666">
        <v>21</v>
      </c>
      <c r="P666" s="1" t="s">
        <v>17</v>
      </c>
    </row>
    <row r="667" spans="1:16" x14ac:dyDescent="0.25">
      <c r="A667" s="1" t="s">
        <v>152</v>
      </c>
      <c r="B667" s="1" t="str">
        <f t="shared" si="10"/>
        <v>August_2022</v>
      </c>
      <c r="C667" s="2">
        <v>44790.40625</v>
      </c>
      <c r="D667" s="1" t="s">
        <v>186</v>
      </c>
      <c r="E667" s="6">
        <v>1070</v>
      </c>
      <c r="F667" s="6">
        <v>31.48</v>
      </c>
      <c r="G667" s="6">
        <f>Bolt_Earnings[[#This Row],[Ride price]]*18%</f>
        <v>192.6</v>
      </c>
      <c r="H667" s="6">
        <f>Bolt_Earnings[[#This Row],[Ride price]]-Bolt_Earnings[[#This Row],[Booking fee]]-Bolt_Earnings[[#This Row],[Commission]]</f>
        <v>845.92</v>
      </c>
      <c r="I667">
        <v>0</v>
      </c>
      <c r="J667">
        <v>0</v>
      </c>
      <c r="K667">
        <v>0</v>
      </c>
      <c r="L667" s="1" t="s">
        <v>15</v>
      </c>
      <c r="M667" s="1" t="s">
        <v>16</v>
      </c>
      <c r="N667" s="3">
        <v>44790.429861111108</v>
      </c>
      <c r="O667">
        <v>26</v>
      </c>
      <c r="P667" s="1" t="s">
        <v>17</v>
      </c>
    </row>
    <row r="668" spans="1:16" x14ac:dyDescent="0.25">
      <c r="A668" s="1" t="s">
        <v>152</v>
      </c>
      <c r="B668" s="1" t="str">
        <f t="shared" si="10"/>
        <v>August_2022</v>
      </c>
      <c r="C668" s="2">
        <v>44790.543055555558</v>
      </c>
      <c r="D668" s="1" t="s">
        <v>185</v>
      </c>
      <c r="E668" s="6">
        <v>190</v>
      </c>
      <c r="F668" s="6">
        <v>5.76</v>
      </c>
      <c r="G668" s="6">
        <f>Bolt_Earnings[[#This Row],[Ride price]]*18%</f>
        <v>34.199999999999996</v>
      </c>
      <c r="H668" s="6">
        <f>Bolt_Earnings[[#This Row],[Ride price]]-Bolt_Earnings[[#This Row],[Booking fee]]-Bolt_Earnings[[#This Row],[Commission]]</f>
        <v>150.04000000000002</v>
      </c>
      <c r="I668">
        <v>0</v>
      </c>
      <c r="J668">
        <v>0</v>
      </c>
      <c r="K668">
        <v>0</v>
      </c>
      <c r="L668" s="1" t="s">
        <v>15</v>
      </c>
      <c r="M668" s="1" t="s">
        <v>16</v>
      </c>
      <c r="N668" s="3">
        <v>44790.55</v>
      </c>
      <c r="O668">
        <v>2</v>
      </c>
      <c r="P668" s="1" t="s">
        <v>17</v>
      </c>
    </row>
    <row r="669" spans="1:16" x14ac:dyDescent="0.25">
      <c r="A669" s="1" t="s">
        <v>152</v>
      </c>
      <c r="B669" s="1" t="str">
        <f t="shared" si="10"/>
        <v>August_2022</v>
      </c>
      <c r="C669" s="2">
        <v>44790.552777777775</v>
      </c>
      <c r="D669" s="1" t="s">
        <v>184</v>
      </c>
      <c r="E669" s="6">
        <v>190</v>
      </c>
      <c r="F669" s="6">
        <v>5.76</v>
      </c>
      <c r="G669" s="6">
        <f>Bolt_Earnings[[#This Row],[Ride price]]*18%</f>
        <v>34.199999999999996</v>
      </c>
      <c r="H669" s="6">
        <f>Bolt_Earnings[[#This Row],[Ride price]]-Bolt_Earnings[[#This Row],[Booking fee]]-Bolt_Earnings[[#This Row],[Commission]]</f>
        <v>150.04000000000002</v>
      </c>
      <c r="I669">
        <v>0</v>
      </c>
      <c r="J669">
        <v>0</v>
      </c>
      <c r="K669">
        <v>0</v>
      </c>
      <c r="L669" s="1" t="s">
        <v>15</v>
      </c>
      <c r="M669" s="1" t="s">
        <v>16</v>
      </c>
      <c r="N669" s="3">
        <v>44790.560416666667</v>
      </c>
      <c r="O669">
        <v>1</v>
      </c>
      <c r="P669" s="1" t="s">
        <v>17</v>
      </c>
    </row>
    <row r="670" spans="1:16" x14ac:dyDescent="0.25">
      <c r="A670" s="1" t="s">
        <v>152</v>
      </c>
      <c r="B670" s="1" t="str">
        <f t="shared" si="10"/>
        <v>August_2022</v>
      </c>
      <c r="C670" s="2">
        <v>44790.643055555556</v>
      </c>
      <c r="D670" s="1" t="s">
        <v>183</v>
      </c>
      <c r="E670" s="6">
        <v>440</v>
      </c>
      <c r="F670" s="6">
        <v>13.59</v>
      </c>
      <c r="G670" s="6">
        <f>Bolt_Earnings[[#This Row],[Ride price]]*18%</f>
        <v>79.2</v>
      </c>
      <c r="H670" s="6">
        <f>Bolt_Earnings[[#This Row],[Ride price]]-Bolt_Earnings[[#This Row],[Booking fee]]-Bolt_Earnings[[#This Row],[Commission]]</f>
        <v>347.21000000000004</v>
      </c>
      <c r="I670">
        <v>0</v>
      </c>
      <c r="J670">
        <v>0</v>
      </c>
      <c r="K670">
        <v>0</v>
      </c>
      <c r="L670" s="1" t="s">
        <v>15</v>
      </c>
      <c r="M670" s="1" t="s">
        <v>16</v>
      </c>
      <c r="N670" s="3">
        <v>44790.65902777778</v>
      </c>
      <c r="O670">
        <v>8</v>
      </c>
      <c r="P670" s="1" t="s">
        <v>17</v>
      </c>
    </row>
    <row r="671" spans="1:16" x14ac:dyDescent="0.25">
      <c r="A671" s="1" t="s">
        <v>152</v>
      </c>
      <c r="B671" s="1" t="str">
        <f t="shared" si="10"/>
        <v>August_2022</v>
      </c>
      <c r="C671" s="2">
        <v>44790.664583333331</v>
      </c>
      <c r="D671" s="1" t="s">
        <v>182</v>
      </c>
      <c r="E671" s="6">
        <v>320</v>
      </c>
      <c r="F671" s="6">
        <v>10.039999999999999</v>
      </c>
      <c r="G671" s="6">
        <f>Bolt_Earnings[[#This Row],[Ride price]]*18%</f>
        <v>57.599999999999994</v>
      </c>
      <c r="H671" s="6">
        <f>Bolt_Earnings[[#This Row],[Ride price]]-Bolt_Earnings[[#This Row],[Booking fee]]-Bolt_Earnings[[#This Row],[Commission]]</f>
        <v>252.35999999999999</v>
      </c>
      <c r="I671">
        <v>0</v>
      </c>
      <c r="J671">
        <v>0</v>
      </c>
      <c r="K671">
        <v>0</v>
      </c>
      <c r="L671" s="1" t="s">
        <v>15</v>
      </c>
      <c r="M671" s="1" t="s">
        <v>16</v>
      </c>
      <c r="N671" s="3">
        <v>44790.680555555555</v>
      </c>
      <c r="O671">
        <v>6</v>
      </c>
      <c r="P671" s="1" t="s">
        <v>17</v>
      </c>
    </row>
    <row r="672" spans="1:16" x14ac:dyDescent="0.25">
      <c r="A672" s="1" t="s">
        <v>152</v>
      </c>
      <c r="B672" s="1" t="str">
        <f t="shared" si="10"/>
        <v>August_2022</v>
      </c>
      <c r="C672" s="2">
        <v>44790.688888888886</v>
      </c>
      <c r="D672" s="1" t="s">
        <v>181</v>
      </c>
      <c r="E672" s="6">
        <v>240</v>
      </c>
      <c r="F672" s="6">
        <v>7.39</v>
      </c>
      <c r="G672" s="6">
        <f>Bolt_Earnings[[#This Row],[Ride price]]*18%</f>
        <v>43.199999999999996</v>
      </c>
      <c r="H672" s="6">
        <f>Bolt_Earnings[[#This Row],[Ride price]]-Bolt_Earnings[[#This Row],[Booking fee]]-Bolt_Earnings[[#This Row],[Commission]]</f>
        <v>189.41000000000003</v>
      </c>
      <c r="I672">
        <v>0</v>
      </c>
      <c r="J672">
        <v>0</v>
      </c>
      <c r="K672">
        <v>0</v>
      </c>
      <c r="L672" s="1" t="s">
        <v>15</v>
      </c>
      <c r="M672" s="1" t="s">
        <v>16</v>
      </c>
      <c r="N672" s="3">
        <v>44790.699305555558</v>
      </c>
      <c r="O672">
        <v>4</v>
      </c>
      <c r="P672" s="1" t="s">
        <v>17</v>
      </c>
    </row>
    <row r="673" spans="1:16" x14ac:dyDescent="0.25">
      <c r="A673" s="1" t="s">
        <v>152</v>
      </c>
      <c r="B673" s="1" t="str">
        <f t="shared" si="10"/>
        <v>August_2022</v>
      </c>
      <c r="C673" s="2">
        <v>44790.70416666667</v>
      </c>
      <c r="D673" s="1" t="s">
        <v>180</v>
      </c>
      <c r="E673" s="6">
        <v>550</v>
      </c>
      <c r="F673" s="6">
        <v>17.03</v>
      </c>
      <c r="G673" s="6">
        <f>Bolt_Earnings[[#This Row],[Ride price]]*18%</f>
        <v>99</v>
      </c>
      <c r="H673" s="6">
        <f>Bolt_Earnings[[#This Row],[Ride price]]-Bolt_Earnings[[#This Row],[Booking fee]]-Bolt_Earnings[[#This Row],[Commission]]</f>
        <v>433.97</v>
      </c>
      <c r="I673">
        <v>0</v>
      </c>
      <c r="J673">
        <v>0</v>
      </c>
      <c r="K673">
        <v>0</v>
      </c>
      <c r="L673" s="1" t="s">
        <v>15</v>
      </c>
      <c r="M673" s="1" t="s">
        <v>16</v>
      </c>
      <c r="N673" s="3">
        <v>44790.724999999999</v>
      </c>
      <c r="O673">
        <v>13</v>
      </c>
      <c r="P673" s="1" t="s">
        <v>17</v>
      </c>
    </row>
    <row r="674" spans="1:16" x14ac:dyDescent="0.25">
      <c r="A674" s="1" t="s">
        <v>152</v>
      </c>
      <c r="B674" s="1" t="str">
        <f t="shared" si="10"/>
        <v>August_2022</v>
      </c>
      <c r="C674" s="2">
        <v>44790.729166666664</v>
      </c>
      <c r="D674" s="1" t="s">
        <v>179</v>
      </c>
      <c r="E674" s="6">
        <v>390</v>
      </c>
      <c r="F674" s="6">
        <v>11.99</v>
      </c>
      <c r="G674" s="6">
        <f>Bolt_Earnings[[#This Row],[Ride price]]*18%</f>
        <v>70.2</v>
      </c>
      <c r="H674" s="6">
        <f>Bolt_Earnings[[#This Row],[Ride price]]-Bolt_Earnings[[#This Row],[Booking fee]]-Bolt_Earnings[[#This Row],[Commission]]</f>
        <v>307.81</v>
      </c>
      <c r="I674">
        <v>0</v>
      </c>
      <c r="J674">
        <v>0</v>
      </c>
      <c r="K674">
        <v>0</v>
      </c>
      <c r="L674" s="1" t="s">
        <v>15</v>
      </c>
      <c r="M674" s="1" t="s">
        <v>16</v>
      </c>
      <c r="N674" s="3">
        <v>44790.745138888888</v>
      </c>
      <c r="O674">
        <v>6</v>
      </c>
      <c r="P674" s="1" t="s">
        <v>17</v>
      </c>
    </row>
    <row r="675" spans="1:16" x14ac:dyDescent="0.25">
      <c r="A675" s="1" t="s">
        <v>152</v>
      </c>
      <c r="B675" s="1" t="str">
        <f t="shared" si="10"/>
        <v>August_2022</v>
      </c>
      <c r="C675" s="2">
        <v>44790.779166666667</v>
      </c>
      <c r="D675" s="1" t="s">
        <v>178</v>
      </c>
      <c r="E675" s="6">
        <v>190</v>
      </c>
      <c r="F675" s="6">
        <v>5.76</v>
      </c>
      <c r="G675" s="6">
        <f>Bolt_Earnings[[#This Row],[Ride price]]*18%</f>
        <v>34.199999999999996</v>
      </c>
      <c r="H675" s="6">
        <f>Bolt_Earnings[[#This Row],[Ride price]]-Bolt_Earnings[[#This Row],[Booking fee]]-Bolt_Earnings[[#This Row],[Commission]]</f>
        <v>150.04000000000002</v>
      </c>
      <c r="I675">
        <v>0</v>
      </c>
      <c r="J675">
        <v>0</v>
      </c>
      <c r="K675">
        <v>0</v>
      </c>
      <c r="L675" s="1" t="s">
        <v>15</v>
      </c>
      <c r="M675" s="1" t="s">
        <v>16</v>
      </c>
      <c r="N675" s="3">
        <v>44790.787499999999</v>
      </c>
      <c r="O675">
        <v>2</v>
      </c>
      <c r="P675" s="1" t="s">
        <v>17</v>
      </c>
    </row>
    <row r="676" spans="1:16" x14ac:dyDescent="0.25">
      <c r="A676" s="1" t="s">
        <v>152</v>
      </c>
      <c r="B676" s="1" t="str">
        <f t="shared" si="10"/>
        <v>August_2022</v>
      </c>
      <c r="C676" s="2">
        <v>44790.870833333334</v>
      </c>
      <c r="D676" s="1" t="s">
        <v>177</v>
      </c>
      <c r="E676" s="6">
        <v>260</v>
      </c>
      <c r="F676" s="6">
        <v>8.11</v>
      </c>
      <c r="G676" s="6">
        <f>Bolt_Earnings[[#This Row],[Ride price]]*18%</f>
        <v>46.8</v>
      </c>
      <c r="H676" s="6">
        <f>Bolt_Earnings[[#This Row],[Ride price]]-Bolt_Earnings[[#This Row],[Booking fee]]-Bolt_Earnings[[#This Row],[Commission]]</f>
        <v>205.08999999999997</v>
      </c>
      <c r="I676">
        <v>0</v>
      </c>
      <c r="J676">
        <v>0</v>
      </c>
      <c r="K676">
        <v>0</v>
      </c>
      <c r="L676" s="1" t="s">
        <v>15</v>
      </c>
      <c r="M676" s="1" t="s">
        <v>16</v>
      </c>
      <c r="N676" s="3">
        <v>44790.883333333331</v>
      </c>
      <c r="O676">
        <v>5</v>
      </c>
      <c r="P676" s="1" t="s">
        <v>17</v>
      </c>
    </row>
    <row r="677" spans="1:16" x14ac:dyDescent="0.25">
      <c r="A677" s="1" t="s">
        <v>152</v>
      </c>
      <c r="B677" s="1" t="str">
        <f t="shared" si="10"/>
        <v>August_2022</v>
      </c>
      <c r="C677" s="2">
        <v>44790.886111111111</v>
      </c>
      <c r="D677" s="1" t="s">
        <v>176</v>
      </c>
      <c r="E677" s="6">
        <v>250</v>
      </c>
      <c r="F677" s="6">
        <v>7.71</v>
      </c>
      <c r="G677" s="6">
        <f>Bolt_Earnings[[#This Row],[Ride price]]*18%</f>
        <v>45</v>
      </c>
      <c r="H677" s="6">
        <f>Bolt_Earnings[[#This Row],[Ride price]]-Bolt_Earnings[[#This Row],[Booking fee]]-Bolt_Earnings[[#This Row],[Commission]]</f>
        <v>197.29</v>
      </c>
      <c r="I677">
        <v>0</v>
      </c>
      <c r="J677">
        <v>0</v>
      </c>
      <c r="K677">
        <v>0</v>
      </c>
      <c r="L677" s="1" t="s">
        <v>15</v>
      </c>
      <c r="M677" s="1" t="s">
        <v>16</v>
      </c>
      <c r="N677" s="3">
        <v>44790.895138888889</v>
      </c>
      <c r="O677">
        <v>5</v>
      </c>
      <c r="P677" s="1" t="s">
        <v>17</v>
      </c>
    </row>
    <row r="678" spans="1:16" x14ac:dyDescent="0.25">
      <c r="A678" s="1" t="s">
        <v>152</v>
      </c>
      <c r="B678" s="1" t="str">
        <f t="shared" si="10"/>
        <v>August_2022</v>
      </c>
      <c r="C678" s="2">
        <v>44790.897222222222</v>
      </c>
      <c r="D678" s="1" t="s">
        <v>175</v>
      </c>
      <c r="E678" s="6">
        <v>500</v>
      </c>
      <c r="F678" s="6">
        <v>15.61</v>
      </c>
      <c r="G678" s="6">
        <f>Bolt_Earnings[[#This Row],[Ride price]]*18%</f>
        <v>90</v>
      </c>
      <c r="H678" s="6">
        <f>Bolt_Earnings[[#This Row],[Ride price]]-Bolt_Earnings[[#This Row],[Booking fee]]-Bolt_Earnings[[#This Row],[Commission]]</f>
        <v>394.39</v>
      </c>
      <c r="I678">
        <v>0</v>
      </c>
      <c r="J678">
        <v>0</v>
      </c>
      <c r="K678">
        <v>0</v>
      </c>
      <c r="L678" s="1" t="s">
        <v>15</v>
      </c>
      <c r="M678" s="1" t="s">
        <v>16</v>
      </c>
      <c r="N678" s="3">
        <v>44790.913888888892</v>
      </c>
      <c r="O678">
        <v>11</v>
      </c>
      <c r="P678" s="1" t="s">
        <v>17</v>
      </c>
    </row>
    <row r="679" spans="1:16" x14ac:dyDescent="0.25">
      <c r="A679" s="1" t="s">
        <v>152</v>
      </c>
      <c r="B679" s="1" t="str">
        <f t="shared" si="10"/>
        <v>August_2022</v>
      </c>
      <c r="C679" s="2">
        <v>44790.953472222223</v>
      </c>
      <c r="D679" s="1" t="s">
        <v>18</v>
      </c>
      <c r="E679" s="6">
        <v>340</v>
      </c>
      <c r="F679" s="6">
        <v>10.43</v>
      </c>
      <c r="G679" s="6">
        <f>Bolt_Earnings[[#This Row],[Ride price]]*18%</f>
        <v>61.199999999999996</v>
      </c>
      <c r="H679" s="6">
        <f>Bolt_Earnings[[#This Row],[Ride price]]-Bolt_Earnings[[#This Row],[Booking fee]]-Bolt_Earnings[[#This Row],[Commission]]</f>
        <v>268.37</v>
      </c>
      <c r="I679">
        <v>0</v>
      </c>
      <c r="J679">
        <v>0</v>
      </c>
      <c r="K679">
        <v>0</v>
      </c>
      <c r="L679" s="1" t="s">
        <v>15</v>
      </c>
      <c r="M679" s="1" t="s">
        <v>16</v>
      </c>
      <c r="N679" s="3">
        <v>44790.963888888888</v>
      </c>
      <c r="O679">
        <v>7</v>
      </c>
      <c r="P679" s="1" t="s">
        <v>17</v>
      </c>
    </row>
    <row r="680" spans="1:16" x14ac:dyDescent="0.25">
      <c r="A680" s="1" t="s">
        <v>152</v>
      </c>
      <c r="B680" s="1" t="str">
        <f t="shared" si="10"/>
        <v>August_2022</v>
      </c>
      <c r="C680" s="2">
        <v>44791.300694444442</v>
      </c>
      <c r="D680" s="1" t="s">
        <v>174</v>
      </c>
      <c r="E680" s="6">
        <v>1149</v>
      </c>
      <c r="F680" s="6">
        <v>33.71</v>
      </c>
      <c r="G680" s="6">
        <f>Bolt_Earnings[[#This Row],[Ride price]]*18%</f>
        <v>206.82</v>
      </c>
      <c r="H680" s="6">
        <f>Bolt_Earnings[[#This Row],[Ride price]]-Bolt_Earnings[[#This Row],[Booking fee]]-Bolt_Earnings[[#This Row],[Commission]]</f>
        <v>908.47</v>
      </c>
      <c r="I680">
        <v>0</v>
      </c>
      <c r="J680">
        <v>0</v>
      </c>
      <c r="K680">
        <v>0</v>
      </c>
      <c r="L680" s="1" t="s">
        <v>15</v>
      </c>
      <c r="M680" s="1" t="s">
        <v>45</v>
      </c>
      <c r="N680" s="3">
        <v>44791.337500000001</v>
      </c>
      <c r="O680">
        <v>27</v>
      </c>
      <c r="P680" s="1" t="s">
        <v>17</v>
      </c>
    </row>
    <row r="681" spans="1:16" x14ac:dyDescent="0.25">
      <c r="A681" s="1" t="s">
        <v>152</v>
      </c>
      <c r="B681" s="1" t="str">
        <f t="shared" si="10"/>
        <v>August_2022</v>
      </c>
      <c r="C681" s="2">
        <v>44791.414583333331</v>
      </c>
      <c r="D681" s="1" t="s">
        <v>173</v>
      </c>
      <c r="E681" s="6">
        <v>930</v>
      </c>
      <c r="F681" s="6">
        <v>27.93</v>
      </c>
      <c r="G681" s="6">
        <f>Bolt_Earnings[[#This Row],[Ride price]]*18%</f>
        <v>167.4</v>
      </c>
      <c r="H681" s="6">
        <f>Bolt_Earnings[[#This Row],[Ride price]]-Bolt_Earnings[[#This Row],[Booking fee]]-Bolt_Earnings[[#This Row],[Commission]]</f>
        <v>734.67000000000007</v>
      </c>
      <c r="I681">
        <v>0</v>
      </c>
      <c r="J681">
        <v>0</v>
      </c>
      <c r="K681">
        <v>0</v>
      </c>
      <c r="L681" s="1" t="s">
        <v>15</v>
      </c>
      <c r="M681" s="1" t="s">
        <v>16</v>
      </c>
      <c r="N681" s="3">
        <v>44791.475694444445</v>
      </c>
      <c r="O681">
        <v>22</v>
      </c>
      <c r="P681" s="1" t="s">
        <v>17</v>
      </c>
    </row>
    <row r="682" spans="1:16" x14ac:dyDescent="0.25">
      <c r="A682" s="1" t="s">
        <v>152</v>
      </c>
      <c r="B682" s="1" t="str">
        <f t="shared" si="10"/>
        <v>August_2022</v>
      </c>
      <c r="C682" s="2">
        <v>44791.486111111109</v>
      </c>
      <c r="D682" s="1" t="s">
        <v>172</v>
      </c>
      <c r="E682" s="6">
        <v>240</v>
      </c>
      <c r="F682" s="6">
        <v>7.59</v>
      </c>
      <c r="G682" s="6">
        <f>Bolt_Earnings[[#This Row],[Ride price]]*18%</f>
        <v>43.199999999999996</v>
      </c>
      <c r="H682" s="6">
        <f>Bolt_Earnings[[#This Row],[Ride price]]-Bolt_Earnings[[#This Row],[Booking fee]]-Bolt_Earnings[[#This Row],[Commission]]</f>
        <v>189.21</v>
      </c>
      <c r="I682">
        <v>0</v>
      </c>
      <c r="J682">
        <v>0</v>
      </c>
      <c r="K682">
        <v>0</v>
      </c>
      <c r="L682" s="1" t="s">
        <v>15</v>
      </c>
      <c r="M682" s="1" t="s">
        <v>16</v>
      </c>
      <c r="N682" s="3">
        <v>44791.493750000001</v>
      </c>
      <c r="O682">
        <v>4</v>
      </c>
      <c r="P682" s="1" t="s">
        <v>17</v>
      </c>
    </row>
    <row r="683" spans="1:16" x14ac:dyDescent="0.25">
      <c r="A683" s="1" t="s">
        <v>152</v>
      </c>
      <c r="B683" s="1" t="str">
        <f t="shared" si="10"/>
        <v>August_2022</v>
      </c>
      <c r="C683" s="2">
        <v>44793.775694444441</v>
      </c>
      <c r="D683" s="1" t="s">
        <v>80</v>
      </c>
      <c r="E683" s="6">
        <v>430</v>
      </c>
      <c r="F683" s="6">
        <v>13.19</v>
      </c>
      <c r="G683" s="6">
        <f>Bolt_Earnings[[#This Row],[Ride price]]*18%</f>
        <v>77.399999999999991</v>
      </c>
      <c r="H683" s="6">
        <f>Bolt_Earnings[[#This Row],[Ride price]]-Bolt_Earnings[[#This Row],[Booking fee]]-Bolt_Earnings[[#This Row],[Commission]]</f>
        <v>339.41</v>
      </c>
      <c r="I683">
        <v>0</v>
      </c>
      <c r="J683">
        <v>0</v>
      </c>
      <c r="K683">
        <v>0</v>
      </c>
      <c r="L683" s="1" t="s">
        <v>15</v>
      </c>
      <c r="M683" s="1" t="s">
        <v>16</v>
      </c>
      <c r="N683" s="3">
        <v>44793.798611111109</v>
      </c>
      <c r="O683">
        <v>8</v>
      </c>
      <c r="P683" s="1" t="s">
        <v>17</v>
      </c>
    </row>
    <row r="684" spans="1:16" x14ac:dyDescent="0.25">
      <c r="A684" s="1" t="s">
        <v>152</v>
      </c>
      <c r="B684" s="1" t="str">
        <f t="shared" si="10"/>
        <v>August_2022</v>
      </c>
      <c r="C684" s="2">
        <v>44793.913888888892</v>
      </c>
      <c r="D684" s="1" t="s">
        <v>171</v>
      </c>
      <c r="E684" s="6">
        <v>670</v>
      </c>
      <c r="F684" s="6">
        <v>20.420000000000002</v>
      </c>
      <c r="G684" s="6">
        <f>Bolt_Earnings[[#This Row],[Ride price]]*18%</f>
        <v>120.6</v>
      </c>
      <c r="H684" s="6">
        <f>Bolt_Earnings[[#This Row],[Ride price]]-Bolt_Earnings[[#This Row],[Booking fee]]-Bolt_Earnings[[#This Row],[Commission]]</f>
        <v>528.98</v>
      </c>
      <c r="I684">
        <v>0</v>
      </c>
      <c r="J684">
        <v>0</v>
      </c>
      <c r="K684">
        <v>0</v>
      </c>
      <c r="L684" s="1" t="s">
        <v>15</v>
      </c>
      <c r="M684" s="1" t="s">
        <v>16</v>
      </c>
      <c r="N684" s="3">
        <v>44793.936111111114</v>
      </c>
      <c r="O684">
        <v>17</v>
      </c>
      <c r="P684" s="1" t="s">
        <v>17</v>
      </c>
    </row>
    <row r="685" spans="1:16" x14ac:dyDescent="0.25">
      <c r="A685" s="1" t="s">
        <v>152</v>
      </c>
      <c r="B685" s="1" t="str">
        <f t="shared" si="10"/>
        <v>August_2022</v>
      </c>
      <c r="C685" s="2">
        <v>44793.934027777781</v>
      </c>
      <c r="D685" s="1" t="s">
        <v>170</v>
      </c>
      <c r="E685" s="6">
        <v>310</v>
      </c>
      <c r="F685" s="6">
        <v>9.48</v>
      </c>
      <c r="G685" s="6">
        <f>Bolt_Earnings[[#This Row],[Ride price]]*18%</f>
        <v>55.8</v>
      </c>
      <c r="H685" s="6">
        <f>Bolt_Earnings[[#This Row],[Ride price]]-Bolt_Earnings[[#This Row],[Booking fee]]-Bolt_Earnings[[#This Row],[Commission]]</f>
        <v>244.71999999999997</v>
      </c>
      <c r="I685">
        <v>0</v>
      </c>
      <c r="J685">
        <v>0</v>
      </c>
      <c r="K685">
        <v>0</v>
      </c>
      <c r="L685" s="1" t="s">
        <v>15</v>
      </c>
      <c r="M685" s="1" t="s">
        <v>16</v>
      </c>
      <c r="N685" s="3">
        <v>44793.948611111111</v>
      </c>
      <c r="O685">
        <v>6</v>
      </c>
      <c r="P685" s="1" t="s">
        <v>17</v>
      </c>
    </row>
    <row r="686" spans="1:16" x14ac:dyDescent="0.25">
      <c r="A686" s="1" t="s">
        <v>152</v>
      </c>
      <c r="B686" s="1" t="str">
        <f t="shared" si="10"/>
        <v>August_2022</v>
      </c>
      <c r="C686" s="2">
        <v>44793.95208333333</v>
      </c>
      <c r="D686" s="1" t="s">
        <v>169</v>
      </c>
      <c r="E686" s="6">
        <v>700</v>
      </c>
      <c r="F686" s="6">
        <v>21.52</v>
      </c>
      <c r="G686" s="6">
        <f>Bolt_Earnings[[#This Row],[Ride price]]*18%</f>
        <v>126</v>
      </c>
      <c r="H686" s="6">
        <f>Bolt_Earnings[[#This Row],[Ride price]]-Bolt_Earnings[[#This Row],[Booking fee]]-Bolt_Earnings[[#This Row],[Commission]]</f>
        <v>552.48</v>
      </c>
      <c r="I686">
        <v>0</v>
      </c>
      <c r="J686">
        <v>0</v>
      </c>
      <c r="K686">
        <v>0</v>
      </c>
      <c r="L686" s="1" t="s">
        <v>15</v>
      </c>
      <c r="M686" s="1" t="s">
        <v>16</v>
      </c>
      <c r="N686" s="3">
        <v>44793.992361111108</v>
      </c>
      <c r="O686">
        <v>17</v>
      </c>
      <c r="P686" s="1" t="s">
        <v>17</v>
      </c>
    </row>
    <row r="687" spans="1:16" x14ac:dyDescent="0.25">
      <c r="A687" s="1" t="s">
        <v>152</v>
      </c>
      <c r="B687" s="1" t="str">
        <f t="shared" si="10"/>
        <v>August_2022</v>
      </c>
      <c r="C687" s="2">
        <v>44794.018055555556</v>
      </c>
      <c r="D687" s="1" t="s">
        <v>18</v>
      </c>
      <c r="E687" s="6">
        <v>390</v>
      </c>
      <c r="F687" s="6">
        <v>12.17</v>
      </c>
      <c r="G687" s="6">
        <f>Bolt_Earnings[[#This Row],[Ride price]]*18%</f>
        <v>70.2</v>
      </c>
      <c r="H687" s="6">
        <f>Bolt_Earnings[[#This Row],[Ride price]]-Bolt_Earnings[[#This Row],[Booking fee]]-Bolt_Earnings[[#This Row],[Commission]]</f>
        <v>307.63</v>
      </c>
      <c r="I687">
        <v>0</v>
      </c>
      <c r="J687">
        <v>0</v>
      </c>
      <c r="K687">
        <v>0</v>
      </c>
      <c r="L687" s="1" t="s">
        <v>15</v>
      </c>
      <c r="M687" s="1" t="s">
        <v>16</v>
      </c>
      <c r="N687" s="3">
        <v>44794.032638888886</v>
      </c>
      <c r="O687">
        <v>10</v>
      </c>
      <c r="P687" s="1" t="s">
        <v>17</v>
      </c>
    </row>
    <row r="688" spans="1:16" x14ac:dyDescent="0.25">
      <c r="A688" s="1" t="s">
        <v>152</v>
      </c>
      <c r="B688" s="1" t="str">
        <f t="shared" si="10"/>
        <v>August_2022</v>
      </c>
      <c r="C688" s="2">
        <v>44794.042361111111</v>
      </c>
      <c r="D688" s="1" t="s">
        <v>18</v>
      </c>
      <c r="E688" s="6">
        <v>250</v>
      </c>
      <c r="F688" s="6">
        <v>7.83</v>
      </c>
      <c r="G688" s="6">
        <f>Bolt_Earnings[[#This Row],[Ride price]]*18%</f>
        <v>45</v>
      </c>
      <c r="H688" s="6">
        <f>Bolt_Earnings[[#This Row],[Ride price]]-Bolt_Earnings[[#This Row],[Booking fee]]-Bolt_Earnings[[#This Row],[Commission]]</f>
        <v>197.17</v>
      </c>
      <c r="I688">
        <v>0</v>
      </c>
      <c r="J688">
        <v>0</v>
      </c>
      <c r="K688">
        <v>0</v>
      </c>
      <c r="L688" s="1" t="s">
        <v>15</v>
      </c>
      <c r="M688" s="1" t="s">
        <v>16</v>
      </c>
      <c r="N688" s="3">
        <v>44794.056944444441</v>
      </c>
      <c r="O688">
        <v>5</v>
      </c>
      <c r="P688" s="1" t="s">
        <v>17</v>
      </c>
    </row>
    <row r="689" spans="1:16" x14ac:dyDescent="0.25">
      <c r="A689" s="1" t="s">
        <v>152</v>
      </c>
      <c r="B689" s="1" t="str">
        <f t="shared" si="10"/>
        <v>August_2022</v>
      </c>
      <c r="C689" s="2">
        <v>44794.103472222225</v>
      </c>
      <c r="D689" s="1" t="s">
        <v>24</v>
      </c>
      <c r="E689" s="6">
        <v>260</v>
      </c>
      <c r="F689" s="6">
        <v>8.0500000000000007</v>
      </c>
      <c r="G689" s="6">
        <f>Bolt_Earnings[[#This Row],[Ride price]]*18%</f>
        <v>46.8</v>
      </c>
      <c r="H689" s="6">
        <f>Bolt_Earnings[[#This Row],[Ride price]]-Bolt_Earnings[[#This Row],[Booking fee]]-Bolt_Earnings[[#This Row],[Commission]]</f>
        <v>205.14999999999998</v>
      </c>
      <c r="I689">
        <v>0</v>
      </c>
      <c r="J689">
        <v>0</v>
      </c>
      <c r="K689">
        <v>0</v>
      </c>
      <c r="L689" s="1" t="s">
        <v>15</v>
      </c>
      <c r="M689" s="1" t="s">
        <v>16</v>
      </c>
      <c r="N689" s="3">
        <v>44794.118055555555</v>
      </c>
      <c r="O689">
        <v>4</v>
      </c>
      <c r="P689" s="1" t="s">
        <v>17</v>
      </c>
    </row>
    <row r="690" spans="1:16" x14ac:dyDescent="0.25">
      <c r="A690" s="1" t="s">
        <v>152</v>
      </c>
      <c r="B690" s="1" t="str">
        <f t="shared" si="10"/>
        <v>August_2022</v>
      </c>
      <c r="C690" s="2">
        <v>44794.354861111111</v>
      </c>
      <c r="D690" s="1" t="s">
        <v>168</v>
      </c>
      <c r="E690" s="6">
        <v>490</v>
      </c>
      <c r="F690" s="6">
        <v>15.11</v>
      </c>
      <c r="G690" s="6">
        <f>Bolt_Earnings[[#This Row],[Ride price]]*18%</f>
        <v>88.2</v>
      </c>
      <c r="H690" s="6">
        <f>Bolt_Earnings[[#This Row],[Ride price]]-Bolt_Earnings[[#This Row],[Booking fee]]-Bolt_Earnings[[#This Row],[Commission]]</f>
        <v>386.69</v>
      </c>
      <c r="I690">
        <v>0</v>
      </c>
      <c r="J690">
        <v>0</v>
      </c>
      <c r="K690">
        <v>0</v>
      </c>
      <c r="L690" s="1" t="s">
        <v>15</v>
      </c>
      <c r="M690" s="1" t="s">
        <v>16</v>
      </c>
      <c r="N690" s="3">
        <v>44794.375694444447</v>
      </c>
      <c r="O690">
        <v>10</v>
      </c>
      <c r="P690" s="1" t="s">
        <v>17</v>
      </c>
    </row>
    <row r="691" spans="1:16" x14ac:dyDescent="0.25">
      <c r="A691" s="1" t="s">
        <v>152</v>
      </c>
      <c r="B691" s="1" t="str">
        <f t="shared" si="10"/>
        <v>August_2022</v>
      </c>
      <c r="C691" s="2">
        <v>44798.311805555553</v>
      </c>
      <c r="D691" s="1" t="s">
        <v>167</v>
      </c>
      <c r="E691" s="6">
        <v>300</v>
      </c>
      <c r="F691" s="6">
        <v>9.2200000000000006</v>
      </c>
      <c r="G691" s="6">
        <f>Bolt_Earnings[[#This Row],[Ride price]]*18%</f>
        <v>54</v>
      </c>
      <c r="H691" s="6">
        <f>Bolt_Earnings[[#This Row],[Ride price]]-Bolt_Earnings[[#This Row],[Booking fee]]-Bolt_Earnings[[#This Row],[Commission]]</f>
        <v>236.77999999999997</v>
      </c>
      <c r="I691">
        <v>0</v>
      </c>
      <c r="J691">
        <v>0</v>
      </c>
      <c r="K691">
        <v>0</v>
      </c>
      <c r="L691" s="1" t="s">
        <v>15</v>
      </c>
      <c r="M691" s="1" t="s">
        <v>16</v>
      </c>
      <c r="N691" s="3">
        <v>44798.331250000003</v>
      </c>
      <c r="O691">
        <v>6</v>
      </c>
      <c r="P691" s="1" t="s">
        <v>17</v>
      </c>
    </row>
    <row r="692" spans="1:16" x14ac:dyDescent="0.25">
      <c r="A692" s="1" t="s">
        <v>152</v>
      </c>
      <c r="B692" s="1" t="str">
        <f t="shared" si="10"/>
        <v>August_2022</v>
      </c>
      <c r="C692" s="2">
        <v>44798.337500000001</v>
      </c>
      <c r="D692" s="1" t="s">
        <v>166</v>
      </c>
      <c r="E692" s="6">
        <v>310</v>
      </c>
      <c r="F692" s="6">
        <v>9.68</v>
      </c>
      <c r="G692" s="6">
        <f>Bolt_Earnings[[#This Row],[Ride price]]*18%</f>
        <v>55.8</v>
      </c>
      <c r="H692" s="6">
        <f>Bolt_Earnings[[#This Row],[Ride price]]-Bolt_Earnings[[#This Row],[Booking fee]]-Bolt_Earnings[[#This Row],[Commission]]</f>
        <v>244.51999999999998</v>
      </c>
      <c r="I692">
        <v>0</v>
      </c>
      <c r="J692">
        <v>0</v>
      </c>
      <c r="K692">
        <v>0</v>
      </c>
      <c r="L692" s="1" t="s">
        <v>15</v>
      </c>
      <c r="M692" s="1" t="s">
        <v>16</v>
      </c>
      <c r="N692" s="3">
        <v>44798.352777777778</v>
      </c>
      <c r="O692">
        <v>5</v>
      </c>
      <c r="P692" s="1" t="s">
        <v>17</v>
      </c>
    </row>
    <row r="693" spans="1:16" x14ac:dyDescent="0.25">
      <c r="A693" s="1" t="s">
        <v>152</v>
      </c>
      <c r="B693" s="1" t="str">
        <f t="shared" si="10"/>
        <v>August_2022</v>
      </c>
      <c r="C693" s="2">
        <v>44798.380555555559</v>
      </c>
      <c r="D693" s="1" t="s">
        <v>165</v>
      </c>
      <c r="E693" s="6">
        <v>600</v>
      </c>
      <c r="F693" s="6">
        <v>18.47</v>
      </c>
      <c r="G693" s="6">
        <f>Bolt_Earnings[[#This Row],[Ride price]]*18%</f>
        <v>108</v>
      </c>
      <c r="H693" s="6">
        <f>Bolt_Earnings[[#This Row],[Ride price]]-Bolt_Earnings[[#This Row],[Booking fee]]-Bolt_Earnings[[#This Row],[Commission]]</f>
        <v>473.53</v>
      </c>
      <c r="I693">
        <v>0</v>
      </c>
      <c r="J693">
        <v>0</v>
      </c>
      <c r="K693">
        <v>0</v>
      </c>
      <c r="L693" s="1" t="s">
        <v>15</v>
      </c>
      <c r="M693" s="1" t="s">
        <v>16</v>
      </c>
      <c r="N693" s="3">
        <v>44798.404861111114</v>
      </c>
      <c r="O693">
        <v>13</v>
      </c>
      <c r="P693" s="1" t="s">
        <v>17</v>
      </c>
    </row>
    <row r="694" spans="1:16" x14ac:dyDescent="0.25">
      <c r="A694" s="1" t="s">
        <v>152</v>
      </c>
      <c r="B694" s="1" t="str">
        <f t="shared" si="10"/>
        <v>August_2022</v>
      </c>
      <c r="C694" s="2">
        <v>44798.40902777778</v>
      </c>
      <c r="D694" s="1" t="s">
        <v>164</v>
      </c>
      <c r="E694" s="6">
        <v>260</v>
      </c>
      <c r="F694" s="6">
        <v>8.1</v>
      </c>
      <c r="G694" s="6">
        <f>Bolt_Earnings[[#This Row],[Ride price]]*18%</f>
        <v>46.8</v>
      </c>
      <c r="H694" s="6">
        <f>Bolt_Earnings[[#This Row],[Ride price]]-Bolt_Earnings[[#This Row],[Booking fee]]-Bolt_Earnings[[#This Row],[Commission]]</f>
        <v>205.10000000000002</v>
      </c>
      <c r="I694">
        <v>0</v>
      </c>
      <c r="J694">
        <v>0</v>
      </c>
      <c r="K694">
        <v>0</v>
      </c>
      <c r="L694" s="1" t="s">
        <v>15</v>
      </c>
      <c r="M694" s="1" t="s">
        <v>16</v>
      </c>
      <c r="N694" s="3">
        <v>44798.421527777777</v>
      </c>
      <c r="O694">
        <v>5</v>
      </c>
      <c r="P694" s="1" t="s">
        <v>17</v>
      </c>
    </row>
    <row r="695" spans="1:16" x14ac:dyDescent="0.25">
      <c r="A695" s="1" t="s">
        <v>152</v>
      </c>
      <c r="B695" s="1" t="str">
        <f t="shared" si="10"/>
        <v>August_2022</v>
      </c>
      <c r="C695" s="2">
        <v>44798.469444444447</v>
      </c>
      <c r="D695" s="1" t="s">
        <v>163</v>
      </c>
      <c r="E695" s="6">
        <v>420</v>
      </c>
      <c r="F695" s="6">
        <v>12.97</v>
      </c>
      <c r="G695" s="6">
        <f>Bolt_Earnings[[#This Row],[Ride price]]*18%</f>
        <v>75.599999999999994</v>
      </c>
      <c r="H695" s="6">
        <f>Bolt_Earnings[[#This Row],[Ride price]]-Bolt_Earnings[[#This Row],[Booking fee]]-Bolt_Earnings[[#This Row],[Commission]]</f>
        <v>331.42999999999995</v>
      </c>
      <c r="I695">
        <v>0</v>
      </c>
      <c r="J695">
        <v>0</v>
      </c>
      <c r="K695">
        <v>0</v>
      </c>
      <c r="L695" s="1" t="s">
        <v>15</v>
      </c>
      <c r="M695" s="1" t="s">
        <v>16</v>
      </c>
      <c r="N695" s="3">
        <v>44798.490972222222</v>
      </c>
      <c r="O695">
        <v>9</v>
      </c>
      <c r="P695" s="1" t="s">
        <v>17</v>
      </c>
    </row>
    <row r="696" spans="1:16" x14ac:dyDescent="0.25">
      <c r="A696" s="1" t="s">
        <v>152</v>
      </c>
      <c r="B696" s="1" t="str">
        <f t="shared" si="10"/>
        <v>August_2022</v>
      </c>
      <c r="C696" s="2">
        <v>44798.557638888888</v>
      </c>
      <c r="D696" s="1" t="s">
        <v>162</v>
      </c>
      <c r="E696" s="6">
        <v>490</v>
      </c>
      <c r="F696" s="6">
        <v>15.31</v>
      </c>
      <c r="G696" s="6">
        <f>Bolt_Earnings[[#This Row],[Ride price]]*18%</f>
        <v>88.2</v>
      </c>
      <c r="H696" s="6">
        <f>Bolt_Earnings[[#This Row],[Ride price]]-Bolt_Earnings[[#This Row],[Booking fee]]-Bolt_Earnings[[#This Row],[Commission]]</f>
        <v>386.49</v>
      </c>
      <c r="I696">
        <v>0</v>
      </c>
      <c r="J696">
        <v>0</v>
      </c>
      <c r="K696">
        <v>0</v>
      </c>
      <c r="L696" s="1" t="s">
        <v>15</v>
      </c>
      <c r="M696" s="1" t="s">
        <v>16</v>
      </c>
      <c r="N696" s="3">
        <v>44798.580555555556</v>
      </c>
      <c r="O696">
        <v>12</v>
      </c>
      <c r="P696" s="1" t="s">
        <v>17</v>
      </c>
    </row>
    <row r="697" spans="1:16" x14ac:dyDescent="0.25">
      <c r="A697" s="1" t="s">
        <v>152</v>
      </c>
      <c r="B697" s="1" t="str">
        <f t="shared" si="10"/>
        <v>August_2022</v>
      </c>
      <c r="C697" s="2">
        <v>44798.593055555553</v>
      </c>
      <c r="D697" s="1" t="s">
        <v>161</v>
      </c>
      <c r="E697" s="6">
        <v>190</v>
      </c>
      <c r="F697" s="6">
        <v>5.76</v>
      </c>
      <c r="G697" s="6">
        <f>Bolt_Earnings[[#This Row],[Ride price]]*18%</f>
        <v>34.199999999999996</v>
      </c>
      <c r="H697" s="6">
        <f>Bolt_Earnings[[#This Row],[Ride price]]-Bolt_Earnings[[#This Row],[Booking fee]]-Bolt_Earnings[[#This Row],[Commission]]</f>
        <v>150.04000000000002</v>
      </c>
      <c r="I697">
        <v>0</v>
      </c>
      <c r="J697">
        <v>0</v>
      </c>
      <c r="K697">
        <v>0</v>
      </c>
      <c r="L697" s="1" t="s">
        <v>15</v>
      </c>
      <c r="M697" s="1" t="s">
        <v>16</v>
      </c>
      <c r="N697" s="3">
        <v>44798.597916666666</v>
      </c>
      <c r="O697">
        <v>1</v>
      </c>
      <c r="P697" s="1" t="s">
        <v>17</v>
      </c>
    </row>
    <row r="698" spans="1:16" x14ac:dyDescent="0.25">
      <c r="A698" s="1" t="s">
        <v>152</v>
      </c>
      <c r="B698" s="1" t="str">
        <f t="shared" si="10"/>
        <v>August_2022</v>
      </c>
      <c r="C698" s="2">
        <v>44798.625</v>
      </c>
      <c r="D698" s="1" t="s">
        <v>160</v>
      </c>
      <c r="E698" s="6">
        <v>190</v>
      </c>
      <c r="F698" s="6">
        <v>5.76</v>
      </c>
      <c r="G698" s="6">
        <f>Bolt_Earnings[[#This Row],[Ride price]]*18%</f>
        <v>34.199999999999996</v>
      </c>
      <c r="H698" s="6">
        <f>Bolt_Earnings[[#This Row],[Ride price]]-Bolt_Earnings[[#This Row],[Booking fee]]-Bolt_Earnings[[#This Row],[Commission]]</f>
        <v>150.04000000000002</v>
      </c>
      <c r="I698">
        <v>0</v>
      </c>
      <c r="J698">
        <v>0</v>
      </c>
      <c r="K698">
        <v>0</v>
      </c>
      <c r="L698" s="1" t="s">
        <v>15</v>
      </c>
      <c r="M698" s="1" t="s">
        <v>16</v>
      </c>
      <c r="N698" s="3">
        <v>44798.637499999997</v>
      </c>
      <c r="O698">
        <v>2</v>
      </c>
      <c r="P698" s="1" t="s">
        <v>17</v>
      </c>
    </row>
    <row r="699" spans="1:16" x14ac:dyDescent="0.25">
      <c r="A699" s="1" t="s">
        <v>152</v>
      </c>
      <c r="B699" s="1" t="str">
        <f t="shared" si="10"/>
        <v>August_2022</v>
      </c>
      <c r="C699" s="2">
        <v>44798.683333333334</v>
      </c>
      <c r="D699" s="1" t="s">
        <v>159</v>
      </c>
      <c r="E699" s="6">
        <v>550</v>
      </c>
      <c r="F699" s="6">
        <v>16.97</v>
      </c>
      <c r="G699" s="6">
        <f>Bolt_Earnings[[#This Row],[Ride price]]*18%</f>
        <v>99</v>
      </c>
      <c r="H699" s="6">
        <f>Bolt_Earnings[[#This Row],[Ride price]]-Bolt_Earnings[[#This Row],[Booking fee]]-Bolt_Earnings[[#This Row],[Commission]]</f>
        <v>434.03</v>
      </c>
      <c r="I699">
        <v>0</v>
      </c>
      <c r="J699">
        <v>0</v>
      </c>
      <c r="K699">
        <v>0</v>
      </c>
      <c r="L699" s="1" t="s">
        <v>15</v>
      </c>
      <c r="M699" s="1" t="s">
        <v>16</v>
      </c>
      <c r="N699" s="3">
        <v>44798.723611111112</v>
      </c>
      <c r="O699">
        <v>12</v>
      </c>
      <c r="P699" s="1" t="s">
        <v>17</v>
      </c>
    </row>
    <row r="700" spans="1:16" x14ac:dyDescent="0.25">
      <c r="A700" s="1" t="s">
        <v>152</v>
      </c>
      <c r="B700" s="1" t="str">
        <f t="shared" si="10"/>
        <v>August_2022</v>
      </c>
      <c r="C700" s="2">
        <v>44798.769444444442</v>
      </c>
      <c r="D700" s="1" t="s">
        <v>118</v>
      </c>
      <c r="E700" s="6">
        <v>370</v>
      </c>
      <c r="F700" s="6">
        <v>11.34</v>
      </c>
      <c r="G700" s="6">
        <f>Bolt_Earnings[[#This Row],[Ride price]]*18%</f>
        <v>66.599999999999994</v>
      </c>
      <c r="H700" s="6">
        <f>Bolt_Earnings[[#This Row],[Ride price]]-Bolt_Earnings[[#This Row],[Booking fee]]-Bolt_Earnings[[#This Row],[Commission]]</f>
        <v>292.06000000000006</v>
      </c>
      <c r="I700">
        <v>0</v>
      </c>
      <c r="J700">
        <v>0</v>
      </c>
      <c r="K700">
        <v>0</v>
      </c>
      <c r="L700" s="1" t="s">
        <v>15</v>
      </c>
      <c r="M700" s="1" t="s">
        <v>16</v>
      </c>
      <c r="N700" s="3">
        <v>44798.788888888892</v>
      </c>
      <c r="O700">
        <v>8</v>
      </c>
      <c r="P700" s="1" t="s">
        <v>17</v>
      </c>
    </row>
    <row r="701" spans="1:16" x14ac:dyDescent="0.25">
      <c r="A701" s="1" t="s">
        <v>152</v>
      </c>
      <c r="B701" s="1" t="str">
        <f t="shared" si="10"/>
        <v>August_2022</v>
      </c>
      <c r="C701" s="2">
        <v>44798.790277777778</v>
      </c>
      <c r="D701" s="1" t="s">
        <v>158</v>
      </c>
      <c r="E701" s="6">
        <v>190</v>
      </c>
      <c r="F701" s="6">
        <v>5.76</v>
      </c>
      <c r="G701" s="6">
        <f>Bolt_Earnings[[#This Row],[Ride price]]*18%</f>
        <v>34.199999999999996</v>
      </c>
      <c r="H701" s="6">
        <f>Bolt_Earnings[[#This Row],[Ride price]]-Bolt_Earnings[[#This Row],[Booking fee]]-Bolt_Earnings[[#This Row],[Commission]]</f>
        <v>150.04000000000002</v>
      </c>
      <c r="I701">
        <v>0</v>
      </c>
      <c r="J701">
        <v>0</v>
      </c>
      <c r="K701">
        <v>0</v>
      </c>
      <c r="L701" s="1" t="s">
        <v>15</v>
      </c>
      <c r="M701" s="1" t="s">
        <v>16</v>
      </c>
      <c r="N701" s="3">
        <v>44798.80972222222</v>
      </c>
      <c r="O701">
        <v>3</v>
      </c>
      <c r="P701" s="1" t="s">
        <v>17</v>
      </c>
    </row>
    <row r="702" spans="1:16" x14ac:dyDescent="0.25">
      <c r="A702" s="1" t="s">
        <v>152</v>
      </c>
      <c r="B702" s="1" t="str">
        <f t="shared" si="10"/>
        <v>August_2022</v>
      </c>
      <c r="C702" s="2">
        <v>44798.833333333336</v>
      </c>
      <c r="D702" s="1" t="s">
        <v>157</v>
      </c>
      <c r="E702" s="6">
        <v>1060</v>
      </c>
      <c r="F702" s="6">
        <v>31.1</v>
      </c>
      <c r="G702" s="6">
        <f>Bolt_Earnings[[#This Row],[Ride price]]*18%</f>
        <v>190.79999999999998</v>
      </c>
      <c r="H702" s="6">
        <f>Bolt_Earnings[[#This Row],[Ride price]]-Bolt_Earnings[[#This Row],[Booking fee]]-Bolt_Earnings[[#This Row],[Commission]]</f>
        <v>838.10000000000014</v>
      </c>
      <c r="I702">
        <v>0</v>
      </c>
      <c r="J702">
        <v>0</v>
      </c>
      <c r="K702">
        <v>0</v>
      </c>
      <c r="L702" s="1" t="s">
        <v>15</v>
      </c>
      <c r="M702" s="1" t="s">
        <v>16</v>
      </c>
      <c r="N702" s="3">
        <v>44798.861805555556</v>
      </c>
      <c r="O702">
        <v>25</v>
      </c>
      <c r="P702" s="1" t="s">
        <v>17</v>
      </c>
    </row>
    <row r="703" spans="1:16" x14ac:dyDescent="0.25">
      <c r="A703" s="1" t="s">
        <v>152</v>
      </c>
      <c r="B703" s="1" t="str">
        <f t="shared" si="10"/>
        <v>August_2022</v>
      </c>
      <c r="C703" s="2">
        <v>44798.901388888888</v>
      </c>
      <c r="D703" s="1" t="s">
        <v>34</v>
      </c>
      <c r="E703" s="6">
        <v>800</v>
      </c>
      <c r="F703" s="6">
        <v>24.05</v>
      </c>
      <c r="G703" s="6">
        <f>Bolt_Earnings[[#This Row],[Ride price]]*18%</f>
        <v>144</v>
      </c>
      <c r="H703" s="6">
        <f>Bolt_Earnings[[#This Row],[Ride price]]-Bolt_Earnings[[#This Row],[Booking fee]]-Bolt_Earnings[[#This Row],[Commission]]</f>
        <v>631.95000000000005</v>
      </c>
      <c r="I703">
        <v>0</v>
      </c>
      <c r="J703">
        <v>0</v>
      </c>
      <c r="K703">
        <v>0</v>
      </c>
      <c r="L703" s="1" t="s">
        <v>15</v>
      </c>
      <c r="M703" s="1" t="s">
        <v>16</v>
      </c>
      <c r="N703" s="3">
        <v>44798.934027777781</v>
      </c>
      <c r="O703">
        <v>16</v>
      </c>
      <c r="P703" s="1" t="s">
        <v>17</v>
      </c>
    </row>
    <row r="704" spans="1:16" x14ac:dyDescent="0.25">
      <c r="A704" s="1" t="s">
        <v>152</v>
      </c>
      <c r="B704" s="1" t="str">
        <f t="shared" si="10"/>
        <v>August_2022</v>
      </c>
      <c r="C704" s="2">
        <v>44798.931944444441</v>
      </c>
      <c r="D704" s="1" t="s">
        <v>156</v>
      </c>
      <c r="E704" s="6">
        <v>720</v>
      </c>
      <c r="F704" s="6">
        <v>21.88</v>
      </c>
      <c r="G704" s="6">
        <f>Bolt_Earnings[[#This Row],[Ride price]]*18%</f>
        <v>129.6</v>
      </c>
      <c r="H704" s="6">
        <f>Bolt_Earnings[[#This Row],[Ride price]]-Bolt_Earnings[[#This Row],[Booking fee]]-Bolt_Earnings[[#This Row],[Commission]]</f>
        <v>568.52</v>
      </c>
      <c r="I704">
        <v>0</v>
      </c>
      <c r="J704">
        <v>0</v>
      </c>
      <c r="K704">
        <v>0</v>
      </c>
      <c r="L704" s="1" t="s">
        <v>15</v>
      </c>
      <c r="M704" s="1" t="s">
        <v>16</v>
      </c>
      <c r="N704" s="3">
        <v>44798.961111111108</v>
      </c>
      <c r="O704">
        <v>18</v>
      </c>
      <c r="P704" s="1" t="s">
        <v>17</v>
      </c>
    </row>
    <row r="705" spans="1:16" x14ac:dyDescent="0.25">
      <c r="A705" s="1" t="s">
        <v>152</v>
      </c>
      <c r="B705" s="1" t="str">
        <f t="shared" si="10"/>
        <v>August_2022</v>
      </c>
      <c r="C705" s="2">
        <v>44799.026388888888</v>
      </c>
      <c r="D705" s="1" t="s">
        <v>127</v>
      </c>
      <c r="E705" s="6">
        <v>190</v>
      </c>
      <c r="F705" s="6">
        <v>5.76</v>
      </c>
      <c r="G705" s="6">
        <f>Bolt_Earnings[[#This Row],[Ride price]]*18%</f>
        <v>34.199999999999996</v>
      </c>
      <c r="H705" s="6">
        <f>Bolt_Earnings[[#This Row],[Ride price]]-Bolt_Earnings[[#This Row],[Booking fee]]-Bolt_Earnings[[#This Row],[Commission]]</f>
        <v>150.04000000000002</v>
      </c>
      <c r="I705">
        <v>0</v>
      </c>
      <c r="J705">
        <v>0</v>
      </c>
      <c r="K705">
        <v>0</v>
      </c>
      <c r="L705" s="1" t="s">
        <v>15</v>
      </c>
      <c r="M705" s="1" t="s">
        <v>16</v>
      </c>
      <c r="N705" s="3">
        <v>44799.035416666666</v>
      </c>
      <c r="O705">
        <v>2</v>
      </c>
      <c r="P705" s="1" t="s">
        <v>17</v>
      </c>
    </row>
    <row r="706" spans="1:16" x14ac:dyDescent="0.25">
      <c r="A706" s="1" t="s">
        <v>152</v>
      </c>
      <c r="B706" s="1" t="str">
        <f t="shared" ref="B706:B769" si="11">SUBSTITUTE(A706, ".csv", "")</f>
        <v>August_2022</v>
      </c>
      <c r="C706" s="2">
        <v>44799.045138888891</v>
      </c>
      <c r="D706" s="1" t="s">
        <v>155</v>
      </c>
      <c r="E706" s="6">
        <v>720</v>
      </c>
      <c r="F706" s="6">
        <v>21.91</v>
      </c>
      <c r="G706" s="6">
        <f>Bolt_Earnings[[#This Row],[Ride price]]*18%</f>
        <v>129.6</v>
      </c>
      <c r="H706" s="6">
        <f>Bolt_Earnings[[#This Row],[Ride price]]-Bolt_Earnings[[#This Row],[Booking fee]]-Bolt_Earnings[[#This Row],[Commission]]</f>
        <v>568.49</v>
      </c>
      <c r="I706">
        <v>0</v>
      </c>
      <c r="J706">
        <v>0</v>
      </c>
      <c r="K706">
        <v>0</v>
      </c>
      <c r="L706" s="1" t="s">
        <v>15</v>
      </c>
      <c r="M706" s="1" t="s">
        <v>16</v>
      </c>
      <c r="N706" s="3">
        <v>44799.063194444447</v>
      </c>
      <c r="O706">
        <v>18</v>
      </c>
      <c r="P706" s="1" t="s">
        <v>17</v>
      </c>
    </row>
    <row r="707" spans="1:16" x14ac:dyDescent="0.25">
      <c r="A707" s="1" t="s">
        <v>152</v>
      </c>
      <c r="B707" s="1" t="str">
        <f t="shared" si="11"/>
        <v>August_2022</v>
      </c>
      <c r="C707" s="2">
        <v>44799.071527777778</v>
      </c>
      <c r="D707" s="1" t="s">
        <v>154</v>
      </c>
      <c r="E707" s="6">
        <v>430</v>
      </c>
      <c r="F707" s="6">
        <v>13.2</v>
      </c>
      <c r="G707" s="6">
        <f>Bolt_Earnings[[#This Row],[Ride price]]*18%</f>
        <v>77.399999999999991</v>
      </c>
      <c r="H707" s="6">
        <f>Bolt_Earnings[[#This Row],[Ride price]]-Bolt_Earnings[[#This Row],[Booking fee]]-Bolt_Earnings[[#This Row],[Commission]]</f>
        <v>339.40000000000003</v>
      </c>
      <c r="I707">
        <v>0</v>
      </c>
      <c r="J707">
        <v>0</v>
      </c>
      <c r="K707">
        <v>0</v>
      </c>
      <c r="L707" s="1" t="s">
        <v>15</v>
      </c>
      <c r="M707" s="1" t="s">
        <v>16</v>
      </c>
      <c r="N707" s="3">
        <v>44799.091666666667</v>
      </c>
      <c r="O707">
        <v>8</v>
      </c>
      <c r="P707" s="1" t="s">
        <v>17</v>
      </c>
    </row>
    <row r="708" spans="1:16" x14ac:dyDescent="0.25">
      <c r="A708" s="1" t="s">
        <v>152</v>
      </c>
      <c r="B708" s="1" t="str">
        <f t="shared" si="11"/>
        <v>August_2022</v>
      </c>
      <c r="C708" s="2">
        <v>44800.631944444445</v>
      </c>
      <c r="D708" s="1" t="s">
        <v>24</v>
      </c>
      <c r="E708" s="6">
        <v>190</v>
      </c>
      <c r="F708" s="6">
        <v>5.76</v>
      </c>
      <c r="G708" s="6">
        <f>Bolt_Earnings[[#This Row],[Ride price]]*18%</f>
        <v>34.199999999999996</v>
      </c>
      <c r="H708" s="6">
        <f>Bolt_Earnings[[#This Row],[Ride price]]-Bolt_Earnings[[#This Row],[Booking fee]]-Bolt_Earnings[[#This Row],[Commission]]</f>
        <v>150.04000000000002</v>
      </c>
      <c r="I708">
        <v>0</v>
      </c>
      <c r="J708">
        <v>0</v>
      </c>
      <c r="K708">
        <v>0</v>
      </c>
      <c r="L708" s="1" t="s">
        <v>15</v>
      </c>
      <c r="M708" s="1" t="s">
        <v>16</v>
      </c>
      <c r="N708" s="3">
        <v>44800.642361111109</v>
      </c>
      <c r="O708">
        <v>1</v>
      </c>
      <c r="P708" s="1" t="s">
        <v>17</v>
      </c>
    </row>
    <row r="709" spans="1:16" x14ac:dyDescent="0.25">
      <c r="A709" s="1" t="s">
        <v>152</v>
      </c>
      <c r="B709" s="1" t="str">
        <f t="shared" si="11"/>
        <v>August_2022</v>
      </c>
      <c r="C709" s="2">
        <v>44800.659722222219</v>
      </c>
      <c r="D709" s="1" t="s">
        <v>153</v>
      </c>
      <c r="E709" s="6">
        <v>620</v>
      </c>
      <c r="F709" s="6">
        <v>19.3</v>
      </c>
      <c r="G709" s="6">
        <f>Bolt_Earnings[[#This Row],[Ride price]]*18%</f>
        <v>111.6</v>
      </c>
      <c r="H709" s="6">
        <f>Bolt_Earnings[[#This Row],[Ride price]]-Bolt_Earnings[[#This Row],[Booking fee]]-Bolt_Earnings[[#This Row],[Commission]]</f>
        <v>489.1</v>
      </c>
      <c r="I709">
        <v>0</v>
      </c>
      <c r="J709">
        <v>0</v>
      </c>
      <c r="K709">
        <v>0</v>
      </c>
      <c r="L709" s="1" t="s">
        <v>15</v>
      </c>
      <c r="M709" s="1" t="s">
        <v>16</v>
      </c>
      <c r="N709" s="3">
        <v>44800.683333333334</v>
      </c>
      <c r="O709">
        <v>15</v>
      </c>
      <c r="P709" s="1" t="s">
        <v>17</v>
      </c>
    </row>
    <row r="710" spans="1:16" x14ac:dyDescent="0.25">
      <c r="A710" s="1" t="s">
        <v>1438</v>
      </c>
      <c r="B710" s="1" t="str">
        <f t="shared" si="11"/>
        <v>September_2022</v>
      </c>
      <c r="C710" s="2">
        <v>44805.479166666664</v>
      </c>
      <c r="D710" s="1" t="s">
        <v>197</v>
      </c>
      <c r="E710" s="6">
        <v>210</v>
      </c>
      <c r="F710" s="6">
        <v>6.57</v>
      </c>
      <c r="G710" s="6">
        <f>Bolt_Earnings[[#This Row],[Ride price]]*18%</f>
        <v>37.799999999999997</v>
      </c>
      <c r="H710" s="6">
        <f>Bolt_Earnings[[#This Row],[Ride price]]-Bolt_Earnings[[#This Row],[Booking fee]]-Bolt_Earnings[[#This Row],[Commission]]</f>
        <v>165.63</v>
      </c>
      <c r="I710">
        <v>0</v>
      </c>
      <c r="J710">
        <v>0</v>
      </c>
      <c r="K710">
        <v>0</v>
      </c>
      <c r="L710" s="1" t="s">
        <v>15</v>
      </c>
      <c r="M710" s="1" t="s">
        <v>16</v>
      </c>
      <c r="N710" s="3">
        <v>44805.490277777775</v>
      </c>
      <c r="O710">
        <v>4</v>
      </c>
      <c r="P710" s="1" t="s">
        <v>17</v>
      </c>
    </row>
    <row r="711" spans="1:16" x14ac:dyDescent="0.25">
      <c r="A711" s="1" t="s">
        <v>1438</v>
      </c>
      <c r="B711" s="1" t="str">
        <f t="shared" si="11"/>
        <v>September_2022</v>
      </c>
      <c r="C711" s="2">
        <v>44805.504861111112</v>
      </c>
      <c r="D711" s="1" t="s">
        <v>153</v>
      </c>
      <c r="E711" s="6">
        <v>340</v>
      </c>
      <c r="F711" s="6">
        <v>10.57</v>
      </c>
      <c r="G711" s="6">
        <f>Bolt_Earnings[[#This Row],[Ride price]]*18%</f>
        <v>61.199999999999996</v>
      </c>
      <c r="H711" s="6">
        <f>Bolt_Earnings[[#This Row],[Ride price]]-Bolt_Earnings[[#This Row],[Booking fee]]-Bolt_Earnings[[#This Row],[Commission]]</f>
        <v>268.23</v>
      </c>
      <c r="I711">
        <v>0</v>
      </c>
      <c r="J711">
        <v>0</v>
      </c>
      <c r="K711">
        <v>0</v>
      </c>
      <c r="L711" s="1" t="s">
        <v>15</v>
      </c>
      <c r="M711" s="1" t="s">
        <v>16</v>
      </c>
      <c r="N711" s="3">
        <v>44805.518055555556</v>
      </c>
      <c r="O711">
        <v>7</v>
      </c>
      <c r="P711" s="1" t="s">
        <v>17</v>
      </c>
    </row>
    <row r="712" spans="1:16" x14ac:dyDescent="0.25">
      <c r="A712" s="1" t="s">
        <v>1438</v>
      </c>
      <c r="B712" s="1" t="str">
        <f t="shared" si="11"/>
        <v>September_2022</v>
      </c>
      <c r="C712" s="2">
        <v>44805.615972222222</v>
      </c>
      <c r="D712" s="1" t="s">
        <v>1514</v>
      </c>
      <c r="E712" s="6">
        <v>250</v>
      </c>
      <c r="F712" s="6">
        <v>7.86</v>
      </c>
      <c r="G712" s="6">
        <f>Bolt_Earnings[[#This Row],[Ride price]]*18%</f>
        <v>45</v>
      </c>
      <c r="H712" s="6">
        <f>Bolt_Earnings[[#This Row],[Ride price]]-Bolt_Earnings[[#This Row],[Booking fee]]-Bolt_Earnings[[#This Row],[Commission]]</f>
        <v>197.14</v>
      </c>
      <c r="I712">
        <v>0</v>
      </c>
      <c r="J712">
        <v>0</v>
      </c>
      <c r="K712">
        <v>0</v>
      </c>
      <c r="L712" s="1" t="s">
        <v>15</v>
      </c>
      <c r="M712" s="1" t="s">
        <v>16</v>
      </c>
      <c r="N712" s="3">
        <v>44805.625694444447</v>
      </c>
      <c r="O712">
        <v>4</v>
      </c>
      <c r="P712" s="1" t="s">
        <v>17</v>
      </c>
    </row>
    <row r="713" spans="1:16" x14ac:dyDescent="0.25">
      <c r="A713" s="1" t="s">
        <v>1438</v>
      </c>
      <c r="B713" s="1" t="str">
        <f t="shared" si="11"/>
        <v>September_2022</v>
      </c>
      <c r="C713" s="2">
        <v>44805.630555555559</v>
      </c>
      <c r="D713" s="1" t="s">
        <v>511</v>
      </c>
      <c r="E713" s="6">
        <v>910</v>
      </c>
      <c r="F713" s="6">
        <v>27.23</v>
      </c>
      <c r="G713" s="6">
        <f>Bolt_Earnings[[#This Row],[Ride price]]*18%</f>
        <v>163.79999999999998</v>
      </c>
      <c r="H713" s="6">
        <f>Bolt_Earnings[[#This Row],[Ride price]]-Bolt_Earnings[[#This Row],[Booking fee]]-Bolt_Earnings[[#This Row],[Commission]]</f>
        <v>718.97</v>
      </c>
      <c r="I713">
        <v>0</v>
      </c>
      <c r="J713">
        <v>0</v>
      </c>
      <c r="K713">
        <v>0</v>
      </c>
      <c r="L713" s="1" t="s">
        <v>15</v>
      </c>
      <c r="M713" s="1" t="s">
        <v>16</v>
      </c>
      <c r="N713" s="3">
        <v>44805.673611111109</v>
      </c>
      <c r="O713">
        <v>19</v>
      </c>
      <c r="P713" s="1" t="s">
        <v>17</v>
      </c>
    </row>
    <row r="714" spans="1:16" x14ac:dyDescent="0.25">
      <c r="A714" s="1" t="s">
        <v>1438</v>
      </c>
      <c r="B714" s="1" t="str">
        <f t="shared" si="11"/>
        <v>September_2022</v>
      </c>
      <c r="C714" s="2">
        <v>44805.711805555555</v>
      </c>
      <c r="D714" s="1" t="s">
        <v>668</v>
      </c>
      <c r="E714" s="6">
        <v>740</v>
      </c>
      <c r="F714" s="6">
        <v>22.43</v>
      </c>
      <c r="G714" s="6">
        <f>Bolt_Earnings[[#This Row],[Ride price]]*18%</f>
        <v>133.19999999999999</v>
      </c>
      <c r="H714" s="6">
        <f>Bolt_Earnings[[#This Row],[Ride price]]-Bolt_Earnings[[#This Row],[Booking fee]]-Bolt_Earnings[[#This Row],[Commission]]</f>
        <v>584.37000000000012</v>
      </c>
      <c r="I714">
        <v>0</v>
      </c>
      <c r="J714">
        <v>0</v>
      </c>
      <c r="K714">
        <v>0</v>
      </c>
      <c r="L714" s="1" t="s">
        <v>15</v>
      </c>
      <c r="M714" s="1" t="s">
        <v>16</v>
      </c>
      <c r="N714" s="3">
        <v>44805.740277777775</v>
      </c>
      <c r="O714">
        <v>17</v>
      </c>
      <c r="P714" s="1" t="s">
        <v>17</v>
      </c>
    </row>
    <row r="715" spans="1:16" x14ac:dyDescent="0.25">
      <c r="A715" s="1" t="s">
        <v>1438</v>
      </c>
      <c r="B715" s="1" t="str">
        <f t="shared" si="11"/>
        <v>September_2022</v>
      </c>
      <c r="C715" s="2">
        <v>44805.751388888886</v>
      </c>
      <c r="D715" s="1" t="s">
        <v>765</v>
      </c>
      <c r="E715" s="6">
        <v>520</v>
      </c>
      <c r="F715" s="6">
        <v>16.25</v>
      </c>
      <c r="G715" s="6">
        <f>Bolt_Earnings[[#This Row],[Ride price]]*18%</f>
        <v>93.6</v>
      </c>
      <c r="H715" s="6">
        <f>Bolt_Earnings[[#This Row],[Ride price]]-Bolt_Earnings[[#This Row],[Booking fee]]-Bolt_Earnings[[#This Row],[Commission]]</f>
        <v>410.15</v>
      </c>
      <c r="I715">
        <v>0</v>
      </c>
      <c r="J715">
        <v>0</v>
      </c>
      <c r="K715">
        <v>0</v>
      </c>
      <c r="L715" s="1" t="s">
        <v>15</v>
      </c>
      <c r="M715" s="1" t="s">
        <v>16</v>
      </c>
      <c r="N715" s="3">
        <v>44805.78402777778</v>
      </c>
      <c r="O715">
        <v>10</v>
      </c>
      <c r="P715" s="1" t="s">
        <v>17</v>
      </c>
    </row>
    <row r="716" spans="1:16" x14ac:dyDescent="0.25">
      <c r="A716" s="1" t="s">
        <v>1438</v>
      </c>
      <c r="B716" s="1" t="str">
        <f t="shared" si="11"/>
        <v>September_2022</v>
      </c>
      <c r="C716" s="2">
        <v>44805.797222222223</v>
      </c>
      <c r="D716" s="1" t="s">
        <v>1513</v>
      </c>
      <c r="E716" s="6">
        <v>190</v>
      </c>
      <c r="F716" s="6">
        <v>5.76</v>
      </c>
      <c r="G716" s="6">
        <f>Bolt_Earnings[[#This Row],[Ride price]]*18%</f>
        <v>34.199999999999996</v>
      </c>
      <c r="H716" s="6">
        <f>Bolt_Earnings[[#This Row],[Ride price]]-Bolt_Earnings[[#This Row],[Booking fee]]-Bolt_Earnings[[#This Row],[Commission]]</f>
        <v>150.04000000000002</v>
      </c>
      <c r="I716">
        <v>0</v>
      </c>
      <c r="J716">
        <v>0</v>
      </c>
      <c r="K716">
        <v>0</v>
      </c>
      <c r="L716" s="1" t="s">
        <v>15</v>
      </c>
      <c r="M716" s="1" t="s">
        <v>16</v>
      </c>
      <c r="N716" s="3">
        <v>44805.807638888888</v>
      </c>
      <c r="O716">
        <v>1</v>
      </c>
      <c r="P716" s="1" t="s">
        <v>17</v>
      </c>
    </row>
    <row r="717" spans="1:16" x14ac:dyDescent="0.25">
      <c r="A717" s="1" t="s">
        <v>1438</v>
      </c>
      <c r="B717" s="1" t="str">
        <f t="shared" si="11"/>
        <v>September_2022</v>
      </c>
      <c r="C717" s="2">
        <v>44805.817361111112</v>
      </c>
      <c r="D717" s="1" t="s">
        <v>1189</v>
      </c>
      <c r="E717" s="6">
        <v>260</v>
      </c>
      <c r="F717" s="6">
        <v>8.15</v>
      </c>
      <c r="G717" s="6">
        <f>Bolt_Earnings[[#This Row],[Ride price]]*18%</f>
        <v>46.8</v>
      </c>
      <c r="H717" s="6">
        <f>Bolt_Earnings[[#This Row],[Ride price]]-Bolt_Earnings[[#This Row],[Booking fee]]-Bolt_Earnings[[#This Row],[Commission]]</f>
        <v>205.05</v>
      </c>
      <c r="I717">
        <v>0</v>
      </c>
      <c r="J717">
        <v>0</v>
      </c>
      <c r="K717">
        <v>0</v>
      </c>
      <c r="L717" s="1" t="s">
        <v>15</v>
      </c>
      <c r="M717" s="1" t="s">
        <v>16</v>
      </c>
      <c r="N717" s="3">
        <v>44805.834722222222</v>
      </c>
      <c r="O717">
        <v>5</v>
      </c>
      <c r="P717" s="1" t="s">
        <v>17</v>
      </c>
    </row>
    <row r="718" spans="1:16" x14ac:dyDescent="0.25">
      <c r="A718" s="1" t="s">
        <v>1438</v>
      </c>
      <c r="B718" s="1" t="str">
        <f t="shared" si="11"/>
        <v>September_2022</v>
      </c>
      <c r="C718" s="2">
        <v>44805.838888888888</v>
      </c>
      <c r="D718" s="1" t="s">
        <v>739</v>
      </c>
      <c r="E718" s="6">
        <v>510</v>
      </c>
      <c r="F718" s="6">
        <v>15.74</v>
      </c>
      <c r="G718" s="6">
        <f>Bolt_Earnings[[#This Row],[Ride price]]*18%</f>
        <v>91.8</v>
      </c>
      <c r="H718" s="6">
        <f>Bolt_Earnings[[#This Row],[Ride price]]-Bolt_Earnings[[#This Row],[Booking fee]]-Bolt_Earnings[[#This Row],[Commission]]</f>
        <v>402.46</v>
      </c>
      <c r="I718">
        <v>0</v>
      </c>
      <c r="J718">
        <v>0</v>
      </c>
      <c r="K718">
        <v>0</v>
      </c>
      <c r="L718" s="1" t="s">
        <v>15</v>
      </c>
      <c r="M718" s="1" t="s">
        <v>16</v>
      </c>
      <c r="N718" s="3">
        <v>44805.870138888888</v>
      </c>
      <c r="O718">
        <v>12</v>
      </c>
      <c r="P718" s="1" t="s">
        <v>17</v>
      </c>
    </row>
    <row r="719" spans="1:16" x14ac:dyDescent="0.25">
      <c r="A719" s="1" t="s">
        <v>1438</v>
      </c>
      <c r="B719" s="1" t="str">
        <f t="shared" si="11"/>
        <v>September_2022</v>
      </c>
      <c r="C719" s="2">
        <v>44805.881944444445</v>
      </c>
      <c r="D719" s="1" t="s">
        <v>1512</v>
      </c>
      <c r="E719" s="6">
        <v>190</v>
      </c>
      <c r="F719" s="6">
        <v>5.86</v>
      </c>
      <c r="G719" s="6">
        <f>Bolt_Earnings[[#This Row],[Ride price]]*18%</f>
        <v>34.199999999999996</v>
      </c>
      <c r="H719" s="6">
        <f>Bolt_Earnings[[#This Row],[Ride price]]-Bolt_Earnings[[#This Row],[Booking fee]]-Bolt_Earnings[[#This Row],[Commission]]</f>
        <v>149.94</v>
      </c>
      <c r="I719">
        <v>0</v>
      </c>
      <c r="J719">
        <v>0</v>
      </c>
      <c r="K719">
        <v>0</v>
      </c>
      <c r="L719" s="1" t="s">
        <v>15</v>
      </c>
      <c r="M719" s="1" t="s">
        <v>16</v>
      </c>
      <c r="N719" s="3">
        <v>44805.899305555555</v>
      </c>
      <c r="O719">
        <v>3</v>
      </c>
      <c r="P719" s="1" t="s">
        <v>17</v>
      </c>
    </row>
    <row r="720" spans="1:16" x14ac:dyDescent="0.25">
      <c r="A720" s="1" t="s">
        <v>1438</v>
      </c>
      <c r="B720" s="1" t="str">
        <f t="shared" si="11"/>
        <v>September_2022</v>
      </c>
      <c r="C720" s="2">
        <v>44805.918749999997</v>
      </c>
      <c r="D720" s="1" t="s">
        <v>1511</v>
      </c>
      <c r="E720" s="6">
        <v>530</v>
      </c>
      <c r="F720" s="6">
        <v>16.54</v>
      </c>
      <c r="G720" s="6">
        <f>Bolt_Earnings[[#This Row],[Ride price]]*18%</f>
        <v>95.399999999999991</v>
      </c>
      <c r="H720" s="6">
        <f>Bolt_Earnings[[#This Row],[Ride price]]-Bolt_Earnings[[#This Row],[Booking fee]]-Bolt_Earnings[[#This Row],[Commission]]</f>
        <v>418.06000000000006</v>
      </c>
      <c r="I720">
        <v>0</v>
      </c>
      <c r="J720">
        <v>0</v>
      </c>
      <c r="K720">
        <v>0</v>
      </c>
      <c r="L720" s="1" t="s">
        <v>15</v>
      </c>
      <c r="M720" s="1" t="s">
        <v>16</v>
      </c>
      <c r="N720" s="3">
        <v>44805.936805555553</v>
      </c>
      <c r="O720">
        <v>13</v>
      </c>
      <c r="P720" s="1" t="s">
        <v>17</v>
      </c>
    </row>
    <row r="721" spans="1:16" x14ac:dyDescent="0.25">
      <c r="A721" s="1" t="s">
        <v>1438</v>
      </c>
      <c r="B721" s="1" t="str">
        <f t="shared" si="11"/>
        <v>September_2022</v>
      </c>
      <c r="C721" s="2">
        <v>44805.938194444447</v>
      </c>
      <c r="D721" s="1" t="s">
        <v>408</v>
      </c>
      <c r="E721" s="6">
        <v>300</v>
      </c>
      <c r="F721" s="6">
        <v>9.1999999999999993</v>
      </c>
      <c r="G721" s="6">
        <f>Bolt_Earnings[[#This Row],[Ride price]]*18%</f>
        <v>54</v>
      </c>
      <c r="H721" s="6">
        <f>Bolt_Earnings[[#This Row],[Ride price]]-Bolt_Earnings[[#This Row],[Booking fee]]-Bolt_Earnings[[#This Row],[Commission]]</f>
        <v>236.8</v>
      </c>
      <c r="I721">
        <v>0</v>
      </c>
      <c r="J721">
        <v>0</v>
      </c>
      <c r="K721">
        <v>0</v>
      </c>
      <c r="L721" s="1" t="s">
        <v>15</v>
      </c>
      <c r="M721" s="1" t="s">
        <v>16</v>
      </c>
      <c r="N721" s="3">
        <v>44805.951388888891</v>
      </c>
      <c r="O721">
        <v>6</v>
      </c>
      <c r="P721" s="1" t="s">
        <v>17</v>
      </c>
    </row>
    <row r="722" spans="1:16" x14ac:dyDescent="0.25">
      <c r="A722" s="1" t="s">
        <v>1438</v>
      </c>
      <c r="B722" s="1" t="str">
        <f t="shared" si="11"/>
        <v>September_2022</v>
      </c>
      <c r="C722" s="2">
        <v>44805.97152777778</v>
      </c>
      <c r="D722" s="1" t="s">
        <v>1510</v>
      </c>
      <c r="E722" s="6">
        <v>510</v>
      </c>
      <c r="F722" s="6">
        <v>15.9</v>
      </c>
      <c r="G722" s="6">
        <f>Bolt_Earnings[[#This Row],[Ride price]]*18%</f>
        <v>91.8</v>
      </c>
      <c r="H722" s="6">
        <f>Bolt_Earnings[[#This Row],[Ride price]]-Bolt_Earnings[[#This Row],[Booking fee]]-Bolt_Earnings[[#This Row],[Commission]]</f>
        <v>402.3</v>
      </c>
      <c r="I722">
        <v>0</v>
      </c>
      <c r="J722">
        <v>0</v>
      </c>
      <c r="K722">
        <v>0</v>
      </c>
      <c r="L722" s="1" t="s">
        <v>15</v>
      </c>
      <c r="M722" s="1" t="s">
        <v>16</v>
      </c>
      <c r="N722" s="3">
        <v>44806.011111111111</v>
      </c>
      <c r="O722">
        <v>11</v>
      </c>
      <c r="P722" s="1" t="s">
        <v>17</v>
      </c>
    </row>
    <row r="723" spans="1:16" x14ac:dyDescent="0.25">
      <c r="A723" s="1" t="s">
        <v>1438</v>
      </c>
      <c r="B723" s="1" t="str">
        <f t="shared" si="11"/>
        <v>September_2022</v>
      </c>
      <c r="C723" s="2">
        <v>44806.418749999997</v>
      </c>
      <c r="D723" s="1" t="s">
        <v>362</v>
      </c>
      <c r="E723" s="6">
        <v>190</v>
      </c>
      <c r="F723" s="6">
        <v>5.76</v>
      </c>
      <c r="G723" s="6">
        <f>Bolt_Earnings[[#This Row],[Ride price]]*18%</f>
        <v>34.199999999999996</v>
      </c>
      <c r="H723" s="6">
        <f>Bolt_Earnings[[#This Row],[Ride price]]-Bolt_Earnings[[#This Row],[Booking fee]]-Bolt_Earnings[[#This Row],[Commission]]</f>
        <v>150.04000000000002</v>
      </c>
      <c r="I723">
        <v>0</v>
      </c>
      <c r="J723">
        <v>0</v>
      </c>
      <c r="K723">
        <v>0</v>
      </c>
      <c r="L723" s="1" t="s">
        <v>15</v>
      </c>
      <c r="M723" s="1" t="s">
        <v>16</v>
      </c>
      <c r="N723" s="3">
        <v>44806.425000000003</v>
      </c>
      <c r="O723">
        <v>2</v>
      </c>
      <c r="P723" s="1" t="s">
        <v>17</v>
      </c>
    </row>
    <row r="724" spans="1:16" x14ac:dyDescent="0.25">
      <c r="A724" s="1" t="s">
        <v>1438</v>
      </c>
      <c r="B724" s="1" t="str">
        <f t="shared" si="11"/>
        <v>September_2022</v>
      </c>
      <c r="C724" s="2">
        <v>44806.564583333333</v>
      </c>
      <c r="D724" s="1" t="s">
        <v>216</v>
      </c>
      <c r="E724" s="6">
        <v>490</v>
      </c>
      <c r="F724" s="6">
        <v>15.31</v>
      </c>
      <c r="G724" s="6">
        <f>Bolt_Earnings[[#This Row],[Ride price]]*18%</f>
        <v>88.2</v>
      </c>
      <c r="H724" s="6">
        <f>Bolt_Earnings[[#This Row],[Ride price]]-Bolt_Earnings[[#This Row],[Booking fee]]-Bolt_Earnings[[#This Row],[Commission]]</f>
        <v>386.49</v>
      </c>
      <c r="I724">
        <v>0</v>
      </c>
      <c r="J724">
        <v>0</v>
      </c>
      <c r="K724">
        <v>0</v>
      </c>
      <c r="L724" s="1" t="s">
        <v>15</v>
      </c>
      <c r="M724" s="1" t="s">
        <v>16</v>
      </c>
      <c r="N724" s="3">
        <v>44806.598611111112</v>
      </c>
      <c r="O724">
        <v>8</v>
      </c>
      <c r="P724" s="1" t="s">
        <v>17</v>
      </c>
    </row>
    <row r="725" spans="1:16" x14ac:dyDescent="0.25">
      <c r="A725" s="1" t="s">
        <v>1438</v>
      </c>
      <c r="B725" s="1" t="str">
        <f t="shared" si="11"/>
        <v>September_2022</v>
      </c>
      <c r="C725" s="2">
        <v>44806.60833333333</v>
      </c>
      <c r="D725" s="1" t="s">
        <v>368</v>
      </c>
      <c r="E725" s="6">
        <v>260</v>
      </c>
      <c r="F725" s="6">
        <v>7.93</v>
      </c>
      <c r="G725" s="6">
        <f>Bolt_Earnings[[#This Row],[Ride price]]*18%</f>
        <v>46.8</v>
      </c>
      <c r="H725" s="6">
        <f>Bolt_Earnings[[#This Row],[Ride price]]-Bolt_Earnings[[#This Row],[Booking fee]]-Bolt_Earnings[[#This Row],[Commission]]</f>
        <v>205.26999999999998</v>
      </c>
      <c r="I725">
        <v>0</v>
      </c>
      <c r="J725">
        <v>0</v>
      </c>
      <c r="K725">
        <v>0</v>
      </c>
      <c r="L725" s="1" t="s">
        <v>15</v>
      </c>
      <c r="M725" s="1" t="s">
        <v>16</v>
      </c>
      <c r="N725" s="3">
        <v>44806.625</v>
      </c>
      <c r="O725">
        <v>4</v>
      </c>
      <c r="P725" s="1" t="s">
        <v>17</v>
      </c>
    </row>
    <row r="726" spans="1:16" x14ac:dyDescent="0.25">
      <c r="A726" s="1" t="s">
        <v>1438</v>
      </c>
      <c r="B726" s="1" t="str">
        <f t="shared" si="11"/>
        <v>September_2022</v>
      </c>
      <c r="C726" s="2">
        <v>44806.625</v>
      </c>
      <c r="D726" s="1" t="s">
        <v>646</v>
      </c>
      <c r="E726" s="6">
        <v>420</v>
      </c>
      <c r="F726" s="6">
        <v>13.17</v>
      </c>
      <c r="G726" s="6">
        <f>Bolt_Earnings[[#This Row],[Ride price]]*18%</f>
        <v>75.599999999999994</v>
      </c>
      <c r="H726" s="6">
        <f>Bolt_Earnings[[#This Row],[Ride price]]-Bolt_Earnings[[#This Row],[Booking fee]]-Bolt_Earnings[[#This Row],[Commission]]</f>
        <v>331.23</v>
      </c>
      <c r="I726">
        <v>0</v>
      </c>
      <c r="J726">
        <v>0</v>
      </c>
      <c r="K726">
        <v>0</v>
      </c>
      <c r="L726" s="1" t="s">
        <v>15</v>
      </c>
      <c r="M726" s="1" t="s">
        <v>16</v>
      </c>
      <c r="N726" s="3">
        <v>44806.650694444441</v>
      </c>
      <c r="O726">
        <v>7</v>
      </c>
      <c r="P726" s="1" t="s">
        <v>17</v>
      </c>
    </row>
    <row r="727" spans="1:16" x14ac:dyDescent="0.25">
      <c r="A727" s="1" t="s">
        <v>1438</v>
      </c>
      <c r="B727" s="1" t="str">
        <f t="shared" si="11"/>
        <v>September_2022</v>
      </c>
      <c r="C727" s="2">
        <v>44806.67291666667</v>
      </c>
      <c r="D727" s="1" t="s">
        <v>163</v>
      </c>
      <c r="E727" s="6">
        <v>190</v>
      </c>
      <c r="F727" s="6">
        <v>5.76</v>
      </c>
      <c r="G727" s="6">
        <f>Bolt_Earnings[[#This Row],[Ride price]]*18%</f>
        <v>34.199999999999996</v>
      </c>
      <c r="H727" s="6">
        <f>Bolt_Earnings[[#This Row],[Ride price]]-Bolt_Earnings[[#This Row],[Booking fee]]-Bolt_Earnings[[#This Row],[Commission]]</f>
        <v>150.04000000000002</v>
      </c>
      <c r="I727">
        <v>0</v>
      </c>
      <c r="J727">
        <v>0</v>
      </c>
      <c r="K727">
        <v>0</v>
      </c>
      <c r="L727" s="1" t="s">
        <v>15</v>
      </c>
      <c r="M727" s="1" t="s">
        <v>16</v>
      </c>
      <c r="N727" s="3">
        <v>44806.681944444441</v>
      </c>
      <c r="O727">
        <v>2</v>
      </c>
      <c r="P727" s="1" t="s">
        <v>17</v>
      </c>
    </row>
    <row r="728" spans="1:16" x14ac:dyDescent="0.25">
      <c r="A728" s="1" t="s">
        <v>1438</v>
      </c>
      <c r="B728" s="1" t="str">
        <f t="shared" si="11"/>
        <v>September_2022</v>
      </c>
      <c r="C728" s="2">
        <v>44806.701388888891</v>
      </c>
      <c r="D728" s="1" t="s">
        <v>1509</v>
      </c>
      <c r="E728" s="6">
        <v>740</v>
      </c>
      <c r="F728" s="6">
        <v>22.78</v>
      </c>
      <c r="G728" s="6">
        <f>Bolt_Earnings[[#This Row],[Ride price]]*18%</f>
        <v>133.19999999999999</v>
      </c>
      <c r="H728" s="6">
        <f>Bolt_Earnings[[#This Row],[Ride price]]-Bolt_Earnings[[#This Row],[Booking fee]]-Bolt_Earnings[[#This Row],[Commission]]</f>
        <v>584.02</v>
      </c>
      <c r="I728">
        <v>0</v>
      </c>
      <c r="J728">
        <v>0</v>
      </c>
      <c r="K728">
        <v>0</v>
      </c>
      <c r="L728" s="1" t="s">
        <v>15</v>
      </c>
      <c r="M728" s="1" t="s">
        <v>16</v>
      </c>
      <c r="N728" s="3">
        <v>44806.746527777781</v>
      </c>
      <c r="O728">
        <v>15</v>
      </c>
      <c r="P728" s="1" t="s">
        <v>17</v>
      </c>
    </row>
    <row r="729" spans="1:16" x14ac:dyDescent="0.25">
      <c r="A729" s="1" t="s">
        <v>1438</v>
      </c>
      <c r="B729" s="1" t="str">
        <f t="shared" si="11"/>
        <v>September_2022</v>
      </c>
      <c r="C729" s="2">
        <v>44806.756944444445</v>
      </c>
      <c r="D729" s="1" t="s">
        <v>1168</v>
      </c>
      <c r="E729" s="6">
        <v>260</v>
      </c>
      <c r="F729" s="6">
        <v>7.92</v>
      </c>
      <c r="G729" s="6">
        <f>Bolt_Earnings[[#This Row],[Ride price]]*18%</f>
        <v>46.8</v>
      </c>
      <c r="H729" s="6">
        <f>Bolt_Earnings[[#This Row],[Ride price]]-Bolt_Earnings[[#This Row],[Booking fee]]-Bolt_Earnings[[#This Row],[Commission]]</f>
        <v>205.28000000000003</v>
      </c>
      <c r="I729">
        <v>0</v>
      </c>
      <c r="J729">
        <v>0</v>
      </c>
      <c r="K729">
        <v>0</v>
      </c>
      <c r="L729" s="1" t="s">
        <v>15</v>
      </c>
      <c r="M729" s="1" t="s">
        <v>16</v>
      </c>
      <c r="N729" s="3">
        <v>44806.777083333334</v>
      </c>
      <c r="O729">
        <v>4</v>
      </c>
      <c r="P729" s="1" t="s">
        <v>17</v>
      </c>
    </row>
    <row r="730" spans="1:16" x14ac:dyDescent="0.25">
      <c r="A730" s="1" t="s">
        <v>1438</v>
      </c>
      <c r="B730" s="1" t="str">
        <f t="shared" si="11"/>
        <v>September_2022</v>
      </c>
      <c r="C730" s="2">
        <v>44806.79583333333</v>
      </c>
      <c r="D730" s="1" t="s">
        <v>1508</v>
      </c>
      <c r="E730" s="6">
        <v>910</v>
      </c>
      <c r="F730" s="6">
        <v>27.25</v>
      </c>
      <c r="G730" s="6">
        <f>Bolt_Earnings[[#This Row],[Ride price]]*18%</f>
        <v>163.79999999999998</v>
      </c>
      <c r="H730" s="6">
        <f>Bolt_Earnings[[#This Row],[Ride price]]-Bolt_Earnings[[#This Row],[Booking fee]]-Bolt_Earnings[[#This Row],[Commission]]</f>
        <v>718.95</v>
      </c>
      <c r="I730">
        <v>0</v>
      </c>
      <c r="J730">
        <v>0</v>
      </c>
      <c r="K730">
        <v>0</v>
      </c>
      <c r="L730" s="1" t="s">
        <v>15</v>
      </c>
      <c r="M730" s="1" t="s">
        <v>16</v>
      </c>
      <c r="N730" s="3">
        <v>44806.831944444442</v>
      </c>
      <c r="O730">
        <v>22</v>
      </c>
      <c r="P730" s="1" t="s">
        <v>17</v>
      </c>
    </row>
    <row r="731" spans="1:16" x14ac:dyDescent="0.25">
      <c r="A731" s="1" t="s">
        <v>1438</v>
      </c>
      <c r="B731" s="1" t="str">
        <f t="shared" si="11"/>
        <v>September_2022</v>
      </c>
      <c r="C731" s="2">
        <v>44806.857638888891</v>
      </c>
      <c r="D731" s="1" t="s">
        <v>23</v>
      </c>
      <c r="E731" s="6">
        <v>900</v>
      </c>
      <c r="F731" s="6">
        <v>26.69</v>
      </c>
      <c r="G731" s="6">
        <f>Bolt_Earnings[[#This Row],[Ride price]]*18%</f>
        <v>162</v>
      </c>
      <c r="H731" s="6">
        <f>Bolt_Earnings[[#This Row],[Ride price]]-Bolt_Earnings[[#This Row],[Booking fee]]-Bolt_Earnings[[#This Row],[Commission]]</f>
        <v>711.31</v>
      </c>
      <c r="I731">
        <v>0</v>
      </c>
      <c r="J731">
        <v>0</v>
      </c>
      <c r="K731">
        <v>0</v>
      </c>
      <c r="L731" s="1" t="s">
        <v>15</v>
      </c>
      <c r="M731" s="1" t="s">
        <v>16</v>
      </c>
      <c r="N731" s="3">
        <v>44806.881944444445</v>
      </c>
      <c r="O731">
        <v>25</v>
      </c>
      <c r="P731" s="1" t="s">
        <v>17</v>
      </c>
    </row>
    <row r="732" spans="1:16" x14ac:dyDescent="0.25">
      <c r="A732" s="1" t="s">
        <v>1438</v>
      </c>
      <c r="B732" s="1" t="str">
        <f t="shared" si="11"/>
        <v>September_2022</v>
      </c>
      <c r="C732" s="2">
        <v>44806.906944444447</v>
      </c>
      <c r="D732" s="1" t="s">
        <v>1507</v>
      </c>
      <c r="E732" s="6">
        <v>430</v>
      </c>
      <c r="F732" s="6">
        <v>13.27</v>
      </c>
      <c r="G732" s="6">
        <f>Bolt_Earnings[[#This Row],[Ride price]]*18%</f>
        <v>77.399999999999991</v>
      </c>
      <c r="H732" s="6">
        <f>Bolt_Earnings[[#This Row],[Ride price]]-Bolt_Earnings[[#This Row],[Booking fee]]-Bolt_Earnings[[#This Row],[Commission]]</f>
        <v>339.33000000000004</v>
      </c>
      <c r="I732">
        <v>0</v>
      </c>
      <c r="J732">
        <v>0</v>
      </c>
      <c r="K732">
        <v>0</v>
      </c>
      <c r="L732" s="1" t="s">
        <v>15</v>
      </c>
      <c r="M732" s="1" t="s">
        <v>16</v>
      </c>
      <c r="N732" s="3">
        <v>44806.923611111109</v>
      </c>
      <c r="O732">
        <v>9</v>
      </c>
      <c r="P732" s="1" t="s">
        <v>17</v>
      </c>
    </row>
    <row r="733" spans="1:16" x14ac:dyDescent="0.25">
      <c r="A733" s="1" t="s">
        <v>1438</v>
      </c>
      <c r="B733" s="1" t="str">
        <f t="shared" si="11"/>
        <v>September_2022</v>
      </c>
      <c r="C733" s="2">
        <v>44806.92291666667</v>
      </c>
      <c r="D733" s="1" t="s">
        <v>25</v>
      </c>
      <c r="E733" s="6">
        <v>370</v>
      </c>
      <c r="F733" s="6">
        <v>11.47</v>
      </c>
      <c r="G733" s="6">
        <f>Bolt_Earnings[[#This Row],[Ride price]]*18%</f>
        <v>66.599999999999994</v>
      </c>
      <c r="H733" s="6">
        <f>Bolt_Earnings[[#This Row],[Ride price]]-Bolt_Earnings[[#This Row],[Booking fee]]-Bolt_Earnings[[#This Row],[Commission]]</f>
        <v>291.92999999999995</v>
      </c>
      <c r="I733">
        <v>0</v>
      </c>
      <c r="J733">
        <v>0</v>
      </c>
      <c r="K733">
        <v>0</v>
      </c>
      <c r="L733" s="1" t="s">
        <v>15</v>
      </c>
      <c r="M733" s="1" t="s">
        <v>16</v>
      </c>
      <c r="N733" s="3">
        <v>44806.942361111112</v>
      </c>
      <c r="O733">
        <v>10</v>
      </c>
      <c r="P733" s="1" t="s">
        <v>17</v>
      </c>
    </row>
    <row r="734" spans="1:16" x14ac:dyDescent="0.25">
      <c r="A734" s="1" t="s">
        <v>1438</v>
      </c>
      <c r="B734" s="1" t="str">
        <f t="shared" si="11"/>
        <v>September_2022</v>
      </c>
      <c r="C734" s="2">
        <v>44806.942361111112</v>
      </c>
      <c r="D734" s="1" t="s">
        <v>18</v>
      </c>
      <c r="E734" s="6">
        <v>520</v>
      </c>
      <c r="F734" s="6">
        <v>15.98</v>
      </c>
      <c r="G734" s="6">
        <f>Bolt_Earnings[[#This Row],[Ride price]]*18%</f>
        <v>93.6</v>
      </c>
      <c r="H734" s="6">
        <f>Bolt_Earnings[[#This Row],[Ride price]]-Bolt_Earnings[[#This Row],[Booking fee]]-Bolt_Earnings[[#This Row],[Commission]]</f>
        <v>410.41999999999996</v>
      </c>
      <c r="I734">
        <v>0</v>
      </c>
      <c r="J734">
        <v>0</v>
      </c>
      <c r="K734">
        <v>0</v>
      </c>
      <c r="L734" s="1" t="s">
        <v>15</v>
      </c>
      <c r="M734" s="1" t="s">
        <v>16</v>
      </c>
      <c r="N734" s="3">
        <v>44806.959722222222</v>
      </c>
      <c r="O734">
        <v>12</v>
      </c>
      <c r="P734" s="1" t="s">
        <v>17</v>
      </c>
    </row>
    <row r="735" spans="1:16" x14ac:dyDescent="0.25">
      <c r="A735" s="1" t="s">
        <v>1438</v>
      </c>
      <c r="B735" s="1" t="str">
        <f t="shared" si="11"/>
        <v>September_2022</v>
      </c>
      <c r="C735" s="2">
        <v>44807.018055555556</v>
      </c>
      <c r="D735" s="1" t="s">
        <v>171</v>
      </c>
      <c r="E735" s="6">
        <v>490</v>
      </c>
      <c r="F735" s="6">
        <v>15.14</v>
      </c>
      <c r="G735" s="6">
        <f>Bolt_Earnings[[#This Row],[Ride price]]*18%</f>
        <v>88.2</v>
      </c>
      <c r="H735" s="6">
        <f>Bolt_Earnings[[#This Row],[Ride price]]-Bolt_Earnings[[#This Row],[Booking fee]]-Bolt_Earnings[[#This Row],[Commission]]</f>
        <v>386.66</v>
      </c>
      <c r="I735">
        <v>0</v>
      </c>
      <c r="J735">
        <v>0</v>
      </c>
      <c r="K735">
        <v>0</v>
      </c>
      <c r="L735" s="1" t="s">
        <v>15</v>
      </c>
      <c r="M735" s="1" t="s">
        <v>16</v>
      </c>
      <c r="N735" s="3">
        <v>44807.042361111111</v>
      </c>
      <c r="O735">
        <v>9</v>
      </c>
      <c r="P735" s="1" t="s">
        <v>17</v>
      </c>
    </row>
    <row r="736" spans="1:16" x14ac:dyDescent="0.25">
      <c r="A736" s="1" t="s">
        <v>1438</v>
      </c>
      <c r="B736" s="1" t="str">
        <f t="shared" si="11"/>
        <v>September_2022</v>
      </c>
      <c r="C736" s="2">
        <v>44807.414583333331</v>
      </c>
      <c r="D736" s="1" t="s">
        <v>941</v>
      </c>
      <c r="E736" s="6">
        <v>400</v>
      </c>
      <c r="F736" s="6">
        <v>12.54</v>
      </c>
      <c r="G736" s="6">
        <f>Bolt_Earnings[[#This Row],[Ride price]]*18%</f>
        <v>72</v>
      </c>
      <c r="H736" s="6">
        <f>Bolt_Earnings[[#This Row],[Ride price]]-Bolt_Earnings[[#This Row],[Booking fee]]-Bolt_Earnings[[#This Row],[Commission]]</f>
        <v>315.45999999999998</v>
      </c>
      <c r="I736">
        <v>0</v>
      </c>
      <c r="J736">
        <v>0</v>
      </c>
      <c r="K736">
        <v>0</v>
      </c>
      <c r="L736" s="1" t="s">
        <v>15</v>
      </c>
      <c r="M736" s="1" t="s">
        <v>16</v>
      </c>
      <c r="N736" s="3">
        <v>44807.435416666667</v>
      </c>
      <c r="O736">
        <v>7</v>
      </c>
      <c r="P736" s="1" t="s">
        <v>17</v>
      </c>
    </row>
    <row r="737" spans="1:16" x14ac:dyDescent="0.25">
      <c r="A737" s="1" t="s">
        <v>1438</v>
      </c>
      <c r="B737" s="1" t="str">
        <f t="shared" si="11"/>
        <v>September_2022</v>
      </c>
      <c r="C737" s="2">
        <v>44807.597916666666</v>
      </c>
      <c r="D737" s="1" t="s">
        <v>1506</v>
      </c>
      <c r="E737" s="6">
        <v>570</v>
      </c>
      <c r="F737" s="6">
        <v>17.64</v>
      </c>
      <c r="G737" s="6">
        <f>Bolt_Earnings[[#This Row],[Ride price]]*18%</f>
        <v>102.6</v>
      </c>
      <c r="H737" s="6">
        <f>Bolt_Earnings[[#This Row],[Ride price]]-Bolt_Earnings[[#This Row],[Booking fee]]-Bolt_Earnings[[#This Row],[Commission]]</f>
        <v>449.76</v>
      </c>
      <c r="I737">
        <v>0</v>
      </c>
      <c r="J737">
        <v>0</v>
      </c>
      <c r="K737">
        <v>0</v>
      </c>
      <c r="L737" s="1" t="s">
        <v>15</v>
      </c>
      <c r="M737" s="1" t="s">
        <v>16</v>
      </c>
      <c r="N737" s="3">
        <v>44807.617361111108</v>
      </c>
      <c r="O737">
        <v>11</v>
      </c>
      <c r="P737" s="1" t="s">
        <v>17</v>
      </c>
    </row>
    <row r="738" spans="1:16" x14ac:dyDescent="0.25">
      <c r="A738" s="1" t="s">
        <v>1438</v>
      </c>
      <c r="B738" s="1" t="str">
        <f t="shared" si="11"/>
        <v>September_2022</v>
      </c>
      <c r="C738" s="2">
        <v>44807.626388888886</v>
      </c>
      <c r="D738" s="1" t="s">
        <v>1505</v>
      </c>
      <c r="E738" s="6">
        <v>230</v>
      </c>
      <c r="F738" s="6">
        <v>7.2</v>
      </c>
      <c r="G738" s="6">
        <f>Bolt_Earnings[[#This Row],[Ride price]]*18%</f>
        <v>41.4</v>
      </c>
      <c r="H738" s="6">
        <f>Bolt_Earnings[[#This Row],[Ride price]]-Bolt_Earnings[[#This Row],[Booking fee]]-Bolt_Earnings[[#This Row],[Commission]]</f>
        <v>181.4</v>
      </c>
      <c r="I738">
        <v>0</v>
      </c>
      <c r="J738">
        <v>0</v>
      </c>
      <c r="K738">
        <v>0</v>
      </c>
      <c r="L738" s="1" t="s">
        <v>15</v>
      </c>
      <c r="M738" s="1" t="s">
        <v>45</v>
      </c>
      <c r="N738" s="3">
        <v>44807.635416666664</v>
      </c>
      <c r="O738">
        <v>4</v>
      </c>
      <c r="P738" s="1" t="s">
        <v>17</v>
      </c>
    </row>
    <row r="739" spans="1:16" x14ac:dyDescent="0.25">
      <c r="A739" s="1" t="s">
        <v>1438</v>
      </c>
      <c r="B739" s="1" t="str">
        <f t="shared" si="11"/>
        <v>September_2022</v>
      </c>
      <c r="C739" s="2">
        <v>44811.777777777781</v>
      </c>
      <c r="D739" s="1" t="s">
        <v>194</v>
      </c>
      <c r="E739" s="6">
        <v>940</v>
      </c>
      <c r="F739" s="6">
        <v>28.23</v>
      </c>
      <c r="G739" s="6">
        <f>Bolt_Earnings[[#This Row],[Ride price]]*18%</f>
        <v>169.2</v>
      </c>
      <c r="H739" s="6">
        <f>Bolt_Earnings[[#This Row],[Ride price]]-Bolt_Earnings[[#This Row],[Booking fee]]-Bolt_Earnings[[#This Row],[Commission]]</f>
        <v>742.56999999999994</v>
      </c>
      <c r="I739">
        <v>0</v>
      </c>
      <c r="J739">
        <v>0</v>
      </c>
      <c r="K739">
        <v>0</v>
      </c>
      <c r="L739" s="1" t="s">
        <v>15</v>
      </c>
      <c r="M739" s="1" t="s">
        <v>16</v>
      </c>
      <c r="N739" s="3">
        <v>44811.833333333336</v>
      </c>
      <c r="O739">
        <v>24</v>
      </c>
      <c r="P739" s="1" t="s">
        <v>17</v>
      </c>
    </row>
    <row r="740" spans="1:16" x14ac:dyDescent="0.25">
      <c r="A740" s="1" t="s">
        <v>1438</v>
      </c>
      <c r="B740" s="1" t="str">
        <f t="shared" si="11"/>
        <v>September_2022</v>
      </c>
      <c r="C740" s="2">
        <v>44811.87777777778</v>
      </c>
      <c r="D740" s="1" t="s">
        <v>1504</v>
      </c>
      <c r="E740" s="6">
        <v>190</v>
      </c>
      <c r="F740" s="6">
        <v>5.76</v>
      </c>
      <c r="G740" s="6">
        <f>Bolt_Earnings[[#This Row],[Ride price]]*18%</f>
        <v>34.199999999999996</v>
      </c>
      <c r="H740" s="6">
        <f>Bolt_Earnings[[#This Row],[Ride price]]-Bolt_Earnings[[#This Row],[Booking fee]]-Bolt_Earnings[[#This Row],[Commission]]</f>
        <v>150.04000000000002</v>
      </c>
      <c r="I740">
        <v>0</v>
      </c>
      <c r="J740">
        <v>0</v>
      </c>
      <c r="K740">
        <v>0</v>
      </c>
      <c r="L740" s="1" t="s">
        <v>15</v>
      </c>
      <c r="M740" s="1" t="s">
        <v>16</v>
      </c>
      <c r="N740" s="3">
        <v>44811.888194444444</v>
      </c>
      <c r="O740">
        <v>3</v>
      </c>
      <c r="P740" s="1" t="s">
        <v>17</v>
      </c>
    </row>
    <row r="741" spans="1:16" x14ac:dyDescent="0.25">
      <c r="A741" s="1" t="s">
        <v>1438</v>
      </c>
      <c r="B741" s="1" t="str">
        <f t="shared" si="11"/>
        <v>September_2022</v>
      </c>
      <c r="C741" s="2">
        <v>44812.3</v>
      </c>
      <c r="D741" s="1" t="s">
        <v>80</v>
      </c>
      <c r="E741" s="6">
        <v>390</v>
      </c>
      <c r="F741" s="6">
        <v>12.23</v>
      </c>
      <c r="G741" s="6">
        <f>Bolt_Earnings[[#This Row],[Ride price]]*18%</f>
        <v>70.2</v>
      </c>
      <c r="H741" s="6">
        <f>Bolt_Earnings[[#This Row],[Ride price]]-Bolt_Earnings[[#This Row],[Booking fee]]-Bolt_Earnings[[#This Row],[Commission]]</f>
        <v>307.57</v>
      </c>
      <c r="I741">
        <v>0</v>
      </c>
      <c r="J741">
        <v>0</v>
      </c>
      <c r="K741">
        <v>0</v>
      </c>
      <c r="L741" s="1" t="s">
        <v>15</v>
      </c>
      <c r="M741" s="1" t="s">
        <v>16</v>
      </c>
      <c r="N741" s="3">
        <v>44812.324305555558</v>
      </c>
      <c r="O741">
        <v>7</v>
      </c>
      <c r="P741" s="1" t="s">
        <v>17</v>
      </c>
    </row>
    <row r="742" spans="1:16" x14ac:dyDescent="0.25">
      <c r="A742" s="1" t="s">
        <v>1438</v>
      </c>
      <c r="B742" s="1" t="str">
        <f t="shared" si="11"/>
        <v>September_2022</v>
      </c>
      <c r="C742" s="2">
        <v>44812.338888888888</v>
      </c>
      <c r="D742" s="1" t="s">
        <v>443</v>
      </c>
      <c r="E742" s="6">
        <v>190</v>
      </c>
      <c r="F742" s="6">
        <v>5.76</v>
      </c>
      <c r="G742" s="6">
        <f>Bolt_Earnings[[#This Row],[Ride price]]*18%</f>
        <v>34.199999999999996</v>
      </c>
      <c r="H742" s="6">
        <f>Bolt_Earnings[[#This Row],[Ride price]]-Bolt_Earnings[[#This Row],[Booking fee]]-Bolt_Earnings[[#This Row],[Commission]]</f>
        <v>150.04000000000002</v>
      </c>
      <c r="I742">
        <v>0</v>
      </c>
      <c r="J742">
        <v>0</v>
      </c>
      <c r="K742">
        <v>0</v>
      </c>
      <c r="L742" s="1" t="s">
        <v>15</v>
      </c>
      <c r="M742" s="1" t="s">
        <v>16</v>
      </c>
      <c r="N742" s="3">
        <v>44812.34652777778</v>
      </c>
      <c r="O742">
        <v>1</v>
      </c>
      <c r="P742" s="1" t="s">
        <v>17</v>
      </c>
    </row>
    <row r="743" spans="1:16" x14ac:dyDescent="0.25">
      <c r="A743" s="1" t="s">
        <v>1438</v>
      </c>
      <c r="B743" s="1" t="str">
        <f t="shared" si="11"/>
        <v>September_2022</v>
      </c>
      <c r="C743" s="2">
        <v>44812.347916666666</v>
      </c>
      <c r="D743" s="1" t="s">
        <v>24</v>
      </c>
      <c r="E743" s="6">
        <v>210</v>
      </c>
      <c r="F743" s="6">
        <v>6.57</v>
      </c>
      <c r="G743" s="6">
        <f>Bolt_Earnings[[#This Row],[Ride price]]*18%</f>
        <v>37.799999999999997</v>
      </c>
      <c r="H743" s="6">
        <f>Bolt_Earnings[[#This Row],[Ride price]]-Bolt_Earnings[[#This Row],[Booking fee]]-Bolt_Earnings[[#This Row],[Commission]]</f>
        <v>165.63</v>
      </c>
      <c r="I743">
        <v>0</v>
      </c>
      <c r="J743">
        <v>0</v>
      </c>
      <c r="K743">
        <v>0</v>
      </c>
      <c r="L743" s="1" t="s">
        <v>15</v>
      </c>
      <c r="M743" s="1" t="s">
        <v>16</v>
      </c>
      <c r="N743" s="3">
        <v>44812.367361111108</v>
      </c>
      <c r="O743">
        <v>4</v>
      </c>
      <c r="P743" s="1" t="s">
        <v>17</v>
      </c>
    </row>
    <row r="744" spans="1:16" x14ac:dyDescent="0.25">
      <c r="A744" s="1" t="s">
        <v>1438</v>
      </c>
      <c r="B744" s="1" t="str">
        <f t="shared" si="11"/>
        <v>September_2022</v>
      </c>
      <c r="C744" s="2">
        <v>44812.370833333334</v>
      </c>
      <c r="D744" s="1" t="s">
        <v>1503</v>
      </c>
      <c r="E744" s="6">
        <v>340</v>
      </c>
      <c r="F744" s="6">
        <v>10.43</v>
      </c>
      <c r="G744" s="6">
        <f>Bolt_Earnings[[#This Row],[Ride price]]*18%</f>
        <v>61.199999999999996</v>
      </c>
      <c r="H744" s="6">
        <f>Bolt_Earnings[[#This Row],[Ride price]]-Bolt_Earnings[[#This Row],[Booking fee]]-Bolt_Earnings[[#This Row],[Commission]]</f>
        <v>268.37</v>
      </c>
      <c r="I744">
        <v>0</v>
      </c>
      <c r="J744">
        <v>0</v>
      </c>
      <c r="K744">
        <v>0</v>
      </c>
      <c r="L744" s="1" t="s">
        <v>15</v>
      </c>
      <c r="M744" s="1" t="s">
        <v>16</v>
      </c>
      <c r="N744" s="3">
        <v>44812.383333333331</v>
      </c>
      <c r="O744">
        <v>6</v>
      </c>
      <c r="P744" s="1" t="s">
        <v>17</v>
      </c>
    </row>
    <row r="745" spans="1:16" x14ac:dyDescent="0.25">
      <c r="A745" s="1" t="s">
        <v>1438</v>
      </c>
      <c r="B745" s="1" t="str">
        <f t="shared" si="11"/>
        <v>September_2022</v>
      </c>
      <c r="C745" s="2">
        <v>44812.386111111111</v>
      </c>
      <c r="D745" s="1" t="s">
        <v>1502</v>
      </c>
      <c r="E745" s="6">
        <v>850</v>
      </c>
      <c r="F745" s="6">
        <v>25.73</v>
      </c>
      <c r="G745" s="6">
        <f>Bolt_Earnings[[#This Row],[Ride price]]*18%</f>
        <v>153</v>
      </c>
      <c r="H745" s="6">
        <f>Bolt_Earnings[[#This Row],[Ride price]]-Bolt_Earnings[[#This Row],[Booking fee]]-Bolt_Earnings[[#This Row],[Commission]]</f>
        <v>671.27</v>
      </c>
      <c r="I745">
        <v>0</v>
      </c>
      <c r="J745">
        <v>0</v>
      </c>
      <c r="K745">
        <v>0</v>
      </c>
      <c r="L745" s="1" t="s">
        <v>15</v>
      </c>
      <c r="M745" s="1" t="s">
        <v>16</v>
      </c>
      <c r="N745" s="3">
        <v>44812.434027777781</v>
      </c>
      <c r="O745">
        <v>20</v>
      </c>
      <c r="P745" s="1" t="s">
        <v>17</v>
      </c>
    </row>
    <row r="746" spans="1:16" x14ac:dyDescent="0.25">
      <c r="A746" s="1" t="s">
        <v>1438</v>
      </c>
      <c r="B746" s="1" t="str">
        <f t="shared" si="11"/>
        <v>September_2022</v>
      </c>
      <c r="C746" s="2">
        <v>44812.718055555553</v>
      </c>
      <c r="D746" s="1" t="s">
        <v>1501</v>
      </c>
      <c r="E746" s="6">
        <v>780</v>
      </c>
      <c r="F746" s="6">
        <v>24.06</v>
      </c>
      <c r="G746" s="6">
        <f>Bolt_Earnings[[#This Row],[Ride price]]*18%</f>
        <v>140.4</v>
      </c>
      <c r="H746" s="6">
        <f>Bolt_Earnings[[#This Row],[Ride price]]-Bolt_Earnings[[#This Row],[Booking fee]]-Bolt_Earnings[[#This Row],[Commission]]</f>
        <v>615.54000000000008</v>
      </c>
      <c r="I746">
        <v>0</v>
      </c>
      <c r="J746">
        <v>0</v>
      </c>
      <c r="K746">
        <v>0</v>
      </c>
      <c r="L746" s="1" t="s">
        <v>15</v>
      </c>
      <c r="M746" s="1" t="s">
        <v>16</v>
      </c>
      <c r="N746" s="3">
        <v>44812.785416666666</v>
      </c>
      <c r="O746">
        <v>11</v>
      </c>
      <c r="P746" s="1" t="s">
        <v>17</v>
      </c>
    </row>
    <row r="747" spans="1:16" x14ac:dyDescent="0.25">
      <c r="A747" s="1" t="s">
        <v>1438</v>
      </c>
      <c r="B747" s="1" t="str">
        <f t="shared" si="11"/>
        <v>September_2022</v>
      </c>
      <c r="C747" s="2">
        <v>44812.794444444444</v>
      </c>
      <c r="D747" s="1" t="s">
        <v>286</v>
      </c>
      <c r="E747" s="6">
        <v>590</v>
      </c>
      <c r="F747" s="6">
        <v>18.43</v>
      </c>
      <c r="G747" s="6">
        <f>Bolt_Earnings[[#This Row],[Ride price]]*18%</f>
        <v>106.2</v>
      </c>
      <c r="H747" s="6">
        <f>Bolt_Earnings[[#This Row],[Ride price]]-Bolt_Earnings[[#This Row],[Booking fee]]-Bolt_Earnings[[#This Row],[Commission]]</f>
        <v>465.37000000000006</v>
      </c>
      <c r="I747">
        <v>0</v>
      </c>
      <c r="J747">
        <v>0</v>
      </c>
      <c r="K747">
        <v>0</v>
      </c>
      <c r="L747" s="1" t="s">
        <v>15</v>
      </c>
      <c r="M747" s="1" t="s">
        <v>16</v>
      </c>
      <c r="N747" s="3">
        <v>44812.84097222222</v>
      </c>
      <c r="O747">
        <v>13</v>
      </c>
      <c r="P747" s="1" t="s">
        <v>17</v>
      </c>
    </row>
    <row r="748" spans="1:16" x14ac:dyDescent="0.25">
      <c r="A748" s="1" t="s">
        <v>1438</v>
      </c>
      <c r="B748" s="1" t="str">
        <f t="shared" si="11"/>
        <v>September_2022</v>
      </c>
      <c r="C748" s="2">
        <v>44812.854166666664</v>
      </c>
      <c r="D748" s="1" t="s">
        <v>589</v>
      </c>
      <c r="E748" s="6">
        <v>190</v>
      </c>
      <c r="F748" s="6">
        <v>5.76</v>
      </c>
      <c r="G748" s="6">
        <f>Bolt_Earnings[[#This Row],[Ride price]]*18%</f>
        <v>34.199999999999996</v>
      </c>
      <c r="H748" s="6">
        <f>Bolt_Earnings[[#This Row],[Ride price]]-Bolt_Earnings[[#This Row],[Booking fee]]-Bolt_Earnings[[#This Row],[Commission]]</f>
        <v>150.04000000000002</v>
      </c>
      <c r="I748">
        <v>0</v>
      </c>
      <c r="J748">
        <v>0</v>
      </c>
      <c r="K748">
        <v>0</v>
      </c>
      <c r="L748" s="1" t="s">
        <v>15</v>
      </c>
      <c r="M748" s="1" t="s">
        <v>16</v>
      </c>
      <c r="N748" s="3">
        <v>44812.86041666667</v>
      </c>
      <c r="O748">
        <v>1</v>
      </c>
      <c r="P748" s="1" t="s">
        <v>17</v>
      </c>
    </row>
    <row r="749" spans="1:16" x14ac:dyDescent="0.25">
      <c r="A749" s="1" t="s">
        <v>1438</v>
      </c>
      <c r="B749" s="1" t="str">
        <f t="shared" si="11"/>
        <v>September_2022</v>
      </c>
      <c r="C749" s="2">
        <v>44812.869444444441</v>
      </c>
      <c r="D749" s="1" t="s">
        <v>18</v>
      </c>
      <c r="E749" s="6">
        <v>320</v>
      </c>
      <c r="F749" s="6">
        <v>10.050000000000001</v>
      </c>
      <c r="G749" s="6">
        <f>Bolt_Earnings[[#This Row],[Ride price]]*18%</f>
        <v>57.599999999999994</v>
      </c>
      <c r="H749" s="6">
        <f>Bolt_Earnings[[#This Row],[Ride price]]-Bolt_Earnings[[#This Row],[Booking fee]]-Bolt_Earnings[[#This Row],[Commission]]</f>
        <v>252.35</v>
      </c>
      <c r="I749">
        <v>0</v>
      </c>
      <c r="J749">
        <v>0</v>
      </c>
      <c r="K749">
        <v>0</v>
      </c>
      <c r="L749" s="1" t="s">
        <v>15</v>
      </c>
      <c r="M749" s="1" t="s">
        <v>16</v>
      </c>
      <c r="N749" s="3">
        <v>44812.893055555556</v>
      </c>
      <c r="O749">
        <v>5</v>
      </c>
      <c r="P749" s="1" t="s">
        <v>17</v>
      </c>
    </row>
    <row r="750" spans="1:16" x14ac:dyDescent="0.25">
      <c r="A750" s="1" t="s">
        <v>1438</v>
      </c>
      <c r="B750" s="1" t="str">
        <f t="shared" si="11"/>
        <v>September_2022</v>
      </c>
      <c r="C750" s="2">
        <v>44813.397916666669</v>
      </c>
      <c r="D750" s="1" t="s">
        <v>1500</v>
      </c>
      <c r="E750" s="6">
        <v>490</v>
      </c>
      <c r="F750" s="6">
        <v>15.04</v>
      </c>
      <c r="G750" s="6">
        <f>Bolt_Earnings[[#This Row],[Ride price]]*18%</f>
        <v>88.2</v>
      </c>
      <c r="H750" s="6">
        <f>Bolt_Earnings[[#This Row],[Ride price]]-Bolt_Earnings[[#This Row],[Booking fee]]-Bolt_Earnings[[#This Row],[Commission]]</f>
        <v>386.76</v>
      </c>
      <c r="I750">
        <v>0</v>
      </c>
      <c r="J750">
        <v>0</v>
      </c>
      <c r="K750">
        <v>0</v>
      </c>
      <c r="L750" s="1" t="s">
        <v>15</v>
      </c>
      <c r="M750" s="1" t="s">
        <v>16</v>
      </c>
      <c r="N750" s="3">
        <v>44813.420138888891</v>
      </c>
      <c r="O750">
        <v>12</v>
      </c>
      <c r="P750" s="1" t="s">
        <v>17</v>
      </c>
    </row>
    <row r="751" spans="1:16" x14ac:dyDescent="0.25">
      <c r="A751" s="1" t="s">
        <v>1438</v>
      </c>
      <c r="B751" s="1" t="str">
        <f t="shared" si="11"/>
        <v>September_2022</v>
      </c>
      <c r="C751" s="2">
        <v>44813.425694444442</v>
      </c>
      <c r="D751" s="1" t="s">
        <v>1499</v>
      </c>
      <c r="E751" s="6">
        <v>460</v>
      </c>
      <c r="F751" s="6">
        <v>14.18</v>
      </c>
      <c r="G751" s="6">
        <f>Bolt_Earnings[[#This Row],[Ride price]]*18%</f>
        <v>82.8</v>
      </c>
      <c r="H751" s="6">
        <f>Bolt_Earnings[[#This Row],[Ride price]]-Bolt_Earnings[[#This Row],[Booking fee]]-Bolt_Earnings[[#This Row],[Commission]]</f>
        <v>363.02</v>
      </c>
      <c r="I751">
        <v>0</v>
      </c>
      <c r="J751">
        <v>0</v>
      </c>
      <c r="K751">
        <v>0</v>
      </c>
      <c r="L751" s="1" t="s">
        <v>15</v>
      </c>
      <c r="M751" s="1" t="s">
        <v>16</v>
      </c>
      <c r="N751" s="3">
        <v>44813.441666666666</v>
      </c>
      <c r="O751">
        <v>10</v>
      </c>
      <c r="P751" s="1" t="s">
        <v>17</v>
      </c>
    </row>
    <row r="752" spans="1:16" x14ac:dyDescent="0.25">
      <c r="A752" s="1" t="s">
        <v>1438</v>
      </c>
      <c r="B752" s="1" t="str">
        <f t="shared" si="11"/>
        <v>September_2022</v>
      </c>
      <c r="C752" s="2">
        <v>44813.450694444444</v>
      </c>
      <c r="D752" s="1" t="s">
        <v>1498</v>
      </c>
      <c r="E752" s="6">
        <v>600</v>
      </c>
      <c r="F752" s="6">
        <v>18.739999999999998</v>
      </c>
      <c r="G752" s="6">
        <f>Bolt_Earnings[[#This Row],[Ride price]]*18%</f>
        <v>108</v>
      </c>
      <c r="H752" s="6">
        <f>Bolt_Earnings[[#This Row],[Ride price]]-Bolt_Earnings[[#This Row],[Booking fee]]-Bolt_Earnings[[#This Row],[Commission]]</f>
        <v>473.26</v>
      </c>
      <c r="I752">
        <v>0</v>
      </c>
      <c r="J752">
        <v>0</v>
      </c>
      <c r="K752">
        <v>0</v>
      </c>
      <c r="L752" s="1" t="s">
        <v>15</v>
      </c>
      <c r="M752" s="1" t="s">
        <v>16</v>
      </c>
      <c r="N752" s="3">
        <v>44813.46875</v>
      </c>
      <c r="O752">
        <v>14</v>
      </c>
      <c r="P752" s="1" t="s">
        <v>17</v>
      </c>
    </row>
    <row r="753" spans="1:16" x14ac:dyDescent="0.25">
      <c r="A753" s="1" t="s">
        <v>1438</v>
      </c>
      <c r="B753" s="1" t="str">
        <f t="shared" si="11"/>
        <v>September_2022</v>
      </c>
      <c r="C753" s="2">
        <v>44813.475694444445</v>
      </c>
      <c r="D753" s="1" t="s">
        <v>1497</v>
      </c>
      <c r="E753" s="6">
        <v>240</v>
      </c>
      <c r="F753" s="6">
        <v>7.58</v>
      </c>
      <c r="G753" s="6">
        <f>Bolt_Earnings[[#This Row],[Ride price]]*18%</f>
        <v>43.199999999999996</v>
      </c>
      <c r="H753" s="6">
        <f>Bolt_Earnings[[#This Row],[Ride price]]-Bolt_Earnings[[#This Row],[Booking fee]]-Bolt_Earnings[[#This Row],[Commission]]</f>
        <v>189.22</v>
      </c>
      <c r="I753">
        <v>0</v>
      </c>
      <c r="J753">
        <v>0</v>
      </c>
      <c r="K753">
        <v>0</v>
      </c>
      <c r="L753" s="1" t="s">
        <v>15</v>
      </c>
      <c r="M753" s="1" t="s">
        <v>16</v>
      </c>
      <c r="N753" s="3">
        <v>44813.484722222223</v>
      </c>
      <c r="O753">
        <v>5</v>
      </c>
      <c r="P753" s="1" t="s">
        <v>17</v>
      </c>
    </row>
    <row r="754" spans="1:16" x14ac:dyDescent="0.25">
      <c r="A754" s="1" t="s">
        <v>1438</v>
      </c>
      <c r="B754" s="1" t="str">
        <f t="shared" si="11"/>
        <v>September_2022</v>
      </c>
      <c r="C754" s="2">
        <v>44813.720833333333</v>
      </c>
      <c r="D754" s="1" t="s">
        <v>166</v>
      </c>
      <c r="E754" s="6">
        <v>370</v>
      </c>
      <c r="F754" s="6">
        <v>11.47</v>
      </c>
      <c r="G754" s="6">
        <f>Bolt_Earnings[[#This Row],[Ride price]]*18%</f>
        <v>66.599999999999994</v>
      </c>
      <c r="H754" s="6">
        <f>Bolt_Earnings[[#This Row],[Ride price]]-Bolt_Earnings[[#This Row],[Booking fee]]-Bolt_Earnings[[#This Row],[Commission]]</f>
        <v>291.92999999999995</v>
      </c>
      <c r="I754">
        <v>0</v>
      </c>
      <c r="J754">
        <v>0</v>
      </c>
      <c r="K754">
        <v>0</v>
      </c>
      <c r="L754" s="1" t="s">
        <v>15</v>
      </c>
      <c r="M754" s="1" t="s">
        <v>16</v>
      </c>
      <c r="N754" s="3">
        <v>44813.743055555555</v>
      </c>
      <c r="O754">
        <v>8</v>
      </c>
      <c r="P754" s="1" t="s">
        <v>17</v>
      </c>
    </row>
    <row r="755" spans="1:16" x14ac:dyDescent="0.25">
      <c r="A755" s="1" t="s">
        <v>1438</v>
      </c>
      <c r="B755" s="1" t="str">
        <f t="shared" si="11"/>
        <v>September_2022</v>
      </c>
      <c r="C755" s="2">
        <v>44813.777777777781</v>
      </c>
      <c r="D755" s="1" t="s">
        <v>1496</v>
      </c>
      <c r="E755" s="6">
        <v>990</v>
      </c>
      <c r="F755" s="6">
        <v>29.4</v>
      </c>
      <c r="G755" s="6">
        <f>Bolt_Earnings[[#This Row],[Ride price]]*18%</f>
        <v>178.2</v>
      </c>
      <c r="H755" s="6">
        <f>Bolt_Earnings[[#This Row],[Ride price]]-Bolt_Earnings[[#This Row],[Booking fee]]-Bolt_Earnings[[#This Row],[Commission]]</f>
        <v>782.40000000000009</v>
      </c>
      <c r="I755">
        <v>0</v>
      </c>
      <c r="J755">
        <v>0</v>
      </c>
      <c r="K755">
        <v>0</v>
      </c>
      <c r="L755" s="1" t="s">
        <v>15</v>
      </c>
      <c r="M755" s="1" t="s">
        <v>16</v>
      </c>
      <c r="N755" s="3">
        <v>44813.829861111109</v>
      </c>
      <c r="O755">
        <v>22</v>
      </c>
      <c r="P755" s="1" t="s">
        <v>17</v>
      </c>
    </row>
    <row r="756" spans="1:16" x14ac:dyDescent="0.25">
      <c r="A756" s="1" t="s">
        <v>1438</v>
      </c>
      <c r="B756" s="1" t="str">
        <f t="shared" si="11"/>
        <v>September_2022</v>
      </c>
      <c r="C756" s="2">
        <v>44813.879861111112</v>
      </c>
      <c r="D756" s="1" t="s">
        <v>24</v>
      </c>
      <c r="E756" s="6">
        <v>310</v>
      </c>
      <c r="F756" s="6">
        <v>9.51</v>
      </c>
      <c r="G756" s="6">
        <f>Bolt_Earnings[[#This Row],[Ride price]]*18%</f>
        <v>55.8</v>
      </c>
      <c r="H756" s="6">
        <f>Bolt_Earnings[[#This Row],[Ride price]]-Bolt_Earnings[[#This Row],[Booking fee]]-Bolt_Earnings[[#This Row],[Commission]]</f>
        <v>244.69</v>
      </c>
      <c r="I756">
        <v>0</v>
      </c>
      <c r="J756">
        <v>0</v>
      </c>
      <c r="K756">
        <v>0</v>
      </c>
      <c r="L756" s="1" t="s">
        <v>15</v>
      </c>
      <c r="M756" s="1" t="s">
        <v>16</v>
      </c>
      <c r="N756" s="3">
        <v>44813.890277777777</v>
      </c>
      <c r="O756">
        <v>5</v>
      </c>
      <c r="P756" s="1" t="s">
        <v>17</v>
      </c>
    </row>
    <row r="757" spans="1:16" x14ac:dyDescent="0.25">
      <c r="A757" s="1" t="s">
        <v>1438</v>
      </c>
      <c r="B757" s="1" t="str">
        <f t="shared" si="11"/>
        <v>September_2022</v>
      </c>
      <c r="C757" s="2">
        <v>44813.898611111108</v>
      </c>
      <c r="D757" s="1" t="s">
        <v>1495</v>
      </c>
      <c r="E757" s="6">
        <v>390</v>
      </c>
      <c r="F757" s="6">
        <v>12.05</v>
      </c>
      <c r="G757" s="6">
        <f>Bolt_Earnings[[#This Row],[Ride price]]*18%</f>
        <v>70.2</v>
      </c>
      <c r="H757" s="6">
        <f>Bolt_Earnings[[#This Row],[Ride price]]-Bolt_Earnings[[#This Row],[Booking fee]]-Bolt_Earnings[[#This Row],[Commission]]</f>
        <v>307.75</v>
      </c>
      <c r="I757">
        <v>0</v>
      </c>
      <c r="J757">
        <v>0</v>
      </c>
      <c r="K757">
        <v>0</v>
      </c>
      <c r="L757" s="1" t="s">
        <v>15</v>
      </c>
      <c r="M757" s="1" t="s">
        <v>16</v>
      </c>
      <c r="N757" s="3">
        <v>44813.911111111112</v>
      </c>
      <c r="O757">
        <v>7</v>
      </c>
      <c r="P757" s="1" t="s">
        <v>17</v>
      </c>
    </row>
    <row r="758" spans="1:16" x14ac:dyDescent="0.25">
      <c r="A758" s="1" t="s">
        <v>1438</v>
      </c>
      <c r="B758" s="1" t="str">
        <f t="shared" si="11"/>
        <v>September_2022</v>
      </c>
      <c r="C758" s="2">
        <v>44814.082638888889</v>
      </c>
      <c r="D758" s="1" t="s">
        <v>1494</v>
      </c>
      <c r="E758" s="6">
        <v>280</v>
      </c>
      <c r="F758" s="6">
        <v>8.5399999999999991</v>
      </c>
      <c r="G758" s="6">
        <f>Bolt_Earnings[[#This Row],[Ride price]]*18%</f>
        <v>50.4</v>
      </c>
      <c r="H758" s="6">
        <f>Bolt_Earnings[[#This Row],[Ride price]]-Bolt_Earnings[[#This Row],[Booking fee]]-Bolt_Earnings[[#This Row],[Commission]]</f>
        <v>221.05999999999997</v>
      </c>
      <c r="I758">
        <v>0</v>
      </c>
      <c r="J758">
        <v>0</v>
      </c>
      <c r="K758">
        <v>0</v>
      </c>
      <c r="L758" s="1" t="s">
        <v>15</v>
      </c>
      <c r="M758" s="1" t="s">
        <v>16</v>
      </c>
      <c r="N758" s="3">
        <v>44814.095138888886</v>
      </c>
      <c r="O758">
        <v>6</v>
      </c>
      <c r="P758" s="1" t="s">
        <v>17</v>
      </c>
    </row>
    <row r="759" spans="1:16" x14ac:dyDescent="0.25">
      <c r="A759" s="1" t="s">
        <v>1438</v>
      </c>
      <c r="B759" s="1" t="str">
        <f t="shared" si="11"/>
        <v>September_2022</v>
      </c>
      <c r="C759" s="2">
        <v>44814.097916666666</v>
      </c>
      <c r="D759" s="1" t="s">
        <v>24</v>
      </c>
      <c r="E759" s="6">
        <v>200</v>
      </c>
      <c r="F759" s="6">
        <v>6.24</v>
      </c>
      <c r="G759" s="6">
        <f>Bolt_Earnings[[#This Row],[Ride price]]*18%</f>
        <v>36</v>
      </c>
      <c r="H759" s="6">
        <f>Bolt_Earnings[[#This Row],[Ride price]]-Bolt_Earnings[[#This Row],[Booking fee]]-Bolt_Earnings[[#This Row],[Commission]]</f>
        <v>157.76</v>
      </c>
      <c r="I759">
        <v>0</v>
      </c>
      <c r="J759">
        <v>0</v>
      </c>
      <c r="K759">
        <v>0</v>
      </c>
      <c r="L759" s="1" t="s">
        <v>15</v>
      </c>
      <c r="M759" s="1" t="s">
        <v>16</v>
      </c>
      <c r="N759" s="3">
        <v>44814.113888888889</v>
      </c>
      <c r="O759">
        <v>4</v>
      </c>
      <c r="P759" s="1" t="s">
        <v>17</v>
      </c>
    </row>
    <row r="760" spans="1:16" x14ac:dyDescent="0.25">
      <c r="A760" s="1" t="s">
        <v>1438</v>
      </c>
      <c r="B760" s="1" t="str">
        <f t="shared" si="11"/>
        <v>September_2022</v>
      </c>
      <c r="C760" s="2">
        <v>44814.121527777781</v>
      </c>
      <c r="D760" s="1" t="s">
        <v>1493</v>
      </c>
      <c r="E760" s="6">
        <v>190</v>
      </c>
      <c r="F760" s="6">
        <v>5.97</v>
      </c>
      <c r="G760" s="6">
        <f>Bolt_Earnings[[#This Row],[Ride price]]*18%</f>
        <v>34.199999999999996</v>
      </c>
      <c r="H760" s="6">
        <f>Bolt_Earnings[[#This Row],[Ride price]]-Bolt_Earnings[[#This Row],[Booking fee]]-Bolt_Earnings[[#This Row],[Commission]]</f>
        <v>149.83000000000001</v>
      </c>
      <c r="I760">
        <v>0</v>
      </c>
      <c r="J760">
        <v>0</v>
      </c>
      <c r="K760">
        <v>0</v>
      </c>
      <c r="L760" s="1" t="s">
        <v>15</v>
      </c>
      <c r="M760" s="1" t="s">
        <v>16</v>
      </c>
      <c r="N760" s="3">
        <v>44814.130555555559</v>
      </c>
      <c r="O760">
        <v>3</v>
      </c>
      <c r="P760" s="1" t="s">
        <v>17</v>
      </c>
    </row>
    <row r="761" spans="1:16" x14ac:dyDescent="0.25">
      <c r="A761" s="1" t="s">
        <v>1438</v>
      </c>
      <c r="B761" s="1" t="str">
        <f t="shared" si="11"/>
        <v>September_2022</v>
      </c>
      <c r="C761" s="2">
        <v>44814.138888888891</v>
      </c>
      <c r="D761" s="1" t="s">
        <v>1021</v>
      </c>
      <c r="E761" s="6">
        <v>240</v>
      </c>
      <c r="F761" s="6">
        <v>7.31</v>
      </c>
      <c r="G761" s="6">
        <f>Bolt_Earnings[[#This Row],[Ride price]]*18%</f>
        <v>43.199999999999996</v>
      </c>
      <c r="H761" s="6">
        <f>Bolt_Earnings[[#This Row],[Ride price]]-Bolt_Earnings[[#This Row],[Booking fee]]-Bolt_Earnings[[#This Row],[Commission]]</f>
        <v>189.49</v>
      </c>
      <c r="I761">
        <v>0</v>
      </c>
      <c r="J761">
        <v>0</v>
      </c>
      <c r="K761">
        <v>0</v>
      </c>
      <c r="L761" s="1" t="s">
        <v>15</v>
      </c>
      <c r="M761" s="1" t="s">
        <v>16</v>
      </c>
      <c r="N761" s="3">
        <v>44814.148611111108</v>
      </c>
      <c r="O761">
        <v>4</v>
      </c>
      <c r="P761" s="1" t="s">
        <v>17</v>
      </c>
    </row>
    <row r="762" spans="1:16" x14ac:dyDescent="0.25">
      <c r="A762" s="1" t="s">
        <v>1438</v>
      </c>
      <c r="B762" s="1" t="str">
        <f t="shared" si="11"/>
        <v>September_2022</v>
      </c>
      <c r="C762" s="2">
        <v>44814.165277777778</v>
      </c>
      <c r="D762" s="1" t="s">
        <v>1492</v>
      </c>
      <c r="E762" s="6">
        <v>300</v>
      </c>
      <c r="F762" s="6">
        <v>9.2899999999999991</v>
      </c>
      <c r="G762" s="6">
        <f>Bolt_Earnings[[#This Row],[Ride price]]*18%</f>
        <v>54</v>
      </c>
      <c r="H762" s="6">
        <f>Bolt_Earnings[[#This Row],[Ride price]]-Bolt_Earnings[[#This Row],[Booking fee]]-Bolt_Earnings[[#This Row],[Commission]]</f>
        <v>236.70999999999998</v>
      </c>
      <c r="I762">
        <v>0</v>
      </c>
      <c r="J762">
        <v>0</v>
      </c>
      <c r="K762">
        <v>0</v>
      </c>
      <c r="L762" s="1" t="s">
        <v>15</v>
      </c>
      <c r="M762" s="1" t="s">
        <v>16</v>
      </c>
      <c r="N762" s="3">
        <v>44814.179861111108</v>
      </c>
      <c r="O762">
        <v>6</v>
      </c>
      <c r="P762" s="1" t="s">
        <v>17</v>
      </c>
    </row>
    <row r="763" spans="1:16" x14ac:dyDescent="0.25">
      <c r="A763" s="1" t="s">
        <v>1438</v>
      </c>
      <c r="B763" s="1" t="str">
        <f t="shared" si="11"/>
        <v>September_2022</v>
      </c>
      <c r="C763" s="2">
        <v>44814.186111111114</v>
      </c>
      <c r="D763" s="1" t="s">
        <v>52</v>
      </c>
      <c r="E763" s="6">
        <v>260</v>
      </c>
      <c r="F763" s="6">
        <v>8.07</v>
      </c>
      <c r="G763" s="6">
        <f>Bolt_Earnings[[#This Row],[Ride price]]*18%</f>
        <v>46.8</v>
      </c>
      <c r="H763" s="6">
        <f>Bolt_Earnings[[#This Row],[Ride price]]-Bolt_Earnings[[#This Row],[Booking fee]]-Bolt_Earnings[[#This Row],[Commission]]</f>
        <v>205.13</v>
      </c>
      <c r="I763">
        <v>0</v>
      </c>
      <c r="J763">
        <v>0</v>
      </c>
      <c r="K763">
        <v>0</v>
      </c>
      <c r="L763" s="1" t="s">
        <v>15</v>
      </c>
      <c r="M763" s="1" t="s">
        <v>16</v>
      </c>
      <c r="N763" s="3">
        <v>44814.196527777778</v>
      </c>
      <c r="O763">
        <v>4</v>
      </c>
      <c r="P763" s="1" t="s">
        <v>17</v>
      </c>
    </row>
    <row r="764" spans="1:16" x14ac:dyDescent="0.25">
      <c r="A764" s="1" t="s">
        <v>1438</v>
      </c>
      <c r="B764" s="1" t="str">
        <f t="shared" si="11"/>
        <v>September_2022</v>
      </c>
      <c r="C764" s="2">
        <v>44814.244444444441</v>
      </c>
      <c r="D764" s="1" t="s">
        <v>210</v>
      </c>
      <c r="E764" s="6">
        <v>910</v>
      </c>
      <c r="F764" s="6">
        <v>27.18</v>
      </c>
      <c r="G764" s="6">
        <f>Bolt_Earnings[[#This Row],[Ride price]]*18%</f>
        <v>163.79999999999998</v>
      </c>
      <c r="H764" s="6">
        <f>Bolt_Earnings[[#This Row],[Ride price]]-Bolt_Earnings[[#This Row],[Booking fee]]-Bolt_Earnings[[#This Row],[Commission]]</f>
        <v>719.0200000000001</v>
      </c>
      <c r="I764">
        <v>0</v>
      </c>
      <c r="J764">
        <v>0</v>
      </c>
      <c r="K764">
        <v>0</v>
      </c>
      <c r="L764" s="1" t="s">
        <v>15</v>
      </c>
      <c r="M764" s="1" t="s">
        <v>16</v>
      </c>
      <c r="N764" s="3">
        <v>44814.271527777775</v>
      </c>
      <c r="O764">
        <v>23</v>
      </c>
      <c r="P764" s="1" t="s">
        <v>17</v>
      </c>
    </row>
    <row r="765" spans="1:16" x14ac:dyDescent="0.25">
      <c r="A765" s="1" t="s">
        <v>1438</v>
      </c>
      <c r="B765" s="1" t="str">
        <f t="shared" si="11"/>
        <v>September_2022</v>
      </c>
      <c r="C765" s="2">
        <v>44814.283333333333</v>
      </c>
      <c r="D765" s="1" t="s">
        <v>290</v>
      </c>
      <c r="E765" s="6">
        <v>360</v>
      </c>
      <c r="F765" s="6">
        <v>11.07</v>
      </c>
      <c r="G765" s="6">
        <f>Bolt_Earnings[[#This Row],[Ride price]]*18%</f>
        <v>64.8</v>
      </c>
      <c r="H765" s="6">
        <f>Bolt_Earnings[[#This Row],[Ride price]]-Bolt_Earnings[[#This Row],[Booking fee]]-Bolt_Earnings[[#This Row],[Commission]]</f>
        <v>284.13</v>
      </c>
      <c r="I765">
        <v>0</v>
      </c>
      <c r="J765">
        <v>0</v>
      </c>
      <c r="K765">
        <v>0</v>
      </c>
      <c r="L765" s="1" t="s">
        <v>15</v>
      </c>
      <c r="M765" s="1" t="s">
        <v>16</v>
      </c>
      <c r="N765" s="3">
        <v>44814.303472222222</v>
      </c>
      <c r="O765">
        <v>8</v>
      </c>
      <c r="P765" s="1" t="s">
        <v>17</v>
      </c>
    </row>
    <row r="766" spans="1:16" x14ac:dyDescent="0.25">
      <c r="A766" s="1" t="s">
        <v>1438</v>
      </c>
      <c r="B766" s="1" t="str">
        <f t="shared" si="11"/>
        <v>September_2022</v>
      </c>
      <c r="C766" s="2">
        <v>44814.341666666667</v>
      </c>
      <c r="D766" s="1" t="s">
        <v>287</v>
      </c>
      <c r="E766" s="6">
        <v>840</v>
      </c>
      <c r="F766" s="6">
        <v>25.37</v>
      </c>
      <c r="G766" s="6">
        <f>Bolt_Earnings[[#This Row],[Ride price]]*18%</f>
        <v>151.19999999999999</v>
      </c>
      <c r="H766" s="6">
        <f>Bolt_Earnings[[#This Row],[Ride price]]-Bolt_Earnings[[#This Row],[Booking fee]]-Bolt_Earnings[[#This Row],[Commission]]</f>
        <v>663.43000000000006</v>
      </c>
      <c r="I766">
        <v>0</v>
      </c>
      <c r="J766">
        <v>0</v>
      </c>
      <c r="K766">
        <v>0</v>
      </c>
      <c r="L766" s="1" t="s">
        <v>15</v>
      </c>
      <c r="M766" s="1" t="s">
        <v>16</v>
      </c>
      <c r="N766" s="3">
        <v>44814.375</v>
      </c>
      <c r="O766">
        <v>20</v>
      </c>
      <c r="P766" s="1" t="s">
        <v>17</v>
      </c>
    </row>
    <row r="767" spans="1:16" x14ac:dyDescent="0.25">
      <c r="A767" s="1" t="s">
        <v>1438</v>
      </c>
      <c r="B767" s="1" t="str">
        <f t="shared" si="11"/>
        <v>September_2022</v>
      </c>
      <c r="C767" s="2">
        <v>44814.390972222223</v>
      </c>
      <c r="D767" s="1" t="s">
        <v>1491</v>
      </c>
      <c r="E767" s="6">
        <v>190</v>
      </c>
      <c r="F767" s="6">
        <v>5.76</v>
      </c>
      <c r="G767" s="6">
        <f>Bolt_Earnings[[#This Row],[Ride price]]*18%</f>
        <v>34.199999999999996</v>
      </c>
      <c r="H767" s="6">
        <f>Bolt_Earnings[[#This Row],[Ride price]]-Bolt_Earnings[[#This Row],[Booking fee]]-Bolt_Earnings[[#This Row],[Commission]]</f>
        <v>150.04000000000002</v>
      </c>
      <c r="I767">
        <v>0</v>
      </c>
      <c r="J767">
        <v>0</v>
      </c>
      <c r="K767">
        <v>0</v>
      </c>
      <c r="L767" s="1" t="s">
        <v>15</v>
      </c>
      <c r="M767" s="1" t="s">
        <v>16</v>
      </c>
      <c r="N767" s="3">
        <v>44814.40625</v>
      </c>
      <c r="O767">
        <v>1</v>
      </c>
      <c r="P767" s="1" t="s">
        <v>17</v>
      </c>
    </row>
    <row r="768" spans="1:16" x14ac:dyDescent="0.25">
      <c r="A768" s="1" t="s">
        <v>1438</v>
      </c>
      <c r="B768" s="1" t="str">
        <f t="shared" si="11"/>
        <v>September_2022</v>
      </c>
      <c r="C768" s="2">
        <v>44814.622916666667</v>
      </c>
      <c r="D768" s="1" t="s">
        <v>965</v>
      </c>
      <c r="E768" s="6">
        <v>190</v>
      </c>
      <c r="F768" s="6">
        <v>5.76</v>
      </c>
      <c r="G768" s="6">
        <f>Bolt_Earnings[[#This Row],[Ride price]]*18%</f>
        <v>34.199999999999996</v>
      </c>
      <c r="H768" s="6">
        <f>Bolt_Earnings[[#This Row],[Ride price]]-Bolt_Earnings[[#This Row],[Booking fee]]-Bolt_Earnings[[#This Row],[Commission]]</f>
        <v>150.04000000000002</v>
      </c>
      <c r="I768">
        <v>0</v>
      </c>
      <c r="J768">
        <v>0</v>
      </c>
      <c r="K768">
        <v>0</v>
      </c>
      <c r="L768" s="1" t="s">
        <v>15</v>
      </c>
      <c r="M768" s="1" t="s">
        <v>16</v>
      </c>
      <c r="N768" s="3">
        <v>44814.636805555558</v>
      </c>
      <c r="O768">
        <v>3</v>
      </c>
      <c r="P768" s="1" t="s">
        <v>17</v>
      </c>
    </row>
    <row r="769" spans="1:16" x14ac:dyDescent="0.25">
      <c r="A769" s="1" t="s">
        <v>1438</v>
      </c>
      <c r="B769" s="1" t="str">
        <f t="shared" si="11"/>
        <v>September_2022</v>
      </c>
      <c r="C769" s="2">
        <v>44814.708333333336</v>
      </c>
      <c r="D769" s="1" t="s">
        <v>1490</v>
      </c>
      <c r="E769" s="6">
        <v>190</v>
      </c>
      <c r="F769" s="6">
        <v>5.76</v>
      </c>
      <c r="G769" s="6">
        <f>Bolt_Earnings[[#This Row],[Ride price]]*18%</f>
        <v>34.199999999999996</v>
      </c>
      <c r="H769" s="6">
        <f>Bolt_Earnings[[#This Row],[Ride price]]-Bolt_Earnings[[#This Row],[Booking fee]]-Bolt_Earnings[[#This Row],[Commission]]</f>
        <v>150.04000000000002</v>
      </c>
      <c r="I769">
        <v>0</v>
      </c>
      <c r="J769">
        <v>0</v>
      </c>
      <c r="K769">
        <v>0</v>
      </c>
      <c r="L769" s="1" t="s">
        <v>15</v>
      </c>
      <c r="M769" s="1" t="s">
        <v>16</v>
      </c>
      <c r="N769" s="3">
        <v>44814.726388888892</v>
      </c>
      <c r="O769">
        <v>3</v>
      </c>
      <c r="P769" s="1" t="s">
        <v>17</v>
      </c>
    </row>
    <row r="770" spans="1:16" x14ac:dyDescent="0.25">
      <c r="A770" s="1" t="s">
        <v>1438</v>
      </c>
      <c r="B770" s="1" t="str">
        <f t="shared" ref="B770:B833" si="12">SUBSTITUTE(A770, ".csv", "")</f>
        <v>September_2022</v>
      </c>
      <c r="C770" s="2">
        <v>44814.729861111111</v>
      </c>
      <c r="D770" s="1" t="s">
        <v>768</v>
      </c>
      <c r="E770" s="6">
        <v>300</v>
      </c>
      <c r="F770" s="6">
        <v>9.33</v>
      </c>
      <c r="G770" s="6">
        <f>Bolt_Earnings[[#This Row],[Ride price]]*18%</f>
        <v>54</v>
      </c>
      <c r="H770" s="6">
        <f>Bolt_Earnings[[#This Row],[Ride price]]-Bolt_Earnings[[#This Row],[Booking fee]]-Bolt_Earnings[[#This Row],[Commission]]</f>
        <v>236.67000000000002</v>
      </c>
      <c r="I770">
        <v>0</v>
      </c>
      <c r="J770">
        <v>0</v>
      </c>
      <c r="K770">
        <v>0</v>
      </c>
      <c r="L770" s="1" t="s">
        <v>15</v>
      </c>
      <c r="M770" s="1" t="s">
        <v>16</v>
      </c>
      <c r="N770" s="3">
        <v>44814.743055555555</v>
      </c>
      <c r="O770">
        <v>6</v>
      </c>
      <c r="P770" s="1" t="s">
        <v>17</v>
      </c>
    </row>
    <row r="771" spans="1:16" x14ac:dyDescent="0.25">
      <c r="A771" s="1" t="s">
        <v>1438</v>
      </c>
      <c r="B771" s="1" t="str">
        <f t="shared" si="12"/>
        <v>September_2022</v>
      </c>
      <c r="C771" s="2">
        <v>44815.47152777778</v>
      </c>
      <c r="D771" s="1" t="s">
        <v>1006</v>
      </c>
      <c r="E771" s="6">
        <v>260</v>
      </c>
      <c r="F771" s="6">
        <v>8.1</v>
      </c>
      <c r="G771" s="6">
        <f>Bolt_Earnings[[#This Row],[Ride price]]*18%</f>
        <v>46.8</v>
      </c>
      <c r="H771" s="6">
        <f>Bolt_Earnings[[#This Row],[Ride price]]-Bolt_Earnings[[#This Row],[Booking fee]]-Bolt_Earnings[[#This Row],[Commission]]</f>
        <v>205.10000000000002</v>
      </c>
      <c r="I771">
        <v>0</v>
      </c>
      <c r="J771">
        <v>0</v>
      </c>
      <c r="K771">
        <v>0</v>
      </c>
      <c r="L771" s="1" t="s">
        <v>15</v>
      </c>
      <c r="M771" s="1" t="s">
        <v>16</v>
      </c>
      <c r="N771" s="3">
        <v>44815.48541666667</v>
      </c>
      <c r="O771">
        <v>4</v>
      </c>
      <c r="P771" s="1" t="s">
        <v>17</v>
      </c>
    </row>
    <row r="772" spans="1:16" x14ac:dyDescent="0.25">
      <c r="A772" s="1" t="s">
        <v>1438</v>
      </c>
      <c r="B772" s="1" t="str">
        <f t="shared" si="12"/>
        <v>September_2022</v>
      </c>
      <c r="C772" s="2">
        <v>44815.488888888889</v>
      </c>
      <c r="D772" s="1" t="s">
        <v>1489</v>
      </c>
      <c r="E772" s="6">
        <v>190</v>
      </c>
      <c r="F772" s="6">
        <v>5.76</v>
      </c>
      <c r="G772" s="6">
        <f>Bolt_Earnings[[#This Row],[Ride price]]*18%</f>
        <v>34.199999999999996</v>
      </c>
      <c r="H772" s="6">
        <f>Bolt_Earnings[[#This Row],[Ride price]]-Bolt_Earnings[[#This Row],[Booking fee]]-Bolt_Earnings[[#This Row],[Commission]]</f>
        <v>150.04000000000002</v>
      </c>
      <c r="I772">
        <v>0</v>
      </c>
      <c r="J772">
        <v>0</v>
      </c>
      <c r="K772">
        <v>0</v>
      </c>
      <c r="L772" s="1" t="s">
        <v>15</v>
      </c>
      <c r="M772" s="1" t="s">
        <v>16</v>
      </c>
      <c r="N772" s="3">
        <v>44815.495833333334</v>
      </c>
      <c r="O772">
        <v>2</v>
      </c>
      <c r="P772" s="1" t="s">
        <v>17</v>
      </c>
    </row>
    <row r="773" spans="1:16" x14ac:dyDescent="0.25">
      <c r="A773" s="1" t="s">
        <v>1438</v>
      </c>
      <c r="B773" s="1" t="str">
        <f t="shared" si="12"/>
        <v>September_2022</v>
      </c>
      <c r="C773" s="2">
        <v>44815.497916666667</v>
      </c>
      <c r="D773" s="1" t="s">
        <v>916</v>
      </c>
      <c r="E773" s="6">
        <v>560</v>
      </c>
      <c r="F773" s="6">
        <v>17.27</v>
      </c>
      <c r="G773" s="6">
        <f>Bolt_Earnings[[#This Row],[Ride price]]*18%</f>
        <v>100.8</v>
      </c>
      <c r="H773" s="6">
        <f>Bolt_Earnings[[#This Row],[Ride price]]-Bolt_Earnings[[#This Row],[Booking fee]]-Bolt_Earnings[[#This Row],[Commission]]</f>
        <v>441.93</v>
      </c>
      <c r="I773">
        <v>0</v>
      </c>
      <c r="J773">
        <v>0</v>
      </c>
      <c r="K773">
        <v>0</v>
      </c>
      <c r="L773" s="1" t="s">
        <v>15</v>
      </c>
      <c r="M773" s="1" t="s">
        <v>16</v>
      </c>
      <c r="N773" s="3">
        <v>44815.517361111109</v>
      </c>
      <c r="O773">
        <v>15</v>
      </c>
      <c r="P773" s="1" t="s">
        <v>17</v>
      </c>
    </row>
    <row r="774" spans="1:16" x14ac:dyDescent="0.25">
      <c r="A774" s="1" t="s">
        <v>1438</v>
      </c>
      <c r="B774" s="1" t="str">
        <f t="shared" si="12"/>
        <v>September_2022</v>
      </c>
      <c r="C774" s="2">
        <v>44815.55972222222</v>
      </c>
      <c r="D774" s="1" t="s">
        <v>1488</v>
      </c>
      <c r="E774" s="6">
        <v>580</v>
      </c>
      <c r="F774" s="6">
        <v>18.079999999999998</v>
      </c>
      <c r="G774" s="6">
        <f>Bolt_Earnings[[#This Row],[Ride price]]*18%</f>
        <v>104.39999999999999</v>
      </c>
      <c r="H774" s="6">
        <f>Bolt_Earnings[[#This Row],[Ride price]]-Bolt_Earnings[[#This Row],[Booking fee]]-Bolt_Earnings[[#This Row],[Commission]]</f>
        <v>457.52</v>
      </c>
      <c r="I774">
        <v>0</v>
      </c>
      <c r="J774">
        <v>0</v>
      </c>
      <c r="K774">
        <v>0</v>
      </c>
      <c r="L774" s="1" t="s">
        <v>15</v>
      </c>
      <c r="M774" s="1" t="s">
        <v>16</v>
      </c>
      <c r="N774" s="3">
        <v>44815.579861111109</v>
      </c>
      <c r="O774">
        <v>14</v>
      </c>
      <c r="P774" s="1" t="s">
        <v>17</v>
      </c>
    </row>
    <row r="775" spans="1:16" x14ac:dyDescent="0.25">
      <c r="A775" s="1" t="s">
        <v>1438</v>
      </c>
      <c r="B775" s="1" t="str">
        <f t="shared" si="12"/>
        <v>September_2022</v>
      </c>
      <c r="C775" s="2">
        <v>44815.594444444447</v>
      </c>
      <c r="D775" s="1" t="s">
        <v>407</v>
      </c>
      <c r="E775" s="6">
        <v>510</v>
      </c>
      <c r="F775" s="6">
        <v>15.92</v>
      </c>
      <c r="G775" s="6">
        <f>Bolt_Earnings[[#This Row],[Ride price]]*18%</f>
        <v>91.8</v>
      </c>
      <c r="H775" s="6">
        <f>Bolt_Earnings[[#This Row],[Ride price]]-Bolt_Earnings[[#This Row],[Booking fee]]-Bolt_Earnings[[#This Row],[Commission]]</f>
        <v>402.28</v>
      </c>
      <c r="I775">
        <v>0</v>
      </c>
      <c r="J775">
        <v>0</v>
      </c>
      <c r="K775">
        <v>0</v>
      </c>
      <c r="L775" s="1" t="s">
        <v>15</v>
      </c>
      <c r="M775" s="1" t="s">
        <v>16</v>
      </c>
      <c r="N775" s="3">
        <v>44815.616666666669</v>
      </c>
      <c r="O775">
        <v>12</v>
      </c>
      <c r="P775" s="1" t="s">
        <v>17</v>
      </c>
    </row>
    <row r="776" spans="1:16" x14ac:dyDescent="0.25">
      <c r="A776" s="1" t="s">
        <v>1438</v>
      </c>
      <c r="B776" s="1" t="str">
        <f t="shared" si="12"/>
        <v>September_2022</v>
      </c>
      <c r="C776" s="2">
        <v>44815.633333333331</v>
      </c>
      <c r="D776" s="1" t="s">
        <v>729</v>
      </c>
      <c r="E776" s="6">
        <v>580</v>
      </c>
      <c r="F776" s="6">
        <v>18.12</v>
      </c>
      <c r="G776" s="6">
        <f>Bolt_Earnings[[#This Row],[Ride price]]*18%</f>
        <v>104.39999999999999</v>
      </c>
      <c r="H776" s="6">
        <f>Bolt_Earnings[[#This Row],[Ride price]]-Bolt_Earnings[[#This Row],[Booking fee]]-Bolt_Earnings[[#This Row],[Commission]]</f>
        <v>457.48</v>
      </c>
      <c r="I776">
        <v>0</v>
      </c>
      <c r="J776">
        <v>0</v>
      </c>
      <c r="K776">
        <v>0</v>
      </c>
      <c r="L776" s="1" t="s">
        <v>15</v>
      </c>
      <c r="M776" s="1" t="s">
        <v>16</v>
      </c>
      <c r="N776" s="3">
        <v>44815.663888888892</v>
      </c>
      <c r="O776">
        <v>14</v>
      </c>
      <c r="P776" s="1" t="s">
        <v>17</v>
      </c>
    </row>
    <row r="777" spans="1:16" x14ac:dyDescent="0.25">
      <c r="A777" s="1" t="s">
        <v>1438</v>
      </c>
      <c r="B777" s="1" t="str">
        <f t="shared" si="12"/>
        <v>September_2022</v>
      </c>
      <c r="C777" s="2">
        <v>44815.702777777777</v>
      </c>
      <c r="D777" s="1" t="s">
        <v>119</v>
      </c>
      <c r="E777" s="6">
        <v>290</v>
      </c>
      <c r="F777" s="6">
        <v>9.07</v>
      </c>
      <c r="G777" s="6">
        <f>Bolt_Earnings[[#This Row],[Ride price]]*18%</f>
        <v>52.199999999999996</v>
      </c>
      <c r="H777" s="6">
        <f>Bolt_Earnings[[#This Row],[Ride price]]-Bolt_Earnings[[#This Row],[Booking fee]]-Bolt_Earnings[[#This Row],[Commission]]</f>
        <v>228.73000000000002</v>
      </c>
      <c r="I777">
        <v>0</v>
      </c>
      <c r="J777">
        <v>0</v>
      </c>
      <c r="K777">
        <v>0</v>
      </c>
      <c r="L777" s="1" t="s">
        <v>15</v>
      </c>
      <c r="M777" s="1" t="s">
        <v>16</v>
      </c>
      <c r="N777" s="3">
        <v>44815.724999999999</v>
      </c>
      <c r="O777">
        <v>5</v>
      </c>
      <c r="P777" s="1" t="s">
        <v>17</v>
      </c>
    </row>
    <row r="778" spans="1:16" x14ac:dyDescent="0.25">
      <c r="A778" s="1" t="s">
        <v>1438</v>
      </c>
      <c r="B778" s="1" t="str">
        <f t="shared" si="12"/>
        <v>September_2022</v>
      </c>
      <c r="C778" s="2">
        <v>44815.754166666666</v>
      </c>
      <c r="D778" s="1" t="s">
        <v>278</v>
      </c>
      <c r="E778" s="6">
        <v>350</v>
      </c>
      <c r="F778" s="6">
        <v>10.76</v>
      </c>
      <c r="G778" s="6">
        <f>Bolt_Earnings[[#This Row],[Ride price]]*18%</f>
        <v>63</v>
      </c>
      <c r="H778" s="6">
        <f>Bolt_Earnings[[#This Row],[Ride price]]-Bolt_Earnings[[#This Row],[Booking fee]]-Bolt_Earnings[[#This Row],[Commission]]</f>
        <v>276.24</v>
      </c>
      <c r="I778">
        <v>0</v>
      </c>
      <c r="J778">
        <v>0</v>
      </c>
      <c r="K778">
        <v>0</v>
      </c>
      <c r="L778" s="1" t="s">
        <v>15</v>
      </c>
      <c r="M778" s="1" t="s">
        <v>16</v>
      </c>
      <c r="N778" s="3">
        <v>44815.772916666669</v>
      </c>
      <c r="O778">
        <v>7</v>
      </c>
      <c r="P778" s="1" t="s">
        <v>17</v>
      </c>
    </row>
    <row r="779" spans="1:16" x14ac:dyDescent="0.25">
      <c r="A779" s="1" t="s">
        <v>1438</v>
      </c>
      <c r="B779" s="1" t="str">
        <f t="shared" si="12"/>
        <v>September_2022</v>
      </c>
      <c r="C779" s="2">
        <v>44815.772916666669</v>
      </c>
      <c r="D779" s="1" t="s">
        <v>1487</v>
      </c>
      <c r="E779" s="6">
        <v>210</v>
      </c>
      <c r="F779" s="6">
        <v>6.43</v>
      </c>
      <c r="G779" s="6">
        <f>Bolt_Earnings[[#This Row],[Ride price]]*18%</f>
        <v>37.799999999999997</v>
      </c>
      <c r="H779" s="6">
        <f>Bolt_Earnings[[#This Row],[Ride price]]-Bolt_Earnings[[#This Row],[Booking fee]]-Bolt_Earnings[[#This Row],[Commission]]</f>
        <v>165.76999999999998</v>
      </c>
      <c r="I779">
        <v>0</v>
      </c>
      <c r="J779">
        <v>0</v>
      </c>
      <c r="K779">
        <v>0</v>
      </c>
      <c r="L779" s="1" t="s">
        <v>15</v>
      </c>
      <c r="M779" s="1" t="s">
        <v>16</v>
      </c>
      <c r="N779" s="3">
        <v>44815.789583333331</v>
      </c>
      <c r="O779">
        <v>3</v>
      </c>
      <c r="P779" s="1" t="s">
        <v>17</v>
      </c>
    </row>
    <row r="780" spans="1:16" x14ac:dyDescent="0.25">
      <c r="A780" s="1" t="s">
        <v>1438</v>
      </c>
      <c r="B780" s="1" t="str">
        <f t="shared" si="12"/>
        <v>September_2022</v>
      </c>
      <c r="C780" s="2">
        <v>44815.796527777777</v>
      </c>
      <c r="D780" s="1" t="s">
        <v>1486</v>
      </c>
      <c r="E780" s="6">
        <v>390</v>
      </c>
      <c r="F780" s="6">
        <v>11.95</v>
      </c>
      <c r="G780" s="6">
        <f>Bolt_Earnings[[#This Row],[Ride price]]*18%</f>
        <v>70.2</v>
      </c>
      <c r="H780" s="6">
        <f>Bolt_Earnings[[#This Row],[Ride price]]-Bolt_Earnings[[#This Row],[Booking fee]]-Bolt_Earnings[[#This Row],[Commission]]</f>
        <v>307.85000000000002</v>
      </c>
      <c r="I780">
        <v>0</v>
      </c>
      <c r="J780">
        <v>0</v>
      </c>
      <c r="K780">
        <v>0</v>
      </c>
      <c r="L780" s="1" t="s">
        <v>15</v>
      </c>
      <c r="M780" s="1" t="s">
        <v>16</v>
      </c>
      <c r="N780" s="3">
        <v>44815.807638888888</v>
      </c>
      <c r="O780">
        <v>7</v>
      </c>
      <c r="P780" s="1" t="s">
        <v>17</v>
      </c>
    </row>
    <row r="781" spans="1:16" x14ac:dyDescent="0.25">
      <c r="A781" s="1" t="s">
        <v>1438</v>
      </c>
      <c r="B781" s="1" t="str">
        <f t="shared" si="12"/>
        <v>September_2022</v>
      </c>
      <c r="C781" s="2">
        <v>44815.810416666667</v>
      </c>
      <c r="D781" s="1" t="s">
        <v>156</v>
      </c>
      <c r="E781" s="6">
        <v>330</v>
      </c>
      <c r="F781" s="6">
        <v>10.37</v>
      </c>
      <c r="G781" s="6">
        <f>Bolt_Earnings[[#This Row],[Ride price]]*18%</f>
        <v>59.4</v>
      </c>
      <c r="H781" s="6">
        <f>Bolt_Earnings[[#This Row],[Ride price]]-Bolt_Earnings[[#This Row],[Booking fee]]-Bolt_Earnings[[#This Row],[Commission]]</f>
        <v>260.23</v>
      </c>
      <c r="I781">
        <v>0</v>
      </c>
      <c r="J781">
        <v>0</v>
      </c>
      <c r="K781">
        <v>0</v>
      </c>
      <c r="L781" s="1" t="s">
        <v>15</v>
      </c>
      <c r="M781" s="1" t="s">
        <v>16</v>
      </c>
      <c r="N781" s="3">
        <v>44815.824305555558</v>
      </c>
      <c r="O781">
        <v>7</v>
      </c>
      <c r="P781" s="1" t="s">
        <v>17</v>
      </c>
    </row>
    <row r="782" spans="1:16" x14ac:dyDescent="0.25">
      <c r="A782" s="1" t="s">
        <v>1438</v>
      </c>
      <c r="B782" s="1" t="str">
        <f t="shared" si="12"/>
        <v>September_2022</v>
      </c>
      <c r="C782" s="2">
        <v>44815.824305555558</v>
      </c>
      <c r="D782" s="1" t="s">
        <v>267</v>
      </c>
      <c r="E782" s="6">
        <v>560</v>
      </c>
      <c r="F782" s="6">
        <v>17.23</v>
      </c>
      <c r="G782" s="6">
        <f>Bolt_Earnings[[#This Row],[Ride price]]*18%</f>
        <v>100.8</v>
      </c>
      <c r="H782" s="6">
        <f>Bolt_Earnings[[#This Row],[Ride price]]-Bolt_Earnings[[#This Row],[Booking fee]]-Bolt_Earnings[[#This Row],[Commission]]</f>
        <v>441.96999999999997</v>
      </c>
      <c r="I782">
        <v>0</v>
      </c>
      <c r="J782">
        <v>0</v>
      </c>
      <c r="K782">
        <v>0</v>
      </c>
      <c r="L782" s="1" t="s">
        <v>15</v>
      </c>
      <c r="M782" s="1" t="s">
        <v>16</v>
      </c>
      <c r="N782" s="3">
        <v>44815.844444444447</v>
      </c>
      <c r="O782">
        <v>14</v>
      </c>
      <c r="P782" s="1" t="s">
        <v>17</v>
      </c>
    </row>
    <row r="783" spans="1:16" x14ac:dyDescent="0.25">
      <c r="A783" s="1" t="s">
        <v>1438</v>
      </c>
      <c r="B783" s="1" t="str">
        <f t="shared" si="12"/>
        <v>September_2022</v>
      </c>
      <c r="C783" s="2">
        <v>44815.850694444445</v>
      </c>
      <c r="D783" s="1" t="s">
        <v>197</v>
      </c>
      <c r="E783" s="6">
        <v>410</v>
      </c>
      <c r="F783" s="6">
        <v>12.76</v>
      </c>
      <c r="G783" s="6">
        <f>Bolt_Earnings[[#This Row],[Ride price]]*18%</f>
        <v>73.8</v>
      </c>
      <c r="H783" s="6">
        <f>Bolt_Earnings[[#This Row],[Ride price]]-Bolt_Earnings[[#This Row],[Booking fee]]-Bolt_Earnings[[#This Row],[Commission]]</f>
        <v>323.44</v>
      </c>
      <c r="I783">
        <v>0</v>
      </c>
      <c r="J783">
        <v>0</v>
      </c>
      <c r="K783">
        <v>0</v>
      </c>
      <c r="L783" s="1" t="s">
        <v>15</v>
      </c>
      <c r="M783" s="1" t="s">
        <v>16</v>
      </c>
      <c r="N783" s="3">
        <v>44815.886805555558</v>
      </c>
      <c r="O783">
        <v>6</v>
      </c>
      <c r="P783" s="1" t="s">
        <v>17</v>
      </c>
    </row>
    <row r="784" spans="1:16" x14ac:dyDescent="0.25">
      <c r="A784" s="1" t="s">
        <v>1438</v>
      </c>
      <c r="B784" s="1" t="str">
        <f t="shared" si="12"/>
        <v>September_2022</v>
      </c>
      <c r="C784" s="2">
        <v>44815.908333333333</v>
      </c>
      <c r="D784" s="1" t="s">
        <v>197</v>
      </c>
      <c r="E784" s="6">
        <v>800</v>
      </c>
      <c r="F784" s="6">
        <v>24.04</v>
      </c>
      <c r="G784" s="6">
        <f>Bolt_Earnings[[#This Row],[Ride price]]*18%</f>
        <v>144</v>
      </c>
      <c r="H784" s="6">
        <f>Bolt_Earnings[[#This Row],[Ride price]]-Bolt_Earnings[[#This Row],[Booking fee]]-Bolt_Earnings[[#This Row],[Commission]]</f>
        <v>631.96</v>
      </c>
      <c r="I784">
        <v>0</v>
      </c>
      <c r="J784">
        <v>0</v>
      </c>
      <c r="K784">
        <v>0</v>
      </c>
      <c r="L784" s="1" t="s">
        <v>15</v>
      </c>
      <c r="M784" s="1" t="s">
        <v>16</v>
      </c>
      <c r="N784" s="3">
        <v>44815.929861111108</v>
      </c>
      <c r="O784">
        <v>20</v>
      </c>
      <c r="P784" s="1" t="s">
        <v>17</v>
      </c>
    </row>
    <row r="785" spans="1:16" x14ac:dyDescent="0.25">
      <c r="A785" s="1" t="s">
        <v>1438</v>
      </c>
      <c r="B785" s="1" t="str">
        <f t="shared" si="12"/>
        <v>September_2022</v>
      </c>
      <c r="C785" s="2">
        <v>44815.93472222222</v>
      </c>
      <c r="D785" s="1" t="s">
        <v>24</v>
      </c>
      <c r="E785" s="6">
        <v>540</v>
      </c>
      <c r="F785" s="6">
        <v>16.64</v>
      </c>
      <c r="G785" s="6">
        <f>Bolt_Earnings[[#This Row],[Ride price]]*18%</f>
        <v>97.2</v>
      </c>
      <c r="H785" s="6">
        <f>Bolt_Earnings[[#This Row],[Ride price]]-Bolt_Earnings[[#This Row],[Booking fee]]-Bolt_Earnings[[#This Row],[Commission]]</f>
        <v>426.16</v>
      </c>
      <c r="I785">
        <v>0</v>
      </c>
      <c r="J785">
        <v>0</v>
      </c>
      <c r="K785">
        <v>0</v>
      </c>
      <c r="L785" s="1" t="s">
        <v>15</v>
      </c>
      <c r="M785" s="1" t="s">
        <v>16</v>
      </c>
      <c r="N785" s="3">
        <v>44815.956944444442</v>
      </c>
      <c r="O785">
        <v>14</v>
      </c>
      <c r="P785" s="1" t="s">
        <v>17</v>
      </c>
    </row>
    <row r="786" spans="1:16" x14ac:dyDescent="0.25">
      <c r="A786" s="1" t="s">
        <v>1438</v>
      </c>
      <c r="B786" s="1" t="str">
        <f t="shared" si="12"/>
        <v>September_2022</v>
      </c>
      <c r="C786" s="2">
        <v>44815.954861111109</v>
      </c>
      <c r="D786" s="1" t="s">
        <v>1485</v>
      </c>
      <c r="E786" s="6">
        <v>530</v>
      </c>
      <c r="F786" s="6">
        <v>16.57</v>
      </c>
      <c r="G786" s="6">
        <f>Bolt_Earnings[[#This Row],[Ride price]]*18%</f>
        <v>95.399999999999991</v>
      </c>
      <c r="H786" s="6">
        <f>Bolt_Earnings[[#This Row],[Ride price]]-Bolt_Earnings[[#This Row],[Booking fee]]-Bolt_Earnings[[#This Row],[Commission]]</f>
        <v>418.03</v>
      </c>
      <c r="I786">
        <v>0</v>
      </c>
      <c r="J786">
        <v>0</v>
      </c>
      <c r="K786">
        <v>0</v>
      </c>
      <c r="L786" s="1" t="s">
        <v>15</v>
      </c>
      <c r="M786" s="1" t="s">
        <v>16</v>
      </c>
      <c r="N786" s="3">
        <v>44815.972916666666</v>
      </c>
      <c r="O786">
        <v>12</v>
      </c>
      <c r="P786" s="1" t="s">
        <v>17</v>
      </c>
    </row>
    <row r="787" spans="1:16" x14ac:dyDescent="0.25">
      <c r="A787" s="1" t="s">
        <v>1438</v>
      </c>
      <c r="B787" s="1" t="str">
        <f t="shared" si="12"/>
        <v>September_2022</v>
      </c>
      <c r="C787" s="2">
        <v>44817.73333333333</v>
      </c>
      <c r="D787" s="1" t="s">
        <v>896</v>
      </c>
      <c r="E787" s="6">
        <v>290</v>
      </c>
      <c r="F787" s="6">
        <v>9.08</v>
      </c>
      <c r="G787" s="6">
        <f>Bolt_Earnings[[#This Row],[Ride price]]*18%</f>
        <v>52.199999999999996</v>
      </c>
      <c r="H787" s="6">
        <f>Bolt_Earnings[[#This Row],[Ride price]]-Bolt_Earnings[[#This Row],[Booking fee]]-Bolt_Earnings[[#This Row],[Commission]]</f>
        <v>228.72000000000003</v>
      </c>
      <c r="I787">
        <v>0</v>
      </c>
      <c r="J787">
        <v>0</v>
      </c>
      <c r="K787">
        <v>0</v>
      </c>
      <c r="L787" s="1" t="s">
        <v>15</v>
      </c>
      <c r="M787" s="1" t="s">
        <v>16</v>
      </c>
      <c r="N787" s="3">
        <v>44817.747916666667</v>
      </c>
      <c r="O787">
        <v>5</v>
      </c>
      <c r="P787" s="1" t="s">
        <v>17</v>
      </c>
    </row>
    <row r="788" spans="1:16" x14ac:dyDescent="0.25">
      <c r="A788" s="1" t="s">
        <v>1438</v>
      </c>
      <c r="B788" s="1" t="str">
        <f t="shared" si="12"/>
        <v>September_2022</v>
      </c>
      <c r="C788" s="2">
        <v>44817.79791666667</v>
      </c>
      <c r="D788" s="1" t="s">
        <v>312</v>
      </c>
      <c r="E788" s="6">
        <v>260</v>
      </c>
      <c r="F788" s="6">
        <v>7.98</v>
      </c>
      <c r="G788" s="6">
        <f>Bolt_Earnings[[#This Row],[Ride price]]*18%</f>
        <v>46.8</v>
      </c>
      <c r="H788" s="6">
        <f>Bolt_Earnings[[#This Row],[Ride price]]-Bolt_Earnings[[#This Row],[Booking fee]]-Bolt_Earnings[[#This Row],[Commission]]</f>
        <v>205.22000000000003</v>
      </c>
      <c r="I788">
        <v>0</v>
      </c>
      <c r="J788">
        <v>0</v>
      </c>
      <c r="K788">
        <v>0</v>
      </c>
      <c r="L788" s="1" t="s">
        <v>15</v>
      </c>
      <c r="M788" s="1" t="s">
        <v>16</v>
      </c>
      <c r="N788" s="3">
        <v>44817.813888888886</v>
      </c>
      <c r="O788">
        <v>4</v>
      </c>
      <c r="P788" s="1" t="s">
        <v>17</v>
      </c>
    </row>
    <row r="789" spans="1:16" x14ac:dyDescent="0.25">
      <c r="A789" s="1" t="s">
        <v>1438</v>
      </c>
      <c r="B789" s="1" t="str">
        <f t="shared" si="12"/>
        <v>September_2022</v>
      </c>
      <c r="C789" s="2">
        <v>44817.816666666666</v>
      </c>
      <c r="D789" s="1" t="s">
        <v>464</v>
      </c>
      <c r="E789" s="6">
        <v>340</v>
      </c>
      <c r="F789" s="6">
        <v>10.41</v>
      </c>
      <c r="G789" s="6">
        <f>Bolt_Earnings[[#This Row],[Ride price]]*18%</f>
        <v>61.199999999999996</v>
      </c>
      <c r="H789" s="6">
        <f>Bolt_Earnings[[#This Row],[Ride price]]-Bolt_Earnings[[#This Row],[Booking fee]]-Bolt_Earnings[[#This Row],[Commission]]</f>
        <v>268.39</v>
      </c>
      <c r="I789">
        <v>0</v>
      </c>
      <c r="J789">
        <v>0</v>
      </c>
      <c r="K789">
        <v>0</v>
      </c>
      <c r="L789" s="1" t="s">
        <v>15</v>
      </c>
      <c r="M789" s="1" t="s">
        <v>16</v>
      </c>
      <c r="N789" s="3">
        <v>44817.836111111108</v>
      </c>
      <c r="O789">
        <v>8</v>
      </c>
      <c r="P789" s="1" t="s">
        <v>17</v>
      </c>
    </row>
    <row r="790" spans="1:16" x14ac:dyDescent="0.25">
      <c r="A790" s="1" t="s">
        <v>1438</v>
      </c>
      <c r="B790" s="1" t="str">
        <f t="shared" si="12"/>
        <v>September_2022</v>
      </c>
      <c r="C790" s="2">
        <v>44817.89166666667</v>
      </c>
      <c r="D790" s="1" t="s">
        <v>1008</v>
      </c>
      <c r="E790" s="6">
        <v>450</v>
      </c>
      <c r="F790" s="6">
        <v>14.08</v>
      </c>
      <c r="G790" s="6">
        <f>Bolt_Earnings[[#This Row],[Ride price]]*18%</f>
        <v>81</v>
      </c>
      <c r="H790" s="6">
        <f>Bolt_Earnings[[#This Row],[Ride price]]-Bolt_Earnings[[#This Row],[Booking fee]]-Bolt_Earnings[[#This Row],[Commission]]</f>
        <v>354.92</v>
      </c>
      <c r="I790">
        <v>0</v>
      </c>
      <c r="J790">
        <v>0</v>
      </c>
      <c r="K790">
        <v>0</v>
      </c>
      <c r="L790" s="1" t="s">
        <v>15</v>
      </c>
      <c r="M790" s="1" t="s">
        <v>16</v>
      </c>
      <c r="N790" s="3">
        <v>44817.912499999999</v>
      </c>
      <c r="O790">
        <v>8</v>
      </c>
      <c r="P790" s="1" t="s">
        <v>17</v>
      </c>
    </row>
    <row r="791" spans="1:16" x14ac:dyDescent="0.25">
      <c r="A791" s="1" t="s">
        <v>1438</v>
      </c>
      <c r="B791" s="1" t="str">
        <f t="shared" si="12"/>
        <v>September_2022</v>
      </c>
      <c r="C791" s="2">
        <v>44817.981944444444</v>
      </c>
      <c r="D791" s="1" t="s">
        <v>287</v>
      </c>
      <c r="E791" s="6">
        <v>680</v>
      </c>
      <c r="F791" s="6">
        <v>20.79</v>
      </c>
      <c r="G791" s="6">
        <f>Bolt_Earnings[[#This Row],[Ride price]]*18%</f>
        <v>122.39999999999999</v>
      </c>
      <c r="H791" s="6">
        <f>Bolt_Earnings[[#This Row],[Ride price]]-Bolt_Earnings[[#This Row],[Booking fee]]-Bolt_Earnings[[#This Row],[Commission]]</f>
        <v>536.81000000000006</v>
      </c>
      <c r="I791">
        <v>0</v>
      </c>
      <c r="J791">
        <v>0</v>
      </c>
      <c r="K791">
        <v>0</v>
      </c>
      <c r="L791" s="1" t="s">
        <v>15</v>
      </c>
      <c r="M791" s="1" t="s">
        <v>16</v>
      </c>
      <c r="N791" s="3">
        <v>44818</v>
      </c>
      <c r="O791">
        <v>17</v>
      </c>
      <c r="P791" s="1" t="s">
        <v>17</v>
      </c>
    </row>
    <row r="792" spans="1:16" x14ac:dyDescent="0.25">
      <c r="A792" s="1" t="s">
        <v>1438</v>
      </c>
      <c r="B792" s="1" t="str">
        <f t="shared" si="12"/>
        <v>September_2022</v>
      </c>
      <c r="C792" s="2">
        <v>44818.01458333333</v>
      </c>
      <c r="D792" s="1" t="s">
        <v>1484</v>
      </c>
      <c r="E792" s="6">
        <v>230</v>
      </c>
      <c r="F792" s="6">
        <v>7.01</v>
      </c>
      <c r="G792" s="6">
        <f>Bolt_Earnings[[#This Row],[Ride price]]*18%</f>
        <v>41.4</v>
      </c>
      <c r="H792" s="6">
        <f>Bolt_Earnings[[#This Row],[Ride price]]-Bolt_Earnings[[#This Row],[Booking fee]]-Bolt_Earnings[[#This Row],[Commission]]</f>
        <v>181.59</v>
      </c>
      <c r="I792">
        <v>0</v>
      </c>
      <c r="J792">
        <v>0</v>
      </c>
      <c r="K792">
        <v>0</v>
      </c>
      <c r="L792" s="1" t="s">
        <v>15</v>
      </c>
      <c r="M792" s="1" t="s">
        <v>16</v>
      </c>
      <c r="N792" s="3">
        <v>44818.027777777781</v>
      </c>
      <c r="O792">
        <v>4</v>
      </c>
      <c r="P792" s="1" t="s">
        <v>17</v>
      </c>
    </row>
    <row r="793" spans="1:16" x14ac:dyDescent="0.25">
      <c r="A793" s="1" t="s">
        <v>1438</v>
      </c>
      <c r="B793" s="1" t="str">
        <f t="shared" si="12"/>
        <v>September_2022</v>
      </c>
      <c r="C793" s="2">
        <v>44819.592361111114</v>
      </c>
      <c r="D793" s="1" t="s">
        <v>80</v>
      </c>
      <c r="E793" s="6">
        <v>730</v>
      </c>
      <c r="F793" s="6">
        <v>22.28</v>
      </c>
      <c r="G793" s="6">
        <f>Bolt_Earnings[[#This Row],[Ride price]]*18%</f>
        <v>131.4</v>
      </c>
      <c r="H793" s="6">
        <f>Bolt_Earnings[[#This Row],[Ride price]]-Bolt_Earnings[[#This Row],[Booking fee]]-Bolt_Earnings[[#This Row],[Commission]]</f>
        <v>576.32000000000005</v>
      </c>
      <c r="I793">
        <v>0</v>
      </c>
      <c r="J793">
        <v>0</v>
      </c>
      <c r="K793">
        <v>0</v>
      </c>
      <c r="L793" s="1" t="s">
        <v>15</v>
      </c>
      <c r="M793" s="1" t="s">
        <v>16</v>
      </c>
      <c r="N793" s="3">
        <v>44819.621527777781</v>
      </c>
      <c r="O793">
        <v>17</v>
      </c>
      <c r="P793" s="1" t="s">
        <v>17</v>
      </c>
    </row>
    <row r="794" spans="1:16" x14ac:dyDescent="0.25">
      <c r="A794" s="1" t="s">
        <v>1438</v>
      </c>
      <c r="B794" s="1" t="str">
        <f t="shared" si="12"/>
        <v>September_2022</v>
      </c>
      <c r="C794" s="2">
        <v>44819.629861111112</v>
      </c>
      <c r="D794" s="1" t="s">
        <v>1483</v>
      </c>
      <c r="E794" s="6">
        <v>190</v>
      </c>
      <c r="F794" s="6">
        <v>5.76</v>
      </c>
      <c r="G794" s="6">
        <f>Bolt_Earnings[[#This Row],[Ride price]]*18%</f>
        <v>34.199999999999996</v>
      </c>
      <c r="H794" s="6">
        <f>Bolt_Earnings[[#This Row],[Ride price]]-Bolt_Earnings[[#This Row],[Booking fee]]-Bolt_Earnings[[#This Row],[Commission]]</f>
        <v>150.04000000000002</v>
      </c>
      <c r="I794">
        <v>0</v>
      </c>
      <c r="J794">
        <v>0</v>
      </c>
      <c r="K794">
        <v>0</v>
      </c>
      <c r="L794" s="1" t="s">
        <v>15</v>
      </c>
      <c r="M794" s="1" t="s">
        <v>16</v>
      </c>
      <c r="N794" s="3">
        <v>44819.64166666667</v>
      </c>
      <c r="O794">
        <v>2</v>
      </c>
      <c r="P794" s="1" t="s">
        <v>17</v>
      </c>
    </row>
    <row r="795" spans="1:16" x14ac:dyDescent="0.25">
      <c r="A795" s="1" t="s">
        <v>1438</v>
      </c>
      <c r="B795" s="1" t="str">
        <f t="shared" si="12"/>
        <v>September_2022</v>
      </c>
      <c r="C795" s="2">
        <v>44819.659722222219</v>
      </c>
      <c r="D795" s="1" t="s">
        <v>1482</v>
      </c>
      <c r="E795" s="6">
        <v>380</v>
      </c>
      <c r="F795" s="6">
        <v>11.78</v>
      </c>
      <c r="G795" s="6">
        <f>Bolt_Earnings[[#This Row],[Ride price]]*18%</f>
        <v>68.399999999999991</v>
      </c>
      <c r="H795" s="6">
        <f>Bolt_Earnings[[#This Row],[Ride price]]-Bolt_Earnings[[#This Row],[Booking fee]]-Bolt_Earnings[[#This Row],[Commission]]</f>
        <v>299.82000000000005</v>
      </c>
      <c r="I795">
        <v>0</v>
      </c>
      <c r="J795">
        <v>0</v>
      </c>
      <c r="K795">
        <v>0</v>
      </c>
      <c r="L795" s="1" t="s">
        <v>15</v>
      </c>
      <c r="M795" s="1" t="s">
        <v>16</v>
      </c>
      <c r="N795" s="3">
        <v>44819.686805555553</v>
      </c>
      <c r="O795">
        <v>6</v>
      </c>
      <c r="P795" s="1" t="s">
        <v>17</v>
      </c>
    </row>
    <row r="796" spans="1:16" x14ac:dyDescent="0.25">
      <c r="A796" s="1" t="s">
        <v>1438</v>
      </c>
      <c r="B796" s="1" t="str">
        <f t="shared" si="12"/>
        <v>September_2022</v>
      </c>
      <c r="C796" s="2">
        <v>44819.686805555553</v>
      </c>
      <c r="D796" s="1" t="s">
        <v>1481</v>
      </c>
      <c r="E796" s="6">
        <v>190</v>
      </c>
      <c r="F796" s="6">
        <v>5.76</v>
      </c>
      <c r="G796" s="6">
        <f>Bolt_Earnings[[#This Row],[Ride price]]*18%</f>
        <v>34.199999999999996</v>
      </c>
      <c r="H796" s="6">
        <f>Bolt_Earnings[[#This Row],[Ride price]]-Bolt_Earnings[[#This Row],[Booking fee]]-Bolt_Earnings[[#This Row],[Commission]]</f>
        <v>150.04000000000002</v>
      </c>
      <c r="I796">
        <v>0</v>
      </c>
      <c r="J796">
        <v>0</v>
      </c>
      <c r="K796">
        <v>0</v>
      </c>
      <c r="L796" s="1" t="s">
        <v>15</v>
      </c>
      <c r="M796" s="1" t="s">
        <v>16</v>
      </c>
      <c r="N796" s="3">
        <v>44819.699305555558</v>
      </c>
      <c r="O796">
        <v>1</v>
      </c>
      <c r="P796" s="1" t="s">
        <v>17</v>
      </c>
    </row>
    <row r="797" spans="1:16" x14ac:dyDescent="0.25">
      <c r="A797" s="1" t="s">
        <v>1438</v>
      </c>
      <c r="B797" s="1" t="str">
        <f t="shared" si="12"/>
        <v>September_2022</v>
      </c>
      <c r="C797" s="2">
        <v>44820.430555555555</v>
      </c>
      <c r="D797" s="1" t="s">
        <v>1378</v>
      </c>
      <c r="E797" s="6">
        <v>840</v>
      </c>
      <c r="F797" s="6">
        <v>25.6</v>
      </c>
      <c r="G797" s="6">
        <f>Bolt_Earnings[[#This Row],[Ride price]]*18%</f>
        <v>151.19999999999999</v>
      </c>
      <c r="H797" s="6">
        <f>Bolt_Earnings[[#This Row],[Ride price]]-Bolt_Earnings[[#This Row],[Booking fee]]-Bolt_Earnings[[#This Row],[Commission]]</f>
        <v>663.2</v>
      </c>
      <c r="I797">
        <v>0</v>
      </c>
      <c r="J797">
        <v>0</v>
      </c>
      <c r="K797">
        <v>0</v>
      </c>
      <c r="L797" s="1" t="s">
        <v>15</v>
      </c>
      <c r="M797" s="1" t="s">
        <v>16</v>
      </c>
      <c r="N797" s="3">
        <v>44820.486805555556</v>
      </c>
      <c r="O797">
        <v>18</v>
      </c>
      <c r="P797" s="1" t="s">
        <v>17</v>
      </c>
    </row>
    <row r="798" spans="1:16" x14ac:dyDescent="0.25">
      <c r="A798" s="1" t="s">
        <v>1438</v>
      </c>
      <c r="B798" s="1" t="str">
        <f t="shared" si="12"/>
        <v>September_2022</v>
      </c>
      <c r="C798" s="2">
        <v>44820.490277777775</v>
      </c>
      <c r="D798" s="1" t="s">
        <v>1223</v>
      </c>
      <c r="E798" s="6">
        <v>270</v>
      </c>
      <c r="F798" s="6">
        <v>8.35</v>
      </c>
      <c r="G798" s="6">
        <f>Bolt_Earnings[[#This Row],[Ride price]]*18%</f>
        <v>48.6</v>
      </c>
      <c r="H798" s="6">
        <f>Bolt_Earnings[[#This Row],[Ride price]]-Bolt_Earnings[[#This Row],[Booking fee]]-Bolt_Earnings[[#This Row],[Commission]]</f>
        <v>213.04999999999998</v>
      </c>
      <c r="I798">
        <v>0</v>
      </c>
      <c r="J798">
        <v>0</v>
      </c>
      <c r="K798">
        <v>0</v>
      </c>
      <c r="L798" s="1" t="s">
        <v>15</v>
      </c>
      <c r="M798" s="1" t="s">
        <v>16</v>
      </c>
      <c r="N798" s="3">
        <v>44820.504861111112</v>
      </c>
      <c r="O798">
        <v>4</v>
      </c>
      <c r="P798" s="1" t="s">
        <v>17</v>
      </c>
    </row>
    <row r="799" spans="1:16" x14ac:dyDescent="0.25">
      <c r="A799" s="1" t="s">
        <v>1438</v>
      </c>
      <c r="B799" s="1" t="str">
        <f t="shared" si="12"/>
        <v>September_2022</v>
      </c>
      <c r="C799" s="2">
        <v>44820.504861111112</v>
      </c>
      <c r="D799" s="1" t="s">
        <v>1480</v>
      </c>
      <c r="E799" s="6">
        <v>290</v>
      </c>
      <c r="F799" s="6">
        <v>9.02</v>
      </c>
      <c r="G799" s="6">
        <f>Bolt_Earnings[[#This Row],[Ride price]]*18%</f>
        <v>52.199999999999996</v>
      </c>
      <c r="H799" s="6">
        <f>Bolt_Earnings[[#This Row],[Ride price]]-Bolt_Earnings[[#This Row],[Booking fee]]-Bolt_Earnings[[#This Row],[Commission]]</f>
        <v>228.78000000000003</v>
      </c>
      <c r="I799">
        <v>0</v>
      </c>
      <c r="J799">
        <v>0</v>
      </c>
      <c r="K799">
        <v>0</v>
      </c>
      <c r="L799" s="1" t="s">
        <v>15</v>
      </c>
      <c r="M799" s="1" t="s">
        <v>16</v>
      </c>
      <c r="N799" s="3">
        <v>44820.522222222222</v>
      </c>
      <c r="O799">
        <v>6</v>
      </c>
      <c r="P799" s="1" t="s">
        <v>17</v>
      </c>
    </row>
    <row r="800" spans="1:16" x14ac:dyDescent="0.25">
      <c r="A800" s="1" t="s">
        <v>1438</v>
      </c>
      <c r="B800" s="1" t="str">
        <f t="shared" si="12"/>
        <v>September_2022</v>
      </c>
      <c r="C800" s="2">
        <v>44820.543749999997</v>
      </c>
      <c r="D800" s="1" t="s">
        <v>1479</v>
      </c>
      <c r="E800" s="6">
        <v>570</v>
      </c>
      <c r="F800" s="6">
        <v>17.7</v>
      </c>
      <c r="G800" s="6">
        <f>Bolt_Earnings[[#This Row],[Ride price]]*18%</f>
        <v>102.6</v>
      </c>
      <c r="H800" s="6">
        <f>Bolt_Earnings[[#This Row],[Ride price]]-Bolt_Earnings[[#This Row],[Booking fee]]-Bolt_Earnings[[#This Row],[Commission]]</f>
        <v>449.69999999999993</v>
      </c>
      <c r="I800">
        <v>0</v>
      </c>
      <c r="J800">
        <v>0</v>
      </c>
      <c r="K800">
        <v>0</v>
      </c>
      <c r="L800" s="1" t="s">
        <v>15</v>
      </c>
      <c r="M800" s="1" t="s">
        <v>16</v>
      </c>
      <c r="N800" s="3">
        <v>44820.593055555553</v>
      </c>
      <c r="O800">
        <v>8</v>
      </c>
      <c r="P800" s="1" t="s">
        <v>17</v>
      </c>
    </row>
    <row r="801" spans="1:16" x14ac:dyDescent="0.25">
      <c r="A801" s="1" t="s">
        <v>1438</v>
      </c>
      <c r="B801" s="1" t="str">
        <f t="shared" si="12"/>
        <v>September_2022</v>
      </c>
      <c r="C801" s="2">
        <v>44820.630555555559</v>
      </c>
      <c r="D801" s="1" t="s">
        <v>880</v>
      </c>
      <c r="E801" s="6">
        <v>1610</v>
      </c>
      <c r="F801" s="6">
        <v>46.82</v>
      </c>
      <c r="G801" s="6">
        <f>Bolt_Earnings[[#This Row],[Ride price]]*18%</f>
        <v>289.8</v>
      </c>
      <c r="H801" s="6">
        <f>Bolt_Earnings[[#This Row],[Ride price]]-Bolt_Earnings[[#This Row],[Booking fee]]-Bolt_Earnings[[#This Row],[Commission]]</f>
        <v>1273.3800000000001</v>
      </c>
      <c r="I801">
        <v>0</v>
      </c>
      <c r="J801">
        <v>0</v>
      </c>
      <c r="K801">
        <v>0</v>
      </c>
      <c r="L801" s="1" t="s">
        <v>15</v>
      </c>
      <c r="M801" s="1" t="s">
        <v>16</v>
      </c>
      <c r="N801" s="3">
        <v>44820.705555555556</v>
      </c>
      <c r="O801">
        <v>36</v>
      </c>
      <c r="P801" s="1" t="s">
        <v>17</v>
      </c>
    </row>
    <row r="802" spans="1:16" x14ac:dyDescent="0.25">
      <c r="A802" s="1" t="s">
        <v>1438</v>
      </c>
      <c r="B802" s="1" t="str">
        <f t="shared" si="12"/>
        <v>September_2022</v>
      </c>
      <c r="C802" s="2">
        <v>44820.724999999999</v>
      </c>
      <c r="D802" s="1" t="s">
        <v>1478</v>
      </c>
      <c r="E802" s="6">
        <v>430</v>
      </c>
      <c r="F802" s="6">
        <v>13.28</v>
      </c>
      <c r="G802" s="6">
        <f>Bolt_Earnings[[#This Row],[Ride price]]*18%</f>
        <v>77.399999999999991</v>
      </c>
      <c r="H802" s="6">
        <f>Bolt_Earnings[[#This Row],[Ride price]]-Bolt_Earnings[[#This Row],[Booking fee]]-Bolt_Earnings[[#This Row],[Commission]]</f>
        <v>339.32000000000005</v>
      </c>
      <c r="I802">
        <v>0</v>
      </c>
      <c r="J802">
        <v>0</v>
      </c>
      <c r="K802">
        <v>0</v>
      </c>
      <c r="L802" s="1" t="s">
        <v>15</v>
      </c>
      <c r="M802" s="1" t="s">
        <v>16</v>
      </c>
      <c r="N802" s="3">
        <v>44820.761111111111</v>
      </c>
      <c r="O802">
        <v>5</v>
      </c>
      <c r="P802" s="1" t="s">
        <v>17</v>
      </c>
    </row>
    <row r="803" spans="1:16" x14ac:dyDescent="0.25">
      <c r="A803" s="1" t="s">
        <v>1438</v>
      </c>
      <c r="B803" s="1" t="str">
        <f t="shared" si="12"/>
        <v>September_2022</v>
      </c>
      <c r="C803" s="2">
        <v>44820.763888888891</v>
      </c>
      <c r="D803" s="1" t="s">
        <v>498</v>
      </c>
      <c r="E803" s="6">
        <v>330</v>
      </c>
      <c r="F803" s="6">
        <v>10.38</v>
      </c>
      <c r="G803" s="6">
        <f>Bolt_Earnings[[#This Row],[Ride price]]*18%</f>
        <v>59.4</v>
      </c>
      <c r="H803" s="6">
        <f>Bolt_Earnings[[#This Row],[Ride price]]-Bolt_Earnings[[#This Row],[Booking fee]]-Bolt_Earnings[[#This Row],[Commission]]</f>
        <v>260.22000000000003</v>
      </c>
      <c r="I803">
        <v>0</v>
      </c>
      <c r="J803">
        <v>0</v>
      </c>
      <c r="K803">
        <v>0</v>
      </c>
      <c r="L803" s="1" t="s">
        <v>15</v>
      </c>
      <c r="M803" s="1" t="s">
        <v>16</v>
      </c>
      <c r="N803" s="3">
        <v>44820.779861111114</v>
      </c>
      <c r="O803">
        <v>7</v>
      </c>
      <c r="P803" s="1" t="s">
        <v>17</v>
      </c>
    </row>
    <row r="804" spans="1:16" x14ac:dyDescent="0.25">
      <c r="A804" s="1" t="s">
        <v>1438</v>
      </c>
      <c r="B804" s="1" t="str">
        <f t="shared" si="12"/>
        <v>September_2022</v>
      </c>
      <c r="C804" s="2">
        <v>44820.831944444442</v>
      </c>
      <c r="D804" s="1" t="s">
        <v>1477</v>
      </c>
      <c r="E804" s="6">
        <v>220</v>
      </c>
      <c r="F804" s="6">
        <v>6.67</v>
      </c>
      <c r="G804" s="6">
        <f>Bolt_Earnings[[#This Row],[Ride price]]*18%</f>
        <v>39.6</v>
      </c>
      <c r="H804" s="6">
        <f>Bolt_Earnings[[#This Row],[Ride price]]-Bolt_Earnings[[#This Row],[Booking fee]]-Bolt_Earnings[[#This Row],[Commission]]</f>
        <v>173.73000000000002</v>
      </c>
      <c r="I804">
        <v>0</v>
      </c>
      <c r="J804">
        <v>0</v>
      </c>
      <c r="K804">
        <v>0</v>
      </c>
      <c r="L804" s="1" t="s">
        <v>15</v>
      </c>
      <c r="M804" s="1" t="s">
        <v>16</v>
      </c>
      <c r="N804" s="3">
        <v>44820.839583333334</v>
      </c>
      <c r="O804">
        <v>3</v>
      </c>
      <c r="P804" s="1" t="s">
        <v>17</v>
      </c>
    </row>
    <row r="805" spans="1:16" x14ac:dyDescent="0.25">
      <c r="A805" s="1" t="s">
        <v>1438</v>
      </c>
      <c r="B805" s="1" t="str">
        <f t="shared" si="12"/>
        <v>September_2022</v>
      </c>
      <c r="C805" s="2">
        <v>44820.840277777781</v>
      </c>
      <c r="D805" s="1" t="s">
        <v>66</v>
      </c>
      <c r="E805" s="6">
        <v>190</v>
      </c>
      <c r="F805" s="6">
        <v>5.76</v>
      </c>
      <c r="G805" s="6">
        <f>Bolt_Earnings[[#This Row],[Ride price]]*18%</f>
        <v>34.199999999999996</v>
      </c>
      <c r="H805" s="6">
        <f>Bolt_Earnings[[#This Row],[Ride price]]-Bolt_Earnings[[#This Row],[Booking fee]]-Bolt_Earnings[[#This Row],[Commission]]</f>
        <v>150.04000000000002</v>
      </c>
      <c r="I805">
        <v>0</v>
      </c>
      <c r="J805">
        <v>0</v>
      </c>
      <c r="K805">
        <v>0</v>
      </c>
      <c r="L805" s="1" t="s">
        <v>15</v>
      </c>
      <c r="M805" s="1" t="s">
        <v>16</v>
      </c>
      <c r="N805" s="3">
        <v>44820.850694444445</v>
      </c>
      <c r="O805">
        <v>2</v>
      </c>
      <c r="P805" s="1" t="s">
        <v>17</v>
      </c>
    </row>
    <row r="806" spans="1:16" x14ac:dyDescent="0.25">
      <c r="A806" s="1" t="s">
        <v>1438</v>
      </c>
      <c r="B806" s="1" t="str">
        <f t="shared" si="12"/>
        <v>September_2022</v>
      </c>
      <c r="C806" s="2">
        <v>44820.854861111111</v>
      </c>
      <c r="D806" s="1" t="s">
        <v>66</v>
      </c>
      <c r="E806" s="6">
        <v>860</v>
      </c>
      <c r="F806" s="6">
        <v>25.76</v>
      </c>
      <c r="G806" s="6">
        <f>Bolt_Earnings[[#This Row],[Ride price]]*18%</f>
        <v>154.79999999999998</v>
      </c>
      <c r="H806" s="6">
        <f>Bolt_Earnings[[#This Row],[Ride price]]-Bolt_Earnings[[#This Row],[Booking fee]]-Bolt_Earnings[[#This Row],[Commission]]</f>
        <v>679.44</v>
      </c>
      <c r="I806">
        <v>0</v>
      </c>
      <c r="J806">
        <v>0</v>
      </c>
      <c r="K806">
        <v>0</v>
      </c>
      <c r="L806" s="1" t="s">
        <v>15</v>
      </c>
      <c r="M806" s="1" t="s">
        <v>16</v>
      </c>
      <c r="N806" s="3">
        <v>44820.888194444444</v>
      </c>
      <c r="O806">
        <v>20</v>
      </c>
      <c r="P806" s="1" t="s">
        <v>17</v>
      </c>
    </row>
    <row r="807" spans="1:16" x14ac:dyDescent="0.25">
      <c r="A807" s="1" t="s">
        <v>1438</v>
      </c>
      <c r="B807" s="1" t="str">
        <f t="shared" si="12"/>
        <v>September_2022</v>
      </c>
      <c r="C807" s="2">
        <v>44821.386805555558</v>
      </c>
      <c r="D807" s="1" t="s">
        <v>80</v>
      </c>
      <c r="E807" s="6">
        <v>190</v>
      </c>
      <c r="F807" s="6">
        <v>5.76</v>
      </c>
      <c r="G807" s="6">
        <f>Bolt_Earnings[[#This Row],[Ride price]]*18%</f>
        <v>34.199999999999996</v>
      </c>
      <c r="H807" s="6">
        <f>Bolt_Earnings[[#This Row],[Ride price]]-Bolt_Earnings[[#This Row],[Booking fee]]-Bolt_Earnings[[#This Row],[Commission]]</f>
        <v>150.04000000000002</v>
      </c>
      <c r="I807">
        <v>0</v>
      </c>
      <c r="J807">
        <v>0</v>
      </c>
      <c r="K807">
        <v>0</v>
      </c>
      <c r="L807" s="1" t="s">
        <v>15</v>
      </c>
      <c r="M807" s="1" t="s">
        <v>16</v>
      </c>
      <c r="N807" s="3">
        <v>44821.394444444442</v>
      </c>
      <c r="O807">
        <v>1</v>
      </c>
      <c r="P807" s="1" t="s">
        <v>17</v>
      </c>
    </row>
    <row r="808" spans="1:16" x14ac:dyDescent="0.25">
      <c r="A808" s="1" t="s">
        <v>1438</v>
      </c>
      <c r="B808" s="1" t="str">
        <f t="shared" si="12"/>
        <v>September_2022</v>
      </c>
      <c r="C808" s="2">
        <v>44821.521527777775</v>
      </c>
      <c r="D808" s="1" t="s">
        <v>78</v>
      </c>
      <c r="E808" s="6">
        <v>200</v>
      </c>
      <c r="F808" s="6">
        <v>6.11</v>
      </c>
      <c r="G808" s="6">
        <f>Bolt_Earnings[[#This Row],[Ride price]]*18%</f>
        <v>36</v>
      </c>
      <c r="H808" s="6">
        <f>Bolt_Earnings[[#This Row],[Ride price]]-Bolt_Earnings[[#This Row],[Booking fee]]-Bolt_Earnings[[#This Row],[Commission]]</f>
        <v>157.88999999999999</v>
      </c>
      <c r="I808">
        <v>0</v>
      </c>
      <c r="J808">
        <v>0</v>
      </c>
      <c r="K808">
        <v>0</v>
      </c>
      <c r="L808" s="1" t="s">
        <v>15</v>
      </c>
      <c r="M808" s="1" t="s">
        <v>16</v>
      </c>
      <c r="N808" s="3">
        <v>44821.532638888886</v>
      </c>
      <c r="O808">
        <v>3</v>
      </c>
      <c r="P808" s="1" t="s">
        <v>17</v>
      </c>
    </row>
    <row r="809" spans="1:16" x14ac:dyDescent="0.25">
      <c r="A809" s="1" t="s">
        <v>1438</v>
      </c>
      <c r="B809" s="1" t="str">
        <f t="shared" si="12"/>
        <v>September_2022</v>
      </c>
      <c r="C809" s="2">
        <v>44821.537499999999</v>
      </c>
      <c r="D809" s="1" t="s">
        <v>1476</v>
      </c>
      <c r="E809" s="6">
        <v>1020</v>
      </c>
      <c r="F809" s="6">
        <v>29.95</v>
      </c>
      <c r="G809" s="6">
        <f>Bolt_Earnings[[#This Row],[Ride price]]*18%</f>
        <v>183.6</v>
      </c>
      <c r="H809" s="6">
        <f>Bolt_Earnings[[#This Row],[Ride price]]-Bolt_Earnings[[#This Row],[Booking fee]]-Bolt_Earnings[[#This Row],[Commission]]</f>
        <v>806.44999999999993</v>
      </c>
      <c r="I809">
        <v>0</v>
      </c>
      <c r="J809">
        <v>0</v>
      </c>
      <c r="K809">
        <v>0</v>
      </c>
      <c r="L809" s="1" t="s">
        <v>15</v>
      </c>
      <c r="M809" s="1" t="s">
        <v>16</v>
      </c>
      <c r="N809" s="3">
        <v>44821.568055555559</v>
      </c>
      <c r="O809">
        <v>27</v>
      </c>
      <c r="P809" s="1" t="s">
        <v>17</v>
      </c>
    </row>
    <row r="810" spans="1:16" x14ac:dyDescent="0.25">
      <c r="A810" s="1" t="s">
        <v>1438</v>
      </c>
      <c r="B810" s="1" t="str">
        <f t="shared" si="12"/>
        <v>September_2022</v>
      </c>
      <c r="C810" s="2">
        <v>44821.567361111112</v>
      </c>
      <c r="D810" s="1" t="s">
        <v>1475</v>
      </c>
      <c r="E810" s="6">
        <v>920</v>
      </c>
      <c r="F810" s="6">
        <v>25.11</v>
      </c>
      <c r="G810" s="6">
        <f>Bolt_Earnings[[#This Row],[Ride price]]*18%</f>
        <v>165.6</v>
      </c>
      <c r="H810" s="6">
        <f>Bolt_Earnings[[#This Row],[Ride price]]-Bolt_Earnings[[#This Row],[Booking fee]]-Bolt_Earnings[[#This Row],[Commission]]</f>
        <v>729.29</v>
      </c>
      <c r="I810">
        <v>100</v>
      </c>
      <c r="J810">
        <v>0</v>
      </c>
      <c r="K810">
        <v>0</v>
      </c>
      <c r="L810" s="1" t="s">
        <v>15</v>
      </c>
      <c r="M810" s="1" t="s">
        <v>16</v>
      </c>
      <c r="N810" s="3">
        <v>44821.613194444442</v>
      </c>
      <c r="O810">
        <v>16</v>
      </c>
      <c r="P810" s="1" t="s">
        <v>17</v>
      </c>
    </row>
    <row r="811" spans="1:16" x14ac:dyDescent="0.25">
      <c r="A811" s="1" t="s">
        <v>1438</v>
      </c>
      <c r="B811" s="1" t="str">
        <f t="shared" si="12"/>
        <v>September_2022</v>
      </c>
      <c r="C811" s="2">
        <v>44821.677083333336</v>
      </c>
      <c r="D811" s="1" t="s">
        <v>194</v>
      </c>
      <c r="E811" s="6">
        <v>280</v>
      </c>
      <c r="F811" s="6">
        <v>8.68</v>
      </c>
      <c r="G811" s="6">
        <f>Bolt_Earnings[[#This Row],[Ride price]]*18%</f>
        <v>50.4</v>
      </c>
      <c r="H811" s="6">
        <f>Bolt_Earnings[[#This Row],[Ride price]]-Bolt_Earnings[[#This Row],[Booking fee]]-Bolt_Earnings[[#This Row],[Commission]]</f>
        <v>220.92</v>
      </c>
      <c r="I811">
        <v>0</v>
      </c>
      <c r="J811">
        <v>0</v>
      </c>
      <c r="K811">
        <v>0</v>
      </c>
      <c r="L811" s="1" t="s">
        <v>15</v>
      </c>
      <c r="M811" s="1" t="s">
        <v>45</v>
      </c>
      <c r="N811" s="3">
        <v>44821.686805555553</v>
      </c>
      <c r="O811">
        <v>5</v>
      </c>
      <c r="P811" s="1" t="s">
        <v>17</v>
      </c>
    </row>
    <row r="812" spans="1:16" x14ac:dyDescent="0.25">
      <c r="A812" s="1" t="s">
        <v>1438</v>
      </c>
      <c r="B812" s="1" t="str">
        <f t="shared" si="12"/>
        <v>September_2022</v>
      </c>
      <c r="C812" s="2">
        <v>44821.706944444442</v>
      </c>
      <c r="D812" s="1" t="s">
        <v>1474</v>
      </c>
      <c r="E812" s="6">
        <v>580</v>
      </c>
      <c r="F812" s="6">
        <v>17.88</v>
      </c>
      <c r="G812" s="6">
        <f>Bolt_Earnings[[#This Row],[Ride price]]*18%</f>
        <v>104.39999999999999</v>
      </c>
      <c r="H812" s="6">
        <f>Bolt_Earnings[[#This Row],[Ride price]]-Bolt_Earnings[[#This Row],[Booking fee]]-Bolt_Earnings[[#This Row],[Commission]]</f>
        <v>457.72</v>
      </c>
      <c r="I812">
        <v>0</v>
      </c>
      <c r="J812">
        <v>0</v>
      </c>
      <c r="K812">
        <v>0</v>
      </c>
      <c r="L812" s="1" t="s">
        <v>15</v>
      </c>
      <c r="M812" s="1" t="s">
        <v>16</v>
      </c>
      <c r="N812" s="3">
        <v>44821.758333333331</v>
      </c>
      <c r="O812">
        <v>11</v>
      </c>
      <c r="P812" s="1" t="s">
        <v>17</v>
      </c>
    </row>
    <row r="813" spans="1:16" x14ac:dyDescent="0.25">
      <c r="A813" s="1" t="s">
        <v>1438</v>
      </c>
      <c r="B813" s="1" t="str">
        <f t="shared" si="12"/>
        <v>September_2022</v>
      </c>
      <c r="C813" s="2">
        <v>44821.801388888889</v>
      </c>
      <c r="D813" s="1" t="s">
        <v>125</v>
      </c>
      <c r="E813" s="6">
        <v>350</v>
      </c>
      <c r="F813" s="6">
        <v>10.94</v>
      </c>
      <c r="G813" s="6">
        <f>Bolt_Earnings[[#This Row],[Ride price]]*18%</f>
        <v>63</v>
      </c>
      <c r="H813" s="6">
        <f>Bolt_Earnings[[#This Row],[Ride price]]-Bolt_Earnings[[#This Row],[Booking fee]]-Bolt_Earnings[[#This Row],[Commission]]</f>
        <v>276.06</v>
      </c>
      <c r="I813">
        <v>0</v>
      </c>
      <c r="J813">
        <v>0</v>
      </c>
      <c r="K813">
        <v>0</v>
      </c>
      <c r="L813" s="1" t="s">
        <v>15</v>
      </c>
      <c r="M813" s="1" t="s">
        <v>16</v>
      </c>
      <c r="N813" s="3">
        <v>44821.814583333333</v>
      </c>
      <c r="O813">
        <v>7</v>
      </c>
      <c r="P813" s="1" t="s">
        <v>17</v>
      </c>
    </row>
    <row r="814" spans="1:16" x14ac:dyDescent="0.25">
      <c r="A814" s="1" t="s">
        <v>1438</v>
      </c>
      <c r="B814" s="1" t="str">
        <f t="shared" si="12"/>
        <v>September_2022</v>
      </c>
      <c r="C814" s="2">
        <v>44821.814583333333</v>
      </c>
      <c r="D814" s="1" t="s">
        <v>1473</v>
      </c>
      <c r="E814" s="6">
        <v>840</v>
      </c>
      <c r="F814" s="6">
        <v>25.13</v>
      </c>
      <c r="G814" s="6">
        <f>Bolt_Earnings[[#This Row],[Ride price]]*18%</f>
        <v>151.19999999999999</v>
      </c>
      <c r="H814" s="6">
        <f>Bolt_Earnings[[#This Row],[Ride price]]-Bolt_Earnings[[#This Row],[Booking fee]]-Bolt_Earnings[[#This Row],[Commission]]</f>
        <v>663.67000000000007</v>
      </c>
      <c r="I814">
        <v>0</v>
      </c>
      <c r="J814">
        <v>0</v>
      </c>
      <c r="K814">
        <v>0</v>
      </c>
      <c r="L814" s="1" t="s">
        <v>15</v>
      </c>
      <c r="M814" s="1" t="s">
        <v>16</v>
      </c>
      <c r="N814" s="3">
        <v>44821.85833333333</v>
      </c>
      <c r="O814">
        <v>22</v>
      </c>
      <c r="P814" s="1" t="s">
        <v>17</v>
      </c>
    </row>
    <row r="815" spans="1:16" x14ac:dyDescent="0.25">
      <c r="A815" s="1" t="s">
        <v>1438</v>
      </c>
      <c r="B815" s="1" t="str">
        <f t="shared" si="12"/>
        <v>September_2022</v>
      </c>
      <c r="C815" s="2">
        <v>44821.900694444441</v>
      </c>
      <c r="D815" s="1" t="s">
        <v>1472</v>
      </c>
      <c r="E815" s="6">
        <v>640</v>
      </c>
      <c r="F815" s="6">
        <v>19.78</v>
      </c>
      <c r="G815" s="6">
        <f>Bolt_Earnings[[#This Row],[Ride price]]*18%</f>
        <v>115.19999999999999</v>
      </c>
      <c r="H815" s="6">
        <f>Bolt_Earnings[[#This Row],[Ride price]]-Bolt_Earnings[[#This Row],[Booking fee]]-Bolt_Earnings[[#This Row],[Commission]]</f>
        <v>505.02000000000004</v>
      </c>
      <c r="I815">
        <v>0</v>
      </c>
      <c r="J815">
        <v>0</v>
      </c>
      <c r="K815">
        <v>0</v>
      </c>
      <c r="L815" s="1" t="s">
        <v>15</v>
      </c>
      <c r="M815" s="1" t="s">
        <v>16</v>
      </c>
      <c r="N815" s="3">
        <v>44821.926388888889</v>
      </c>
      <c r="O815">
        <v>15</v>
      </c>
      <c r="P815" s="1" t="s">
        <v>17</v>
      </c>
    </row>
    <row r="816" spans="1:16" x14ac:dyDescent="0.25">
      <c r="A816" s="1" t="s">
        <v>1438</v>
      </c>
      <c r="B816" s="1" t="str">
        <f t="shared" si="12"/>
        <v>September_2022</v>
      </c>
      <c r="C816" s="2">
        <v>44821.95208333333</v>
      </c>
      <c r="D816" s="1" t="s">
        <v>205</v>
      </c>
      <c r="E816" s="6">
        <v>190</v>
      </c>
      <c r="F816" s="6">
        <v>5.76</v>
      </c>
      <c r="G816" s="6">
        <f>Bolt_Earnings[[#This Row],[Ride price]]*18%</f>
        <v>34.199999999999996</v>
      </c>
      <c r="H816" s="6">
        <f>Bolt_Earnings[[#This Row],[Ride price]]-Bolt_Earnings[[#This Row],[Booking fee]]-Bolt_Earnings[[#This Row],[Commission]]</f>
        <v>150.04000000000002</v>
      </c>
      <c r="I816">
        <v>0</v>
      </c>
      <c r="J816">
        <v>0</v>
      </c>
      <c r="K816">
        <v>0</v>
      </c>
      <c r="L816" s="1" t="s">
        <v>15</v>
      </c>
      <c r="M816" s="1" t="s">
        <v>16</v>
      </c>
      <c r="N816" s="3">
        <v>44821.961111111108</v>
      </c>
      <c r="O816">
        <v>1</v>
      </c>
      <c r="P816" s="1" t="s">
        <v>17</v>
      </c>
    </row>
    <row r="817" spans="1:16" x14ac:dyDescent="0.25">
      <c r="A817" s="1" t="s">
        <v>1438</v>
      </c>
      <c r="B817" s="1" t="str">
        <f t="shared" si="12"/>
        <v>September_2022</v>
      </c>
      <c r="C817" s="2">
        <v>44821.975694444445</v>
      </c>
      <c r="D817" s="1" t="s">
        <v>1157</v>
      </c>
      <c r="E817" s="6">
        <v>280</v>
      </c>
      <c r="F817" s="6">
        <v>8.5500000000000007</v>
      </c>
      <c r="G817" s="6">
        <f>Bolt_Earnings[[#This Row],[Ride price]]*18%</f>
        <v>50.4</v>
      </c>
      <c r="H817" s="6">
        <f>Bolt_Earnings[[#This Row],[Ride price]]-Bolt_Earnings[[#This Row],[Booking fee]]-Bolt_Earnings[[#This Row],[Commission]]</f>
        <v>221.04999999999998</v>
      </c>
      <c r="I817">
        <v>0</v>
      </c>
      <c r="J817">
        <v>0</v>
      </c>
      <c r="K817">
        <v>0</v>
      </c>
      <c r="L817" s="1" t="s">
        <v>15</v>
      </c>
      <c r="M817" s="1" t="s">
        <v>16</v>
      </c>
      <c r="N817" s="3">
        <v>44821.986805555556</v>
      </c>
      <c r="O817">
        <v>6</v>
      </c>
      <c r="P817" s="1" t="s">
        <v>17</v>
      </c>
    </row>
    <row r="818" spans="1:16" x14ac:dyDescent="0.25">
      <c r="A818" s="1" t="s">
        <v>1438</v>
      </c>
      <c r="B818" s="1" t="str">
        <f t="shared" si="12"/>
        <v>September_2022</v>
      </c>
      <c r="C818" s="2">
        <v>44821.986805555556</v>
      </c>
      <c r="D818" s="1" t="s">
        <v>1471</v>
      </c>
      <c r="E818" s="6">
        <v>190</v>
      </c>
      <c r="F818" s="6">
        <v>5.82</v>
      </c>
      <c r="G818" s="6">
        <f>Bolt_Earnings[[#This Row],[Ride price]]*18%</f>
        <v>34.199999999999996</v>
      </c>
      <c r="H818" s="6">
        <f>Bolt_Earnings[[#This Row],[Ride price]]-Bolt_Earnings[[#This Row],[Booking fee]]-Bolt_Earnings[[#This Row],[Commission]]</f>
        <v>149.98000000000002</v>
      </c>
      <c r="I818">
        <v>0</v>
      </c>
      <c r="J818">
        <v>0</v>
      </c>
      <c r="K818">
        <v>0</v>
      </c>
      <c r="L818" s="1" t="s">
        <v>15</v>
      </c>
      <c r="M818" s="1" t="s">
        <v>16</v>
      </c>
      <c r="N818" s="3">
        <v>44821.993750000001</v>
      </c>
      <c r="O818">
        <v>3</v>
      </c>
      <c r="P818" s="1" t="s">
        <v>17</v>
      </c>
    </row>
    <row r="819" spans="1:16" x14ac:dyDescent="0.25">
      <c r="A819" s="1" t="s">
        <v>1438</v>
      </c>
      <c r="B819" s="1" t="str">
        <f t="shared" si="12"/>
        <v>September_2022</v>
      </c>
      <c r="C819" s="2">
        <v>44822.006249999999</v>
      </c>
      <c r="D819" s="1" t="s">
        <v>357</v>
      </c>
      <c r="E819" s="6">
        <v>250</v>
      </c>
      <c r="F819" s="6">
        <v>7.65</v>
      </c>
      <c r="G819" s="6">
        <f>Bolt_Earnings[[#This Row],[Ride price]]*18%</f>
        <v>45</v>
      </c>
      <c r="H819" s="6">
        <f>Bolt_Earnings[[#This Row],[Ride price]]-Bolt_Earnings[[#This Row],[Booking fee]]-Bolt_Earnings[[#This Row],[Commission]]</f>
        <v>197.35</v>
      </c>
      <c r="I819">
        <v>0</v>
      </c>
      <c r="J819">
        <v>0</v>
      </c>
      <c r="K819">
        <v>0</v>
      </c>
      <c r="L819" s="1" t="s">
        <v>15</v>
      </c>
      <c r="M819" s="1" t="s">
        <v>16</v>
      </c>
      <c r="N819" s="3">
        <v>44822.015277777777</v>
      </c>
      <c r="O819">
        <v>4</v>
      </c>
      <c r="P819" s="1" t="s">
        <v>17</v>
      </c>
    </row>
    <row r="820" spans="1:16" x14ac:dyDescent="0.25">
      <c r="A820" s="1" t="s">
        <v>1438</v>
      </c>
      <c r="B820" s="1" t="str">
        <f t="shared" si="12"/>
        <v>September_2022</v>
      </c>
      <c r="C820" s="2">
        <v>44822.427777777775</v>
      </c>
      <c r="D820" s="1" t="s">
        <v>1470</v>
      </c>
      <c r="E820" s="6">
        <v>530</v>
      </c>
      <c r="F820" s="6">
        <v>16.3</v>
      </c>
      <c r="G820" s="6">
        <f>Bolt_Earnings[[#This Row],[Ride price]]*18%</f>
        <v>95.399999999999991</v>
      </c>
      <c r="H820" s="6">
        <f>Bolt_Earnings[[#This Row],[Ride price]]-Bolt_Earnings[[#This Row],[Booking fee]]-Bolt_Earnings[[#This Row],[Commission]]</f>
        <v>418.30000000000007</v>
      </c>
      <c r="I820">
        <v>0</v>
      </c>
      <c r="J820">
        <v>0</v>
      </c>
      <c r="K820">
        <v>0</v>
      </c>
      <c r="L820" s="1" t="s">
        <v>15</v>
      </c>
      <c r="M820" s="1" t="s">
        <v>16</v>
      </c>
      <c r="N820" s="3">
        <v>44822.468055555553</v>
      </c>
      <c r="O820">
        <v>11</v>
      </c>
      <c r="P820" s="1" t="s">
        <v>17</v>
      </c>
    </row>
    <row r="821" spans="1:16" x14ac:dyDescent="0.25">
      <c r="A821" s="1" t="s">
        <v>1438</v>
      </c>
      <c r="B821" s="1" t="str">
        <f t="shared" si="12"/>
        <v>September_2022</v>
      </c>
      <c r="C821" s="2">
        <v>44822.474999999999</v>
      </c>
      <c r="D821" s="1" t="s">
        <v>1469</v>
      </c>
      <c r="E821" s="6">
        <v>710</v>
      </c>
      <c r="F821" s="6">
        <v>21.5</v>
      </c>
      <c r="G821" s="6">
        <f>Bolt_Earnings[[#This Row],[Ride price]]*18%</f>
        <v>127.8</v>
      </c>
      <c r="H821" s="6">
        <f>Bolt_Earnings[[#This Row],[Ride price]]-Bolt_Earnings[[#This Row],[Booking fee]]-Bolt_Earnings[[#This Row],[Commission]]</f>
        <v>560.70000000000005</v>
      </c>
      <c r="I821">
        <v>0</v>
      </c>
      <c r="J821">
        <v>0</v>
      </c>
      <c r="K821">
        <v>0</v>
      </c>
      <c r="L821" s="1" t="s">
        <v>15</v>
      </c>
      <c r="M821" s="1" t="s">
        <v>16</v>
      </c>
      <c r="N821" s="3">
        <v>44822.499305555553</v>
      </c>
      <c r="O821">
        <v>18</v>
      </c>
      <c r="P821" s="1" t="s">
        <v>17</v>
      </c>
    </row>
    <row r="822" spans="1:16" x14ac:dyDescent="0.25">
      <c r="A822" s="1" t="s">
        <v>1438</v>
      </c>
      <c r="B822" s="1" t="str">
        <f t="shared" si="12"/>
        <v>September_2022</v>
      </c>
      <c r="C822" s="2">
        <v>44822.589583333334</v>
      </c>
      <c r="D822" s="1" t="s">
        <v>24</v>
      </c>
      <c r="E822" s="6">
        <v>730</v>
      </c>
      <c r="F822" s="6">
        <v>22.51</v>
      </c>
      <c r="G822" s="6">
        <f>Bolt_Earnings[[#This Row],[Ride price]]*18%</f>
        <v>131.4</v>
      </c>
      <c r="H822" s="6">
        <f>Bolt_Earnings[[#This Row],[Ride price]]-Bolt_Earnings[[#This Row],[Booking fee]]-Bolt_Earnings[[#This Row],[Commission]]</f>
        <v>576.09</v>
      </c>
      <c r="I822">
        <v>0</v>
      </c>
      <c r="J822">
        <v>0</v>
      </c>
      <c r="K822">
        <v>0</v>
      </c>
      <c r="L822" s="1" t="s">
        <v>15</v>
      </c>
      <c r="M822" s="1" t="s">
        <v>16</v>
      </c>
      <c r="N822" s="3">
        <v>44822.615972222222</v>
      </c>
      <c r="O822">
        <v>17</v>
      </c>
      <c r="P822" s="1" t="s">
        <v>17</v>
      </c>
    </row>
    <row r="823" spans="1:16" x14ac:dyDescent="0.25">
      <c r="A823" s="1" t="s">
        <v>1438</v>
      </c>
      <c r="B823" s="1" t="str">
        <f t="shared" si="12"/>
        <v>September_2022</v>
      </c>
      <c r="C823" s="2">
        <v>44822.710416666669</v>
      </c>
      <c r="D823" s="1" t="s">
        <v>23</v>
      </c>
      <c r="E823" s="6">
        <v>780</v>
      </c>
      <c r="F823" s="6">
        <v>23.63</v>
      </c>
      <c r="G823" s="6">
        <f>Bolt_Earnings[[#This Row],[Ride price]]*18%</f>
        <v>140.4</v>
      </c>
      <c r="H823" s="6">
        <f>Bolt_Earnings[[#This Row],[Ride price]]-Bolt_Earnings[[#This Row],[Booking fee]]-Bolt_Earnings[[#This Row],[Commission]]</f>
        <v>615.97</v>
      </c>
      <c r="I823">
        <v>0</v>
      </c>
      <c r="J823">
        <v>0</v>
      </c>
      <c r="K823">
        <v>0</v>
      </c>
      <c r="L823" s="1" t="s">
        <v>15</v>
      </c>
      <c r="M823" s="1" t="s">
        <v>16</v>
      </c>
      <c r="N823" s="3">
        <v>44822.734027777777</v>
      </c>
      <c r="O823">
        <v>23</v>
      </c>
      <c r="P823" s="1" t="s">
        <v>17</v>
      </c>
    </row>
    <row r="824" spans="1:16" x14ac:dyDescent="0.25">
      <c r="A824" s="1" t="s">
        <v>1438</v>
      </c>
      <c r="B824" s="1" t="str">
        <f t="shared" si="12"/>
        <v>September_2022</v>
      </c>
      <c r="C824" s="2">
        <v>44822.80972222222</v>
      </c>
      <c r="D824" s="1" t="s">
        <v>198</v>
      </c>
      <c r="E824" s="6">
        <v>890</v>
      </c>
      <c r="F824" s="6">
        <v>26.68</v>
      </c>
      <c r="G824" s="6">
        <f>Bolt_Earnings[[#This Row],[Ride price]]*18%</f>
        <v>160.19999999999999</v>
      </c>
      <c r="H824" s="6">
        <f>Bolt_Earnings[[#This Row],[Ride price]]-Bolt_Earnings[[#This Row],[Booking fee]]-Bolt_Earnings[[#This Row],[Commission]]</f>
        <v>703.12000000000012</v>
      </c>
      <c r="I824">
        <v>0</v>
      </c>
      <c r="J824">
        <v>0</v>
      </c>
      <c r="K824">
        <v>0</v>
      </c>
      <c r="L824" s="1" t="s">
        <v>15</v>
      </c>
      <c r="M824" s="1" t="s">
        <v>16</v>
      </c>
      <c r="N824" s="3">
        <v>44822.844444444447</v>
      </c>
      <c r="O824">
        <v>16</v>
      </c>
      <c r="P824" s="1" t="s">
        <v>17</v>
      </c>
    </row>
    <row r="825" spans="1:16" x14ac:dyDescent="0.25">
      <c r="A825" s="1" t="s">
        <v>1438</v>
      </c>
      <c r="B825" s="1" t="str">
        <f t="shared" si="12"/>
        <v>September_2022</v>
      </c>
      <c r="C825" s="2">
        <v>44822.870138888888</v>
      </c>
      <c r="D825" s="1" t="s">
        <v>1468</v>
      </c>
      <c r="E825" s="6">
        <v>600</v>
      </c>
      <c r="F825" s="6">
        <v>18.64</v>
      </c>
      <c r="G825" s="6">
        <f>Bolt_Earnings[[#This Row],[Ride price]]*18%</f>
        <v>108</v>
      </c>
      <c r="H825" s="6">
        <f>Bolt_Earnings[[#This Row],[Ride price]]-Bolt_Earnings[[#This Row],[Booking fee]]-Bolt_Earnings[[#This Row],[Commission]]</f>
        <v>473.36</v>
      </c>
      <c r="I825">
        <v>0</v>
      </c>
      <c r="J825">
        <v>0</v>
      </c>
      <c r="K825">
        <v>0</v>
      </c>
      <c r="L825" s="1" t="s">
        <v>15</v>
      </c>
      <c r="M825" s="1" t="s">
        <v>16</v>
      </c>
      <c r="N825" s="3">
        <v>44822.894444444442</v>
      </c>
      <c r="O825">
        <v>17</v>
      </c>
      <c r="P825" s="1" t="s">
        <v>17</v>
      </c>
    </row>
    <row r="826" spans="1:16" x14ac:dyDescent="0.25">
      <c r="A826" s="1" t="s">
        <v>1438</v>
      </c>
      <c r="B826" s="1" t="str">
        <f t="shared" si="12"/>
        <v>September_2022</v>
      </c>
      <c r="C826" s="2">
        <v>44822.904861111114</v>
      </c>
      <c r="D826" s="1" t="s">
        <v>23</v>
      </c>
      <c r="E826" s="6">
        <v>490</v>
      </c>
      <c r="F826" s="6">
        <v>15.13</v>
      </c>
      <c r="G826" s="6">
        <f>Bolt_Earnings[[#This Row],[Ride price]]*18%</f>
        <v>88.2</v>
      </c>
      <c r="H826" s="6">
        <f>Bolt_Earnings[[#This Row],[Ride price]]-Bolt_Earnings[[#This Row],[Booking fee]]-Bolt_Earnings[[#This Row],[Commission]]</f>
        <v>386.67</v>
      </c>
      <c r="I826">
        <v>0</v>
      </c>
      <c r="J826">
        <v>0</v>
      </c>
      <c r="K826">
        <v>0</v>
      </c>
      <c r="L826" s="1" t="s">
        <v>15</v>
      </c>
      <c r="M826" s="1" t="s">
        <v>16</v>
      </c>
      <c r="N826" s="3">
        <v>44822.917361111111</v>
      </c>
      <c r="O826">
        <v>10</v>
      </c>
      <c r="P826" s="1" t="s">
        <v>17</v>
      </c>
    </row>
    <row r="827" spans="1:16" x14ac:dyDescent="0.25">
      <c r="A827" s="1" t="s">
        <v>1438</v>
      </c>
      <c r="B827" s="1" t="str">
        <f t="shared" si="12"/>
        <v>September_2022</v>
      </c>
      <c r="C827" s="2">
        <v>44822.925694444442</v>
      </c>
      <c r="D827" s="1" t="s">
        <v>223</v>
      </c>
      <c r="E827" s="6">
        <v>540</v>
      </c>
      <c r="F827" s="6">
        <v>16.88</v>
      </c>
      <c r="G827" s="6">
        <f>Bolt_Earnings[[#This Row],[Ride price]]*18%</f>
        <v>97.2</v>
      </c>
      <c r="H827" s="6">
        <f>Bolt_Earnings[[#This Row],[Ride price]]-Bolt_Earnings[[#This Row],[Booking fee]]-Bolt_Earnings[[#This Row],[Commission]]</f>
        <v>425.92</v>
      </c>
      <c r="I827">
        <v>0</v>
      </c>
      <c r="J827">
        <v>0</v>
      </c>
      <c r="K827">
        <v>0</v>
      </c>
      <c r="L827" s="1" t="s">
        <v>15</v>
      </c>
      <c r="M827" s="1" t="s">
        <v>16</v>
      </c>
      <c r="N827" s="3">
        <v>44822.947916666664</v>
      </c>
      <c r="O827">
        <v>13</v>
      </c>
      <c r="P827" s="1" t="s">
        <v>17</v>
      </c>
    </row>
    <row r="828" spans="1:16" x14ac:dyDescent="0.25">
      <c r="A828" s="1" t="s">
        <v>1438</v>
      </c>
      <c r="B828" s="1" t="str">
        <f t="shared" si="12"/>
        <v>September_2022</v>
      </c>
      <c r="C828" s="2">
        <v>44823.536805555559</v>
      </c>
      <c r="D828" s="1" t="s">
        <v>166</v>
      </c>
      <c r="E828" s="6">
        <v>380</v>
      </c>
      <c r="F828" s="6">
        <v>11.84</v>
      </c>
      <c r="G828" s="6">
        <f>Bolt_Earnings[[#This Row],[Ride price]]*18%</f>
        <v>68.399999999999991</v>
      </c>
      <c r="H828" s="6">
        <f>Bolt_Earnings[[#This Row],[Ride price]]-Bolt_Earnings[[#This Row],[Booking fee]]-Bolt_Earnings[[#This Row],[Commission]]</f>
        <v>299.76000000000005</v>
      </c>
      <c r="I828">
        <v>0</v>
      </c>
      <c r="J828">
        <v>0</v>
      </c>
      <c r="K828">
        <v>0</v>
      </c>
      <c r="L828" s="1" t="s">
        <v>15</v>
      </c>
      <c r="M828" s="1" t="s">
        <v>16</v>
      </c>
      <c r="N828" s="3">
        <v>44823.568055555559</v>
      </c>
      <c r="O828">
        <v>7</v>
      </c>
      <c r="P828" s="1" t="s">
        <v>17</v>
      </c>
    </row>
    <row r="829" spans="1:16" x14ac:dyDescent="0.25">
      <c r="A829" s="1" t="s">
        <v>1438</v>
      </c>
      <c r="B829" s="1" t="str">
        <f t="shared" si="12"/>
        <v>September_2022</v>
      </c>
      <c r="C829" s="2">
        <v>44826.45</v>
      </c>
      <c r="D829" s="1" t="s">
        <v>1467</v>
      </c>
      <c r="E829" s="6">
        <v>190</v>
      </c>
      <c r="F829" s="6">
        <v>5.76</v>
      </c>
      <c r="G829" s="6">
        <f>Bolt_Earnings[[#This Row],[Ride price]]*18%</f>
        <v>34.199999999999996</v>
      </c>
      <c r="H829" s="6">
        <f>Bolt_Earnings[[#This Row],[Ride price]]-Bolt_Earnings[[#This Row],[Booking fee]]-Bolt_Earnings[[#This Row],[Commission]]</f>
        <v>150.04000000000002</v>
      </c>
      <c r="I829">
        <v>0</v>
      </c>
      <c r="J829">
        <v>0</v>
      </c>
      <c r="K829">
        <v>0</v>
      </c>
      <c r="L829" s="1" t="s">
        <v>15</v>
      </c>
      <c r="M829" s="1" t="s">
        <v>16</v>
      </c>
      <c r="N829" s="3">
        <v>44826.457638888889</v>
      </c>
      <c r="O829">
        <v>1</v>
      </c>
      <c r="P829" s="1" t="s">
        <v>17</v>
      </c>
    </row>
    <row r="830" spans="1:16" x14ac:dyDescent="0.25">
      <c r="A830" s="1" t="s">
        <v>1438</v>
      </c>
      <c r="B830" s="1" t="str">
        <f t="shared" si="12"/>
        <v>September_2022</v>
      </c>
      <c r="C830" s="2">
        <v>44826.493750000001</v>
      </c>
      <c r="D830" s="1" t="s">
        <v>1466</v>
      </c>
      <c r="E830" s="6">
        <v>520</v>
      </c>
      <c r="F830" s="6">
        <v>16.11</v>
      </c>
      <c r="G830" s="6">
        <f>Bolt_Earnings[[#This Row],[Ride price]]*18%</f>
        <v>93.6</v>
      </c>
      <c r="H830" s="6">
        <f>Bolt_Earnings[[#This Row],[Ride price]]-Bolt_Earnings[[#This Row],[Booking fee]]-Bolt_Earnings[[#This Row],[Commission]]</f>
        <v>410.28999999999996</v>
      </c>
      <c r="I830">
        <v>0</v>
      </c>
      <c r="J830">
        <v>0</v>
      </c>
      <c r="K830">
        <v>0</v>
      </c>
      <c r="L830" s="1" t="s">
        <v>15</v>
      </c>
      <c r="M830" s="1" t="s">
        <v>16</v>
      </c>
      <c r="N830" s="3">
        <v>44826.512499999997</v>
      </c>
      <c r="O830">
        <v>12</v>
      </c>
      <c r="P830" s="1" t="s">
        <v>17</v>
      </c>
    </row>
    <row r="831" spans="1:16" x14ac:dyDescent="0.25">
      <c r="A831" s="1" t="s">
        <v>1438</v>
      </c>
      <c r="B831" s="1" t="str">
        <f t="shared" si="12"/>
        <v>September_2022</v>
      </c>
      <c r="C831" s="2">
        <v>44826.5625</v>
      </c>
      <c r="D831" s="1" t="s">
        <v>1465</v>
      </c>
      <c r="E831" s="6">
        <v>470</v>
      </c>
      <c r="F831" s="6">
        <v>14.71</v>
      </c>
      <c r="G831" s="6">
        <f>Bolt_Earnings[[#This Row],[Ride price]]*18%</f>
        <v>84.6</v>
      </c>
      <c r="H831" s="6">
        <f>Bolt_Earnings[[#This Row],[Ride price]]-Bolt_Earnings[[#This Row],[Booking fee]]-Bolt_Earnings[[#This Row],[Commission]]</f>
        <v>370.69000000000005</v>
      </c>
      <c r="I831">
        <v>0</v>
      </c>
      <c r="J831">
        <v>0</v>
      </c>
      <c r="K831">
        <v>0</v>
      </c>
      <c r="L831" s="1" t="s">
        <v>15</v>
      </c>
      <c r="M831" s="1" t="s">
        <v>16</v>
      </c>
      <c r="N831" s="3">
        <v>44826.581944444442</v>
      </c>
      <c r="O831">
        <v>10</v>
      </c>
      <c r="P831" s="1" t="s">
        <v>17</v>
      </c>
    </row>
    <row r="832" spans="1:16" x14ac:dyDescent="0.25">
      <c r="A832" s="1" t="s">
        <v>1438</v>
      </c>
      <c r="B832" s="1" t="str">
        <f t="shared" si="12"/>
        <v>September_2022</v>
      </c>
      <c r="C832" s="2">
        <v>44826.675000000003</v>
      </c>
      <c r="D832" s="1" t="s">
        <v>1464</v>
      </c>
      <c r="E832" s="6">
        <v>460</v>
      </c>
      <c r="F832" s="6">
        <v>14.39</v>
      </c>
      <c r="G832" s="6">
        <f>Bolt_Earnings[[#This Row],[Ride price]]*18%</f>
        <v>82.8</v>
      </c>
      <c r="H832" s="6">
        <f>Bolt_Earnings[[#This Row],[Ride price]]-Bolt_Earnings[[#This Row],[Booking fee]]-Bolt_Earnings[[#This Row],[Commission]]</f>
        <v>362.81</v>
      </c>
      <c r="I832">
        <v>0</v>
      </c>
      <c r="J832">
        <v>0</v>
      </c>
      <c r="K832">
        <v>0</v>
      </c>
      <c r="L832" s="1" t="s">
        <v>15</v>
      </c>
      <c r="M832" s="1" t="s">
        <v>16</v>
      </c>
      <c r="N832" s="3">
        <v>44826.705555555556</v>
      </c>
      <c r="O832">
        <v>10</v>
      </c>
      <c r="P832" s="1" t="s">
        <v>17</v>
      </c>
    </row>
    <row r="833" spans="1:16" x14ac:dyDescent="0.25">
      <c r="A833" s="1" t="s">
        <v>1438</v>
      </c>
      <c r="B833" s="1" t="str">
        <f t="shared" si="12"/>
        <v>September_2022</v>
      </c>
      <c r="C833" s="2">
        <v>44826.707638888889</v>
      </c>
      <c r="D833" s="1" t="s">
        <v>1463</v>
      </c>
      <c r="E833" s="6">
        <v>190</v>
      </c>
      <c r="F833" s="6">
        <v>5.76</v>
      </c>
      <c r="G833" s="6">
        <f>Bolt_Earnings[[#This Row],[Ride price]]*18%</f>
        <v>34.199999999999996</v>
      </c>
      <c r="H833" s="6">
        <f>Bolt_Earnings[[#This Row],[Ride price]]-Bolt_Earnings[[#This Row],[Booking fee]]-Bolt_Earnings[[#This Row],[Commission]]</f>
        <v>150.04000000000002</v>
      </c>
      <c r="I833">
        <v>0</v>
      </c>
      <c r="J833">
        <v>0</v>
      </c>
      <c r="K833">
        <v>0</v>
      </c>
      <c r="L833" s="1" t="s">
        <v>15</v>
      </c>
      <c r="M833" s="1" t="s">
        <v>16</v>
      </c>
      <c r="N833" s="3">
        <v>44826.717361111114</v>
      </c>
      <c r="O833">
        <v>3</v>
      </c>
      <c r="P833" s="1" t="s">
        <v>17</v>
      </c>
    </row>
    <row r="834" spans="1:16" x14ac:dyDescent="0.25">
      <c r="A834" s="1" t="s">
        <v>1438</v>
      </c>
      <c r="B834" s="1" t="str">
        <f t="shared" ref="B834:B897" si="13">SUBSTITUTE(A834, ".csv", "")</f>
        <v>September_2022</v>
      </c>
      <c r="C834" s="2">
        <v>44826.720138888886</v>
      </c>
      <c r="D834" s="1" t="s">
        <v>58</v>
      </c>
      <c r="E834" s="6">
        <v>210</v>
      </c>
      <c r="F834" s="6">
        <v>6.39</v>
      </c>
      <c r="G834" s="6">
        <f>Bolt_Earnings[[#This Row],[Ride price]]*18%</f>
        <v>37.799999999999997</v>
      </c>
      <c r="H834" s="6">
        <f>Bolt_Earnings[[#This Row],[Ride price]]-Bolt_Earnings[[#This Row],[Booking fee]]-Bolt_Earnings[[#This Row],[Commission]]</f>
        <v>165.81</v>
      </c>
      <c r="I834">
        <v>0</v>
      </c>
      <c r="J834">
        <v>0</v>
      </c>
      <c r="K834">
        <v>0</v>
      </c>
      <c r="L834" s="1" t="s">
        <v>15</v>
      </c>
      <c r="M834" s="1" t="s">
        <v>16</v>
      </c>
      <c r="N834" s="3">
        <v>44826.729861111111</v>
      </c>
      <c r="O834">
        <v>3</v>
      </c>
      <c r="P834" s="1" t="s">
        <v>17</v>
      </c>
    </row>
    <row r="835" spans="1:16" x14ac:dyDescent="0.25">
      <c r="A835" s="1" t="s">
        <v>1438</v>
      </c>
      <c r="B835" s="1" t="str">
        <f t="shared" si="13"/>
        <v>September_2022</v>
      </c>
      <c r="C835" s="2">
        <v>44826.736805555556</v>
      </c>
      <c r="D835" s="1" t="s">
        <v>1462</v>
      </c>
      <c r="E835" s="6">
        <v>460</v>
      </c>
      <c r="F835" s="6">
        <v>14.33</v>
      </c>
      <c r="G835" s="6">
        <f>Bolt_Earnings[[#This Row],[Ride price]]*18%</f>
        <v>82.8</v>
      </c>
      <c r="H835" s="6">
        <f>Bolt_Earnings[[#This Row],[Ride price]]-Bolt_Earnings[[#This Row],[Booking fee]]-Bolt_Earnings[[#This Row],[Commission]]</f>
        <v>362.87</v>
      </c>
      <c r="I835">
        <v>0</v>
      </c>
      <c r="J835">
        <v>0</v>
      </c>
      <c r="K835">
        <v>0</v>
      </c>
      <c r="L835" s="1" t="s">
        <v>15</v>
      </c>
      <c r="M835" s="1" t="s">
        <v>16</v>
      </c>
      <c r="N835" s="3">
        <v>44826.763888888891</v>
      </c>
      <c r="O835">
        <v>10</v>
      </c>
      <c r="P835" s="1" t="s">
        <v>17</v>
      </c>
    </row>
    <row r="836" spans="1:16" x14ac:dyDescent="0.25">
      <c r="A836" s="1" t="s">
        <v>1438</v>
      </c>
      <c r="B836" s="1" t="str">
        <f t="shared" si="13"/>
        <v>September_2022</v>
      </c>
      <c r="C836" s="2">
        <v>44826.768750000003</v>
      </c>
      <c r="D836" s="1" t="s">
        <v>1461</v>
      </c>
      <c r="E836" s="6">
        <v>250</v>
      </c>
      <c r="F836" s="6">
        <v>7.9</v>
      </c>
      <c r="G836" s="6">
        <f>Bolt_Earnings[[#This Row],[Ride price]]*18%</f>
        <v>45</v>
      </c>
      <c r="H836" s="6">
        <f>Bolt_Earnings[[#This Row],[Ride price]]-Bolt_Earnings[[#This Row],[Booking fee]]-Bolt_Earnings[[#This Row],[Commission]]</f>
        <v>197.1</v>
      </c>
      <c r="I836">
        <v>0</v>
      </c>
      <c r="J836">
        <v>0</v>
      </c>
      <c r="K836">
        <v>0</v>
      </c>
      <c r="L836" s="1" t="s">
        <v>15</v>
      </c>
      <c r="M836" s="1" t="s">
        <v>16</v>
      </c>
      <c r="N836" s="3">
        <v>44826.789583333331</v>
      </c>
      <c r="O836">
        <v>3</v>
      </c>
      <c r="P836" s="1" t="s">
        <v>17</v>
      </c>
    </row>
    <row r="837" spans="1:16" x14ac:dyDescent="0.25">
      <c r="A837" s="1" t="s">
        <v>1438</v>
      </c>
      <c r="B837" s="1" t="str">
        <f t="shared" si="13"/>
        <v>September_2022</v>
      </c>
      <c r="C837" s="2">
        <v>44826.790972222225</v>
      </c>
      <c r="D837" s="1" t="s">
        <v>346</v>
      </c>
      <c r="E837" s="6">
        <v>220</v>
      </c>
      <c r="F837" s="6">
        <v>6.87</v>
      </c>
      <c r="G837" s="6">
        <f>Bolt_Earnings[[#This Row],[Ride price]]*18%</f>
        <v>39.6</v>
      </c>
      <c r="H837" s="6">
        <f>Bolt_Earnings[[#This Row],[Ride price]]-Bolt_Earnings[[#This Row],[Booking fee]]-Bolt_Earnings[[#This Row],[Commission]]</f>
        <v>173.53</v>
      </c>
      <c r="I837">
        <v>0</v>
      </c>
      <c r="J837">
        <v>0</v>
      </c>
      <c r="K837">
        <v>0</v>
      </c>
      <c r="L837" s="1" t="s">
        <v>15</v>
      </c>
      <c r="M837" s="1" t="s">
        <v>16</v>
      </c>
      <c r="N837" s="3">
        <v>44826.803472222222</v>
      </c>
      <c r="O837">
        <v>4</v>
      </c>
      <c r="P837" s="1" t="s">
        <v>17</v>
      </c>
    </row>
    <row r="838" spans="1:16" x14ac:dyDescent="0.25">
      <c r="A838" s="1" t="s">
        <v>1438</v>
      </c>
      <c r="B838" s="1" t="str">
        <f t="shared" si="13"/>
        <v>September_2022</v>
      </c>
      <c r="C838" s="2">
        <v>44826.810416666667</v>
      </c>
      <c r="D838" s="1" t="s">
        <v>368</v>
      </c>
      <c r="E838" s="6">
        <v>210</v>
      </c>
      <c r="F838" s="6">
        <v>6.37</v>
      </c>
      <c r="G838" s="6">
        <f>Bolt_Earnings[[#This Row],[Ride price]]*18%</f>
        <v>37.799999999999997</v>
      </c>
      <c r="H838" s="6">
        <f>Bolt_Earnings[[#This Row],[Ride price]]-Bolt_Earnings[[#This Row],[Booking fee]]-Bolt_Earnings[[#This Row],[Commission]]</f>
        <v>165.82999999999998</v>
      </c>
      <c r="I838">
        <v>0</v>
      </c>
      <c r="J838">
        <v>0</v>
      </c>
      <c r="K838">
        <v>0</v>
      </c>
      <c r="L838" s="1" t="s">
        <v>15</v>
      </c>
      <c r="M838" s="1" t="s">
        <v>16</v>
      </c>
      <c r="N838" s="3">
        <v>44826.820833333331</v>
      </c>
      <c r="O838">
        <v>3</v>
      </c>
      <c r="P838" s="1" t="s">
        <v>17</v>
      </c>
    </row>
    <row r="839" spans="1:16" x14ac:dyDescent="0.25">
      <c r="A839" s="1" t="s">
        <v>1438</v>
      </c>
      <c r="B839" s="1" t="str">
        <f t="shared" si="13"/>
        <v>September_2022</v>
      </c>
      <c r="C839" s="2">
        <v>44826.851388888892</v>
      </c>
      <c r="D839" s="1" t="s">
        <v>1460</v>
      </c>
      <c r="E839" s="6">
        <v>190</v>
      </c>
      <c r="F839" s="6">
        <v>5.76</v>
      </c>
      <c r="G839" s="6">
        <f>Bolt_Earnings[[#This Row],[Ride price]]*18%</f>
        <v>34.199999999999996</v>
      </c>
      <c r="H839" s="6">
        <f>Bolt_Earnings[[#This Row],[Ride price]]-Bolt_Earnings[[#This Row],[Booking fee]]-Bolt_Earnings[[#This Row],[Commission]]</f>
        <v>150.04000000000002</v>
      </c>
      <c r="I839">
        <v>0</v>
      </c>
      <c r="J839">
        <v>0</v>
      </c>
      <c r="K839">
        <v>0</v>
      </c>
      <c r="L839" s="1" t="s">
        <v>15</v>
      </c>
      <c r="M839" s="1" t="s">
        <v>16</v>
      </c>
      <c r="N839" s="3">
        <v>44826.85833333333</v>
      </c>
      <c r="O839">
        <v>3</v>
      </c>
      <c r="P839" s="1" t="s">
        <v>17</v>
      </c>
    </row>
    <row r="840" spans="1:16" x14ac:dyDescent="0.25">
      <c r="A840" s="1" t="s">
        <v>1438</v>
      </c>
      <c r="B840" s="1" t="str">
        <f t="shared" si="13"/>
        <v>September_2022</v>
      </c>
      <c r="C840" s="2">
        <v>44826.86041666667</v>
      </c>
      <c r="D840" s="1" t="s">
        <v>371</v>
      </c>
      <c r="E840" s="6">
        <v>190</v>
      </c>
      <c r="F840" s="6">
        <v>5.76</v>
      </c>
      <c r="G840" s="6">
        <f>Bolt_Earnings[[#This Row],[Ride price]]*18%</f>
        <v>34.199999999999996</v>
      </c>
      <c r="H840" s="6">
        <f>Bolt_Earnings[[#This Row],[Ride price]]-Bolt_Earnings[[#This Row],[Booking fee]]-Bolt_Earnings[[#This Row],[Commission]]</f>
        <v>150.04000000000002</v>
      </c>
      <c r="I840">
        <v>0</v>
      </c>
      <c r="J840">
        <v>0</v>
      </c>
      <c r="K840">
        <v>0</v>
      </c>
      <c r="L840" s="1" t="s">
        <v>15</v>
      </c>
      <c r="M840" s="1" t="s">
        <v>16</v>
      </c>
      <c r="N840" s="3">
        <v>44826.865972222222</v>
      </c>
      <c r="O840">
        <v>1</v>
      </c>
      <c r="P840" s="1" t="s">
        <v>17</v>
      </c>
    </row>
    <row r="841" spans="1:16" x14ac:dyDescent="0.25">
      <c r="A841" s="1" t="s">
        <v>1438</v>
      </c>
      <c r="B841" s="1" t="str">
        <f t="shared" si="13"/>
        <v>September_2022</v>
      </c>
      <c r="C841" s="2">
        <v>44826.883333333331</v>
      </c>
      <c r="D841" s="1" t="s">
        <v>1459</v>
      </c>
      <c r="E841" s="6">
        <v>230</v>
      </c>
      <c r="F841" s="6">
        <v>7.12</v>
      </c>
      <c r="G841" s="6">
        <f>Bolt_Earnings[[#This Row],[Ride price]]*18%</f>
        <v>41.4</v>
      </c>
      <c r="H841" s="6">
        <f>Bolt_Earnings[[#This Row],[Ride price]]-Bolt_Earnings[[#This Row],[Booking fee]]-Bolt_Earnings[[#This Row],[Commission]]</f>
        <v>181.48</v>
      </c>
      <c r="I841">
        <v>0</v>
      </c>
      <c r="J841">
        <v>0</v>
      </c>
      <c r="K841">
        <v>0</v>
      </c>
      <c r="L841" s="1" t="s">
        <v>15</v>
      </c>
      <c r="M841" s="1" t="s">
        <v>16</v>
      </c>
      <c r="N841" s="3">
        <v>44826.893055555556</v>
      </c>
      <c r="O841">
        <v>4</v>
      </c>
      <c r="P841" s="1" t="s">
        <v>17</v>
      </c>
    </row>
    <row r="842" spans="1:16" x14ac:dyDescent="0.25">
      <c r="A842" s="1" t="s">
        <v>1438</v>
      </c>
      <c r="B842" s="1" t="str">
        <f t="shared" si="13"/>
        <v>September_2022</v>
      </c>
      <c r="C842" s="2">
        <v>44826.90347222222</v>
      </c>
      <c r="D842" s="1" t="s">
        <v>1458</v>
      </c>
      <c r="E842" s="6">
        <v>650</v>
      </c>
      <c r="F842" s="6">
        <v>19.88</v>
      </c>
      <c r="G842" s="6">
        <f>Bolt_Earnings[[#This Row],[Ride price]]*18%</f>
        <v>117</v>
      </c>
      <c r="H842" s="6">
        <f>Bolt_Earnings[[#This Row],[Ride price]]-Bolt_Earnings[[#This Row],[Booking fee]]-Bolt_Earnings[[#This Row],[Commission]]</f>
        <v>513.12</v>
      </c>
      <c r="I842">
        <v>0</v>
      </c>
      <c r="J842">
        <v>0</v>
      </c>
      <c r="K842">
        <v>0</v>
      </c>
      <c r="L842" s="1" t="s">
        <v>15</v>
      </c>
      <c r="M842" s="1" t="s">
        <v>16</v>
      </c>
      <c r="N842" s="3">
        <v>44826.927083333336</v>
      </c>
      <c r="O842">
        <v>16</v>
      </c>
      <c r="P842" s="1" t="s">
        <v>17</v>
      </c>
    </row>
    <row r="843" spans="1:16" x14ac:dyDescent="0.25">
      <c r="A843" s="1" t="s">
        <v>1438</v>
      </c>
      <c r="B843" s="1" t="str">
        <f t="shared" si="13"/>
        <v>September_2022</v>
      </c>
      <c r="C843" s="2">
        <v>44826.959027777775</v>
      </c>
      <c r="D843" s="1" t="s">
        <v>578</v>
      </c>
      <c r="E843" s="6">
        <v>420</v>
      </c>
      <c r="F843" s="6">
        <v>12.96</v>
      </c>
      <c r="G843" s="6">
        <f>Bolt_Earnings[[#This Row],[Ride price]]*18%</f>
        <v>75.599999999999994</v>
      </c>
      <c r="H843" s="6">
        <f>Bolt_Earnings[[#This Row],[Ride price]]-Bolt_Earnings[[#This Row],[Booking fee]]-Bolt_Earnings[[#This Row],[Commission]]</f>
        <v>331.44000000000005</v>
      </c>
      <c r="I843">
        <v>0</v>
      </c>
      <c r="J843">
        <v>0</v>
      </c>
      <c r="K843">
        <v>0</v>
      </c>
      <c r="L843" s="1" t="s">
        <v>15</v>
      </c>
      <c r="M843" s="1" t="s">
        <v>16</v>
      </c>
      <c r="N843" s="3">
        <v>44826.97152777778</v>
      </c>
      <c r="O843">
        <v>10</v>
      </c>
      <c r="P843" s="1" t="s">
        <v>17</v>
      </c>
    </row>
    <row r="844" spans="1:16" x14ac:dyDescent="0.25">
      <c r="A844" s="1" t="s">
        <v>1438</v>
      </c>
      <c r="B844" s="1" t="str">
        <f t="shared" si="13"/>
        <v>September_2022</v>
      </c>
      <c r="C844" s="2">
        <v>44827.731249999997</v>
      </c>
      <c r="D844" s="1" t="s">
        <v>916</v>
      </c>
      <c r="E844" s="6">
        <v>600</v>
      </c>
      <c r="F844" s="6">
        <v>18.579999999999998</v>
      </c>
      <c r="G844" s="6">
        <f>Bolt_Earnings[[#This Row],[Ride price]]*18%</f>
        <v>108</v>
      </c>
      <c r="H844" s="6">
        <f>Bolt_Earnings[[#This Row],[Ride price]]-Bolt_Earnings[[#This Row],[Booking fee]]-Bolt_Earnings[[#This Row],[Commission]]</f>
        <v>473.41999999999996</v>
      </c>
      <c r="I844">
        <v>0</v>
      </c>
      <c r="J844">
        <v>0</v>
      </c>
      <c r="K844">
        <v>0</v>
      </c>
      <c r="L844" s="1" t="s">
        <v>15</v>
      </c>
      <c r="M844" s="1" t="s">
        <v>16</v>
      </c>
      <c r="N844" s="3">
        <v>44827.75277777778</v>
      </c>
      <c r="O844">
        <v>14</v>
      </c>
      <c r="P844" s="1" t="s">
        <v>17</v>
      </c>
    </row>
    <row r="845" spans="1:16" x14ac:dyDescent="0.25">
      <c r="A845" s="1" t="s">
        <v>1438</v>
      </c>
      <c r="B845" s="1" t="str">
        <f t="shared" si="13"/>
        <v>September_2022</v>
      </c>
      <c r="C845" s="2">
        <v>44827.786111111112</v>
      </c>
      <c r="D845" s="1" t="s">
        <v>1457</v>
      </c>
      <c r="E845" s="6">
        <v>340</v>
      </c>
      <c r="F845" s="6">
        <v>10.59</v>
      </c>
      <c r="G845" s="6">
        <f>Bolt_Earnings[[#This Row],[Ride price]]*18%</f>
        <v>61.199999999999996</v>
      </c>
      <c r="H845" s="6">
        <f>Bolt_Earnings[[#This Row],[Ride price]]-Bolt_Earnings[[#This Row],[Booking fee]]-Bolt_Earnings[[#This Row],[Commission]]</f>
        <v>268.21000000000004</v>
      </c>
      <c r="I845">
        <v>0</v>
      </c>
      <c r="J845">
        <v>0</v>
      </c>
      <c r="K845">
        <v>0</v>
      </c>
      <c r="L845" s="1" t="s">
        <v>15</v>
      </c>
      <c r="M845" s="1" t="s">
        <v>16</v>
      </c>
      <c r="N845" s="3">
        <v>44827.819444444445</v>
      </c>
      <c r="O845">
        <v>5</v>
      </c>
      <c r="P845" s="1" t="s">
        <v>17</v>
      </c>
    </row>
    <row r="846" spans="1:16" x14ac:dyDescent="0.25">
      <c r="A846" s="1" t="s">
        <v>1438</v>
      </c>
      <c r="B846" s="1" t="str">
        <f t="shared" si="13"/>
        <v>September_2022</v>
      </c>
      <c r="C846" s="2">
        <v>44827.841666666667</v>
      </c>
      <c r="D846" s="1" t="s">
        <v>210</v>
      </c>
      <c r="E846" s="6">
        <v>220</v>
      </c>
      <c r="F846" s="6">
        <v>6.95</v>
      </c>
      <c r="G846" s="6">
        <f>Bolt_Earnings[[#This Row],[Ride price]]*18%</f>
        <v>39.6</v>
      </c>
      <c r="H846" s="6">
        <f>Bolt_Earnings[[#This Row],[Ride price]]-Bolt_Earnings[[#This Row],[Booking fee]]-Bolt_Earnings[[#This Row],[Commission]]</f>
        <v>173.45000000000002</v>
      </c>
      <c r="I846">
        <v>0</v>
      </c>
      <c r="J846">
        <v>0</v>
      </c>
      <c r="K846">
        <v>0</v>
      </c>
      <c r="L846" s="1" t="s">
        <v>15</v>
      </c>
      <c r="M846" s="1" t="s">
        <v>16</v>
      </c>
      <c r="N846" s="3">
        <v>44827.852777777778</v>
      </c>
      <c r="O846">
        <v>3</v>
      </c>
      <c r="P846" s="1" t="s">
        <v>17</v>
      </c>
    </row>
    <row r="847" spans="1:16" x14ac:dyDescent="0.25">
      <c r="A847" s="1" t="s">
        <v>1438</v>
      </c>
      <c r="B847" s="1" t="str">
        <f t="shared" si="13"/>
        <v>September_2022</v>
      </c>
      <c r="C847" s="2">
        <v>44827.950694444444</v>
      </c>
      <c r="D847" s="1" t="s">
        <v>23</v>
      </c>
      <c r="E847" s="6">
        <v>520</v>
      </c>
      <c r="F847" s="6">
        <v>16.25</v>
      </c>
      <c r="G847" s="6">
        <f>Bolt_Earnings[[#This Row],[Ride price]]*18%</f>
        <v>93.6</v>
      </c>
      <c r="H847" s="6">
        <f>Bolt_Earnings[[#This Row],[Ride price]]-Bolt_Earnings[[#This Row],[Booking fee]]-Bolt_Earnings[[#This Row],[Commission]]</f>
        <v>410.15</v>
      </c>
      <c r="I847">
        <v>0</v>
      </c>
      <c r="J847">
        <v>0</v>
      </c>
      <c r="K847">
        <v>0</v>
      </c>
      <c r="L847" s="1" t="s">
        <v>15</v>
      </c>
      <c r="M847" s="1" t="s">
        <v>16</v>
      </c>
      <c r="N847" s="3">
        <v>44827.968055555553</v>
      </c>
      <c r="O847">
        <v>12</v>
      </c>
      <c r="P847" s="1" t="s">
        <v>17</v>
      </c>
    </row>
    <row r="848" spans="1:16" x14ac:dyDescent="0.25">
      <c r="A848" s="1" t="s">
        <v>1438</v>
      </c>
      <c r="B848" s="1" t="str">
        <f t="shared" si="13"/>
        <v>September_2022</v>
      </c>
      <c r="C848" s="2">
        <v>44828.361111111109</v>
      </c>
      <c r="D848" s="1" t="s">
        <v>362</v>
      </c>
      <c r="E848" s="6">
        <v>190</v>
      </c>
      <c r="F848" s="6">
        <v>5.76</v>
      </c>
      <c r="G848" s="6">
        <f>Bolt_Earnings[[#This Row],[Ride price]]*18%</f>
        <v>34.199999999999996</v>
      </c>
      <c r="H848" s="6">
        <f>Bolt_Earnings[[#This Row],[Ride price]]-Bolt_Earnings[[#This Row],[Booking fee]]-Bolt_Earnings[[#This Row],[Commission]]</f>
        <v>150.04000000000002</v>
      </c>
      <c r="I848">
        <v>0</v>
      </c>
      <c r="J848">
        <v>0</v>
      </c>
      <c r="K848">
        <v>0</v>
      </c>
      <c r="L848" s="1" t="s">
        <v>15</v>
      </c>
      <c r="M848" s="1" t="s">
        <v>16</v>
      </c>
      <c r="N848" s="3">
        <v>44828.372916666667</v>
      </c>
      <c r="O848">
        <v>1</v>
      </c>
      <c r="P848" s="1" t="s">
        <v>17</v>
      </c>
    </row>
    <row r="849" spans="1:16" x14ac:dyDescent="0.25">
      <c r="A849" s="1" t="s">
        <v>1438</v>
      </c>
      <c r="B849" s="1" t="str">
        <f t="shared" si="13"/>
        <v>September_2022</v>
      </c>
      <c r="C849" s="2">
        <v>44828.372916666667</v>
      </c>
      <c r="D849" s="1" t="s">
        <v>80</v>
      </c>
      <c r="E849" s="6">
        <v>760</v>
      </c>
      <c r="F849" s="6">
        <v>23.15</v>
      </c>
      <c r="G849" s="6">
        <f>Bolt_Earnings[[#This Row],[Ride price]]*18%</f>
        <v>136.79999999999998</v>
      </c>
      <c r="H849" s="6">
        <f>Bolt_Earnings[[#This Row],[Ride price]]-Bolt_Earnings[[#This Row],[Booking fee]]-Bolt_Earnings[[#This Row],[Commission]]</f>
        <v>600.05000000000007</v>
      </c>
      <c r="I849">
        <v>0</v>
      </c>
      <c r="J849">
        <v>0</v>
      </c>
      <c r="K849">
        <v>0</v>
      </c>
      <c r="L849" s="1" t="s">
        <v>15</v>
      </c>
      <c r="M849" s="1" t="s">
        <v>16</v>
      </c>
      <c r="N849" s="3">
        <v>44828.406944444447</v>
      </c>
      <c r="O849">
        <v>20</v>
      </c>
      <c r="P849" s="1" t="s">
        <v>17</v>
      </c>
    </row>
    <row r="850" spans="1:16" x14ac:dyDescent="0.25">
      <c r="A850" s="1" t="s">
        <v>1438</v>
      </c>
      <c r="B850" s="1" t="str">
        <f t="shared" si="13"/>
        <v>September_2022</v>
      </c>
      <c r="C850" s="2">
        <v>44828.414583333331</v>
      </c>
      <c r="D850" s="1" t="s">
        <v>1456</v>
      </c>
      <c r="E850" s="6">
        <v>190</v>
      </c>
      <c r="F850" s="6">
        <v>5.76</v>
      </c>
      <c r="G850" s="6">
        <f>Bolt_Earnings[[#This Row],[Ride price]]*18%</f>
        <v>34.199999999999996</v>
      </c>
      <c r="H850" s="6">
        <f>Bolt_Earnings[[#This Row],[Ride price]]-Bolt_Earnings[[#This Row],[Booking fee]]-Bolt_Earnings[[#This Row],[Commission]]</f>
        <v>150.04000000000002</v>
      </c>
      <c r="I850">
        <v>0</v>
      </c>
      <c r="J850">
        <v>0</v>
      </c>
      <c r="K850">
        <v>0</v>
      </c>
      <c r="L850" s="1" t="s">
        <v>15</v>
      </c>
      <c r="M850" s="1" t="s">
        <v>16</v>
      </c>
      <c r="N850" s="3">
        <v>44828.421527777777</v>
      </c>
      <c r="O850">
        <v>1</v>
      </c>
      <c r="P850" s="1" t="s">
        <v>17</v>
      </c>
    </row>
    <row r="851" spans="1:16" x14ac:dyDescent="0.25">
      <c r="A851" s="1" t="s">
        <v>1438</v>
      </c>
      <c r="B851" s="1" t="str">
        <f t="shared" si="13"/>
        <v>September_2022</v>
      </c>
      <c r="C851" s="2">
        <v>44828.422222222223</v>
      </c>
      <c r="D851" s="1" t="s">
        <v>18</v>
      </c>
      <c r="E851" s="6">
        <v>330</v>
      </c>
      <c r="F851" s="6">
        <v>10.119999999999999</v>
      </c>
      <c r="G851" s="6">
        <f>Bolt_Earnings[[#This Row],[Ride price]]*18%</f>
        <v>59.4</v>
      </c>
      <c r="H851" s="6">
        <f>Bolt_Earnings[[#This Row],[Ride price]]-Bolt_Earnings[[#This Row],[Booking fee]]-Bolt_Earnings[[#This Row],[Commission]]</f>
        <v>260.48</v>
      </c>
      <c r="I851">
        <v>0</v>
      </c>
      <c r="J851">
        <v>0</v>
      </c>
      <c r="K851">
        <v>0</v>
      </c>
      <c r="L851" s="1" t="s">
        <v>15</v>
      </c>
      <c r="M851" s="1" t="s">
        <v>16</v>
      </c>
      <c r="N851" s="3">
        <v>44828.44027777778</v>
      </c>
      <c r="O851">
        <v>6</v>
      </c>
      <c r="P851" s="1" t="s">
        <v>17</v>
      </c>
    </row>
    <row r="852" spans="1:16" x14ac:dyDescent="0.25">
      <c r="A852" s="1" t="s">
        <v>1438</v>
      </c>
      <c r="B852" s="1" t="str">
        <f t="shared" si="13"/>
        <v>September_2022</v>
      </c>
      <c r="C852" s="2">
        <v>44828.465277777781</v>
      </c>
      <c r="D852" s="1" t="s">
        <v>1455</v>
      </c>
      <c r="E852" s="6">
        <v>600</v>
      </c>
      <c r="F852" s="6">
        <v>18.579999999999998</v>
      </c>
      <c r="G852" s="6">
        <f>Bolt_Earnings[[#This Row],[Ride price]]*18%</f>
        <v>108</v>
      </c>
      <c r="H852" s="6">
        <f>Bolt_Earnings[[#This Row],[Ride price]]-Bolt_Earnings[[#This Row],[Booking fee]]-Bolt_Earnings[[#This Row],[Commission]]</f>
        <v>473.41999999999996</v>
      </c>
      <c r="I852">
        <v>0</v>
      </c>
      <c r="J852">
        <v>0</v>
      </c>
      <c r="K852">
        <v>0</v>
      </c>
      <c r="L852" s="1" t="s">
        <v>15</v>
      </c>
      <c r="M852" s="1" t="s">
        <v>16</v>
      </c>
      <c r="N852" s="3">
        <v>44828.492361111108</v>
      </c>
      <c r="O852">
        <v>16</v>
      </c>
      <c r="P852" s="1" t="s">
        <v>17</v>
      </c>
    </row>
    <row r="853" spans="1:16" x14ac:dyDescent="0.25">
      <c r="A853" s="1" t="s">
        <v>1438</v>
      </c>
      <c r="B853" s="1" t="str">
        <f t="shared" si="13"/>
        <v>September_2022</v>
      </c>
      <c r="C853" s="2">
        <v>44828.501388888886</v>
      </c>
      <c r="D853" s="1" t="s">
        <v>194</v>
      </c>
      <c r="E853" s="6">
        <v>220</v>
      </c>
      <c r="F853" s="6">
        <v>6.84</v>
      </c>
      <c r="G853" s="6">
        <f>Bolt_Earnings[[#This Row],[Ride price]]*18%</f>
        <v>39.6</v>
      </c>
      <c r="H853" s="6">
        <f>Bolt_Earnings[[#This Row],[Ride price]]-Bolt_Earnings[[#This Row],[Booking fee]]-Bolt_Earnings[[#This Row],[Commission]]</f>
        <v>173.56</v>
      </c>
      <c r="I853">
        <v>0</v>
      </c>
      <c r="J853">
        <v>0</v>
      </c>
      <c r="K853">
        <v>0</v>
      </c>
      <c r="L853" s="1" t="s">
        <v>15</v>
      </c>
      <c r="M853" s="1" t="s">
        <v>16</v>
      </c>
      <c r="N853" s="3">
        <v>44828.513194444444</v>
      </c>
      <c r="O853">
        <v>4</v>
      </c>
      <c r="P853" s="1" t="s">
        <v>17</v>
      </c>
    </row>
    <row r="854" spans="1:16" x14ac:dyDescent="0.25">
      <c r="A854" s="1" t="s">
        <v>1438</v>
      </c>
      <c r="B854" s="1" t="str">
        <f t="shared" si="13"/>
        <v>September_2022</v>
      </c>
      <c r="C854" s="2">
        <v>44828.51458333333</v>
      </c>
      <c r="D854" s="1" t="s">
        <v>1454</v>
      </c>
      <c r="E854" s="6">
        <v>670</v>
      </c>
      <c r="F854" s="6">
        <v>20.6</v>
      </c>
      <c r="G854" s="6">
        <f>Bolt_Earnings[[#This Row],[Ride price]]*18%</f>
        <v>120.6</v>
      </c>
      <c r="H854" s="6">
        <f>Bolt_Earnings[[#This Row],[Ride price]]-Bolt_Earnings[[#This Row],[Booking fee]]-Bolt_Earnings[[#This Row],[Commission]]</f>
        <v>528.79999999999995</v>
      </c>
      <c r="I854">
        <v>0</v>
      </c>
      <c r="J854">
        <v>0</v>
      </c>
      <c r="K854">
        <v>0</v>
      </c>
      <c r="L854" s="1" t="s">
        <v>15</v>
      </c>
      <c r="M854" s="1" t="s">
        <v>16</v>
      </c>
      <c r="N854" s="3">
        <v>44828.546527777777</v>
      </c>
      <c r="O854">
        <v>15</v>
      </c>
      <c r="P854" s="1" t="s">
        <v>17</v>
      </c>
    </row>
    <row r="855" spans="1:16" x14ac:dyDescent="0.25">
      <c r="A855" s="1" t="s">
        <v>1438</v>
      </c>
      <c r="B855" s="1" t="str">
        <f t="shared" si="13"/>
        <v>September_2022</v>
      </c>
      <c r="C855" s="2">
        <v>44828.575694444444</v>
      </c>
      <c r="D855" s="1" t="s">
        <v>1453</v>
      </c>
      <c r="E855" s="6">
        <v>380</v>
      </c>
      <c r="F855" s="6">
        <v>11.91</v>
      </c>
      <c r="G855" s="6">
        <f>Bolt_Earnings[[#This Row],[Ride price]]*18%</f>
        <v>68.399999999999991</v>
      </c>
      <c r="H855" s="6">
        <f>Bolt_Earnings[[#This Row],[Ride price]]-Bolt_Earnings[[#This Row],[Booking fee]]-Bolt_Earnings[[#This Row],[Commission]]</f>
        <v>299.69</v>
      </c>
      <c r="I855">
        <v>0</v>
      </c>
      <c r="J855">
        <v>0</v>
      </c>
      <c r="K855">
        <v>0</v>
      </c>
      <c r="L855" s="1" t="s">
        <v>15</v>
      </c>
      <c r="M855" s="1" t="s">
        <v>16</v>
      </c>
      <c r="N855" s="3">
        <v>44828.598611111112</v>
      </c>
      <c r="O855">
        <v>9</v>
      </c>
      <c r="P855" s="1" t="s">
        <v>17</v>
      </c>
    </row>
    <row r="856" spans="1:16" x14ac:dyDescent="0.25">
      <c r="A856" s="1" t="s">
        <v>1438</v>
      </c>
      <c r="B856" s="1" t="str">
        <f t="shared" si="13"/>
        <v>September_2022</v>
      </c>
      <c r="C856" s="2">
        <v>44828.600694444445</v>
      </c>
      <c r="D856" s="1" t="s">
        <v>1452</v>
      </c>
      <c r="E856" s="6">
        <v>330</v>
      </c>
      <c r="F856" s="6">
        <v>10.32</v>
      </c>
      <c r="G856" s="6">
        <f>Bolt_Earnings[[#This Row],[Ride price]]*18%</f>
        <v>59.4</v>
      </c>
      <c r="H856" s="6">
        <f>Bolt_Earnings[[#This Row],[Ride price]]-Bolt_Earnings[[#This Row],[Booking fee]]-Bolt_Earnings[[#This Row],[Commission]]</f>
        <v>260.28000000000003</v>
      </c>
      <c r="I856">
        <v>0</v>
      </c>
      <c r="J856">
        <v>0</v>
      </c>
      <c r="K856">
        <v>0</v>
      </c>
      <c r="L856" s="1" t="s">
        <v>15</v>
      </c>
      <c r="M856" s="1" t="s">
        <v>16</v>
      </c>
      <c r="N856" s="3">
        <v>44828.616666666669</v>
      </c>
      <c r="O856">
        <v>8</v>
      </c>
      <c r="P856" s="1" t="s">
        <v>17</v>
      </c>
    </row>
    <row r="857" spans="1:16" x14ac:dyDescent="0.25">
      <c r="A857" s="1" t="s">
        <v>1438</v>
      </c>
      <c r="B857" s="1" t="str">
        <f t="shared" si="13"/>
        <v>September_2022</v>
      </c>
      <c r="C857" s="2">
        <v>44828.616666666669</v>
      </c>
      <c r="D857" s="1" t="s">
        <v>529</v>
      </c>
      <c r="E857" s="6">
        <v>470</v>
      </c>
      <c r="F857" s="6">
        <v>14.58</v>
      </c>
      <c r="G857" s="6">
        <f>Bolt_Earnings[[#This Row],[Ride price]]*18%</f>
        <v>84.6</v>
      </c>
      <c r="H857" s="6">
        <f>Bolt_Earnings[[#This Row],[Ride price]]-Bolt_Earnings[[#This Row],[Booking fee]]-Bolt_Earnings[[#This Row],[Commission]]</f>
        <v>370.82000000000005</v>
      </c>
      <c r="I857">
        <v>0</v>
      </c>
      <c r="J857">
        <v>0</v>
      </c>
      <c r="K857">
        <v>0</v>
      </c>
      <c r="L857" s="1" t="s">
        <v>15</v>
      </c>
      <c r="M857" s="1" t="s">
        <v>45</v>
      </c>
      <c r="N857" s="3">
        <v>44828.640277777777</v>
      </c>
      <c r="O857">
        <v>1</v>
      </c>
      <c r="P857" s="1" t="s">
        <v>17</v>
      </c>
    </row>
    <row r="858" spans="1:16" x14ac:dyDescent="0.25">
      <c r="A858" s="1" t="s">
        <v>1438</v>
      </c>
      <c r="B858" s="1" t="str">
        <f t="shared" si="13"/>
        <v>September_2022</v>
      </c>
      <c r="C858" s="2">
        <v>44828.656944444447</v>
      </c>
      <c r="D858" s="1" t="s">
        <v>702</v>
      </c>
      <c r="E858" s="6">
        <v>650</v>
      </c>
      <c r="F858" s="6">
        <v>20.100000000000001</v>
      </c>
      <c r="G858" s="6">
        <f>Bolt_Earnings[[#This Row],[Ride price]]*18%</f>
        <v>117</v>
      </c>
      <c r="H858" s="6">
        <f>Bolt_Earnings[[#This Row],[Ride price]]-Bolt_Earnings[[#This Row],[Booking fee]]-Bolt_Earnings[[#This Row],[Commission]]</f>
        <v>512.9</v>
      </c>
      <c r="I858">
        <v>0</v>
      </c>
      <c r="J858">
        <v>0</v>
      </c>
      <c r="K858">
        <v>0</v>
      </c>
      <c r="L858" s="1" t="s">
        <v>15</v>
      </c>
      <c r="M858" s="1" t="s">
        <v>16</v>
      </c>
      <c r="N858" s="3">
        <v>44828.689583333333</v>
      </c>
      <c r="O858">
        <v>14</v>
      </c>
      <c r="P858" s="1" t="s">
        <v>17</v>
      </c>
    </row>
    <row r="859" spans="1:16" x14ac:dyDescent="0.25">
      <c r="A859" s="1" t="s">
        <v>1438</v>
      </c>
      <c r="B859" s="1" t="str">
        <f t="shared" si="13"/>
        <v>September_2022</v>
      </c>
      <c r="C859" s="2">
        <v>44828.697916666664</v>
      </c>
      <c r="D859" s="1" t="s">
        <v>1451</v>
      </c>
      <c r="E859" s="6">
        <v>750</v>
      </c>
      <c r="F859" s="6">
        <v>23.01</v>
      </c>
      <c r="G859" s="6">
        <f>Bolt_Earnings[[#This Row],[Ride price]]*18%</f>
        <v>135</v>
      </c>
      <c r="H859" s="6">
        <f>Bolt_Earnings[[#This Row],[Ride price]]-Bolt_Earnings[[#This Row],[Booking fee]]-Bolt_Earnings[[#This Row],[Commission]]</f>
        <v>591.99</v>
      </c>
      <c r="I859">
        <v>0</v>
      </c>
      <c r="J859">
        <v>0</v>
      </c>
      <c r="K859">
        <v>0</v>
      </c>
      <c r="L859" s="1" t="s">
        <v>15</v>
      </c>
      <c r="M859" s="1" t="s">
        <v>16</v>
      </c>
      <c r="N859" s="3">
        <v>44828.73333333333</v>
      </c>
      <c r="O859">
        <v>16</v>
      </c>
      <c r="P859" s="1" t="s">
        <v>17</v>
      </c>
    </row>
    <row r="860" spans="1:16" x14ac:dyDescent="0.25">
      <c r="A860" s="1" t="s">
        <v>1438</v>
      </c>
      <c r="B860" s="1" t="str">
        <f t="shared" si="13"/>
        <v>September_2022</v>
      </c>
      <c r="C860" s="2">
        <v>44828.738194444442</v>
      </c>
      <c r="D860" s="1" t="s">
        <v>1339</v>
      </c>
      <c r="E860" s="6">
        <v>740</v>
      </c>
      <c r="F860" s="6">
        <v>22.74</v>
      </c>
      <c r="G860" s="6">
        <f>Bolt_Earnings[[#This Row],[Ride price]]*18%</f>
        <v>133.19999999999999</v>
      </c>
      <c r="H860" s="6">
        <f>Bolt_Earnings[[#This Row],[Ride price]]-Bolt_Earnings[[#This Row],[Booking fee]]-Bolt_Earnings[[#This Row],[Commission]]</f>
        <v>584.05999999999995</v>
      </c>
      <c r="I860">
        <v>0</v>
      </c>
      <c r="J860">
        <v>0</v>
      </c>
      <c r="K860">
        <v>0</v>
      </c>
      <c r="L860" s="1" t="s">
        <v>15</v>
      </c>
      <c r="M860" s="1" t="s">
        <v>16</v>
      </c>
      <c r="N860" s="3">
        <v>44828.769444444442</v>
      </c>
      <c r="O860">
        <v>16</v>
      </c>
      <c r="P860" s="1" t="s">
        <v>17</v>
      </c>
    </row>
    <row r="861" spans="1:16" x14ac:dyDescent="0.25">
      <c r="A861" s="1" t="s">
        <v>1438</v>
      </c>
      <c r="B861" s="1" t="str">
        <f t="shared" si="13"/>
        <v>September_2022</v>
      </c>
      <c r="C861" s="2">
        <v>44828.770833333336</v>
      </c>
      <c r="D861" s="1" t="s">
        <v>739</v>
      </c>
      <c r="E861" s="6">
        <v>410</v>
      </c>
      <c r="F861" s="6">
        <v>12.72</v>
      </c>
      <c r="G861" s="6">
        <f>Bolt_Earnings[[#This Row],[Ride price]]*18%</f>
        <v>73.8</v>
      </c>
      <c r="H861" s="6">
        <f>Bolt_Earnings[[#This Row],[Ride price]]-Bolt_Earnings[[#This Row],[Booking fee]]-Bolt_Earnings[[#This Row],[Commission]]</f>
        <v>323.47999999999996</v>
      </c>
      <c r="I861">
        <v>0</v>
      </c>
      <c r="J861">
        <v>0</v>
      </c>
      <c r="K861">
        <v>0</v>
      </c>
      <c r="L861" s="1" t="s">
        <v>15</v>
      </c>
      <c r="M861" s="1" t="s">
        <v>16</v>
      </c>
      <c r="N861" s="3">
        <v>44828.806944444441</v>
      </c>
      <c r="O861">
        <v>7</v>
      </c>
      <c r="P861" s="1" t="s">
        <v>17</v>
      </c>
    </row>
    <row r="862" spans="1:16" x14ac:dyDescent="0.25">
      <c r="A862" s="1" t="s">
        <v>1438</v>
      </c>
      <c r="B862" s="1" t="str">
        <f t="shared" si="13"/>
        <v>September_2022</v>
      </c>
      <c r="C862" s="2">
        <v>44828.817361111112</v>
      </c>
      <c r="D862" s="1" t="s">
        <v>1450</v>
      </c>
      <c r="E862" s="6">
        <v>370</v>
      </c>
      <c r="F862" s="6">
        <v>11.54</v>
      </c>
      <c r="G862" s="6">
        <f>Bolt_Earnings[[#This Row],[Ride price]]*18%</f>
        <v>66.599999999999994</v>
      </c>
      <c r="H862" s="6">
        <f>Bolt_Earnings[[#This Row],[Ride price]]-Bolt_Earnings[[#This Row],[Booking fee]]-Bolt_Earnings[[#This Row],[Commission]]</f>
        <v>291.86</v>
      </c>
      <c r="I862">
        <v>0</v>
      </c>
      <c r="J862">
        <v>0</v>
      </c>
      <c r="K862">
        <v>0</v>
      </c>
      <c r="L862" s="1" t="s">
        <v>15</v>
      </c>
      <c r="M862" s="1" t="s">
        <v>16</v>
      </c>
      <c r="N862" s="3">
        <v>44828.843055555553</v>
      </c>
      <c r="O862">
        <v>6</v>
      </c>
      <c r="P862" s="1" t="s">
        <v>17</v>
      </c>
    </row>
    <row r="863" spans="1:16" x14ac:dyDescent="0.25">
      <c r="A863" s="1" t="s">
        <v>1438</v>
      </c>
      <c r="B863" s="1" t="str">
        <f t="shared" si="13"/>
        <v>September_2022</v>
      </c>
      <c r="C863" s="2">
        <v>44828.847222222219</v>
      </c>
      <c r="D863" s="1" t="s">
        <v>1449</v>
      </c>
      <c r="E863" s="6">
        <v>190</v>
      </c>
      <c r="F863" s="6">
        <v>5.76</v>
      </c>
      <c r="G863" s="6">
        <f>Bolt_Earnings[[#This Row],[Ride price]]*18%</f>
        <v>34.199999999999996</v>
      </c>
      <c r="H863" s="6">
        <f>Bolt_Earnings[[#This Row],[Ride price]]-Bolt_Earnings[[#This Row],[Booking fee]]-Bolt_Earnings[[#This Row],[Commission]]</f>
        <v>150.04000000000002</v>
      </c>
      <c r="I863">
        <v>0</v>
      </c>
      <c r="J863">
        <v>0</v>
      </c>
      <c r="K863">
        <v>0</v>
      </c>
      <c r="L863" s="1" t="s">
        <v>15</v>
      </c>
      <c r="M863" s="1" t="s">
        <v>16</v>
      </c>
      <c r="N863" s="3">
        <v>44828.86041666667</v>
      </c>
      <c r="O863">
        <v>3</v>
      </c>
      <c r="P863" s="1" t="s">
        <v>17</v>
      </c>
    </row>
    <row r="864" spans="1:16" x14ac:dyDescent="0.25">
      <c r="A864" s="1" t="s">
        <v>1438</v>
      </c>
      <c r="B864" s="1" t="str">
        <f t="shared" si="13"/>
        <v>September_2022</v>
      </c>
      <c r="C864" s="2">
        <v>44828.869444444441</v>
      </c>
      <c r="D864" s="1" t="s">
        <v>1448</v>
      </c>
      <c r="E864" s="6">
        <v>220</v>
      </c>
      <c r="F864" s="6">
        <v>6.7</v>
      </c>
      <c r="G864" s="6">
        <f>Bolt_Earnings[[#This Row],[Ride price]]*18%</f>
        <v>39.6</v>
      </c>
      <c r="H864" s="6">
        <f>Bolt_Earnings[[#This Row],[Ride price]]-Bolt_Earnings[[#This Row],[Booking fee]]-Bolt_Earnings[[#This Row],[Commission]]</f>
        <v>173.70000000000002</v>
      </c>
      <c r="I864">
        <v>0</v>
      </c>
      <c r="J864">
        <v>0</v>
      </c>
      <c r="K864">
        <v>0</v>
      </c>
      <c r="L864" s="1" t="s">
        <v>15</v>
      </c>
      <c r="M864" s="1" t="s">
        <v>16</v>
      </c>
      <c r="N864" s="3">
        <v>44828.878472222219</v>
      </c>
      <c r="O864">
        <v>4</v>
      </c>
      <c r="P864" s="1" t="s">
        <v>17</v>
      </c>
    </row>
    <row r="865" spans="1:16" x14ac:dyDescent="0.25">
      <c r="A865" s="1" t="s">
        <v>1438</v>
      </c>
      <c r="B865" s="1" t="str">
        <f t="shared" si="13"/>
        <v>September_2022</v>
      </c>
      <c r="C865" s="2">
        <v>44828.897916666669</v>
      </c>
      <c r="D865" s="1" t="s">
        <v>1447</v>
      </c>
      <c r="E865" s="6">
        <v>460</v>
      </c>
      <c r="F865" s="6">
        <v>14.34</v>
      </c>
      <c r="G865" s="6">
        <f>Bolt_Earnings[[#This Row],[Ride price]]*18%</f>
        <v>82.8</v>
      </c>
      <c r="H865" s="6">
        <f>Bolt_Earnings[[#This Row],[Ride price]]-Bolt_Earnings[[#This Row],[Booking fee]]-Bolt_Earnings[[#This Row],[Commission]]</f>
        <v>362.86</v>
      </c>
      <c r="I865">
        <v>0</v>
      </c>
      <c r="J865">
        <v>0</v>
      </c>
      <c r="K865">
        <v>0</v>
      </c>
      <c r="L865" s="1" t="s">
        <v>15</v>
      </c>
      <c r="M865" s="1" t="s">
        <v>16</v>
      </c>
      <c r="N865" s="3">
        <v>44828.917361111111</v>
      </c>
      <c r="O865">
        <v>10</v>
      </c>
      <c r="P865" s="1" t="s">
        <v>17</v>
      </c>
    </row>
    <row r="866" spans="1:16" x14ac:dyDescent="0.25">
      <c r="A866" s="1" t="s">
        <v>1438</v>
      </c>
      <c r="B866" s="1" t="str">
        <f t="shared" si="13"/>
        <v>September_2022</v>
      </c>
      <c r="C866" s="2">
        <v>44828.918055555558</v>
      </c>
      <c r="D866" s="1" t="s">
        <v>798</v>
      </c>
      <c r="E866" s="6">
        <v>240</v>
      </c>
      <c r="F866" s="6">
        <v>7.34</v>
      </c>
      <c r="G866" s="6">
        <f>Bolt_Earnings[[#This Row],[Ride price]]*18%</f>
        <v>43.199999999999996</v>
      </c>
      <c r="H866" s="6">
        <f>Bolt_Earnings[[#This Row],[Ride price]]-Bolt_Earnings[[#This Row],[Booking fee]]-Bolt_Earnings[[#This Row],[Commission]]</f>
        <v>189.46</v>
      </c>
      <c r="I866">
        <v>0</v>
      </c>
      <c r="J866">
        <v>0</v>
      </c>
      <c r="K866">
        <v>0</v>
      </c>
      <c r="L866" s="1" t="s">
        <v>15</v>
      </c>
      <c r="M866" s="1" t="s">
        <v>16</v>
      </c>
      <c r="N866" s="3">
        <v>44828.925000000003</v>
      </c>
      <c r="O866">
        <v>4</v>
      </c>
      <c r="P866" s="1" t="s">
        <v>17</v>
      </c>
    </row>
    <row r="867" spans="1:16" x14ac:dyDescent="0.25">
      <c r="A867" s="1" t="s">
        <v>1438</v>
      </c>
      <c r="B867" s="1" t="str">
        <f t="shared" si="13"/>
        <v>September_2022</v>
      </c>
      <c r="C867" s="2">
        <v>44828.957638888889</v>
      </c>
      <c r="D867" s="1" t="s">
        <v>1143</v>
      </c>
      <c r="E867" s="6">
        <v>960</v>
      </c>
      <c r="F867" s="6">
        <v>28.53</v>
      </c>
      <c r="G867" s="6">
        <f>Bolt_Earnings[[#This Row],[Ride price]]*18%</f>
        <v>172.79999999999998</v>
      </c>
      <c r="H867" s="6">
        <f>Bolt_Earnings[[#This Row],[Ride price]]-Bolt_Earnings[[#This Row],[Booking fee]]-Bolt_Earnings[[#This Row],[Commission]]</f>
        <v>758.67000000000007</v>
      </c>
      <c r="I867">
        <v>0</v>
      </c>
      <c r="J867">
        <v>0</v>
      </c>
      <c r="K867">
        <v>0</v>
      </c>
      <c r="L867" s="1" t="s">
        <v>15</v>
      </c>
      <c r="M867" s="1" t="s">
        <v>16</v>
      </c>
      <c r="N867" s="3">
        <v>44828.994444444441</v>
      </c>
      <c r="O867">
        <v>22</v>
      </c>
      <c r="P867" s="1" t="s">
        <v>17</v>
      </c>
    </row>
    <row r="868" spans="1:16" x14ac:dyDescent="0.25">
      <c r="A868" s="1" t="s">
        <v>1438</v>
      </c>
      <c r="B868" s="1" t="str">
        <f t="shared" si="13"/>
        <v>September_2022</v>
      </c>
      <c r="C868" s="2">
        <v>44828.994444444441</v>
      </c>
      <c r="D868" s="1" t="s">
        <v>1446</v>
      </c>
      <c r="E868" s="6">
        <v>620</v>
      </c>
      <c r="F868" s="6">
        <v>19.11</v>
      </c>
      <c r="G868" s="6">
        <f>Bolt_Earnings[[#This Row],[Ride price]]*18%</f>
        <v>111.6</v>
      </c>
      <c r="H868" s="6">
        <f>Bolt_Earnings[[#This Row],[Ride price]]-Bolt_Earnings[[#This Row],[Booking fee]]-Bolt_Earnings[[#This Row],[Commission]]</f>
        <v>489.28999999999996</v>
      </c>
      <c r="I868">
        <v>0</v>
      </c>
      <c r="J868">
        <v>0</v>
      </c>
      <c r="K868">
        <v>0</v>
      </c>
      <c r="L868" s="1" t="s">
        <v>15</v>
      </c>
      <c r="M868" s="1" t="s">
        <v>16</v>
      </c>
      <c r="N868" s="3">
        <v>44829.015972222223</v>
      </c>
      <c r="O868">
        <v>14</v>
      </c>
      <c r="P868" s="1" t="s">
        <v>17</v>
      </c>
    </row>
    <row r="869" spans="1:16" x14ac:dyDescent="0.25">
      <c r="A869" s="1" t="s">
        <v>1438</v>
      </c>
      <c r="B869" s="1" t="str">
        <f t="shared" si="13"/>
        <v>September_2022</v>
      </c>
      <c r="C869" s="2">
        <v>44829.100694444445</v>
      </c>
      <c r="D869" s="1" t="s">
        <v>465</v>
      </c>
      <c r="E869" s="6">
        <v>190</v>
      </c>
      <c r="F869" s="6">
        <v>5.76</v>
      </c>
      <c r="G869" s="6">
        <f>Bolt_Earnings[[#This Row],[Ride price]]*18%</f>
        <v>34.199999999999996</v>
      </c>
      <c r="H869" s="6">
        <f>Bolt_Earnings[[#This Row],[Ride price]]-Bolt_Earnings[[#This Row],[Booking fee]]-Bolt_Earnings[[#This Row],[Commission]]</f>
        <v>150.04000000000002</v>
      </c>
      <c r="I869">
        <v>0</v>
      </c>
      <c r="J869">
        <v>0</v>
      </c>
      <c r="K869">
        <v>0</v>
      </c>
      <c r="L869" s="1" t="s">
        <v>15</v>
      </c>
      <c r="M869" s="1" t="s">
        <v>16</v>
      </c>
      <c r="N869" s="3">
        <v>44829.109027777777</v>
      </c>
      <c r="O869">
        <v>3</v>
      </c>
      <c r="P869" s="1" t="s">
        <v>17</v>
      </c>
    </row>
    <row r="870" spans="1:16" x14ac:dyDescent="0.25">
      <c r="A870" s="1" t="s">
        <v>1438</v>
      </c>
      <c r="B870" s="1" t="str">
        <f t="shared" si="13"/>
        <v>September_2022</v>
      </c>
      <c r="C870" s="2">
        <v>44829.371527777781</v>
      </c>
      <c r="D870" s="1" t="s">
        <v>362</v>
      </c>
      <c r="E870" s="6">
        <v>420</v>
      </c>
      <c r="F870" s="6">
        <v>13.06</v>
      </c>
      <c r="G870" s="6">
        <f>Bolt_Earnings[[#This Row],[Ride price]]*18%</f>
        <v>75.599999999999994</v>
      </c>
      <c r="H870" s="6">
        <f>Bolt_Earnings[[#This Row],[Ride price]]-Bolt_Earnings[[#This Row],[Booking fee]]-Bolt_Earnings[[#This Row],[Commission]]</f>
        <v>331.34000000000003</v>
      </c>
      <c r="I870">
        <v>0</v>
      </c>
      <c r="J870">
        <v>0</v>
      </c>
      <c r="K870">
        <v>0</v>
      </c>
      <c r="L870" s="1" t="s">
        <v>15</v>
      </c>
      <c r="M870" s="1" t="s">
        <v>16</v>
      </c>
      <c r="N870" s="3">
        <v>44829.394444444442</v>
      </c>
      <c r="O870">
        <v>9</v>
      </c>
      <c r="P870" s="1" t="s">
        <v>17</v>
      </c>
    </row>
    <row r="871" spans="1:16" x14ac:dyDescent="0.25">
      <c r="A871" s="1" t="s">
        <v>1438</v>
      </c>
      <c r="B871" s="1" t="str">
        <f t="shared" si="13"/>
        <v>September_2022</v>
      </c>
      <c r="C871" s="2">
        <v>44829.424305555556</v>
      </c>
      <c r="D871" s="1" t="s">
        <v>154</v>
      </c>
      <c r="E871" s="6">
        <v>700</v>
      </c>
      <c r="F871" s="6">
        <v>21.77</v>
      </c>
      <c r="G871" s="6">
        <f>Bolt_Earnings[[#This Row],[Ride price]]*18%</f>
        <v>126</v>
      </c>
      <c r="H871" s="6">
        <f>Bolt_Earnings[[#This Row],[Ride price]]-Bolt_Earnings[[#This Row],[Booking fee]]-Bolt_Earnings[[#This Row],[Commission]]</f>
        <v>552.23</v>
      </c>
      <c r="I871">
        <v>0</v>
      </c>
      <c r="J871">
        <v>0</v>
      </c>
      <c r="K871">
        <v>0</v>
      </c>
      <c r="L871" s="1" t="s">
        <v>15</v>
      </c>
      <c r="M871" s="1" t="s">
        <v>16</v>
      </c>
      <c r="N871" s="3">
        <v>44829.466666666667</v>
      </c>
      <c r="O871">
        <v>15</v>
      </c>
      <c r="P871" s="1" t="s">
        <v>17</v>
      </c>
    </row>
    <row r="872" spans="1:16" x14ac:dyDescent="0.25">
      <c r="A872" s="1" t="s">
        <v>1438</v>
      </c>
      <c r="B872" s="1" t="str">
        <f t="shared" si="13"/>
        <v>September_2022</v>
      </c>
      <c r="C872" s="2">
        <v>44829.54583333333</v>
      </c>
      <c r="D872" s="1" t="s">
        <v>1445</v>
      </c>
      <c r="E872" s="6">
        <v>330</v>
      </c>
      <c r="F872" s="6">
        <v>10.130000000000001</v>
      </c>
      <c r="G872" s="6">
        <f>Bolt_Earnings[[#This Row],[Ride price]]*18%</f>
        <v>59.4</v>
      </c>
      <c r="H872" s="6">
        <f>Bolt_Earnings[[#This Row],[Ride price]]-Bolt_Earnings[[#This Row],[Booking fee]]-Bolt_Earnings[[#This Row],[Commission]]</f>
        <v>260.47000000000003</v>
      </c>
      <c r="I872">
        <v>0</v>
      </c>
      <c r="J872">
        <v>0</v>
      </c>
      <c r="K872">
        <v>0</v>
      </c>
      <c r="L872" s="1" t="s">
        <v>15</v>
      </c>
      <c r="M872" s="1" t="s">
        <v>16</v>
      </c>
      <c r="N872" s="3">
        <v>44829.55972222222</v>
      </c>
      <c r="O872">
        <v>8</v>
      </c>
      <c r="P872" s="1" t="s">
        <v>17</v>
      </c>
    </row>
    <row r="873" spans="1:16" x14ac:dyDescent="0.25">
      <c r="A873" s="1" t="s">
        <v>1438</v>
      </c>
      <c r="B873" s="1" t="str">
        <f t="shared" si="13"/>
        <v>September_2022</v>
      </c>
      <c r="C873" s="2">
        <v>44829.648611111108</v>
      </c>
      <c r="D873" s="1" t="s">
        <v>780</v>
      </c>
      <c r="E873" s="6">
        <v>540</v>
      </c>
      <c r="F873" s="6">
        <v>16.829999999999998</v>
      </c>
      <c r="G873" s="6">
        <f>Bolt_Earnings[[#This Row],[Ride price]]*18%</f>
        <v>97.2</v>
      </c>
      <c r="H873" s="6">
        <f>Bolt_Earnings[[#This Row],[Ride price]]-Bolt_Earnings[[#This Row],[Booking fee]]-Bolt_Earnings[[#This Row],[Commission]]</f>
        <v>425.96999999999997</v>
      </c>
      <c r="I873">
        <v>0</v>
      </c>
      <c r="J873">
        <v>0</v>
      </c>
      <c r="K873">
        <v>0</v>
      </c>
      <c r="L873" s="1" t="s">
        <v>15</v>
      </c>
      <c r="M873" s="1" t="s">
        <v>16</v>
      </c>
      <c r="N873" s="3">
        <v>44829.665972222225</v>
      </c>
      <c r="O873">
        <v>13</v>
      </c>
      <c r="P873" s="1" t="s">
        <v>17</v>
      </c>
    </row>
    <row r="874" spans="1:16" x14ac:dyDescent="0.25">
      <c r="A874" s="1" t="s">
        <v>1438</v>
      </c>
      <c r="B874" s="1" t="str">
        <f t="shared" si="13"/>
        <v>September_2022</v>
      </c>
      <c r="C874" s="2">
        <v>44829.688888888886</v>
      </c>
      <c r="D874" s="1" t="s">
        <v>1444</v>
      </c>
      <c r="E874" s="6">
        <v>760</v>
      </c>
      <c r="F874" s="6">
        <v>22.86</v>
      </c>
      <c r="G874" s="6">
        <f>Bolt_Earnings[[#This Row],[Ride price]]*18%</f>
        <v>136.79999999999998</v>
      </c>
      <c r="H874" s="6">
        <f>Bolt_Earnings[[#This Row],[Ride price]]-Bolt_Earnings[[#This Row],[Booking fee]]-Bolt_Earnings[[#This Row],[Commission]]</f>
        <v>600.34</v>
      </c>
      <c r="I874">
        <v>0</v>
      </c>
      <c r="J874">
        <v>0</v>
      </c>
      <c r="K874">
        <v>0</v>
      </c>
      <c r="L874" s="1" t="s">
        <v>15</v>
      </c>
      <c r="M874" s="1" t="s">
        <v>16</v>
      </c>
      <c r="N874" s="3">
        <v>44829.719444444447</v>
      </c>
      <c r="O874">
        <v>21</v>
      </c>
      <c r="P874" s="1" t="s">
        <v>17</v>
      </c>
    </row>
    <row r="875" spans="1:16" x14ac:dyDescent="0.25">
      <c r="A875" s="1" t="s">
        <v>1438</v>
      </c>
      <c r="B875" s="1" t="str">
        <f t="shared" si="13"/>
        <v>September_2022</v>
      </c>
      <c r="C875" s="2">
        <v>44829.737500000003</v>
      </c>
      <c r="D875" s="1" t="s">
        <v>210</v>
      </c>
      <c r="E875" s="6">
        <v>480</v>
      </c>
      <c r="F875" s="6">
        <v>14.73</v>
      </c>
      <c r="G875" s="6">
        <f>Bolt_Earnings[[#This Row],[Ride price]]*18%</f>
        <v>86.399999999999991</v>
      </c>
      <c r="H875" s="6">
        <f>Bolt_Earnings[[#This Row],[Ride price]]-Bolt_Earnings[[#This Row],[Booking fee]]-Bolt_Earnings[[#This Row],[Commission]]</f>
        <v>378.87</v>
      </c>
      <c r="I875">
        <v>0</v>
      </c>
      <c r="J875">
        <v>0</v>
      </c>
      <c r="K875">
        <v>0</v>
      </c>
      <c r="L875" s="1" t="s">
        <v>15</v>
      </c>
      <c r="M875" s="1" t="s">
        <v>16</v>
      </c>
      <c r="N875" s="3">
        <v>44829.759722222225</v>
      </c>
      <c r="O875">
        <v>10</v>
      </c>
      <c r="P875" s="1" t="s">
        <v>17</v>
      </c>
    </row>
    <row r="876" spans="1:16" x14ac:dyDescent="0.25">
      <c r="A876" s="1" t="s">
        <v>1438</v>
      </c>
      <c r="B876" s="1" t="str">
        <f t="shared" si="13"/>
        <v>September_2022</v>
      </c>
      <c r="C876" s="2">
        <v>44829.768055555556</v>
      </c>
      <c r="D876" s="1" t="s">
        <v>1443</v>
      </c>
      <c r="E876" s="6">
        <v>250</v>
      </c>
      <c r="F876" s="6">
        <v>7.88</v>
      </c>
      <c r="G876" s="6">
        <f>Bolt_Earnings[[#This Row],[Ride price]]*18%</f>
        <v>45</v>
      </c>
      <c r="H876" s="6">
        <f>Bolt_Earnings[[#This Row],[Ride price]]-Bolt_Earnings[[#This Row],[Booking fee]]-Bolt_Earnings[[#This Row],[Commission]]</f>
        <v>197.12</v>
      </c>
      <c r="I876">
        <v>0</v>
      </c>
      <c r="J876">
        <v>0</v>
      </c>
      <c r="K876">
        <v>0</v>
      </c>
      <c r="L876" s="1" t="s">
        <v>15</v>
      </c>
      <c r="M876" s="1" t="s">
        <v>16</v>
      </c>
      <c r="N876" s="3">
        <v>44829.789583333331</v>
      </c>
      <c r="O876">
        <v>4</v>
      </c>
      <c r="P876" s="1" t="s">
        <v>17</v>
      </c>
    </row>
    <row r="877" spans="1:16" x14ac:dyDescent="0.25">
      <c r="A877" s="1" t="s">
        <v>1438</v>
      </c>
      <c r="B877" s="1" t="str">
        <f t="shared" si="13"/>
        <v>September_2022</v>
      </c>
      <c r="C877" s="2">
        <v>44829.789583333331</v>
      </c>
      <c r="D877" s="1" t="s">
        <v>1442</v>
      </c>
      <c r="E877" s="6">
        <v>850</v>
      </c>
      <c r="F877" s="6">
        <v>25.47</v>
      </c>
      <c r="G877" s="6">
        <f>Bolt_Earnings[[#This Row],[Ride price]]*18%</f>
        <v>153</v>
      </c>
      <c r="H877" s="6">
        <f>Bolt_Earnings[[#This Row],[Ride price]]-Bolt_Earnings[[#This Row],[Booking fee]]-Bolt_Earnings[[#This Row],[Commission]]</f>
        <v>671.53</v>
      </c>
      <c r="I877">
        <v>0</v>
      </c>
      <c r="J877">
        <v>0</v>
      </c>
      <c r="K877">
        <v>0</v>
      </c>
      <c r="L877" s="1" t="s">
        <v>15</v>
      </c>
      <c r="M877" s="1" t="s">
        <v>16</v>
      </c>
      <c r="N877" s="3">
        <v>44829.820138888892</v>
      </c>
      <c r="O877">
        <v>20</v>
      </c>
      <c r="P877" s="1" t="s">
        <v>17</v>
      </c>
    </row>
    <row r="878" spans="1:16" x14ac:dyDescent="0.25">
      <c r="A878" s="1" t="s">
        <v>1438</v>
      </c>
      <c r="B878" s="1" t="str">
        <f t="shared" si="13"/>
        <v>September_2022</v>
      </c>
      <c r="C878" s="2">
        <v>44829.82708333333</v>
      </c>
      <c r="D878" s="1" t="s">
        <v>1441</v>
      </c>
      <c r="E878" s="6">
        <v>290</v>
      </c>
      <c r="F878" s="6">
        <v>8.84</v>
      </c>
      <c r="G878" s="6">
        <f>Bolt_Earnings[[#This Row],[Ride price]]*18%</f>
        <v>52.199999999999996</v>
      </c>
      <c r="H878" s="6">
        <f>Bolt_Earnings[[#This Row],[Ride price]]-Bolt_Earnings[[#This Row],[Booking fee]]-Bolt_Earnings[[#This Row],[Commission]]</f>
        <v>228.96000000000004</v>
      </c>
      <c r="I878">
        <v>0</v>
      </c>
      <c r="J878">
        <v>0</v>
      </c>
      <c r="K878">
        <v>0</v>
      </c>
      <c r="L878" s="1" t="s">
        <v>15</v>
      </c>
      <c r="M878" s="1" t="s">
        <v>16</v>
      </c>
      <c r="N878" s="3">
        <v>44829.840277777781</v>
      </c>
      <c r="O878">
        <v>5</v>
      </c>
      <c r="P878" s="1" t="s">
        <v>17</v>
      </c>
    </row>
    <row r="879" spans="1:16" x14ac:dyDescent="0.25">
      <c r="A879" s="1" t="s">
        <v>1438</v>
      </c>
      <c r="B879" s="1" t="str">
        <f t="shared" si="13"/>
        <v>September_2022</v>
      </c>
      <c r="C879" s="2">
        <v>44834.38958333333</v>
      </c>
      <c r="D879" s="1" t="s">
        <v>80</v>
      </c>
      <c r="E879" s="6">
        <v>190</v>
      </c>
      <c r="F879" s="6">
        <v>5.76</v>
      </c>
      <c r="G879" s="6">
        <f>Bolt_Earnings[[#This Row],[Ride price]]*18%</f>
        <v>34.199999999999996</v>
      </c>
      <c r="H879" s="6">
        <f>Bolt_Earnings[[#This Row],[Ride price]]-Bolt_Earnings[[#This Row],[Booking fee]]-Bolt_Earnings[[#This Row],[Commission]]</f>
        <v>150.04000000000002</v>
      </c>
      <c r="I879">
        <v>0</v>
      </c>
      <c r="J879">
        <v>0</v>
      </c>
      <c r="K879">
        <v>0</v>
      </c>
      <c r="L879" s="1" t="s">
        <v>15</v>
      </c>
      <c r="M879" s="1" t="s">
        <v>16</v>
      </c>
      <c r="N879" s="3">
        <v>44834.402777777781</v>
      </c>
      <c r="O879">
        <v>1</v>
      </c>
      <c r="P879" s="1" t="s">
        <v>17</v>
      </c>
    </row>
    <row r="880" spans="1:16" x14ac:dyDescent="0.25">
      <c r="A880" s="1" t="s">
        <v>1438</v>
      </c>
      <c r="B880" s="1" t="str">
        <f t="shared" si="13"/>
        <v>September_2022</v>
      </c>
      <c r="C880" s="2">
        <v>44834.415972222225</v>
      </c>
      <c r="D880" s="1" t="s">
        <v>1440</v>
      </c>
      <c r="E880" s="6">
        <v>240</v>
      </c>
      <c r="F880" s="6">
        <v>7.36</v>
      </c>
      <c r="G880" s="6">
        <f>Bolt_Earnings[[#This Row],[Ride price]]*18%</f>
        <v>43.199999999999996</v>
      </c>
      <c r="H880" s="6">
        <f>Bolt_Earnings[[#This Row],[Ride price]]-Bolt_Earnings[[#This Row],[Booking fee]]-Bolt_Earnings[[#This Row],[Commission]]</f>
        <v>189.44</v>
      </c>
      <c r="I880">
        <v>0</v>
      </c>
      <c r="J880">
        <v>0</v>
      </c>
      <c r="K880">
        <v>0</v>
      </c>
      <c r="L880" s="1" t="s">
        <v>15</v>
      </c>
      <c r="M880" s="1" t="s">
        <v>16</v>
      </c>
      <c r="N880" s="3">
        <v>44834.431944444441</v>
      </c>
      <c r="O880">
        <v>4</v>
      </c>
      <c r="P880" s="1" t="s">
        <v>17</v>
      </c>
    </row>
    <row r="881" spans="1:16" x14ac:dyDescent="0.25">
      <c r="A881" s="1" t="s">
        <v>1438</v>
      </c>
      <c r="B881" s="1" t="str">
        <f t="shared" si="13"/>
        <v>September_2022</v>
      </c>
      <c r="C881" s="2">
        <v>44834.552777777775</v>
      </c>
      <c r="D881" s="1" t="s">
        <v>1439</v>
      </c>
      <c r="E881" s="6">
        <v>370</v>
      </c>
      <c r="F881" s="6">
        <v>11.39</v>
      </c>
      <c r="G881" s="6">
        <f>Bolt_Earnings[[#This Row],[Ride price]]*18%</f>
        <v>66.599999999999994</v>
      </c>
      <c r="H881" s="6">
        <f>Bolt_Earnings[[#This Row],[Ride price]]-Bolt_Earnings[[#This Row],[Booking fee]]-Bolt_Earnings[[#This Row],[Commission]]</f>
        <v>292.01</v>
      </c>
      <c r="I881">
        <v>0</v>
      </c>
      <c r="J881">
        <v>0</v>
      </c>
      <c r="K881">
        <v>0</v>
      </c>
      <c r="L881" s="1" t="s">
        <v>15</v>
      </c>
      <c r="M881" s="1" t="s">
        <v>16</v>
      </c>
      <c r="N881" s="3">
        <v>44834.57916666667</v>
      </c>
      <c r="O881">
        <v>6</v>
      </c>
      <c r="P881" s="1" t="s">
        <v>17</v>
      </c>
    </row>
    <row r="882" spans="1:16" x14ac:dyDescent="0.25">
      <c r="A882" s="1" t="s">
        <v>1286</v>
      </c>
      <c r="B882" s="1" t="str">
        <f t="shared" si="13"/>
        <v>October_2022</v>
      </c>
      <c r="C882" s="2">
        <v>44835.707638888889</v>
      </c>
      <c r="D882" s="1" t="s">
        <v>167</v>
      </c>
      <c r="E882" s="6">
        <v>340</v>
      </c>
      <c r="F882" s="6">
        <v>10.68</v>
      </c>
      <c r="G882" s="6">
        <f>Bolt_Earnings[[#This Row],[Ride price]]*18%</f>
        <v>61.199999999999996</v>
      </c>
      <c r="H882" s="6">
        <f>Bolt_Earnings[[#This Row],[Ride price]]-Bolt_Earnings[[#This Row],[Booking fee]]-Bolt_Earnings[[#This Row],[Commission]]</f>
        <v>268.12</v>
      </c>
      <c r="I882">
        <v>0</v>
      </c>
      <c r="J882">
        <v>0</v>
      </c>
      <c r="K882">
        <v>0</v>
      </c>
      <c r="L882" s="1" t="s">
        <v>15</v>
      </c>
      <c r="M882" s="1" t="s">
        <v>16</v>
      </c>
      <c r="N882" s="3">
        <v>44835.731249999997</v>
      </c>
      <c r="O882">
        <v>6</v>
      </c>
      <c r="P882" s="1" t="s">
        <v>17</v>
      </c>
    </row>
    <row r="883" spans="1:16" x14ac:dyDescent="0.25">
      <c r="A883" s="1" t="s">
        <v>1286</v>
      </c>
      <c r="B883" s="1" t="str">
        <f t="shared" si="13"/>
        <v>October_2022</v>
      </c>
      <c r="C883" s="2">
        <v>44835.743750000001</v>
      </c>
      <c r="D883" s="1" t="s">
        <v>465</v>
      </c>
      <c r="E883" s="6">
        <v>250</v>
      </c>
      <c r="F883" s="6">
        <v>7.67</v>
      </c>
      <c r="G883" s="6">
        <f>Bolt_Earnings[[#This Row],[Ride price]]*18%</f>
        <v>45</v>
      </c>
      <c r="H883" s="6">
        <f>Bolt_Earnings[[#This Row],[Ride price]]-Bolt_Earnings[[#This Row],[Booking fee]]-Bolt_Earnings[[#This Row],[Commission]]</f>
        <v>197.33</v>
      </c>
      <c r="I883">
        <v>0</v>
      </c>
      <c r="J883">
        <v>0</v>
      </c>
      <c r="K883">
        <v>0</v>
      </c>
      <c r="L883" s="1" t="s">
        <v>15</v>
      </c>
      <c r="M883" s="1" t="s">
        <v>16</v>
      </c>
      <c r="N883" s="3">
        <v>44835.756944444445</v>
      </c>
      <c r="O883">
        <v>4</v>
      </c>
      <c r="P883" s="1" t="s">
        <v>17</v>
      </c>
    </row>
    <row r="884" spans="1:16" x14ac:dyDescent="0.25">
      <c r="A884" s="1" t="s">
        <v>1286</v>
      </c>
      <c r="B884" s="1" t="str">
        <f t="shared" si="13"/>
        <v>October_2022</v>
      </c>
      <c r="C884" s="2">
        <v>44835.856249999997</v>
      </c>
      <c r="D884" s="1" t="s">
        <v>165</v>
      </c>
      <c r="E884" s="6">
        <v>470</v>
      </c>
      <c r="F884" s="6">
        <v>14.51</v>
      </c>
      <c r="G884" s="6">
        <f>Bolt_Earnings[[#This Row],[Ride price]]*18%</f>
        <v>84.6</v>
      </c>
      <c r="H884" s="6">
        <f>Bolt_Earnings[[#This Row],[Ride price]]-Bolt_Earnings[[#This Row],[Booking fee]]-Bolt_Earnings[[#This Row],[Commission]]</f>
        <v>370.89</v>
      </c>
      <c r="I884">
        <v>0</v>
      </c>
      <c r="J884">
        <v>0</v>
      </c>
      <c r="K884">
        <v>0</v>
      </c>
      <c r="L884" s="1" t="s">
        <v>15</v>
      </c>
      <c r="M884" s="1" t="s">
        <v>16</v>
      </c>
      <c r="N884" s="3">
        <v>44835.875</v>
      </c>
      <c r="O884">
        <v>10</v>
      </c>
      <c r="P884" s="1" t="s">
        <v>17</v>
      </c>
    </row>
    <row r="885" spans="1:16" x14ac:dyDescent="0.25">
      <c r="A885" s="1" t="s">
        <v>1286</v>
      </c>
      <c r="B885" s="1" t="str">
        <f t="shared" si="13"/>
        <v>October_2022</v>
      </c>
      <c r="C885" s="2">
        <v>44835.875694444447</v>
      </c>
      <c r="D885" s="1" t="s">
        <v>1437</v>
      </c>
      <c r="E885" s="6">
        <v>270</v>
      </c>
      <c r="F885" s="6">
        <v>8.3000000000000007</v>
      </c>
      <c r="G885" s="6">
        <f>Bolt_Earnings[[#This Row],[Ride price]]*18%</f>
        <v>48.6</v>
      </c>
      <c r="H885" s="6">
        <f>Bolt_Earnings[[#This Row],[Ride price]]-Bolt_Earnings[[#This Row],[Booking fee]]-Bolt_Earnings[[#This Row],[Commission]]</f>
        <v>213.1</v>
      </c>
      <c r="I885">
        <v>0</v>
      </c>
      <c r="J885">
        <v>0</v>
      </c>
      <c r="K885">
        <v>0</v>
      </c>
      <c r="L885" s="1" t="s">
        <v>15</v>
      </c>
      <c r="M885" s="1" t="s">
        <v>16</v>
      </c>
      <c r="N885" s="3">
        <v>44835.890277777777</v>
      </c>
      <c r="O885">
        <v>4</v>
      </c>
      <c r="P885" s="1" t="s">
        <v>17</v>
      </c>
    </row>
    <row r="886" spans="1:16" x14ac:dyDescent="0.25">
      <c r="A886" s="1" t="s">
        <v>1286</v>
      </c>
      <c r="B886" s="1" t="str">
        <f t="shared" si="13"/>
        <v>October_2022</v>
      </c>
      <c r="C886" s="2">
        <v>44836.374305555553</v>
      </c>
      <c r="D886" s="1" t="s">
        <v>166</v>
      </c>
      <c r="E886" s="6">
        <v>450</v>
      </c>
      <c r="F886" s="6">
        <v>13.95</v>
      </c>
      <c r="G886" s="6">
        <f>Bolt_Earnings[[#This Row],[Ride price]]*18%</f>
        <v>81</v>
      </c>
      <c r="H886" s="6">
        <f>Bolt_Earnings[[#This Row],[Ride price]]-Bolt_Earnings[[#This Row],[Booking fee]]-Bolt_Earnings[[#This Row],[Commission]]</f>
        <v>355.05</v>
      </c>
      <c r="I886">
        <v>0</v>
      </c>
      <c r="J886">
        <v>0</v>
      </c>
      <c r="K886">
        <v>0</v>
      </c>
      <c r="L886" s="1" t="s">
        <v>15</v>
      </c>
      <c r="M886" s="1" t="s">
        <v>16</v>
      </c>
      <c r="N886" s="3">
        <v>44836.399305555555</v>
      </c>
      <c r="O886">
        <v>9</v>
      </c>
      <c r="P886" s="1" t="s">
        <v>17</v>
      </c>
    </row>
    <row r="887" spans="1:16" x14ac:dyDescent="0.25">
      <c r="A887" s="1" t="s">
        <v>1286</v>
      </c>
      <c r="B887" s="1" t="str">
        <f t="shared" si="13"/>
        <v>October_2022</v>
      </c>
      <c r="C887" s="2">
        <v>44836.40347222222</v>
      </c>
      <c r="D887" s="1" t="s">
        <v>1436</v>
      </c>
      <c r="E887" s="6">
        <v>290</v>
      </c>
      <c r="F887" s="6">
        <v>9.14</v>
      </c>
      <c r="G887" s="6">
        <f>Bolt_Earnings[[#This Row],[Ride price]]*18%</f>
        <v>52.199999999999996</v>
      </c>
      <c r="H887" s="6">
        <f>Bolt_Earnings[[#This Row],[Ride price]]-Bolt_Earnings[[#This Row],[Booking fee]]-Bolt_Earnings[[#This Row],[Commission]]</f>
        <v>228.66000000000003</v>
      </c>
      <c r="I887">
        <v>0</v>
      </c>
      <c r="J887">
        <v>0</v>
      </c>
      <c r="K887">
        <v>0</v>
      </c>
      <c r="L887" s="1" t="s">
        <v>15</v>
      </c>
      <c r="M887" s="1" t="s">
        <v>16</v>
      </c>
      <c r="N887" s="3">
        <v>44836.415972222225</v>
      </c>
      <c r="O887">
        <v>6</v>
      </c>
      <c r="P887" s="1" t="s">
        <v>17</v>
      </c>
    </row>
    <row r="888" spans="1:16" x14ac:dyDescent="0.25">
      <c r="A888" s="1" t="s">
        <v>1286</v>
      </c>
      <c r="B888" s="1" t="str">
        <f t="shared" si="13"/>
        <v>October_2022</v>
      </c>
      <c r="C888" s="2">
        <v>44836.413888888892</v>
      </c>
      <c r="D888" s="1" t="s">
        <v>80</v>
      </c>
      <c r="E888" s="6">
        <v>200</v>
      </c>
      <c r="F888" s="6">
        <v>6.06</v>
      </c>
      <c r="G888" s="6">
        <f>Bolt_Earnings[[#This Row],[Ride price]]*18%</f>
        <v>36</v>
      </c>
      <c r="H888" s="6">
        <f>Bolt_Earnings[[#This Row],[Ride price]]-Bolt_Earnings[[#This Row],[Booking fee]]-Bolt_Earnings[[#This Row],[Commission]]</f>
        <v>157.94</v>
      </c>
      <c r="I888">
        <v>0</v>
      </c>
      <c r="J888">
        <v>0</v>
      </c>
      <c r="K888">
        <v>0</v>
      </c>
      <c r="L888" s="1" t="s">
        <v>15</v>
      </c>
      <c r="M888" s="1" t="s">
        <v>16</v>
      </c>
      <c r="N888" s="3">
        <v>44836.439583333333</v>
      </c>
      <c r="O888">
        <v>3</v>
      </c>
      <c r="P888" s="1" t="s">
        <v>17</v>
      </c>
    </row>
    <row r="889" spans="1:16" x14ac:dyDescent="0.25">
      <c r="A889" s="1" t="s">
        <v>1286</v>
      </c>
      <c r="B889" s="1" t="str">
        <f t="shared" si="13"/>
        <v>October_2022</v>
      </c>
      <c r="C889" s="2">
        <v>44836.445138888892</v>
      </c>
      <c r="D889" s="1" t="s">
        <v>1435</v>
      </c>
      <c r="E889" s="6">
        <v>240</v>
      </c>
      <c r="F889" s="6">
        <v>7.52</v>
      </c>
      <c r="G889" s="6">
        <f>Bolt_Earnings[[#This Row],[Ride price]]*18%</f>
        <v>43.199999999999996</v>
      </c>
      <c r="H889" s="6">
        <f>Bolt_Earnings[[#This Row],[Ride price]]-Bolt_Earnings[[#This Row],[Booking fee]]-Bolt_Earnings[[#This Row],[Commission]]</f>
        <v>189.28</v>
      </c>
      <c r="I889">
        <v>0</v>
      </c>
      <c r="J889">
        <v>0</v>
      </c>
      <c r="K889">
        <v>0</v>
      </c>
      <c r="L889" s="1" t="s">
        <v>15</v>
      </c>
      <c r="M889" s="1" t="s">
        <v>16</v>
      </c>
      <c r="N889" s="3">
        <v>44836.461805555555</v>
      </c>
      <c r="O889">
        <v>4</v>
      </c>
      <c r="P889" s="1" t="s">
        <v>17</v>
      </c>
    </row>
    <row r="890" spans="1:16" x14ac:dyDescent="0.25">
      <c r="A890" s="1" t="s">
        <v>1286</v>
      </c>
      <c r="B890" s="1" t="str">
        <f t="shared" si="13"/>
        <v>October_2022</v>
      </c>
      <c r="C890" s="2">
        <v>44836.461805555555</v>
      </c>
      <c r="D890" s="1" t="s">
        <v>80</v>
      </c>
      <c r="E890" s="6">
        <v>190</v>
      </c>
      <c r="F890" s="6">
        <v>5.76</v>
      </c>
      <c r="G890" s="6">
        <f>Bolt_Earnings[[#This Row],[Ride price]]*18%</f>
        <v>34.199999999999996</v>
      </c>
      <c r="H890" s="6">
        <f>Bolt_Earnings[[#This Row],[Ride price]]-Bolt_Earnings[[#This Row],[Booking fee]]-Bolt_Earnings[[#This Row],[Commission]]</f>
        <v>150.04000000000002</v>
      </c>
      <c r="I890">
        <v>0</v>
      </c>
      <c r="J890">
        <v>0</v>
      </c>
      <c r="K890">
        <v>0</v>
      </c>
      <c r="L890" s="1" t="s">
        <v>15</v>
      </c>
      <c r="M890" s="1" t="s">
        <v>16</v>
      </c>
      <c r="N890" s="3">
        <v>44836.477777777778</v>
      </c>
      <c r="O890">
        <v>2</v>
      </c>
      <c r="P890" s="1" t="s">
        <v>17</v>
      </c>
    </row>
    <row r="891" spans="1:16" x14ac:dyDescent="0.25">
      <c r="A891" s="1" t="s">
        <v>1286</v>
      </c>
      <c r="B891" s="1" t="str">
        <f t="shared" si="13"/>
        <v>October_2022</v>
      </c>
      <c r="C891" s="2">
        <v>44836.479166666664</v>
      </c>
      <c r="D891" s="1" t="s">
        <v>888</v>
      </c>
      <c r="E891" s="6">
        <v>990</v>
      </c>
      <c r="F891" s="6">
        <v>29.19</v>
      </c>
      <c r="G891" s="6">
        <f>Bolt_Earnings[[#This Row],[Ride price]]*18%</f>
        <v>178.2</v>
      </c>
      <c r="H891" s="6">
        <f>Bolt_Earnings[[#This Row],[Ride price]]-Bolt_Earnings[[#This Row],[Booking fee]]-Bolt_Earnings[[#This Row],[Commission]]</f>
        <v>782.6099999999999</v>
      </c>
      <c r="I891">
        <v>0</v>
      </c>
      <c r="J891">
        <v>0</v>
      </c>
      <c r="K891">
        <v>0</v>
      </c>
      <c r="L891" s="1" t="s">
        <v>15</v>
      </c>
      <c r="M891" s="1" t="s">
        <v>16</v>
      </c>
      <c r="N891" s="3">
        <v>44836.51666666667</v>
      </c>
      <c r="O891">
        <v>24</v>
      </c>
      <c r="P891" s="1" t="s">
        <v>17</v>
      </c>
    </row>
    <row r="892" spans="1:16" x14ac:dyDescent="0.25">
      <c r="A892" s="1" t="s">
        <v>1286</v>
      </c>
      <c r="B892" s="1" t="str">
        <f t="shared" si="13"/>
        <v>October_2022</v>
      </c>
      <c r="C892" s="2">
        <v>44836.563194444447</v>
      </c>
      <c r="D892" s="1" t="s">
        <v>54</v>
      </c>
      <c r="E892" s="6">
        <v>530</v>
      </c>
      <c r="F892" s="6">
        <v>16.579999999999998</v>
      </c>
      <c r="G892" s="6">
        <f>Bolt_Earnings[[#This Row],[Ride price]]*18%</f>
        <v>95.399999999999991</v>
      </c>
      <c r="H892" s="6">
        <f>Bolt_Earnings[[#This Row],[Ride price]]-Bolt_Earnings[[#This Row],[Booking fee]]-Bolt_Earnings[[#This Row],[Commission]]</f>
        <v>418.02</v>
      </c>
      <c r="I892">
        <v>0</v>
      </c>
      <c r="J892">
        <v>0</v>
      </c>
      <c r="K892">
        <v>0</v>
      </c>
      <c r="L892" s="1" t="s">
        <v>15</v>
      </c>
      <c r="M892" s="1" t="s">
        <v>16</v>
      </c>
      <c r="N892" s="3">
        <v>44836.588888888888</v>
      </c>
      <c r="O892">
        <v>7</v>
      </c>
      <c r="P892" s="1" t="s">
        <v>17</v>
      </c>
    </row>
    <row r="893" spans="1:16" x14ac:dyDescent="0.25">
      <c r="A893" s="1" t="s">
        <v>1286</v>
      </c>
      <c r="B893" s="1" t="str">
        <f t="shared" si="13"/>
        <v>October_2022</v>
      </c>
      <c r="C893" s="2">
        <v>44836.592361111114</v>
      </c>
      <c r="D893" s="1" t="s">
        <v>24</v>
      </c>
      <c r="E893" s="6">
        <v>190</v>
      </c>
      <c r="F893" s="6">
        <v>5.76</v>
      </c>
      <c r="G893" s="6">
        <f>Bolt_Earnings[[#This Row],[Ride price]]*18%</f>
        <v>34.199999999999996</v>
      </c>
      <c r="H893" s="6">
        <f>Bolt_Earnings[[#This Row],[Ride price]]-Bolt_Earnings[[#This Row],[Booking fee]]-Bolt_Earnings[[#This Row],[Commission]]</f>
        <v>150.04000000000002</v>
      </c>
      <c r="I893">
        <v>0</v>
      </c>
      <c r="J893">
        <v>0</v>
      </c>
      <c r="K893">
        <v>0</v>
      </c>
      <c r="L893" s="1" t="s">
        <v>15</v>
      </c>
      <c r="M893" s="1" t="s">
        <v>16</v>
      </c>
      <c r="N893" s="3">
        <v>44836.604166666664</v>
      </c>
      <c r="O893">
        <v>3</v>
      </c>
      <c r="P893" s="1" t="s">
        <v>17</v>
      </c>
    </row>
    <row r="894" spans="1:16" x14ac:dyDescent="0.25">
      <c r="A894" s="1" t="s">
        <v>1286</v>
      </c>
      <c r="B894" s="1" t="str">
        <f t="shared" si="13"/>
        <v>October_2022</v>
      </c>
      <c r="C894" s="2">
        <v>44836.609722222223</v>
      </c>
      <c r="D894" s="1" t="s">
        <v>1434</v>
      </c>
      <c r="E894" s="6">
        <v>430</v>
      </c>
      <c r="F894" s="6">
        <v>13.37</v>
      </c>
      <c r="G894" s="6">
        <f>Bolt_Earnings[[#This Row],[Ride price]]*18%</f>
        <v>77.399999999999991</v>
      </c>
      <c r="H894" s="6">
        <f>Bolt_Earnings[[#This Row],[Ride price]]-Bolt_Earnings[[#This Row],[Booking fee]]-Bolt_Earnings[[#This Row],[Commission]]</f>
        <v>339.23</v>
      </c>
      <c r="I894">
        <v>0</v>
      </c>
      <c r="J894">
        <v>0</v>
      </c>
      <c r="K894">
        <v>0</v>
      </c>
      <c r="L894" s="1" t="s">
        <v>15</v>
      </c>
      <c r="M894" s="1" t="s">
        <v>16</v>
      </c>
      <c r="N894" s="3">
        <v>44836.643055555556</v>
      </c>
      <c r="O894">
        <v>9</v>
      </c>
      <c r="P894" s="1" t="s">
        <v>17</v>
      </c>
    </row>
    <row r="895" spans="1:16" x14ac:dyDescent="0.25">
      <c r="A895" s="1" t="s">
        <v>1286</v>
      </c>
      <c r="B895" s="1" t="str">
        <f t="shared" si="13"/>
        <v>October_2022</v>
      </c>
      <c r="C895" s="2">
        <v>44836.734722222223</v>
      </c>
      <c r="D895" s="1" t="s">
        <v>339</v>
      </c>
      <c r="E895" s="6">
        <v>270</v>
      </c>
      <c r="F895" s="6">
        <v>6.96</v>
      </c>
      <c r="G895" s="6">
        <f>Bolt_Earnings[[#This Row],[Ride price]]*18%</f>
        <v>48.6</v>
      </c>
      <c r="H895" s="6">
        <f>Bolt_Earnings[[#This Row],[Ride price]]-Bolt_Earnings[[#This Row],[Booking fee]]-Bolt_Earnings[[#This Row],[Commission]]</f>
        <v>214.44000000000003</v>
      </c>
      <c r="I895">
        <v>50</v>
      </c>
      <c r="J895">
        <v>0</v>
      </c>
      <c r="K895">
        <v>0</v>
      </c>
      <c r="L895" s="1" t="s">
        <v>15</v>
      </c>
      <c r="M895" s="1" t="s">
        <v>16</v>
      </c>
      <c r="N895" s="3">
        <v>44836.756249999999</v>
      </c>
      <c r="O895">
        <v>3</v>
      </c>
      <c r="P895" s="1" t="s">
        <v>17</v>
      </c>
    </row>
    <row r="896" spans="1:16" x14ac:dyDescent="0.25">
      <c r="A896" s="1" t="s">
        <v>1286</v>
      </c>
      <c r="B896" s="1" t="str">
        <f t="shared" si="13"/>
        <v>October_2022</v>
      </c>
      <c r="C896" s="2">
        <v>44836.785416666666</v>
      </c>
      <c r="D896" s="1" t="s">
        <v>445</v>
      </c>
      <c r="E896" s="6">
        <v>450</v>
      </c>
      <c r="F896" s="6">
        <v>13.85</v>
      </c>
      <c r="G896" s="6">
        <f>Bolt_Earnings[[#This Row],[Ride price]]*18%</f>
        <v>81</v>
      </c>
      <c r="H896" s="6">
        <f>Bolt_Earnings[[#This Row],[Ride price]]-Bolt_Earnings[[#This Row],[Booking fee]]-Bolt_Earnings[[#This Row],[Commission]]</f>
        <v>355.15</v>
      </c>
      <c r="I896">
        <v>0</v>
      </c>
      <c r="J896">
        <v>0</v>
      </c>
      <c r="K896">
        <v>0</v>
      </c>
      <c r="L896" s="1" t="s">
        <v>15</v>
      </c>
      <c r="M896" s="1" t="s">
        <v>16</v>
      </c>
      <c r="N896" s="3">
        <v>44836.811111111114</v>
      </c>
      <c r="O896">
        <v>9</v>
      </c>
      <c r="P896" s="1" t="s">
        <v>17</v>
      </c>
    </row>
    <row r="897" spans="1:16" x14ac:dyDescent="0.25">
      <c r="A897" s="1" t="s">
        <v>1286</v>
      </c>
      <c r="B897" s="1" t="str">
        <f t="shared" si="13"/>
        <v>October_2022</v>
      </c>
      <c r="C897" s="2">
        <v>44836.815972222219</v>
      </c>
      <c r="D897" s="1" t="s">
        <v>279</v>
      </c>
      <c r="E897" s="6">
        <v>390</v>
      </c>
      <c r="F897" s="6">
        <v>12.11</v>
      </c>
      <c r="G897" s="6">
        <f>Bolt_Earnings[[#This Row],[Ride price]]*18%</f>
        <v>70.2</v>
      </c>
      <c r="H897" s="6">
        <f>Bolt_Earnings[[#This Row],[Ride price]]-Bolt_Earnings[[#This Row],[Booking fee]]-Bolt_Earnings[[#This Row],[Commission]]</f>
        <v>307.69</v>
      </c>
      <c r="I897">
        <v>0</v>
      </c>
      <c r="J897">
        <v>0</v>
      </c>
      <c r="K897">
        <v>0</v>
      </c>
      <c r="L897" s="1" t="s">
        <v>15</v>
      </c>
      <c r="M897" s="1" t="s">
        <v>16</v>
      </c>
      <c r="N897" s="3">
        <v>44836.834027777775</v>
      </c>
      <c r="O897">
        <v>11</v>
      </c>
      <c r="P897" s="1" t="s">
        <v>17</v>
      </c>
    </row>
    <row r="898" spans="1:16" x14ac:dyDescent="0.25">
      <c r="A898" s="1" t="s">
        <v>1286</v>
      </c>
      <c r="B898" s="1" t="str">
        <f t="shared" ref="B898:B961" si="14">SUBSTITUTE(A898, ".csv", "")</f>
        <v>October_2022</v>
      </c>
      <c r="C898" s="2">
        <v>44836.834722222222</v>
      </c>
      <c r="D898" s="1" t="s">
        <v>176</v>
      </c>
      <c r="E898" s="6">
        <v>240</v>
      </c>
      <c r="F898" s="6">
        <v>7.52</v>
      </c>
      <c r="G898" s="6">
        <f>Bolt_Earnings[[#This Row],[Ride price]]*18%</f>
        <v>43.199999999999996</v>
      </c>
      <c r="H898" s="6">
        <f>Bolt_Earnings[[#This Row],[Ride price]]-Bolt_Earnings[[#This Row],[Booking fee]]-Bolt_Earnings[[#This Row],[Commission]]</f>
        <v>189.28</v>
      </c>
      <c r="I898">
        <v>0</v>
      </c>
      <c r="J898">
        <v>0</v>
      </c>
      <c r="K898">
        <v>0</v>
      </c>
      <c r="L898" s="1" t="s">
        <v>15</v>
      </c>
      <c r="M898" s="1" t="s">
        <v>16</v>
      </c>
      <c r="N898" s="3">
        <v>44836.847222222219</v>
      </c>
      <c r="O898">
        <v>4</v>
      </c>
      <c r="P898" s="1" t="s">
        <v>17</v>
      </c>
    </row>
    <row r="899" spans="1:16" x14ac:dyDescent="0.25">
      <c r="A899" s="1" t="s">
        <v>1286</v>
      </c>
      <c r="B899" s="1" t="str">
        <f t="shared" si="14"/>
        <v>October_2022</v>
      </c>
      <c r="C899" s="2">
        <v>44836.847222222219</v>
      </c>
      <c r="D899" s="1" t="s">
        <v>578</v>
      </c>
      <c r="E899" s="6">
        <v>190</v>
      </c>
      <c r="F899" s="6">
        <v>5.76</v>
      </c>
      <c r="G899" s="6">
        <f>Bolt_Earnings[[#This Row],[Ride price]]*18%</f>
        <v>34.199999999999996</v>
      </c>
      <c r="H899" s="6">
        <f>Bolt_Earnings[[#This Row],[Ride price]]-Bolt_Earnings[[#This Row],[Booking fee]]-Bolt_Earnings[[#This Row],[Commission]]</f>
        <v>150.04000000000002</v>
      </c>
      <c r="I899">
        <v>0</v>
      </c>
      <c r="J899">
        <v>0</v>
      </c>
      <c r="K899">
        <v>0</v>
      </c>
      <c r="L899" s="1" t="s">
        <v>15</v>
      </c>
      <c r="M899" s="1" t="s">
        <v>16</v>
      </c>
      <c r="N899" s="3">
        <v>44836.854166666664</v>
      </c>
      <c r="O899">
        <v>2</v>
      </c>
      <c r="P899" s="1" t="s">
        <v>17</v>
      </c>
    </row>
    <row r="900" spans="1:16" x14ac:dyDescent="0.25">
      <c r="A900" s="1" t="s">
        <v>1286</v>
      </c>
      <c r="B900" s="1" t="str">
        <f t="shared" si="14"/>
        <v>October_2022</v>
      </c>
      <c r="C900" s="2">
        <v>44836.853472222225</v>
      </c>
      <c r="D900" s="1" t="s">
        <v>1433</v>
      </c>
      <c r="E900" s="6">
        <v>190</v>
      </c>
      <c r="F900" s="6">
        <v>5.86</v>
      </c>
      <c r="G900" s="6">
        <f>Bolt_Earnings[[#This Row],[Ride price]]*18%</f>
        <v>34.199999999999996</v>
      </c>
      <c r="H900" s="6">
        <f>Bolt_Earnings[[#This Row],[Ride price]]-Bolt_Earnings[[#This Row],[Booking fee]]-Bolt_Earnings[[#This Row],[Commission]]</f>
        <v>149.94</v>
      </c>
      <c r="I900">
        <v>0</v>
      </c>
      <c r="J900">
        <v>0</v>
      </c>
      <c r="K900">
        <v>0</v>
      </c>
      <c r="L900" s="1" t="s">
        <v>15</v>
      </c>
      <c r="M900" s="1" t="s">
        <v>16</v>
      </c>
      <c r="N900" s="3">
        <v>44836.866666666669</v>
      </c>
      <c r="O900">
        <v>3</v>
      </c>
      <c r="P900" s="1" t="s">
        <v>17</v>
      </c>
    </row>
    <row r="901" spans="1:16" x14ac:dyDescent="0.25">
      <c r="A901" s="1" t="s">
        <v>1286</v>
      </c>
      <c r="B901" s="1" t="str">
        <f t="shared" si="14"/>
        <v>October_2022</v>
      </c>
      <c r="C901" s="2">
        <v>44836.866666666669</v>
      </c>
      <c r="D901" s="1" t="s">
        <v>1257</v>
      </c>
      <c r="E901" s="6">
        <v>320</v>
      </c>
      <c r="F901" s="6">
        <v>9.85</v>
      </c>
      <c r="G901" s="6">
        <f>Bolt_Earnings[[#This Row],[Ride price]]*18%</f>
        <v>57.599999999999994</v>
      </c>
      <c r="H901" s="6">
        <f>Bolt_Earnings[[#This Row],[Ride price]]-Bolt_Earnings[[#This Row],[Booking fee]]-Bolt_Earnings[[#This Row],[Commission]]</f>
        <v>252.54999999999998</v>
      </c>
      <c r="I901">
        <v>0</v>
      </c>
      <c r="J901">
        <v>0</v>
      </c>
      <c r="K901">
        <v>0</v>
      </c>
      <c r="L901" s="1" t="s">
        <v>15</v>
      </c>
      <c r="M901" s="1" t="s">
        <v>16</v>
      </c>
      <c r="N901" s="3">
        <v>44836.878472222219</v>
      </c>
      <c r="O901">
        <v>5</v>
      </c>
      <c r="P901" s="1" t="s">
        <v>17</v>
      </c>
    </row>
    <row r="902" spans="1:16" x14ac:dyDescent="0.25">
      <c r="A902" s="1" t="s">
        <v>1286</v>
      </c>
      <c r="B902" s="1" t="str">
        <f t="shared" si="14"/>
        <v>October_2022</v>
      </c>
      <c r="C902" s="2">
        <v>44836.881944444445</v>
      </c>
      <c r="D902" s="1" t="s">
        <v>46</v>
      </c>
      <c r="E902" s="6">
        <v>230</v>
      </c>
      <c r="F902" s="6">
        <v>7.01</v>
      </c>
      <c r="G902" s="6">
        <f>Bolt_Earnings[[#This Row],[Ride price]]*18%</f>
        <v>41.4</v>
      </c>
      <c r="H902" s="6">
        <f>Bolt_Earnings[[#This Row],[Ride price]]-Bolt_Earnings[[#This Row],[Booking fee]]-Bolt_Earnings[[#This Row],[Commission]]</f>
        <v>181.59</v>
      </c>
      <c r="I902">
        <v>0</v>
      </c>
      <c r="J902">
        <v>0</v>
      </c>
      <c r="K902">
        <v>0</v>
      </c>
      <c r="L902" s="1" t="s">
        <v>15</v>
      </c>
      <c r="M902" s="1" t="s">
        <v>16</v>
      </c>
      <c r="N902" s="3">
        <v>44836.896527777775</v>
      </c>
      <c r="O902">
        <v>4</v>
      </c>
      <c r="P902" s="1" t="s">
        <v>17</v>
      </c>
    </row>
    <row r="903" spans="1:16" x14ac:dyDescent="0.25">
      <c r="A903" s="1" t="s">
        <v>1286</v>
      </c>
      <c r="B903" s="1" t="str">
        <f t="shared" si="14"/>
        <v>October_2022</v>
      </c>
      <c r="C903" s="2">
        <v>44836.897222222222</v>
      </c>
      <c r="D903" s="1" t="s">
        <v>1432</v>
      </c>
      <c r="E903" s="6">
        <v>190</v>
      </c>
      <c r="F903" s="6">
        <v>5.76</v>
      </c>
      <c r="G903" s="6">
        <f>Bolt_Earnings[[#This Row],[Ride price]]*18%</f>
        <v>34.199999999999996</v>
      </c>
      <c r="H903" s="6">
        <f>Bolt_Earnings[[#This Row],[Ride price]]-Bolt_Earnings[[#This Row],[Booking fee]]-Bolt_Earnings[[#This Row],[Commission]]</f>
        <v>150.04000000000002</v>
      </c>
      <c r="I903">
        <v>0</v>
      </c>
      <c r="J903">
        <v>0</v>
      </c>
      <c r="K903">
        <v>0</v>
      </c>
      <c r="L903" s="1" t="s">
        <v>15</v>
      </c>
      <c r="M903" s="1" t="s">
        <v>16</v>
      </c>
      <c r="N903" s="3">
        <v>44836.90347222222</v>
      </c>
      <c r="O903">
        <v>1</v>
      </c>
      <c r="P903" s="1" t="s">
        <v>17</v>
      </c>
    </row>
    <row r="904" spans="1:16" x14ac:dyDescent="0.25">
      <c r="A904" s="1" t="s">
        <v>1286</v>
      </c>
      <c r="B904" s="1" t="str">
        <f t="shared" si="14"/>
        <v>October_2022</v>
      </c>
      <c r="C904" s="2">
        <v>44836.904166666667</v>
      </c>
      <c r="D904" s="1" t="s">
        <v>1431</v>
      </c>
      <c r="E904" s="6">
        <v>190</v>
      </c>
      <c r="F904" s="6">
        <v>5.76</v>
      </c>
      <c r="G904" s="6">
        <f>Bolt_Earnings[[#This Row],[Ride price]]*18%</f>
        <v>34.199999999999996</v>
      </c>
      <c r="H904" s="6">
        <f>Bolt_Earnings[[#This Row],[Ride price]]-Bolt_Earnings[[#This Row],[Booking fee]]-Bolt_Earnings[[#This Row],[Commission]]</f>
        <v>150.04000000000002</v>
      </c>
      <c r="I904">
        <v>0</v>
      </c>
      <c r="J904">
        <v>0</v>
      </c>
      <c r="K904">
        <v>0</v>
      </c>
      <c r="L904" s="1" t="s">
        <v>15</v>
      </c>
      <c r="M904" s="1" t="s">
        <v>16</v>
      </c>
      <c r="N904" s="3">
        <v>44836.908333333333</v>
      </c>
      <c r="O904">
        <v>2</v>
      </c>
      <c r="P904" s="1" t="s">
        <v>17</v>
      </c>
    </row>
    <row r="905" spans="1:16" x14ac:dyDescent="0.25">
      <c r="A905" s="1" t="s">
        <v>1286</v>
      </c>
      <c r="B905" s="1" t="str">
        <f t="shared" si="14"/>
        <v>October_2022</v>
      </c>
      <c r="C905" s="2">
        <v>44836.938194444447</v>
      </c>
      <c r="D905" s="1" t="s">
        <v>1430</v>
      </c>
      <c r="E905" s="6">
        <v>680</v>
      </c>
      <c r="F905" s="6">
        <v>21</v>
      </c>
      <c r="G905" s="6">
        <f>Bolt_Earnings[[#This Row],[Ride price]]*18%</f>
        <v>122.39999999999999</v>
      </c>
      <c r="H905" s="6">
        <f>Bolt_Earnings[[#This Row],[Ride price]]-Bolt_Earnings[[#This Row],[Booking fee]]-Bolt_Earnings[[#This Row],[Commission]]</f>
        <v>536.6</v>
      </c>
      <c r="I905">
        <v>0</v>
      </c>
      <c r="J905">
        <v>0</v>
      </c>
      <c r="K905">
        <v>0</v>
      </c>
      <c r="L905" s="1" t="s">
        <v>15</v>
      </c>
      <c r="M905" s="1" t="s">
        <v>16</v>
      </c>
      <c r="N905" s="3">
        <v>44836.963194444441</v>
      </c>
      <c r="O905">
        <v>15</v>
      </c>
      <c r="P905" s="1" t="s">
        <v>17</v>
      </c>
    </row>
    <row r="906" spans="1:16" x14ac:dyDescent="0.25">
      <c r="A906" s="1" t="s">
        <v>1286</v>
      </c>
      <c r="B906" s="1" t="str">
        <f t="shared" si="14"/>
        <v>October_2022</v>
      </c>
      <c r="C906" s="2">
        <v>44836.991666666669</v>
      </c>
      <c r="D906" s="1" t="s">
        <v>199</v>
      </c>
      <c r="E906" s="6">
        <v>190</v>
      </c>
      <c r="F906" s="6">
        <v>5.76</v>
      </c>
      <c r="G906" s="6">
        <f>Bolt_Earnings[[#This Row],[Ride price]]*18%</f>
        <v>34.199999999999996</v>
      </c>
      <c r="H906" s="6">
        <f>Bolt_Earnings[[#This Row],[Ride price]]-Bolt_Earnings[[#This Row],[Booking fee]]-Bolt_Earnings[[#This Row],[Commission]]</f>
        <v>150.04000000000002</v>
      </c>
      <c r="I906">
        <v>0</v>
      </c>
      <c r="J906">
        <v>0</v>
      </c>
      <c r="K906">
        <v>0</v>
      </c>
      <c r="L906" s="1" t="s">
        <v>15</v>
      </c>
      <c r="M906" s="1" t="s">
        <v>16</v>
      </c>
      <c r="N906" s="3">
        <v>44837</v>
      </c>
      <c r="O906">
        <v>0</v>
      </c>
      <c r="P906" s="1" t="s">
        <v>17</v>
      </c>
    </row>
    <row r="907" spans="1:16" x14ac:dyDescent="0.25">
      <c r="A907" s="1" t="s">
        <v>1286</v>
      </c>
      <c r="B907" s="1" t="str">
        <f t="shared" si="14"/>
        <v>October_2022</v>
      </c>
      <c r="C907" s="2">
        <v>44837.279861111114</v>
      </c>
      <c r="D907" s="1" t="s">
        <v>80</v>
      </c>
      <c r="E907" s="6">
        <v>850</v>
      </c>
      <c r="F907" s="6">
        <v>25.79</v>
      </c>
      <c r="G907" s="6">
        <f>Bolt_Earnings[[#This Row],[Ride price]]*18%</f>
        <v>153</v>
      </c>
      <c r="H907" s="6">
        <f>Bolt_Earnings[[#This Row],[Ride price]]-Bolt_Earnings[[#This Row],[Booking fee]]-Bolt_Earnings[[#This Row],[Commission]]</f>
        <v>671.21</v>
      </c>
      <c r="I907">
        <v>0</v>
      </c>
      <c r="J907">
        <v>0</v>
      </c>
      <c r="K907">
        <v>0</v>
      </c>
      <c r="L907" s="1" t="s">
        <v>15</v>
      </c>
      <c r="M907" s="1" t="s">
        <v>16</v>
      </c>
      <c r="N907" s="3">
        <v>44837.336111111108</v>
      </c>
      <c r="O907">
        <v>20</v>
      </c>
      <c r="P907" s="1" t="s">
        <v>17</v>
      </c>
    </row>
    <row r="908" spans="1:16" x14ac:dyDescent="0.25">
      <c r="A908" s="1" t="s">
        <v>1286</v>
      </c>
      <c r="B908" s="1" t="str">
        <f t="shared" si="14"/>
        <v>October_2022</v>
      </c>
      <c r="C908" s="2">
        <v>44837.333333333336</v>
      </c>
      <c r="D908" s="1" t="s">
        <v>1429</v>
      </c>
      <c r="E908" s="6">
        <v>390</v>
      </c>
      <c r="F908" s="6">
        <v>11.99</v>
      </c>
      <c r="G908" s="6">
        <f>Bolt_Earnings[[#This Row],[Ride price]]*18%</f>
        <v>70.2</v>
      </c>
      <c r="H908" s="6">
        <f>Bolt_Earnings[[#This Row],[Ride price]]-Bolt_Earnings[[#This Row],[Booking fee]]-Bolt_Earnings[[#This Row],[Commission]]</f>
        <v>307.81</v>
      </c>
      <c r="I908">
        <v>0</v>
      </c>
      <c r="J908">
        <v>0</v>
      </c>
      <c r="K908">
        <v>0</v>
      </c>
      <c r="L908" s="1" t="s">
        <v>15</v>
      </c>
      <c r="M908" s="1" t="s">
        <v>45</v>
      </c>
      <c r="N908" s="3">
        <v>44837.351388888892</v>
      </c>
      <c r="O908">
        <v>5</v>
      </c>
      <c r="P908" s="1" t="s">
        <v>17</v>
      </c>
    </row>
    <row r="909" spans="1:16" x14ac:dyDescent="0.25">
      <c r="A909" s="1" t="s">
        <v>1286</v>
      </c>
      <c r="B909" s="1" t="str">
        <f t="shared" si="14"/>
        <v>October_2022</v>
      </c>
      <c r="C909" s="2">
        <v>44837.348611111112</v>
      </c>
      <c r="D909" s="1" t="s">
        <v>1428</v>
      </c>
      <c r="E909" s="6">
        <v>270</v>
      </c>
      <c r="F909" s="6">
        <v>8.39</v>
      </c>
      <c r="G909" s="6">
        <f>Bolt_Earnings[[#This Row],[Ride price]]*18%</f>
        <v>48.6</v>
      </c>
      <c r="H909" s="6">
        <f>Bolt_Earnings[[#This Row],[Ride price]]-Bolt_Earnings[[#This Row],[Booking fee]]-Bolt_Earnings[[#This Row],[Commission]]</f>
        <v>213.01000000000002</v>
      </c>
      <c r="I909">
        <v>0</v>
      </c>
      <c r="J909">
        <v>0</v>
      </c>
      <c r="K909">
        <v>0</v>
      </c>
      <c r="L909" s="1" t="s">
        <v>15</v>
      </c>
      <c r="M909" s="1" t="s">
        <v>16</v>
      </c>
      <c r="N909" s="3">
        <v>44837.366666666669</v>
      </c>
      <c r="O909">
        <v>5</v>
      </c>
      <c r="P909" s="1" t="s">
        <v>17</v>
      </c>
    </row>
    <row r="910" spans="1:16" x14ac:dyDescent="0.25">
      <c r="A910" s="1" t="s">
        <v>1286</v>
      </c>
      <c r="B910" s="1" t="str">
        <f t="shared" si="14"/>
        <v>October_2022</v>
      </c>
      <c r="C910" s="2">
        <v>44837.369444444441</v>
      </c>
      <c r="D910" s="1" t="s">
        <v>1427</v>
      </c>
      <c r="E910" s="6">
        <v>550</v>
      </c>
      <c r="F910" s="6">
        <v>16.97</v>
      </c>
      <c r="G910" s="6">
        <f>Bolt_Earnings[[#This Row],[Ride price]]*18%</f>
        <v>99</v>
      </c>
      <c r="H910" s="6">
        <f>Bolt_Earnings[[#This Row],[Ride price]]-Bolt_Earnings[[#This Row],[Booking fee]]-Bolt_Earnings[[#This Row],[Commission]]</f>
        <v>434.03</v>
      </c>
      <c r="I910">
        <v>0</v>
      </c>
      <c r="J910">
        <v>0</v>
      </c>
      <c r="K910">
        <v>0</v>
      </c>
      <c r="L910" s="1" t="s">
        <v>15</v>
      </c>
      <c r="M910" s="1" t="s">
        <v>45</v>
      </c>
      <c r="N910" s="3">
        <v>44837.397916666669</v>
      </c>
      <c r="O910">
        <v>11</v>
      </c>
      <c r="P910" s="1" t="s">
        <v>17</v>
      </c>
    </row>
    <row r="911" spans="1:16" x14ac:dyDescent="0.25">
      <c r="A911" s="1" t="s">
        <v>1286</v>
      </c>
      <c r="B911" s="1" t="str">
        <f t="shared" si="14"/>
        <v>October_2022</v>
      </c>
      <c r="C911" s="2">
        <v>44837.424305555556</v>
      </c>
      <c r="D911" s="1" t="s">
        <v>518</v>
      </c>
      <c r="E911" s="6">
        <v>280</v>
      </c>
      <c r="F911" s="6">
        <v>8.73</v>
      </c>
      <c r="G911" s="6">
        <f>Bolt_Earnings[[#This Row],[Ride price]]*18%</f>
        <v>50.4</v>
      </c>
      <c r="H911" s="6">
        <f>Bolt_Earnings[[#This Row],[Ride price]]-Bolt_Earnings[[#This Row],[Booking fee]]-Bolt_Earnings[[#This Row],[Commission]]</f>
        <v>220.86999999999998</v>
      </c>
      <c r="I911">
        <v>0</v>
      </c>
      <c r="J911">
        <v>0</v>
      </c>
      <c r="K911">
        <v>0</v>
      </c>
      <c r="L911" s="1" t="s">
        <v>15</v>
      </c>
      <c r="M911" s="1" t="s">
        <v>16</v>
      </c>
      <c r="N911" s="3">
        <v>44837.438194444447</v>
      </c>
      <c r="O911">
        <v>6</v>
      </c>
      <c r="P911" s="1" t="s">
        <v>17</v>
      </c>
    </row>
    <row r="912" spans="1:16" x14ac:dyDescent="0.25">
      <c r="A912" s="1" t="s">
        <v>1286</v>
      </c>
      <c r="B912" s="1" t="str">
        <f t="shared" si="14"/>
        <v>October_2022</v>
      </c>
      <c r="C912" s="2">
        <v>44837.439583333333</v>
      </c>
      <c r="D912" s="1" t="s">
        <v>1426</v>
      </c>
      <c r="E912" s="6">
        <v>260</v>
      </c>
      <c r="F912" s="6">
        <v>7.99</v>
      </c>
      <c r="G912" s="6">
        <f>Bolt_Earnings[[#This Row],[Ride price]]*18%</f>
        <v>46.8</v>
      </c>
      <c r="H912" s="6">
        <f>Bolt_Earnings[[#This Row],[Ride price]]-Bolt_Earnings[[#This Row],[Booking fee]]-Bolt_Earnings[[#This Row],[Commission]]</f>
        <v>205.20999999999998</v>
      </c>
      <c r="I912">
        <v>0</v>
      </c>
      <c r="J912">
        <v>0</v>
      </c>
      <c r="K912">
        <v>0</v>
      </c>
      <c r="L912" s="1" t="s">
        <v>15</v>
      </c>
      <c r="M912" s="1" t="s">
        <v>16</v>
      </c>
      <c r="N912" s="3">
        <v>44837.452777777777</v>
      </c>
      <c r="O912">
        <v>4</v>
      </c>
      <c r="P912" s="1" t="s">
        <v>17</v>
      </c>
    </row>
    <row r="913" spans="1:16" x14ac:dyDescent="0.25">
      <c r="A913" s="1" t="s">
        <v>1286</v>
      </c>
      <c r="B913" s="1" t="str">
        <f t="shared" si="14"/>
        <v>October_2022</v>
      </c>
      <c r="C913" s="2">
        <v>44837.460416666669</v>
      </c>
      <c r="D913" s="1" t="s">
        <v>267</v>
      </c>
      <c r="E913" s="6">
        <v>190</v>
      </c>
      <c r="F913" s="6">
        <v>5.76</v>
      </c>
      <c r="G913" s="6">
        <f>Bolt_Earnings[[#This Row],[Ride price]]*18%</f>
        <v>34.199999999999996</v>
      </c>
      <c r="H913" s="6">
        <f>Bolt_Earnings[[#This Row],[Ride price]]-Bolt_Earnings[[#This Row],[Booking fee]]-Bolt_Earnings[[#This Row],[Commission]]</f>
        <v>150.04000000000002</v>
      </c>
      <c r="I913">
        <v>0</v>
      </c>
      <c r="J913">
        <v>0</v>
      </c>
      <c r="K913">
        <v>0</v>
      </c>
      <c r="L913" s="1" t="s">
        <v>15</v>
      </c>
      <c r="M913" s="1" t="s">
        <v>16</v>
      </c>
      <c r="N913" s="3">
        <v>44837.46875</v>
      </c>
      <c r="O913">
        <v>2</v>
      </c>
      <c r="P913" s="1" t="s">
        <v>17</v>
      </c>
    </row>
    <row r="914" spans="1:16" x14ac:dyDescent="0.25">
      <c r="A914" s="1" t="s">
        <v>1286</v>
      </c>
      <c r="B914" s="1" t="str">
        <f t="shared" si="14"/>
        <v>October_2022</v>
      </c>
      <c r="C914" s="2">
        <v>44837.472222222219</v>
      </c>
      <c r="D914" s="1" t="s">
        <v>1425</v>
      </c>
      <c r="E914" s="6">
        <v>220</v>
      </c>
      <c r="F914" s="6">
        <v>6.85</v>
      </c>
      <c r="G914" s="6">
        <f>Bolt_Earnings[[#This Row],[Ride price]]*18%</f>
        <v>39.6</v>
      </c>
      <c r="H914" s="6">
        <f>Bolt_Earnings[[#This Row],[Ride price]]-Bolt_Earnings[[#This Row],[Booking fee]]-Bolt_Earnings[[#This Row],[Commission]]</f>
        <v>173.55</v>
      </c>
      <c r="I914">
        <v>0</v>
      </c>
      <c r="J914">
        <v>0</v>
      </c>
      <c r="K914">
        <v>0</v>
      </c>
      <c r="L914" s="1" t="s">
        <v>15</v>
      </c>
      <c r="M914" s="1" t="s">
        <v>16</v>
      </c>
      <c r="N914" s="3">
        <v>44837.482638888891</v>
      </c>
      <c r="O914">
        <v>4</v>
      </c>
      <c r="P914" s="1" t="s">
        <v>17</v>
      </c>
    </row>
    <row r="915" spans="1:16" x14ac:dyDescent="0.25">
      <c r="A915" s="1" t="s">
        <v>1286</v>
      </c>
      <c r="B915" s="1" t="str">
        <f t="shared" si="14"/>
        <v>October_2022</v>
      </c>
      <c r="C915" s="2">
        <v>44837.488194444442</v>
      </c>
      <c r="D915" s="1" t="s">
        <v>203</v>
      </c>
      <c r="E915" s="6">
        <v>250</v>
      </c>
      <c r="F915" s="6">
        <v>7.64</v>
      </c>
      <c r="G915" s="6">
        <f>Bolt_Earnings[[#This Row],[Ride price]]*18%</f>
        <v>45</v>
      </c>
      <c r="H915" s="6">
        <f>Bolt_Earnings[[#This Row],[Ride price]]-Bolt_Earnings[[#This Row],[Booking fee]]-Bolt_Earnings[[#This Row],[Commission]]</f>
        <v>197.36</v>
      </c>
      <c r="I915">
        <v>0</v>
      </c>
      <c r="J915">
        <v>0</v>
      </c>
      <c r="K915">
        <v>0</v>
      </c>
      <c r="L915" s="1" t="s">
        <v>15</v>
      </c>
      <c r="M915" s="1" t="s">
        <v>16</v>
      </c>
      <c r="N915" s="3">
        <v>44837.504861111112</v>
      </c>
      <c r="O915">
        <v>3</v>
      </c>
      <c r="P915" s="1" t="s">
        <v>17</v>
      </c>
    </row>
    <row r="916" spans="1:16" x14ac:dyDescent="0.25">
      <c r="A916" s="1" t="s">
        <v>1286</v>
      </c>
      <c r="B916" s="1" t="str">
        <f t="shared" si="14"/>
        <v>October_2022</v>
      </c>
      <c r="C916" s="2">
        <v>44837.507638888892</v>
      </c>
      <c r="D916" s="1" t="s">
        <v>1081</v>
      </c>
      <c r="E916" s="6">
        <v>430</v>
      </c>
      <c r="F916" s="6">
        <v>13.37</v>
      </c>
      <c r="G916" s="6">
        <f>Bolt_Earnings[[#This Row],[Ride price]]*18%</f>
        <v>77.399999999999991</v>
      </c>
      <c r="H916" s="6">
        <f>Bolt_Earnings[[#This Row],[Ride price]]-Bolt_Earnings[[#This Row],[Booking fee]]-Bolt_Earnings[[#This Row],[Commission]]</f>
        <v>339.23</v>
      </c>
      <c r="I916">
        <v>0</v>
      </c>
      <c r="J916">
        <v>0</v>
      </c>
      <c r="K916">
        <v>0</v>
      </c>
      <c r="L916" s="1" t="s">
        <v>15</v>
      </c>
      <c r="M916" s="1" t="s">
        <v>16</v>
      </c>
      <c r="N916" s="3">
        <v>44837.538194444445</v>
      </c>
      <c r="O916">
        <v>9</v>
      </c>
      <c r="P916" s="1" t="s">
        <v>17</v>
      </c>
    </row>
    <row r="917" spans="1:16" x14ac:dyDescent="0.25">
      <c r="A917" s="1" t="s">
        <v>1286</v>
      </c>
      <c r="B917" s="1" t="str">
        <f t="shared" si="14"/>
        <v>October_2022</v>
      </c>
      <c r="C917" s="2">
        <v>44837.537499999999</v>
      </c>
      <c r="D917" s="1" t="s">
        <v>204</v>
      </c>
      <c r="E917" s="6">
        <v>570</v>
      </c>
      <c r="F917" s="6">
        <v>17.739999999999998</v>
      </c>
      <c r="G917" s="6">
        <f>Bolt_Earnings[[#This Row],[Ride price]]*18%</f>
        <v>102.6</v>
      </c>
      <c r="H917" s="6">
        <f>Bolt_Earnings[[#This Row],[Ride price]]-Bolt_Earnings[[#This Row],[Booking fee]]-Bolt_Earnings[[#This Row],[Commission]]</f>
        <v>449.65999999999997</v>
      </c>
      <c r="I917">
        <v>0</v>
      </c>
      <c r="J917">
        <v>0</v>
      </c>
      <c r="K917">
        <v>0</v>
      </c>
      <c r="L917" s="1" t="s">
        <v>15</v>
      </c>
      <c r="M917" s="1" t="s">
        <v>16</v>
      </c>
      <c r="N917" s="3">
        <v>44837.561111111114</v>
      </c>
      <c r="O917">
        <v>12</v>
      </c>
      <c r="P917" s="1" t="s">
        <v>17</v>
      </c>
    </row>
    <row r="918" spans="1:16" x14ac:dyDescent="0.25">
      <c r="A918" s="1" t="s">
        <v>1286</v>
      </c>
      <c r="B918" s="1" t="str">
        <f t="shared" si="14"/>
        <v>October_2022</v>
      </c>
      <c r="C918" s="2">
        <v>44837.561805555553</v>
      </c>
      <c r="D918" s="1" t="s">
        <v>1424</v>
      </c>
      <c r="E918" s="6">
        <v>410</v>
      </c>
      <c r="F918" s="6">
        <v>12.72</v>
      </c>
      <c r="G918" s="6">
        <f>Bolt_Earnings[[#This Row],[Ride price]]*18%</f>
        <v>73.8</v>
      </c>
      <c r="H918" s="6">
        <f>Bolt_Earnings[[#This Row],[Ride price]]-Bolt_Earnings[[#This Row],[Booking fee]]-Bolt_Earnings[[#This Row],[Commission]]</f>
        <v>323.47999999999996</v>
      </c>
      <c r="I918">
        <v>0</v>
      </c>
      <c r="J918">
        <v>0</v>
      </c>
      <c r="K918">
        <v>0</v>
      </c>
      <c r="L918" s="1" t="s">
        <v>15</v>
      </c>
      <c r="M918" s="1" t="s">
        <v>16</v>
      </c>
      <c r="N918" s="3">
        <v>44837.584722222222</v>
      </c>
      <c r="O918">
        <v>10</v>
      </c>
      <c r="P918" s="1" t="s">
        <v>17</v>
      </c>
    </row>
    <row r="919" spans="1:16" x14ac:dyDescent="0.25">
      <c r="A919" s="1" t="s">
        <v>1286</v>
      </c>
      <c r="B919" s="1" t="str">
        <f t="shared" si="14"/>
        <v>October_2022</v>
      </c>
      <c r="C919" s="2">
        <v>44837.616666666669</v>
      </c>
      <c r="D919" s="1" t="s">
        <v>80</v>
      </c>
      <c r="E919" s="6">
        <v>1390</v>
      </c>
      <c r="F919" s="6">
        <v>39.92</v>
      </c>
      <c r="G919" s="6">
        <f>Bolt_Earnings[[#This Row],[Ride price]]*18%</f>
        <v>250.2</v>
      </c>
      <c r="H919" s="6">
        <f>Bolt_Earnings[[#This Row],[Ride price]]-Bolt_Earnings[[#This Row],[Booking fee]]-Bolt_Earnings[[#This Row],[Commission]]</f>
        <v>1099.8799999999999</v>
      </c>
      <c r="I919">
        <v>0</v>
      </c>
      <c r="J919">
        <v>0</v>
      </c>
      <c r="K919">
        <v>0</v>
      </c>
      <c r="L919" s="1" t="s">
        <v>15</v>
      </c>
      <c r="M919" s="1" t="s">
        <v>16</v>
      </c>
      <c r="N919" s="3">
        <v>44837.678472222222</v>
      </c>
      <c r="O919">
        <v>33</v>
      </c>
      <c r="P919" s="1" t="s">
        <v>17</v>
      </c>
    </row>
    <row r="920" spans="1:16" x14ac:dyDescent="0.25">
      <c r="A920" s="1" t="s">
        <v>1286</v>
      </c>
      <c r="B920" s="1" t="str">
        <f t="shared" si="14"/>
        <v>October_2022</v>
      </c>
      <c r="C920" s="2">
        <v>44837.700694444444</v>
      </c>
      <c r="D920" s="1" t="s">
        <v>1423</v>
      </c>
      <c r="E920" s="6">
        <v>930</v>
      </c>
      <c r="F920" s="6">
        <v>27.72</v>
      </c>
      <c r="G920" s="6">
        <f>Bolt_Earnings[[#This Row],[Ride price]]*18%</f>
        <v>167.4</v>
      </c>
      <c r="H920" s="6">
        <f>Bolt_Earnings[[#This Row],[Ride price]]-Bolt_Earnings[[#This Row],[Booking fee]]-Bolt_Earnings[[#This Row],[Commission]]</f>
        <v>734.88</v>
      </c>
      <c r="I920">
        <v>0</v>
      </c>
      <c r="J920">
        <v>0</v>
      </c>
      <c r="K920">
        <v>0</v>
      </c>
      <c r="L920" s="1" t="s">
        <v>15</v>
      </c>
      <c r="M920" s="1" t="s">
        <v>16</v>
      </c>
      <c r="N920" s="3">
        <v>44837.74722222222</v>
      </c>
      <c r="O920">
        <v>19</v>
      </c>
      <c r="P920" s="1" t="s">
        <v>17</v>
      </c>
    </row>
    <row r="921" spans="1:16" x14ac:dyDescent="0.25">
      <c r="A921" s="1" t="s">
        <v>1286</v>
      </c>
      <c r="B921" s="1" t="str">
        <f t="shared" si="14"/>
        <v>October_2022</v>
      </c>
      <c r="C921" s="2">
        <v>44837.760416666664</v>
      </c>
      <c r="D921" s="1" t="s">
        <v>932</v>
      </c>
      <c r="E921" s="6">
        <v>590</v>
      </c>
      <c r="F921" s="6">
        <v>18.22</v>
      </c>
      <c r="G921" s="6">
        <f>Bolt_Earnings[[#This Row],[Ride price]]*18%</f>
        <v>106.2</v>
      </c>
      <c r="H921" s="6">
        <f>Bolt_Earnings[[#This Row],[Ride price]]-Bolt_Earnings[[#This Row],[Booking fee]]-Bolt_Earnings[[#This Row],[Commission]]</f>
        <v>465.58</v>
      </c>
      <c r="I921">
        <v>0</v>
      </c>
      <c r="J921">
        <v>0</v>
      </c>
      <c r="K921">
        <v>0</v>
      </c>
      <c r="L921" s="1" t="s">
        <v>15</v>
      </c>
      <c r="M921" s="1" t="s">
        <v>16</v>
      </c>
      <c r="N921" s="3">
        <v>44837.796527777777</v>
      </c>
      <c r="O921">
        <v>10</v>
      </c>
      <c r="P921" s="1" t="s">
        <v>17</v>
      </c>
    </row>
    <row r="922" spans="1:16" x14ac:dyDescent="0.25">
      <c r="A922" s="1" t="s">
        <v>1286</v>
      </c>
      <c r="B922" s="1" t="str">
        <f t="shared" si="14"/>
        <v>October_2022</v>
      </c>
      <c r="C922" s="2">
        <v>44837.794444444444</v>
      </c>
      <c r="D922" s="1" t="s">
        <v>1422</v>
      </c>
      <c r="E922" s="6">
        <v>560</v>
      </c>
      <c r="F922" s="6">
        <v>17.25</v>
      </c>
      <c r="G922" s="6">
        <f>Bolt_Earnings[[#This Row],[Ride price]]*18%</f>
        <v>100.8</v>
      </c>
      <c r="H922" s="6">
        <f>Bolt_Earnings[[#This Row],[Ride price]]-Bolt_Earnings[[#This Row],[Booking fee]]-Bolt_Earnings[[#This Row],[Commission]]</f>
        <v>441.95</v>
      </c>
      <c r="I922">
        <v>0</v>
      </c>
      <c r="J922">
        <v>0</v>
      </c>
      <c r="K922">
        <v>0</v>
      </c>
      <c r="L922" s="1" t="s">
        <v>15</v>
      </c>
      <c r="M922" s="1" t="s">
        <v>16</v>
      </c>
      <c r="N922" s="3">
        <v>44837.821527777778</v>
      </c>
      <c r="O922">
        <v>5</v>
      </c>
      <c r="P922" s="1" t="s">
        <v>17</v>
      </c>
    </row>
    <row r="923" spans="1:16" x14ac:dyDescent="0.25">
      <c r="A923" s="1" t="s">
        <v>1286</v>
      </c>
      <c r="B923" s="1" t="str">
        <f t="shared" si="14"/>
        <v>October_2022</v>
      </c>
      <c r="C923" s="2">
        <v>44837.821527777778</v>
      </c>
      <c r="D923" s="1" t="s">
        <v>1111</v>
      </c>
      <c r="E923" s="6">
        <v>850</v>
      </c>
      <c r="F923" s="6">
        <v>26.39</v>
      </c>
      <c r="G923" s="6">
        <f>Bolt_Earnings[[#This Row],[Ride price]]*18%</f>
        <v>153</v>
      </c>
      <c r="H923" s="6">
        <f>Bolt_Earnings[[#This Row],[Ride price]]-Bolt_Earnings[[#This Row],[Booking fee]]-Bolt_Earnings[[#This Row],[Commission]]</f>
        <v>670.61</v>
      </c>
      <c r="I923">
        <v>0</v>
      </c>
      <c r="J923">
        <v>0</v>
      </c>
      <c r="K923">
        <v>0</v>
      </c>
      <c r="L923" s="1" t="s">
        <v>15</v>
      </c>
      <c r="M923" s="1" t="s">
        <v>16</v>
      </c>
      <c r="N923" s="3">
        <v>44837.843055555553</v>
      </c>
      <c r="O923">
        <v>9</v>
      </c>
      <c r="P923" s="1" t="s">
        <v>17</v>
      </c>
    </row>
    <row r="924" spans="1:16" x14ac:dyDescent="0.25">
      <c r="A924" s="1" t="s">
        <v>1286</v>
      </c>
      <c r="B924" s="1" t="str">
        <f t="shared" si="14"/>
        <v>October_2022</v>
      </c>
      <c r="C924" s="2">
        <v>44837.853472222225</v>
      </c>
      <c r="D924" s="1" t="s">
        <v>1421</v>
      </c>
      <c r="E924" s="6">
        <v>460</v>
      </c>
      <c r="F924" s="6">
        <v>14.31</v>
      </c>
      <c r="G924" s="6">
        <f>Bolt_Earnings[[#This Row],[Ride price]]*18%</f>
        <v>82.8</v>
      </c>
      <c r="H924" s="6">
        <f>Bolt_Earnings[[#This Row],[Ride price]]-Bolt_Earnings[[#This Row],[Booking fee]]-Bolt_Earnings[[#This Row],[Commission]]</f>
        <v>362.89</v>
      </c>
      <c r="I924">
        <v>0</v>
      </c>
      <c r="J924">
        <v>0</v>
      </c>
      <c r="K924">
        <v>0</v>
      </c>
      <c r="L924" s="1" t="s">
        <v>15</v>
      </c>
      <c r="M924" s="1" t="s">
        <v>16</v>
      </c>
      <c r="N924" s="3">
        <v>44837.871527777781</v>
      </c>
      <c r="O924">
        <v>9</v>
      </c>
      <c r="P924" s="1" t="s">
        <v>17</v>
      </c>
    </row>
    <row r="925" spans="1:16" x14ac:dyDescent="0.25">
      <c r="A925" s="1" t="s">
        <v>1286</v>
      </c>
      <c r="B925" s="1" t="str">
        <f t="shared" si="14"/>
        <v>October_2022</v>
      </c>
      <c r="C925" s="2">
        <v>44837.875694444447</v>
      </c>
      <c r="D925" s="1" t="s">
        <v>1420</v>
      </c>
      <c r="E925" s="6">
        <v>310</v>
      </c>
      <c r="F925" s="6">
        <v>9.51</v>
      </c>
      <c r="G925" s="6">
        <f>Bolt_Earnings[[#This Row],[Ride price]]*18%</f>
        <v>55.8</v>
      </c>
      <c r="H925" s="6">
        <f>Bolt_Earnings[[#This Row],[Ride price]]-Bolt_Earnings[[#This Row],[Booking fee]]-Bolt_Earnings[[#This Row],[Commission]]</f>
        <v>244.69</v>
      </c>
      <c r="I925">
        <v>0</v>
      </c>
      <c r="J925">
        <v>0</v>
      </c>
      <c r="K925">
        <v>0</v>
      </c>
      <c r="L925" s="1" t="s">
        <v>15</v>
      </c>
      <c r="M925" s="1" t="s">
        <v>16</v>
      </c>
      <c r="N925" s="3">
        <v>44837.892361111109</v>
      </c>
      <c r="O925">
        <v>6</v>
      </c>
      <c r="P925" s="1" t="s">
        <v>17</v>
      </c>
    </row>
    <row r="926" spans="1:16" x14ac:dyDescent="0.25">
      <c r="A926" s="1" t="s">
        <v>1286</v>
      </c>
      <c r="B926" s="1" t="str">
        <f t="shared" si="14"/>
        <v>October_2022</v>
      </c>
      <c r="C926" s="2">
        <v>44837.895833333336</v>
      </c>
      <c r="D926" s="1" t="s">
        <v>509</v>
      </c>
      <c r="E926" s="6">
        <v>230</v>
      </c>
      <c r="F926" s="6">
        <v>7.17</v>
      </c>
      <c r="G926" s="6">
        <f>Bolt_Earnings[[#This Row],[Ride price]]*18%</f>
        <v>41.4</v>
      </c>
      <c r="H926" s="6">
        <f>Bolt_Earnings[[#This Row],[Ride price]]-Bolt_Earnings[[#This Row],[Booking fee]]-Bolt_Earnings[[#This Row],[Commission]]</f>
        <v>181.43</v>
      </c>
      <c r="I926">
        <v>0</v>
      </c>
      <c r="J926">
        <v>0</v>
      </c>
      <c r="K926">
        <v>0</v>
      </c>
      <c r="L926" s="1" t="s">
        <v>15</v>
      </c>
      <c r="M926" s="1" t="s">
        <v>16</v>
      </c>
      <c r="N926" s="3">
        <v>44837.908333333333</v>
      </c>
      <c r="O926">
        <v>4</v>
      </c>
      <c r="P926" s="1" t="s">
        <v>17</v>
      </c>
    </row>
    <row r="927" spans="1:16" x14ac:dyDescent="0.25">
      <c r="A927" s="1" t="s">
        <v>1286</v>
      </c>
      <c r="B927" s="1" t="str">
        <f t="shared" si="14"/>
        <v>October_2022</v>
      </c>
      <c r="C927" s="2">
        <v>44837.909722222219</v>
      </c>
      <c r="D927" s="1" t="s">
        <v>529</v>
      </c>
      <c r="E927" s="6">
        <v>190</v>
      </c>
      <c r="F927" s="6">
        <v>5.76</v>
      </c>
      <c r="G927" s="6">
        <f>Bolt_Earnings[[#This Row],[Ride price]]*18%</f>
        <v>34.199999999999996</v>
      </c>
      <c r="H927" s="6">
        <f>Bolt_Earnings[[#This Row],[Ride price]]-Bolt_Earnings[[#This Row],[Booking fee]]-Bolt_Earnings[[#This Row],[Commission]]</f>
        <v>150.04000000000002</v>
      </c>
      <c r="I927">
        <v>0</v>
      </c>
      <c r="J927">
        <v>0</v>
      </c>
      <c r="K927">
        <v>0</v>
      </c>
      <c r="L927" s="1" t="s">
        <v>15</v>
      </c>
      <c r="M927" s="1" t="s">
        <v>16</v>
      </c>
      <c r="N927" s="3">
        <v>44837.915277777778</v>
      </c>
      <c r="O927">
        <v>2</v>
      </c>
      <c r="P927" s="1" t="s">
        <v>17</v>
      </c>
    </row>
    <row r="928" spans="1:16" x14ac:dyDescent="0.25">
      <c r="A928" s="1" t="s">
        <v>1286</v>
      </c>
      <c r="B928" s="1" t="str">
        <f t="shared" si="14"/>
        <v>October_2022</v>
      </c>
      <c r="C928" s="2">
        <v>44837.915972222225</v>
      </c>
      <c r="D928" s="1" t="s">
        <v>1419</v>
      </c>
      <c r="E928" s="6">
        <v>190</v>
      </c>
      <c r="F928" s="6">
        <v>5.76</v>
      </c>
      <c r="G928" s="6">
        <f>Bolt_Earnings[[#This Row],[Ride price]]*18%</f>
        <v>34.199999999999996</v>
      </c>
      <c r="H928" s="6">
        <f>Bolt_Earnings[[#This Row],[Ride price]]-Bolt_Earnings[[#This Row],[Booking fee]]-Bolt_Earnings[[#This Row],[Commission]]</f>
        <v>150.04000000000002</v>
      </c>
      <c r="I928">
        <v>0</v>
      </c>
      <c r="J928">
        <v>0</v>
      </c>
      <c r="K928">
        <v>0</v>
      </c>
      <c r="L928" s="1" t="s">
        <v>15</v>
      </c>
      <c r="M928" s="1" t="s">
        <v>16</v>
      </c>
      <c r="N928" s="3">
        <v>44837.925000000003</v>
      </c>
      <c r="O928">
        <v>2</v>
      </c>
      <c r="P928" s="1" t="s">
        <v>17</v>
      </c>
    </row>
    <row r="929" spans="1:16" x14ac:dyDescent="0.25">
      <c r="A929" s="1" t="s">
        <v>1286</v>
      </c>
      <c r="B929" s="1" t="str">
        <f t="shared" si="14"/>
        <v>October_2022</v>
      </c>
      <c r="C929" s="2">
        <v>44837.92291666667</v>
      </c>
      <c r="D929" s="1" t="s">
        <v>1418</v>
      </c>
      <c r="E929" s="6">
        <v>540</v>
      </c>
      <c r="F929" s="6">
        <v>16.739999999999998</v>
      </c>
      <c r="G929" s="6">
        <f>Bolt_Earnings[[#This Row],[Ride price]]*18%</f>
        <v>97.2</v>
      </c>
      <c r="H929" s="6">
        <f>Bolt_Earnings[[#This Row],[Ride price]]-Bolt_Earnings[[#This Row],[Booking fee]]-Bolt_Earnings[[#This Row],[Commission]]</f>
        <v>426.06</v>
      </c>
      <c r="I929">
        <v>0</v>
      </c>
      <c r="J929">
        <v>0</v>
      </c>
      <c r="K929">
        <v>0</v>
      </c>
      <c r="L929" s="1" t="s">
        <v>15</v>
      </c>
      <c r="M929" s="1" t="s">
        <v>16</v>
      </c>
      <c r="N929" s="3">
        <v>44837.948611111111</v>
      </c>
      <c r="O929">
        <v>14</v>
      </c>
      <c r="P929" s="1" t="s">
        <v>17</v>
      </c>
    </row>
    <row r="930" spans="1:16" x14ac:dyDescent="0.25">
      <c r="A930" s="1" t="s">
        <v>1286</v>
      </c>
      <c r="B930" s="1" t="str">
        <f t="shared" si="14"/>
        <v>October_2022</v>
      </c>
      <c r="C930" s="2">
        <v>44838.480555555558</v>
      </c>
      <c r="D930" s="1" t="s">
        <v>80</v>
      </c>
      <c r="E930" s="6">
        <v>980</v>
      </c>
      <c r="F930" s="6">
        <v>29</v>
      </c>
      <c r="G930" s="6">
        <f>Bolt_Earnings[[#This Row],[Ride price]]*18%</f>
        <v>176.4</v>
      </c>
      <c r="H930" s="6">
        <f>Bolt_Earnings[[#This Row],[Ride price]]-Bolt_Earnings[[#This Row],[Booking fee]]-Bolt_Earnings[[#This Row],[Commission]]</f>
        <v>774.6</v>
      </c>
      <c r="I930">
        <v>0</v>
      </c>
      <c r="J930">
        <v>0</v>
      </c>
      <c r="K930">
        <v>0</v>
      </c>
      <c r="L930" s="1" t="s">
        <v>15</v>
      </c>
      <c r="M930" s="1" t="s">
        <v>16</v>
      </c>
      <c r="N930" s="3">
        <v>44838.51458333333</v>
      </c>
      <c r="O930">
        <v>23</v>
      </c>
      <c r="P930" s="1" t="s">
        <v>17</v>
      </c>
    </row>
    <row r="931" spans="1:16" x14ac:dyDescent="0.25">
      <c r="A931" s="1" t="s">
        <v>1286</v>
      </c>
      <c r="B931" s="1" t="str">
        <f t="shared" si="14"/>
        <v>October_2022</v>
      </c>
      <c r="C931" s="2">
        <v>44838.513194444444</v>
      </c>
      <c r="D931" s="1" t="s">
        <v>1417</v>
      </c>
      <c r="E931" s="6">
        <v>340</v>
      </c>
      <c r="F931" s="6">
        <v>10.58</v>
      </c>
      <c r="G931" s="6">
        <f>Bolt_Earnings[[#This Row],[Ride price]]*18%</f>
        <v>61.199999999999996</v>
      </c>
      <c r="H931" s="6">
        <f>Bolt_Earnings[[#This Row],[Ride price]]-Bolt_Earnings[[#This Row],[Booking fee]]-Bolt_Earnings[[#This Row],[Commission]]</f>
        <v>268.22000000000003</v>
      </c>
      <c r="I931">
        <v>0</v>
      </c>
      <c r="J931">
        <v>0</v>
      </c>
      <c r="K931">
        <v>0</v>
      </c>
      <c r="L931" s="1" t="s">
        <v>15</v>
      </c>
      <c r="M931" s="1" t="s">
        <v>16</v>
      </c>
      <c r="N931" s="3">
        <v>44838.529166666667</v>
      </c>
      <c r="O931">
        <v>6</v>
      </c>
      <c r="P931" s="1" t="s">
        <v>17</v>
      </c>
    </row>
    <row r="932" spans="1:16" x14ac:dyDescent="0.25">
      <c r="A932" s="1" t="s">
        <v>1286</v>
      </c>
      <c r="B932" s="1" t="str">
        <f t="shared" si="14"/>
        <v>October_2022</v>
      </c>
      <c r="C932" s="2">
        <v>44838.600694444445</v>
      </c>
      <c r="D932" s="1" t="s">
        <v>163</v>
      </c>
      <c r="E932" s="6">
        <v>470</v>
      </c>
      <c r="F932" s="6">
        <v>14.7</v>
      </c>
      <c r="G932" s="6">
        <f>Bolt_Earnings[[#This Row],[Ride price]]*18%</f>
        <v>84.6</v>
      </c>
      <c r="H932" s="6">
        <f>Bolt_Earnings[[#This Row],[Ride price]]-Bolt_Earnings[[#This Row],[Booking fee]]-Bolt_Earnings[[#This Row],[Commission]]</f>
        <v>370.70000000000005</v>
      </c>
      <c r="I932">
        <v>0</v>
      </c>
      <c r="J932">
        <v>0</v>
      </c>
      <c r="K932">
        <v>0</v>
      </c>
      <c r="L932" s="1" t="s">
        <v>15</v>
      </c>
      <c r="M932" s="1" t="s">
        <v>16</v>
      </c>
      <c r="N932" s="3">
        <v>44838.633333333331</v>
      </c>
      <c r="O932">
        <v>9</v>
      </c>
      <c r="P932" s="1" t="s">
        <v>17</v>
      </c>
    </row>
    <row r="933" spans="1:16" x14ac:dyDescent="0.25">
      <c r="A933" s="1" t="s">
        <v>1286</v>
      </c>
      <c r="B933" s="1" t="str">
        <f t="shared" si="14"/>
        <v>October_2022</v>
      </c>
      <c r="C933" s="2">
        <v>44838.654166666667</v>
      </c>
      <c r="D933" s="1" t="s">
        <v>1416</v>
      </c>
      <c r="E933" s="6">
        <v>230</v>
      </c>
      <c r="F933" s="6">
        <v>7.09</v>
      </c>
      <c r="G933" s="6">
        <f>Bolt_Earnings[[#This Row],[Ride price]]*18%</f>
        <v>41.4</v>
      </c>
      <c r="H933" s="6">
        <f>Bolt_Earnings[[#This Row],[Ride price]]-Bolt_Earnings[[#This Row],[Booking fee]]-Bolt_Earnings[[#This Row],[Commission]]</f>
        <v>181.51</v>
      </c>
      <c r="I933">
        <v>0</v>
      </c>
      <c r="J933">
        <v>0</v>
      </c>
      <c r="K933">
        <v>0</v>
      </c>
      <c r="L933" s="1" t="s">
        <v>15</v>
      </c>
      <c r="M933" s="1" t="s">
        <v>16</v>
      </c>
      <c r="N933" s="3">
        <v>44838.664583333331</v>
      </c>
      <c r="O933">
        <v>4</v>
      </c>
      <c r="P933" s="1" t="s">
        <v>17</v>
      </c>
    </row>
    <row r="934" spans="1:16" x14ac:dyDescent="0.25">
      <c r="A934" s="1" t="s">
        <v>1286</v>
      </c>
      <c r="B934" s="1" t="str">
        <f t="shared" si="14"/>
        <v>October_2022</v>
      </c>
      <c r="C934" s="2">
        <v>44838.665972222225</v>
      </c>
      <c r="D934" s="1" t="s">
        <v>1321</v>
      </c>
      <c r="E934" s="6">
        <v>410</v>
      </c>
      <c r="F934" s="6">
        <v>12.57</v>
      </c>
      <c r="G934" s="6">
        <f>Bolt_Earnings[[#This Row],[Ride price]]*18%</f>
        <v>73.8</v>
      </c>
      <c r="H934" s="6">
        <f>Bolt_Earnings[[#This Row],[Ride price]]-Bolt_Earnings[[#This Row],[Booking fee]]-Bolt_Earnings[[#This Row],[Commission]]</f>
        <v>323.63</v>
      </c>
      <c r="I934">
        <v>0</v>
      </c>
      <c r="J934">
        <v>0</v>
      </c>
      <c r="K934">
        <v>0</v>
      </c>
      <c r="L934" s="1" t="s">
        <v>15</v>
      </c>
      <c r="M934" s="1" t="s">
        <v>16</v>
      </c>
      <c r="N934" s="3">
        <v>44838.697916666664</v>
      </c>
      <c r="O934">
        <v>6</v>
      </c>
      <c r="P934" s="1" t="s">
        <v>17</v>
      </c>
    </row>
    <row r="935" spans="1:16" x14ac:dyDescent="0.25">
      <c r="A935" s="1" t="s">
        <v>1286</v>
      </c>
      <c r="B935" s="1" t="str">
        <f t="shared" si="14"/>
        <v>October_2022</v>
      </c>
      <c r="C935" s="2">
        <v>44838.708333333336</v>
      </c>
      <c r="D935" s="1" t="s">
        <v>1415</v>
      </c>
      <c r="E935" s="6">
        <v>270</v>
      </c>
      <c r="F935" s="6">
        <v>8.36</v>
      </c>
      <c r="G935" s="6">
        <f>Bolt_Earnings[[#This Row],[Ride price]]*18%</f>
        <v>48.6</v>
      </c>
      <c r="H935" s="6">
        <f>Bolt_Earnings[[#This Row],[Ride price]]-Bolt_Earnings[[#This Row],[Booking fee]]-Bolt_Earnings[[#This Row],[Commission]]</f>
        <v>213.04</v>
      </c>
      <c r="I935">
        <v>0</v>
      </c>
      <c r="J935">
        <v>0</v>
      </c>
      <c r="K935">
        <v>0</v>
      </c>
      <c r="L935" s="1" t="s">
        <v>15</v>
      </c>
      <c r="M935" s="1" t="s">
        <v>16</v>
      </c>
      <c r="N935" s="3">
        <v>44838.734027777777</v>
      </c>
      <c r="O935">
        <v>4</v>
      </c>
      <c r="P935" s="1" t="s">
        <v>17</v>
      </c>
    </row>
    <row r="936" spans="1:16" x14ac:dyDescent="0.25">
      <c r="A936" s="1" t="s">
        <v>1286</v>
      </c>
      <c r="B936" s="1" t="str">
        <f t="shared" si="14"/>
        <v>October_2022</v>
      </c>
      <c r="C936" s="2">
        <v>44838.734027777777</v>
      </c>
      <c r="D936" s="1" t="s">
        <v>654</v>
      </c>
      <c r="E936" s="6">
        <v>610</v>
      </c>
      <c r="F936" s="6">
        <v>18.91</v>
      </c>
      <c r="G936" s="6">
        <f>Bolt_Earnings[[#This Row],[Ride price]]*18%</f>
        <v>109.8</v>
      </c>
      <c r="H936" s="6">
        <f>Bolt_Earnings[[#This Row],[Ride price]]-Bolt_Earnings[[#This Row],[Booking fee]]-Bolt_Earnings[[#This Row],[Commission]]</f>
        <v>481.29</v>
      </c>
      <c r="I936">
        <v>0</v>
      </c>
      <c r="J936">
        <v>0</v>
      </c>
      <c r="K936">
        <v>0</v>
      </c>
      <c r="L936" s="1" t="s">
        <v>15</v>
      </c>
      <c r="M936" s="1" t="s">
        <v>16</v>
      </c>
      <c r="N936" s="3">
        <v>44838.765277777777</v>
      </c>
      <c r="O936">
        <v>7</v>
      </c>
      <c r="P936" s="1" t="s">
        <v>17</v>
      </c>
    </row>
    <row r="937" spans="1:16" x14ac:dyDescent="0.25">
      <c r="A937" s="1" t="s">
        <v>1286</v>
      </c>
      <c r="B937" s="1" t="str">
        <f t="shared" si="14"/>
        <v>October_2022</v>
      </c>
      <c r="C937" s="2">
        <v>44838.765972222223</v>
      </c>
      <c r="D937" s="1" t="s">
        <v>613</v>
      </c>
      <c r="E937" s="6">
        <v>360</v>
      </c>
      <c r="F937" s="6">
        <v>11.03</v>
      </c>
      <c r="G937" s="6">
        <f>Bolt_Earnings[[#This Row],[Ride price]]*18%</f>
        <v>64.8</v>
      </c>
      <c r="H937" s="6">
        <f>Bolt_Earnings[[#This Row],[Ride price]]-Bolt_Earnings[[#This Row],[Booking fee]]-Bolt_Earnings[[#This Row],[Commission]]</f>
        <v>284.17</v>
      </c>
      <c r="I937">
        <v>0</v>
      </c>
      <c r="J937">
        <v>0</v>
      </c>
      <c r="K937">
        <v>0</v>
      </c>
      <c r="L937" s="1" t="s">
        <v>15</v>
      </c>
      <c r="M937" s="1" t="s">
        <v>16</v>
      </c>
      <c r="N937" s="3">
        <v>44838.78402777778</v>
      </c>
      <c r="O937">
        <v>7</v>
      </c>
      <c r="P937" s="1" t="s">
        <v>17</v>
      </c>
    </row>
    <row r="938" spans="1:16" x14ac:dyDescent="0.25">
      <c r="A938" s="1" t="s">
        <v>1286</v>
      </c>
      <c r="B938" s="1" t="str">
        <f t="shared" si="14"/>
        <v>October_2022</v>
      </c>
      <c r="C938" s="2">
        <v>44838.791666666664</v>
      </c>
      <c r="D938" s="1" t="s">
        <v>18</v>
      </c>
      <c r="E938" s="6">
        <v>400</v>
      </c>
      <c r="F938" s="6">
        <v>12.51</v>
      </c>
      <c r="G938" s="6">
        <f>Bolt_Earnings[[#This Row],[Ride price]]*18%</f>
        <v>72</v>
      </c>
      <c r="H938" s="6">
        <f>Bolt_Earnings[[#This Row],[Ride price]]-Bolt_Earnings[[#This Row],[Booking fee]]-Bolt_Earnings[[#This Row],[Commission]]</f>
        <v>315.49</v>
      </c>
      <c r="I938">
        <v>0</v>
      </c>
      <c r="J938">
        <v>0</v>
      </c>
      <c r="K938">
        <v>0</v>
      </c>
      <c r="L938" s="1" t="s">
        <v>15</v>
      </c>
      <c r="M938" s="1" t="s">
        <v>16</v>
      </c>
      <c r="N938" s="3">
        <v>44838.809027777781</v>
      </c>
      <c r="O938">
        <v>8</v>
      </c>
      <c r="P938" s="1" t="s">
        <v>17</v>
      </c>
    </row>
    <row r="939" spans="1:16" x14ac:dyDescent="0.25">
      <c r="A939" s="1" t="s">
        <v>1286</v>
      </c>
      <c r="B939" s="1" t="str">
        <f t="shared" si="14"/>
        <v>October_2022</v>
      </c>
      <c r="C939" s="2">
        <v>44838.809027777781</v>
      </c>
      <c r="D939" s="1" t="s">
        <v>613</v>
      </c>
      <c r="E939" s="6">
        <v>220</v>
      </c>
      <c r="F939" s="6">
        <v>6.79</v>
      </c>
      <c r="G939" s="6">
        <f>Bolt_Earnings[[#This Row],[Ride price]]*18%</f>
        <v>39.6</v>
      </c>
      <c r="H939" s="6">
        <f>Bolt_Earnings[[#This Row],[Ride price]]-Bolt_Earnings[[#This Row],[Booking fee]]-Bolt_Earnings[[#This Row],[Commission]]</f>
        <v>173.61</v>
      </c>
      <c r="I939">
        <v>0</v>
      </c>
      <c r="J939">
        <v>0</v>
      </c>
      <c r="K939">
        <v>0</v>
      </c>
      <c r="L939" s="1" t="s">
        <v>15</v>
      </c>
      <c r="M939" s="1" t="s">
        <v>16</v>
      </c>
      <c r="N939" s="3">
        <v>44838.824305555558</v>
      </c>
      <c r="O939">
        <v>3</v>
      </c>
      <c r="P939" s="1" t="s">
        <v>17</v>
      </c>
    </row>
    <row r="940" spans="1:16" x14ac:dyDescent="0.25">
      <c r="A940" s="1" t="s">
        <v>1286</v>
      </c>
      <c r="B940" s="1" t="str">
        <f t="shared" si="14"/>
        <v>October_2022</v>
      </c>
      <c r="C940" s="2">
        <v>44838.82916666667</v>
      </c>
      <c r="D940" s="1" t="s">
        <v>1414</v>
      </c>
      <c r="E940" s="6">
        <v>210</v>
      </c>
      <c r="F940" s="6">
        <v>6.4</v>
      </c>
      <c r="G940" s="6">
        <f>Bolt_Earnings[[#This Row],[Ride price]]*18%</f>
        <v>37.799999999999997</v>
      </c>
      <c r="H940" s="6">
        <f>Bolt_Earnings[[#This Row],[Ride price]]-Bolt_Earnings[[#This Row],[Booking fee]]-Bolt_Earnings[[#This Row],[Commission]]</f>
        <v>165.8</v>
      </c>
      <c r="I940">
        <v>0</v>
      </c>
      <c r="J940">
        <v>0</v>
      </c>
      <c r="K940">
        <v>0</v>
      </c>
      <c r="L940" s="1" t="s">
        <v>15</v>
      </c>
      <c r="M940" s="1" t="s">
        <v>16</v>
      </c>
      <c r="N940" s="3">
        <v>44838.84097222222</v>
      </c>
      <c r="O940">
        <v>2</v>
      </c>
      <c r="P940" s="1" t="s">
        <v>17</v>
      </c>
    </row>
    <row r="941" spans="1:16" x14ac:dyDescent="0.25">
      <c r="A941" s="1" t="s">
        <v>1286</v>
      </c>
      <c r="B941" s="1" t="str">
        <f t="shared" si="14"/>
        <v>October_2022</v>
      </c>
      <c r="C941" s="2">
        <v>44838.84375</v>
      </c>
      <c r="D941" s="1" t="s">
        <v>162</v>
      </c>
      <c r="E941" s="6">
        <v>330</v>
      </c>
      <c r="F941" s="6">
        <v>10.19</v>
      </c>
      <c r="G941" s="6">
        <f>Bolt_Earnings[[#This Row],[Ride price]]*18%</f>
        <v>59.4</v>
      </c>
      <c r="H941" s="6">
        <f>Bolt_Earnings[[#This Row],[Ride price]]-Bolt_Earnings[[#This Row],[Booking fee]]-Bolt_Earnings[[#This Row],[Commission]]</f>
        <v>260.41000000000003</v>
      </c>
      <c r="I941">
        <v>0</v>
      </c>
      <c r="J941">
        <v>0</v>
      </c>
      <c r="K941">
        <v>0</v>
      </c>
      <c r="L941" s="1" t="s">
        <v>15</v>
      </c>
      <c r="M941" s="1" t="s">
        <v>16</v>
      </c>
      <c r="N941" s="3">
        <v>44838.854861111111</v>
      </c>
      <c r="O941">
        <v>7</v>
      </c>
      <c r="P941" s="1" t="s">
        <v>17</v>
      </c>
    </row>
    <row r="942" spans="1:16" x14ac:dyDescent="0.25">
      <c r="A942" s="1" t="s">
        <v>1286</v>
      </c>
      <c r="B942" s="1" t="str">
        <f t="shared" si="14"/>
        <v>October_2022</v>
      </c>
      <c r="C942" s="2">
        <v>44838.854166666664</v>
      </c>
      <c r="D942" s="1" t="s">
        <v>652</v>
      </c>
      <c r="E942" s="6">
        <v>190</v>
      </c>
      <c r="F942" s="6">
        <v>5.76</v>
      </c>
      <c r="G942" s="6">
        <f>Bolt_Earnings[[#This Row],[Ride price]]*18%</f>
        <v>34.199999999999996</v>
      </c>
      <c r="H942" s="6">
        <f>Bolt_Earnings[[#This Row],[Ride price]]-Bolt_Earnings[[#This Row],[Booking fee]]-Bolt_Earnings[[#This Row],[Commission]]</f>
        <v>150.04000000000002</v>
      </c>
      <c r="I942">
        <v>0</v>
      </c>
      <c r="J942">
        <v>0</v>
      </c>
      <c r="K942">
        <v>0</v>
      </c>
      <c r="L942" s="1" t="s">
        <v>15</v>
      </c>
      <c r="M942" s="1" t="s">
        <v>16</v>
      </c>
      <c r="N942" s="3">
        <v>44838.865277777775</v>
      </c>
      <c r="O942">
        <v>2</v>
      </c>
      <c r="P942" s="1" t="s">
        <v>17</v>
      </c>
    </row>
    <row r="943" spans="1:16" x14ac:dyDescent="0.25">
      <c r="A943" s="1" t="s">
        <v>1286</v>
      </c>
      <c r="B943" s="1" t="str">
        <f t="shared" si="14"/>
        <v>October_2022</v>
      </c>
      <c r="C943" s="2">
        <v>44838.865972222222</v>
      </c>
      <c r="D943" s="1" t="s">
        <v>1413</v>
      </c>
      <c r="E943" s="6">
        <v>600</v>
      </c>
      <c r="F943" s="6">
        <v>18.489999999999998</v>
      </c>
      <c r="G943" s="6">
        <f>Bolt_Earnings[[#This Row],[Ride price]]*18%</f>
        <v>108</v>
      </c>
      <c r="H943" s="6">
        <f>Bolt_Earnings[[#This Row],[Ride price]]-Bolt_Earnings[[#This Row],[Booking fee]]-Bolt_Earnings[[#This Row],[Commission]]</f>
        <v>473.51</v>
      </c>
      <c r="I943">
        <v>0</v>
      </c>
      <c r="J943">
        <v>0</v>
      </c>
      <c r="K943">
        <v>0</v>
      </c>
      <c r="L943" s="1" t="s">
        <v>15</v>
      </c>
      <c r="M943" s="1" t="s">
        <v>16</v>
      </c>
      <c r="N943" s="3">
        <v>44838.898611111108</v>
      </c>
      <c r="O943">
        <v>14</v>
      </c>
      <c r="P943" s="1" t="s">
        <v>17</v>
      </c>
    </row>
    <row r="944" spans="1:16" x14ac:dyDescent="0.25">
      <c r="A944" s="1" t="s">
        <v>1286</v>
      </c>
      <c r="B944" s="1" t="str">
        <f t="shared" si="14"/>
        <v>October_2022</v>
      </c>
      <c r="C944" s="2">
        <v>44838.918055555558</v>
      </c>
      <c r="D944" s="1" t="s">
        <v>937</v>
      </c>
      <c r="E944" s="6">
        <v>580</v>
      </c>
      <c r="F944" s="6">
        <v>18.079999999999998</v>
      </c>
      <c r="G944" s="6">
        <f>Bolt_Earnings[[#This Row],[Ride price]]*18%</f>
        <v>104.39999999999999</v>
      </c>
      <c r="H944" s="6">
        <f>Bolt_Earnings[[#This Row],[Ride price]]-Bolt_Earnings[[#This Row],[Booking fee]]-Bolt_Earnings[[#This Row],[Commission]]</f>
        <v>457.52</v>
      </c>
      <c r="I944">
        <v>0</v>
      </c>
      <c r="J944">
        <v>0</v>
      </c>
      <c r="K944">
        <v>0</v>
      </c>
      <c r="L944" s="1" t="s">
        <v>15</v>
      </c>
      <c r="M944" s="1" t="s">
        <v>16</v>
      </c>
      <c r="N944" s="3">
        <v>44838.938888888886</v>
      </c>
      <c r="O944">
        <v>15</v>
      </c>
      <c r="P944" s="1" t="s">
        <v>17</v>
      </c>
    </row>
    <row r="945" spans="1:16" x14ac:dyDescent="0.25">
      <c r="A945" s="1" t="s">
        <v>1286</v>
      </c>
      <c r="B945" s="1" t="str">
        <f t="shared" si="14"/>
        <v>October_2022</v>
      </c>
      <c r="C945" s="2">
        <v>44840.326388888891</v>
      </c>
      <c r="D945" s="1" t="s">
        <v>760</v>
      </c>
      <c r="E945" s="6">
        <v>450</v>
      </c>
      <c r="F945" s="6">
        <v>14.03</v>
      </c>
      <c r="G945" s="6">
        <f>Bolt_Earnings[[#This Row],[Ride price]]*18%</f>
        <v>81</v>
      </c>
      <c r="H945" s="6">
        <f>Bolt_Earnings[[#This Row],[Ride price]]-Bolt_Earnings[[#This Row],[Booking fee]]-Bolt_Earnings[[#This Row],[Commission]]</f>
        <v>354.97</v>
      </c>
      <c r="I945">
        <v>0</v>
      </c>
      <c r="J945">
        <v>0</v>
      </c>
      <c r="K945">
        <v>0</v>
      </c>
      <c r="L945" s="1" t="s">
        <v>15</v>
      </c>
      <c r="M945" s="1" t="s">
        <v>16</v>
      </c>
      <c r="N945" s="3">
        <v>44840.352083333331</v>
      </c>
      <c r="O945">
        <v>9</v>
      </c>
      <c r="P945" s="1" t="s">
        <v>17</v>
      </c>
    </row>
    <row r="946" spans="1:16" x14ac:dyDescent="0.25">
      <c r="A946" s="1" t="s">
        <v>1286</v>
      </c>
      <c r="B946" s="1" t="str">
        <f t="shared" si="14"/>
        <v>October_2022</v>
      </c>
      <c r="C946" s="2">
        <v>44840.375694444447</v>
      </c>
      <c r="D946" s="1" t="s">
        <v>199</v>
      </c>
      <c r="E946" s="6">
        <v>920</v>
      </c>
      <c r="F946" s="6">
        <v>27.56</v>
      </c>
      <c r="G946" s="6">
        <f>Bolt_Earnings[[#This Row],[Ride price]]*18%</f>
        <v>165.6</v>
      </c>
      <c r="H946" s="6">
        <f>Bolt_Earnings[[#This Row],[Ride price]]-Bolt_Earnings[[#This Row],[Booking fee]]-Bolt_Earnings[[#This Row],[Commission]]</f>
        <v>726.84</v>
      </c>
      <c r="I946">
        <v>0</v>
      </c>
      <c r="J946">
        <v>0</v>
      </c>
      <c r="K946">
        <v>0</v>
      </c>
      <c r="L946" s="1" t="s">
        <v>15</v>
      </c>
      <c r="M946" s="1" t="s">
        <v>16</v>
      </c>
      <c r="N946" s="3">
        <v>44840.406944444447</v>
      </c>
      <c r="O946">
        <v>23</v>
      </c>
      <c r="P946" s="1" t="s">
        <v>17</v>
      </c>
    </row>
    <row r="947" spans="1:16" x14ac:dyDescent="0.25">
      <c r="A947" s="1" t="s">
        <v>1286</v>
      </c>
      <c r="B947" s="1" t="str">
        <f t="shared" si="14"/>
        <v>October_2022</v>
      </c>
      <c r="C947" s="2">
        <v>44840.421527777777</v>
      </c>
      <c r="D947" s="1" t="s">
        <v>1412</v>
      </c>
      <c r="E947" s="6">
        <v>560</v>
      </c>
      <c r="F947" s="6">
        <v>17.41</v>
      </c>
      <c r="G947" s="6">
        <f>Bolt_Earnings[[#This Row],[Ride price]]*18%</f>
        <v>100.8</v>
      </c>
      <c r="H947" s="6">
        <f>Bolt_Earnings[[#This Row],[Ride price]]-Bolt_Earnings[[#This Row],[Booking fee]]-Bolt_Earnings[[#This Row],[Commission]]</f>
        <v>441.79</v>
      </c>
      <c r="I947">
        <v>0</v>
      </c>
      <c r="J947">
        <v>0</v>
      </c>
      <c r="K947">
        <v>0</v>
      </c>
      <c r="L947" s="1" t="s">
        <v>15</v>
      </c>
      <c r="M947" s="1" t="s">
        <v>16</v>
      </c>
      <c r="N947" s="3">
        <v>44840.444444444445</v>
      </c>
      <c r="O947">
        <v>12</v>
      </c>
      <c r="P947" s="1" t="s">
        <v>17</v>
      </c>
    </row>
    <row r="948" spans="1:16" x14ac:dyDescent="0.25">
      <c r="A948" s="1" t="s">
        <v>1286</v>
      </c>
      <c r="B948" s="1" t="str">
        <f t="shared" si="14"/>
        <v>October_2022</v>
      </c>
      <c r="C948" s="2">
        <v>44840.524305555555</v>
      </c>
      <c r="D948" s="1" t="s">
        <v>1411</v>
      </c>
      <c r="E948" s="6">
        <v>260</v>
      </c>
      <c r="F948" s="6">
        <v>8.02</v>
      </c>
      <c r="G948" s="6">
        <f>Bolt_Earnings[[#This Row],[Ride price]]*18%</f>
        <v>46.8</v>
      </c>
      <c r="H948" s="6">
        <f>Bolt_Earnings[[#This Row],[Ride price]]-Bolt_Earnings[[#This Row],[Booking fee]]-Bolt_Earnings[[#This Row],[Commission]]</f>
        <v>205.18</v>
      </c>
      <c r="I948">
        <v>0</v>
      </c>
      <c r="J948">
        <v>0</v>
      </c>
      <c r="K948">
        <v>0</v>
      </c>
      <c r="L948" s="1" t="s">
        <v>15</v>
      </c>
      <c r="M948" s="1" t="s">
        <v>16</v>
      </c>
      <c r="N948" s="3">
        <v>44840.533333333333</v>
      </c>
      <c r="O948">
        <v>4</v>
      </c>
      <c r="P948" s="1" t="s">
        <v>17</v>
      </c>
    </row>
    <row r="949" spans="1:16" x14ac:dyDescent="0.25">
      <c r="A949" s="1" t="s">
        <v>1286</v>
      </c>
      <c r="B949" s="1" t="str">
        <f t="shared" si="14"/>
        <v>October_2022</v>
      </c>
      <c r="C949" s="2">
        <v>44840.540277777778</v>
      </c>
      <c r="D949" s="1" t="s">
        <v>24</v>
      </c>
      <c r="E949" s="6">
        <v>820</v>
      </c>
      <c r="F949" s="6">
        <v>24.73</v>
      </c>
      <c r="G949" s="6">
        <f>Bolt_Earnings[[#This Row],[Ride price]]*18%</f>
        <v>147.6</v>
      </c>
      <c r="H949" s="6">
        <f>Bolt_Earnings[[#This Row],[Ride price]]-Bolt_Earnings[[#This Row],[Booking fee]]-Bolt_Earnings[[#This Row],[Commission]]</f>
        <v>647.66999999999996</v>
      </c>
      <c r="I949">
        <v>0</v>
      </c>
      <c r="J949">
        <v>0</v>
      </c>
      <c r="K949">
        <v>0</v>
      </c>
      <c r="L949" s="1" t="s">
        <v>15</v>
      </c>
      <c r="M949" s="1" t="s">
        <v>16</v>
      </c>
      <c r="N949" s="3">
        <v>44840.581944444442</v>
      </c>
      <c r="O949">
        <v>20</v>
      </c>
      <c r="P949" s="1" t="s">
        <v>17</v>
      </c>
    </row>
    <row r="950" spans="1:16" x14ac:dyDescent="0.25">
      <c r="A950" s="1" t="s">
        <v>1286</v>
      </c>
      <c r="B950" s="1" t="str">
        <f t="shared" si="14"/>
        <v>October_2022</v>
      </c>
      <c r="C950" s="2">
        <v>44840.581944444442</v>
      </c>
      <c r="D950" s="1" t="s">
        <v>821</v>
      </c>
      <c r="E950" s="6">
        <v>370</v>
      </c>
      <c r="F950" s="6">
        <v>11.49</v>
      </c>
      <c r="G950" s="6">
        <f>Bolt_Earnings[[#This Row],[Ride price]]*18%</f>
        <v>66.599999999999994</v>
      </c>
      <c r="H950" s="6">
        <f>Bolt_Earnings[[#This Row],[Ride price]]-Bolt_Earnings[[#This Row],[Booking fee]]-Bolt_Earnings[[#This Row],[Commission]]</f>
        <v>291.90999999999997</v>
      </c>
      <c r="I950">
        <v>0</v>
      </c>
      <c r="J950">
        <v>0</v>
      </c>
      <c r="K950">
        <v>0</v>
      </c>
      <c r="L950" s="1" t="s">
        <v>15</v>
      </c>
      <c r="M950" s="1" t="s">
        <v>16</v>
      </c>
      <c r="N950" s="3">
        <v>44840.597916666666</v>
      </c>
      <c r="O950">
        <v>7</v>
      </c>
      <c r="P950" s="1" t="s">
        <v>17</v>
      </c>
    </row>
    <row r="951" spans="1:16" x14ac:dyDescent="0.25">
      <c r="A951" s="1" t="s">
        <v>1286</v>
      </c>
      <c r="B951" s="1" t="str">
        <f t="shared" si="14"/>
        <v>October_2022</v>
      </c>
      <c r="C951" s="2">
        <v>44840.617361111108</v>
      </c>
      <c r="D951" s="1" t="s">
        <v>280</v>
      </c>
      <c r="E951" s="6">
        <v>190</v>
      </c>
      <c r="F951" s="6">
        <v>5.76</v>
      </c>
      <c r="G951" s="6">
        <f>Bolt_Earnings[[#This Row],[Ride price]]*18%</f>
        <v>34.199999999999996</v>
      </c>
      <c r="H951" s="6">
        <f>Bolt_Earnings[[#This Row],[Ride price]]-Bolt_Earnings[[#This Row],[Booking fee]]-Bolt_Earnings[[#This Row],[Commission]]</f>
        <v>150.04000000000002</v>
      </c>
      <c r="I951">
        <v>0</v>
      </c>
      <c r="J951">
        <v>0</v>
      </c>
      <c r="K951">
        <v>0</v>
      </c>
      <c r="L951" s="1" t="s">
        <v>15</v>
      </c>
      <c r="M951" s="1" t="s">
        <v>16</v>
      </c>
      <c r="N951" s="3">
        <v>44840.636111111111</v>
      </c>
      <c r="O951">
        <v>4</v>
      </c>
      <c r="P951" s="1" t="s">
        <v>17</v>
      </c>
    </row>
    <row r="952" spans="1:16" x14ac:dyDescent="0.25">
      <c r="A952" s="1" t="s">
        <v>1286</v>
      </c>
      <c r="B952" s="1" t="str">
        <f t="shared" si="14"/>
        <v>October_2022</v>
      </c>
      <c r="C952" s="2">
        <v>44840.635416666664</v>
      </c>
      <c r="D952" s="1" t="s">
        <v>1410</v>
      </c>
      <c r="E952" s="6">
        <v>330</v>
      </c>
      <c r="F952" s="6">
        <v>10.31</v>
      </c>
      <c r="G952" s="6">
        <f>Bolt_Earnings[[#This Row],[Ride price]]*18%</f>
        <v>59.4</v>
      </c>
      <c r="H952" s="6">
        <f>Bolt_Earnings[[#This Row],[Ride price]]-Bolt_Earnings[[#This Row],[Booking fee]]-Bolt_Earnings[[#This Row],[Commission]]</f>
        <v>260.29000000000002</v>
      </c>
      <c r="I952">
        <v>0</v>
      </c>
      <c r="J952">
        <v>0</v>
      </c>
      <c r="K952">
        <v>0</v>
      </c>
      <c r="L952" s="1" t="s">
        <v>15</v>
      </c>
      <c r="M952" s="1" t="s">
        <v>16</v>
      </c>
      <c r="N952" s="3">
        <v>44840.65625</v>
      </c>
      <c r="O952">
        <v>5</v>
      </c>
      <c r="P952" s="1" t="s">
        <v>17</v>
      </c>
    </row>
    <row r="953" spans="1:16" x14ac:dyDescent="0.25">
      <c r="A953" s="1" t="s">
        <v>1286</v>
      </c>
      <c r="B953" s="1" t="str">
        <f t="shared" si="14"/>
        <v>October_2022</v>
      </c>
      <c r="C953" s="2">
        <v>44840.65625</v>
      </c>
      <c r="D953" s="1" t="s">
        <v>1223</v>
      </c>
      <c r="E953" s="6">
        <v>200</v>
      </c>
      <c r="F953" s="6">
        <v>6.23</v>
      </c>
      <c r="G953" s="6">
        <f>Bolt_Earnings[[#This Row],[Ride price]]*18%</f>
        <v>36</v>
      </c>
      <c r="H953" s="6">
        <f>Bolt_Earnings[[#This Row],[Ride price]]-Bolt_Earnings[[#This Row],[Booking fee]]-Bolt_Earnings[[#This Row],[Commission]]</f>
        <v>157.77000000000001</v>
      </c>
      <c r="I953">
        <v>0</v>
      </c>
      <c r="J953">
        <v>0</v>
      </c>
      <c r="K953">
        <v>0</v>
      </c>
      <c r="L953" s="1" t="s">
        <v>15</v>
      </c>
      <c r="M953" s="1" t="s">
        <v>16</v>
      </c>
      <c r="N953" s="3">
        <v>44840.668749999997</v>
      </c>
      <c r="O953">
        <v>3</v>
      </c>
      <c r="P953" s="1" t="s">
        <v>17</v>
      </c>
    </row>
    <row r="954" spans="1:16" x14ac:dyDescent="0.25">
      <c r="A954" s="1" t="s">
        <v>1286</v>
      </c>
      <c r="B954" s="1" t="str">
        <f t="shared" si="14"/>
        <v>October_2022</v>
      </c>
      <c r="C954" s="2">
        <v>44840.667361111111</v>
      </c>
      <c r="D954" s="1" t="s">
        <v>1409</v>
      </c>
      <c r="E954" s="6">
        <v>470</v>
      </c>
      <c r="F954" s="6">
        <v>14.45</v>
      </c>
      <c r="G954" s="6">
        <f>Bolt_Earnings[[#This Row],[Ride price]]*18%</f>
        <v>84.6</v>
      </c>
      <c r="H954" s="6">
        <f>Bolt_Earnings[[#This Row],[Ride price]]-Bolt_Earnings[[#This Row],[Booking fee]]-Bolt_Earnings[[#This Row],[Commission]]</f>
        <v>370.95000000000005</v>
      </c>
      <c r="I954">
        <v>0</v>
      </c>
      <c r="J954">
        <v>0</v>
      </c>
      <c r="K954">
        <v>0</v>
      </c>
      <c r="L954" s="1" t="s">
        <v>15</v>
      </c>
      <c r="M954" s="1" t="s">
        <v>16</v>
      </c>
      <c r="N954" s="3">
        <v>44840.713194444441</v>
      </c>
      <c r="O954">
        <v>7</v>
      </c>
      <c r="P954" s="1" t="s">
        <v>17</v>
      </c>
    </row>
    <row r="955" spans="1:16" x14ac:dyDescent="0.25">
      <c r="A955" s="1" t="s">
        <v>1286</v>
      </c>
      <c r="B955" s="1" t="str">
        <f t="shared" si="14"/>
        <v>October_2022</v>
      </c>
      <c r="C955" s="2">
        <v>44840.734722222223</v>
      </c>
      <c r="D955" s="1" t="s">
        <v>1408</v>
      </c>
      <c r="E955" s="6">
        <v>750</v>
      </c>
      <c r="F955" s="6">
        <v>23.12</v>
      </c>
      <c r="G955" s="6">
        <f>Bolt_Earnings[[#This Row],[Ride price]]*18%</f>
        <v>135</v>
      </c>
      <c r="H955" s="6">
        <f>Bolt_Earnings[[#This Row],[Ride price]]-Bolt_Earnings[[#This Row],[Booking fee]]-Bolt_Earnings[[#This Row],[Commission]]</f>
        <v>591.88</v>
      </c>
      <c r="I955">
        <v>0</v>
      </c>
      <c r="J955">
        <v>0</v>
      </c>
      <c r="K955">
        <v>0</v>
      </c>
      <c r="L955" s="1" t="s">
        <v>15</v>
      </c>
      <c r="M955" s="1" t="s">
        <v>16</v>
      </c>
      <c r="N955" s="3">
        <v>44840.765972222223</v>
      </c>
      <c r="O955">
        <v>13</v>
      </c>
      <c r="P955" s="1" t="s">
        <v>17</v>
      </c>
    </row>
    <row r="956" spans="1:16" x14ac:dyDescent="0.25">
      <c r="A956" s="1" t="s">
        <v>1286</v>
      </c>
      <c r="B956" s="1" t="str">
        <f t="shared" si="14"/>
        <v>October_2022</v>
      </c>
      <c r="C956" s="2">
        <v>44840.769444444442</v>
      </c>
      <c r="D956" s="1" t="s">
        <v>1292</v>
      </c>
      <c r="E956" s="6">
        <v>460</v>
      </c>
      <c r="F956" s="6">
        <v>14.29</v>
      </c>
      <c r="G956" s="6">
        <f>Bolt_Earnings[[#This Row],[Ride price]]*18%</f>
        <v>82.8</v>
      </c>
      <c r="H956" s="6">
        <f>Bolt_Earnings[[#This Row],[Ride price]]-Bolt_Earnings[[#This Row],[Booking fee]]-Bolt_Earnings[[#This Row],[Commission]]</f>
        <v>362.90999999999997</v>
      </c>
      <c r="I956">
        <v>0</v>
      </c>
      <c r="J956">
        <v>0</v>
      </c>
      <c r="K956">
        <v>0</v>
      </c>
      <c r="L956" s="1" t="s">
        <v>15</v>
      </c>
      <c r="M956" s="1" t="s">
        <v>16</v>
      </c>
      <c r="N956" s="3">
        <v>44840.798611111109</v>
      </c>
      <c r="O956">
        <v>11</v>
      </c>
      <c r="P956" s="1" t="s">
        <v>17</v>
      </c>
    </row>
    <row r="957" spans="1:16" x14ac:dyDescent="0.25">
      <c r="A957" s="1" t="s">
        <v>1286</v>
      </c>
      <c r="B957" s="1" t="str">
        <f t="shared" si="14"/>
        <v>October_2022</v>
      </c>
      <c r="C957" s="2">
        <v>44840.822222222225</v>
      </c>
      <c r="D957" s="1" t="s">
        <v>125</v>
      </c>
      <c r="E957" s="6">
        <v>790</v>
      </c>
      <c r="F957" s="6">
        <v>23.74</v>
      </c>
      <c r="G957" s="6">
        <f>Bolt_Earnings[[#This Row],[Ride price]]*18%</f>
        <v>142.19999999999999</v>
      </c>
      <c r="H957" s="6">
        <f>Bolt_Earnings[[#This Row],[Ride price]]-Bolt_Earnings[[#This Row],[Booking fee]]-Bolt_Earnings[[#This Row],[Commission]]</f>
        <v>624.05999999999995</v>
      </c>
      <c r="I957">
        <v>0</v>
      </c>
      <c r="J957">
        <v>0</v>
      </c>
      <c r="K957">
        <v>0</v>
      </c>
      <c r="L957" s="1" t="s">
        <v>15</v>
      </c>
      <c r="M957" s="1" t="s">
        <v>16</v>
      </c>
      <c r="N957" s="3">
        <v>44840.847222222219</v>
      </c>
      <c r="O957">
        <v>18</v>
      </c>
      <c r="P957" s="1" t="s">
        <v>17</v>
      </c>
    </row>
    <row r="958" spans="1:16" x14ac:dyDescent="0.25">
      <c r="A958" s="1" t="s">
        <v>1286</v>
      </c>
      <c r="B958" s="1" t="str">
        <f t="shared" si="14"/>
        <v>October_2022</v>
      </c>
      <c r="C958" s="2">
        <v>44840.870833333334</v>
      </c>
      <c r="D958" s="1" t="s">
        <v>1407</v>
      </c>
      <c r="E958" s="6">
        <v>610</v>
      </c>
      <c r="F958" s="6">
        <v>18.850000000000001</v>
      </c>
      <c r="G958" s="6">
        <f>Bolt_Earnings[[#This Row],[Ride price]]*18%</f>
        <v>109.8</v>
      </c>
      <c r="H958" s="6">
        <f>Bolt_Earnings[[#This Row],[Ride price]]-Bolt_Earnings[[#This Row],[Booking fee]]-Bolt_Earnings[[#This Row],[Commission]]</f>
        <v>481.34999999999997</v>
      </c>
      <c r="I958">
        <v>0</v>
      </c>
      <c r="J958">
        <v>0</v>
      </c>
      <c r="K958">
        <v>0</v>
      </c>
      <c r="L958" s="1" t="s">
        <v>15</v>
      </c>
      <c r="M958" s="1" t="s">
        <v>16</v>
      </c>
      <c r="N958" s="3">
        <v>44840.890277777777</v>
      </c>
      <c r="O958">
        <v>14</v>
      </c>
      <c r="P958" s="1" t="s">
        <v>17</v>
      </c>
    </row>
    <row r="959" spans="1:16" x14ac:dyDescent="0.25">
      <c r="A959" s="1" t="s">
        <v>1286</v>
      </c>
      <c r="B959" s="1" t="str">
        <f t="shared" si="14"/>
        <v>October_2022</v>
      </c>
      <c r="C959" s="2">
        <v>44840.90625</v>
      </c>
      <c r="D959" s="1" t="s">
        <v>345</v>
      </c>
      <c r="E959" s="6">
        <v>340</v>
      </c>
      <c r="F959" s="6">
        <v>10.57</v>
      </c>
      <c r="G959" s="6">
        <f>Bolt_Earnings[[#This Row],[Ride price]]*18%</f>
        <v>61.199999999999996</v>
      </c>
      <c r="H959" s="6">
        <f>Bolt_Earnings[[#This Row],[Ride price]]-Bolt_Earnings[[#This Row],[Booking fee]]-Bolt_Earnings[[#This Row],[Commission]]</f>
        <v>268.23</v>
      </c>
      <c r="I959">
        <v>0</v>
      </c>
      <c r="J959">
        <v>0</v>
      </c>
      <c r="K959">
        <v>0</v>
      </c>
      <c r="L959" s="1" t="s">
        <v>15</v>
      </c>
      <c r="M959" s="1" t="s">
        <v>16</v>
      </c>
      <c r="N959" s="3">
        <v>44840.921527777777</v>
      </c>
      <c r="O959">
        <v>7</v>
      </c>
      <c r="P959" s="1" t="s">
        <v>17</v>
      </c>
    </row>
    <row r="960" spans="1:16" x14ac:dyDescent="0.25">
      <c r="A960" s="1" t="s">
        <v>1286</v>
      </c>
      <c r="B960" s="1" t="str">
        <f t="shared" si="14"/>
        <v>October_2022</v>
      </c>
      <c r="C960" s="2">
        <v>44841.329861111109</v>
      </c>
      <c r="D960" s="1" t="s">
        <v>1253</v>
      </c>
      <c r="E960" s="6">
        <v>380</v>
      </c>
      <c r="F960" s="6">
        <v>11.89</v>
      </c>
      <c r="G960" s="6">
        <f>Bolt_Earnings[[#This Row],[Ride price]]*18%</f>
        <v>68.399999999999991</v>
      </c>
      <c r="H960" s="6">
        <f>Bolt_Earnings[[#This Row],[Ride price]]-Bolt_Earnings[[#This Row],[Booking fee]]-Bolt_Earnings[[#This Row],[Commission]]</f>
        <v>299.71000000000004</v>
      </c>
      <c r="I960">
        <v>0</v>
      </c>
      <c r="J960">
        <v>0</v>
      </c>
      <c r="K960">
        <v>0</v>
      </c>
      <c r="L960" s="1" t="s">
        <v>15</v>
      </c>
      <c r="M960" s="1" t="s">
        <v>16</v>
      </c>
      <c r="N960" s="3">
        <v>44841.34375</v>
      </c>
      <c r="O960">
        <v>8</v>
      </c>
      <c r="P960" s="1" t="s">
        <v>17</v>
      </c>
    </row>
    <row r="961" spans="1:16" x14ac:dyDescent="0.25">
      <c r="A961" s="1" t="s">
        <v>1286</v>
      </c>
      <c r="B961" s="1" t="str">
        <f t="shared" si="14"/>
        <v>October_2022</v>
      </c>
      <c r="C961" s="2">
        <v>44841.384027777778</v>
      </c>
      <c r="D961" s="1" t="s">
        <v>1406</v>
      </c>
      <c r="E961" s="6">
        <v>290</v>
      </c>
      <c r="F961" s="6">
        <v>9.1199999999999992</v>
      </c>
      <c r="G961" s="6">
        <f>Bolt_Earnings[[#This Row],[Ride price]]*18%</f>
        <v>52.199999999999996</v>
      </c>
      <c r="H961" s="6">
        <f>Bolt_Earnings[[#This Row],[Ride price]]-Bolt_Earnings[[#This Row],[Booking fee]]-Bolt_Earnings[[#This Row],[Commission]]</f>
        <v>228.68</v>
      </c>
      <c r="I961">
        <v>0</v>
      </c>
      <c r="J961">
        <v>0</v>
      </c>
      <c r="K961">
        <v>0</v>
      </c>
      <c r="L961" s="1" t="s">
        <v>15</v>
      </c>
      <c r="M961" s="1" t="s">
        <v>16</v>
      </c>
      <c r="N961" s="3">
        <v>44841.401388888888</v>
      </c>
      <c r="O961">
        <v>6</v>
      </c>
      <c r="P961" s="1" t="s">
        <v>17</v>
      </c>
    </row>
    <row r="962" spans="1:16" x14ac:dyDescent="0.25">
      <c r="A962" s="1" t="s">
        <v>1286</v>
      </c>
      <c r="B962" s="1" t="str">
        <f t="shared" ref="B962:B1025" si="15">SUBSTITUTE(A962, ".csv", "")</f>
        <v>October_2022</v>
      </c>
      <c r="C962" s="2">
        <v>44841.410416666666</v>
      </c>
      <c r="D962" s="1" t="s">
        <v>1405</v>
      </c>
      <c r="E962" s="6">
        <v>220</v>
      </c>
      <c r="F962" s="6">
        <v>6.88</v>
      </c>
      <c r="G962" s="6">
        <f>Bolt_Earnings[[#This Row],[Ride price]]*18%</f>
        <v>39.6</v>
      </c>
      <c r="H962" s="6">
        <f>Bolt_Earnings[[#This Row],[Ride price]]-Bolt_Earnings[[#This Row],[Booking fee]]-Bolt_Earnings[[#This Row],[Commission]]</f>
        <v>173.52</v>
      </c>
      <c r="I962">
        <v>0</v>
      </c>
      <c r="J962">
        <v>0</v>
      </c>
      <c r="K962">
        <v>0</v>
      </c>
      <c r="L962" s="1" t="s">
        <v>15</v>
      </c>
      <c r="M962" s="1" t="s">
        <v>45</v>
      </c>
      <c r="N962" s="3">
        <v>44841.417361111111</v>
      </c>
      <c r="O962">
        <v>2</v>
      </c>
      <c r="P962" s="1" t="s">
        <v>17</v>
      </c>
    </row>
    <row r="963" spans="1:16" x14ac:dyDescent="0.25">
      <c r="A963" s="1" t="s">
        <v>1286</v>
      </c>
      <c r="B963" s="1" t="str">
        <f t="shared" si="15"/>
        <v>October_2022</v>
      </c>
      <c r="C963" s="2">
        <v>44841.584027777775</v>
      </c>
      <c r="D963" s="1" t="s">
        <v>223</v>
      </c>
      <c r="E963" s="6">
        <v>1260</v>
      </c>
      <c r="F963" s="6">
        <v>33.71</v>
      </c>
      <c r="G963" s="6">
        <f>Bolt_Earnings[[#This Row],[Ride price]]*18%</f>
        <v>226.79999999999998</v>
      </c>
      <c r="H963" s="6">
        <f>Bolt_Earnings[[#This Row],[Ride price]]-Bolt_Earnings[[#This Row],[Booking fee]]-Bolt_Earnings[[#This Row],[Commission]]</f>
        <v>999.49</v>
      </c>
      <c r="I963">
        <v>100</v>
      </c>
      <c r="J963">
        <v>0</v>
      </c>
      <c r="K963">
        <v>0</v>
      </c>
      <c r="L963" s="1" t="s">
        <v>15</v>
      </c>
      <c r="M963" s="1" t="s">
        <v>16</v>
      </c>
      <c r="N963" s="3">
        <v>44841.611805555556</v>
      </c>
      <c r="O963">
        <v>29</v>
      </c>
      <c r="P963" s="1" t="s">
        <v>17</v>
      </c>
    </row>
    <row r="964" spans="1:16" x14ac:dyDescent="0.25">
      <c r="A964" s="1" t="s">
        <v>1286</v>
      </c>
      <c r="B964" s="1" t="str">
        <f t="shared" si="15"/>
        <v>October_2022</v>
      </c>
      <c r="C964" s="2">
        <v>44841.618750000001</v>
      </c>
      <c r="D964" s="1" t="s">
        <v>148</v>
      </c>
      <c r="E964" s="6">
        <v>820</v>
      </c>
      <c r="F964" s="6">
        <v>25</v>
      </c>
      <c r="G964" s="6">
        <f>Bolt_Earnings[[#This Row],[Ride price]]*18%</f>
        <v>147.6</v>
      </c>
      <c r="H964" s="6">
        <f>Bolt_Earnings[[#This Row],[Ride price]]-Bolt_Earnings[[#This Row],[Booking fee]]-Bolt_Earnings[[#This Row],[Commission]]</f>
        <v>647.4</v>
      </c>
      <c r="I964">
        <v>0</v>
      </c>
      <c r="J964">
        <v>0</v>
      </c>
      <c r="K964">
        <v>0</v>
      </c>
      <c r="L964" s="1" t="s">
        <v>15</v>
      </c>
      <c r="M964" s="1" t="s">
        <v>16</v>
      </c>
      <c r="N964" s="3">
        <v>44841.686805555553</v>
      </c>
      <c r="O964">
        <v>18</v>
      </c>
      <c r="P964" s="1" t="s">
        <v>17</v>
      </c>
    </row>
    <row r="965" spans="1:16" x14ac:dyDescent="0.25">
      <c r="A965" s="1" t="s">
        <v>1286</v>
      </c>
      <c r="B965" s="1" t="str">
        <f t="shared" si="15"/>
        <v>October_2022</v>
      </c>
      <c r="C965" s="2">
        <v>44841.6875</v>
      </c>
      <c r="D965" s="1" t="s">
        <v>578</v>
      </c>
      <c r="E965" s="6">
        <v>800</v>
      </c>
      <c r="F965" s="6">
        <v>24.84</v>
      </c>
      <c r="G965" s="6">
        <f>Bolt_Earnings[[#This Row],[Ride price]]*18%</f>
        <v>144</v>
      </c>
      <c r="H965" s="6">
        <f>Bolt_Earnings[[#This Row],[Ride price]]-Bolt_Earnings[[#This Row],[Booking fee]]-Bolt_Earnings[[#This Row],[Commission]]</f>
        <v>631.16</v>
      </c>
      <c r="I965">
        <v>0</v>
      </c>
      <c r="J965">
        <v>0</v>
      </c>
      <c r="K965">
        <v>0</v>
      </c>
      <c r="L965" s="1" t="s">
        <v>15</v>
      </c>
      <c r="M965" s="1" t="s">
        <v>16</v>
      </c>
      <c r="N965" s="3">
        <v>44841.749305555553</v>
      </c>
      <c r="O965">
        <v>10</v>
      </c>
      <c r="P965" s="1" t="s">
        <v>17</v>
      </c>
    </row>
    <row r="966" spans="1:16" x14ac:dyDescent="0.25">
      <c r="A966" s="1" t="s">
        <v>1286</v>
      </c>
      <c r="B966" s="1" t="str">
        <f t="shared" si="15"/>
        <v>October_2022</v>
      </c>
      <c r="C966" s="2">
        <v>44841.748611111114</v>
      </c>
      <c r="D966" s="1" t="s">
        <v>87</v>
      </c>
      <c r="E966" s="6">
        <v>260</v>
      </c>
      <c r="F966" s="6">
        <v>8.06</v>
      </c>
      <c r="G966" s="6">
        <f>Bolt_Earnings[[#This Row],[Ride price]]*18%</f>
        <v>46.8</v>
      </c>
      <c r="H966" s="6">
        <f>Bolt_Earnings[[#This Row],[Ride price]]-Bolt_Earnings[[#This Row],[Booking fee]]-Bolt_Earnings[[#This Row],[Commission]]</f>
        <v>205.14</v>
      </c>
      <c r="I966">
        <v>0</v>
      </c>
      <c r="J966">
        <v>0</v>
      </c>
      <c r="K966">
        <v>0</v>
      </c>
      <c r="L966" s="1" t="s">
        <v>15</v>
      </c>
      <c r="M966" s="1" t="s">
        <v>16</v>
      </c>
      <c r="N966" s="3">
        <v>44841.759722222225</v>
      </c>
      <c r="O966">
        <v>0</v>
      </c>
      <c r="P966" s="1" t="s">
        <v>17</v>
      </c>
    </row>
    <row r="967" spans="1:16" x14ac:dyDescent="0.25">
      <c r="A967" s="1" t="s">
        <v>1286</v>
      </c>
      <c r="B967" s="1" t="str">
        <f t="shared" si="15"/>
        <v>October_2022</v>
      </c>
      <c r="C967" s="2">
        <v>44841.759722222225</v>
      </c>
      <c r="D967" s="1" t="s">
        <v>135</v>
      </c>
      <c r="E967" s="6">
        <v>670</v>
      </c>
      <c r="F967" s="6">
        <v>20.82</v>
      </c>
      <c r="G967" s="6">
        <f>Bolt_Earnings[[#This Row],[Ride price]]*18%</f>
        <v>120.6</v>
      </c>
      <c r="H967" s="6">
        <f>Bolt_Earnings[[#This Row],[Ride price]]-Bolt_Earnings[[#This Row],[Booking fee]]-Bolt_Earnings[[#This Row],[Commission]]</f>
        <v>528.57999999999993</v>
      </c>
      <c r="I967">
        <v>0</v>
      </c>
      <c r="J967">
        <v>0</v>
      </c>
      <c r="K967">
        <v>0</v>
      </c>
      <c r="L967" s="1" t="s">
        <v>15</v>
      </c>
      <c r="M967" s="1" t="s">
        <v>16</v>
      </c>
      <c r="N967" s="3">
        <v>44841.78402777778</v>
      </c>
      <c r="O967">
        <v>10</v>
      </c>
      <c r="P967" s="1" t="s">
        <v>17</v>
      </c>
    </row>
    <row r="968" spans="1:16" x14ac:dyDescent="0.25">
      <c r="A968" s="1" t="s">
        <v>1286</v>
      </c>
      <c r="B968" s="1" t="str">
        <f t="shared" si="15"/>
        <v>October_2022</v>
      </c>
      <c r="C968" s="2">
        <v>44841.790277777778</v>
      </c>
      <c r="D968" s="1" t="s">
        <v>430</v>
      </c>
      <c r="E968" s="6">
        <v>300</v>
      </c>
      <c r="F968" s="6">
        <v>9.26</v>
      </c>
      <c r="G968" s="6">
        <f>Bolt_Earnings[[#This Row],[Ride price]]*18%</f>
        <v>54</v>
      </c>
      <c r="H968" s="6">
        <f>Bolt_Earnings[[#This Row],[Ride price]]-Bolt_Earnings[[#This Row],[Booking fee]]-Bolt_Earnings[[#This Row],[Commission]]</f>
        <v>236.74</v>
      </c>
      <c r="I968">
        <v>0</v>
      </c>
      <c r="J968">
        <v>0</v>
      </c>
      <c r="K968">
        <v>0</v>
      </c>
      <c r="L968" s="1" t="s">
        <v>15</v>
      </c>
      <c r="M968" s="1" t="s">
        <v>16</v>
      </c>
      <c r="N968" s="3">
        <v>44841.804166666669</v>
      </c>
      <c r="O968">
        <v>6</v>
      </c>
      <c r="P968" s="1" t="s">
        <v>17</v>
      </c>
    </row>
    <row r="969" spans="1:16" x14ac:dyDescent="0.25">
      <c r="A969" s="1" t="s">
        <v>1286</v>
      </c>
      <c r="B969" s="1" t="str">
        <f t="shared" si="15"/>
        <v>October_2022</v>
      </c>
      <c r="C969" s="2">
        <v>44841.811111111114</v>
      </c>
      <c r="D969" s="1" t="s">
        <v>85</v>
      </c>
      <c r="E969" s="6">
        <v>360</v>
      </c>
      <c r="F969" s="6">
        <v>11.24</v>
      </c>
      <c r="G969" s="6">
        <f>Bolt_Earnings[[#This Row],[Ride price]]*18%</f>
        <v>64.8</v>
      </c>
      <c r="H969" s="6">
        <f>Bolt_Earnings[[#This Row],[Ride price]]-Bolt_Earnings[[#This Row],[Booking fee]]-Bolt_Earnings[[#This Row],[Commission]]</f>
        <v>283.95999999999998</v>
      </c>
      <c r="I969">
        <v>0</v>
      </c>
      <c r="J969">
        <v>0</v>
      </c>
      <c r="K969">
        <v>0</v>
      </c>
      <c r="L969" s="1" t="s">
        <v>15</v>
      </c>
      <c r="M969" s="1" t="s">
        <v>16</v>
      </c>
      <c r="N969" s="3">
        <v>44841.830555555556</v>
      </c>
      <c r="O969">
        <v>7</v>
      </c>
      <c r="P969" s="1" t="s">
        <v>17</v>
      </c>
    </row>
    <row r="970" spans="1:16" x14ac:dyDescent="0.25">
      <c r="A970" s="1" t="s">
        <v>1286</v>
      </c>
      <c r="B970" s="1" t="str">
        <f t="shared" si="15"/>
        <v>October_2022</v>
      </c>
      <c r="C970" s="2">
        <v>44841.840277777781</v>
      </c>
      <c r="D970" s="1" t="s">
        <v>1404</v>
      </c>
      <c r="E970" s="6">
        <v>270</v>
      </c>
      <c r="F970" s="6">
        <v>8.49</v>
      </c>
      <c r="G970" s="6">
        <f>Bolt_Earnings[[#This Row],[Ride price]]*18%</f>
        <v>48.6</v>
      </c>
      <c r="H970" s="6">
        <f>Bolt_Earnings[[#This Row],[Ride price]]-Bolt_Earnings[[#This Row],[Booking fee]]-Bolt_Earnings[[#This Row],[Commission]]</f>
        <v>212.91</v>
      </c>
      <c r="I970">
        <v>0</v>
      </c>
      <c r="J970">
        <v>0</v>
      </c>
      <c r="K970">
        <v>0</v>
      </c>
      <c r="L970" s="1" t="s">
        <v>15</v>
      </c>
      <c r="M970" s="1" t="s">
        <v>16</v>
      </c>
      <c r="N970" s="3">
        <v>44841.853472222225</v>
      </c>
      <c r="O970">
        <v>5</v>
      </c>
      <c r="P970" s="1" t="s">
        <v>17</v>
      </c>
    </row>
    <row r="971" spans="1:16" x14ac:dyDescent="0.25">
      <c r="A971" s="1" t="s">
        <v>1286</v>
      </c>
      <c r="B971" s="1" t="str">
        <f t="shared" si="15"/>
        <v>October_2022</v>
      </c>
      <c r="C971" s="2">
        <v>44841.873611111114</v>
      </c>
      <c r="D971" s="1" t="s">
        <v>1403</v>
      </c>
      <c r="E971" s="6">
        <v>430</v>
      </c>
      <c r="F971" s="6">
        <v>13.45</v>
      </c>
      <c r="G971" s="6">
        <f>Bolt_Earnings[[#This Row],[Ride price]]*18%</f>
        <v>77.399999999999991</v>
      </c>
      <c r="H971" s="6">
        <f>Bolt_Earnings[[#This Row],[Ride price]]-Bolt_Earnings[[#This Row],[Booking fee]]-Bolt_Earnings[[#This Row],[Commission]]</f>
        <v>339.15000000000003</v>
      </c>
      <c r="I971">
        <v>0</v>
      </c>
      <c r="J971">
        <v>0</v>
      </c>
      <c r="K971">
        <v>0</v>
      </c>
      <c r="L971" s="1" t="s">
        <v>15</v>
      </c>
      <c r="M971" s="1" t="s">
        <v>16</v>
      </c>
      <c r="N971" s="3">
        <v>44841.89166666667</v>
      </c>
      <c r="O971">
        <v>11</v>
      </c>
      <c r="P971" s="1" t="s">
        <v>17</v>
      </c>
    </row>
    <row r="972" spans="1:16" x14ac:dyDescent="0.25">
      <c r="A972" s="1" t="s">
        <v>1286</v>
      </c>
      <c r="B972" s="1" t="str">
        <f t="shared" si="15"/>
        <v>October_2022</v>
      </c>
      <c r="C972" s="2">
        <v>44841.895138888889</v>
      </c>
      <c r="D972" s="1" t="s">
        <v>221</v>
      </c>
      <c r="E972" s="6">
        <v>320</v>
      </c>
      <c r="F972" s="6">
        <v>9.77</v>
      </c>
      <c r="G972" s="6">
        <f>Bolt_Earnings[[#This Row],[Ride price]]*18%</f>
        <v>57.599999999999994</v>
      </c>
      <c r="H972" s="6">
        <f>Bolt_Earnings[[#This Row],[Ride price]]-Bolt_Earnings[[#This Row],[Booking fee]]-Bolt_Earnings[[#This Row],[Commission]]</f>
        <v>252.63000000000002</v>
      </c>
      <c r="I972">
        <v>0</v>
      </c>
      <c r="J972">
        <v>0</v>
      </c>
      <c r="K972">
        <v>0</v>
      </c>
      <c r="L972" s="1" t="s">
        <v>15</v>
      </c>
      <c r="M972" s="1" t="s">
        <v>16</v>
      </c>
      <c r="N972" s="3">
        <v>44841.913888888892</v>
      </c>
      <c r="O972">
        <v>6</v>
      </c>
      <c r="P972" s="1" t="s">
        <v>17</v>
      </c>
    </row>
    <row r="973" spans="1:16" x14ac:dyDescent="0.25">
      <c r="A973" s="1" t="s">
        <v>1286</v>
      </c>
      <c r="B973" s="1" t="str">
        <f t="shared" si="15"/>
        <v>October_2022</v>
      </c>
      <c r="C973" s="2">
        <v>44842.38958333333</v>
      </c>
      <c r="D973" s="1" t="s">
        <v>80</v>
      </c>
      <c r="E973" s="6">
        <v>240</v>
      </c>
      <c r="F973" s="6">
        <v>7.41</v>
      </c>
      <c r="G973" s="6">
        <f>Bolt_Earnings[[#This Row],[Ride price]]*18%</f>
        <v>43.199999999999996</v>
      </c>
      <c r="H973" s="6">
        <f>Bolt_Earnings[[#This Row],[Ride price]]-Bolt_Earnings[[#This Row],[Booking fee]]-Bolt_Earnings[[#This Row],[Commission]]</f>
        <v>189.39000000000001</v>
      </c>
      <c r="I973">
        <v>0</v>
      </c>
      <c r="J973">
        <v>0</v>
      </c>
      <c r="K973">
        <v>0</v>
      </c>
      <c r="L973" s="1" t="s">
        <v>15</v>
      </c>
      <c r="M973" s="1" t="s">
        <v>16</v>
      </c>
      <c r="N973" s="3">
        <v>44842.402777777781</v>
      </c>
      <c r="O973">
        <v>4</v>
      </c>
      <c r="P973" s="1" t="s">
        <v>17</v>
      </c>
    </row>
    <row r="974" spans="1:16" x14ac:dyDescent="0.25">
      <c r="A974" s="1" t="s">
        <v>1286</v>
      </c>
      <c r="B974" s="1" t="str">
        <f t="shared" si="15"/>
        <v>October_2022</v>
      </c>
      <c r="C974" s="2">
        <v>44842.402083333334</v>
      </c>
      <c r="D974" s="1" t="s">
        <v>730</v>
      </c>
      <c r="E974" s="6">
        <v>210</v>
      </c>
      <c r="F974" s="6">
        <v>6.65</v>
      </c>
      <c r="G974" s="6">
        <f>Bolt_Earnings[[#This Row],[Ride price]]*18%</f>
        <v>37.799999999999997</v>
      </c>
      <c r="H974" s="6">
        <f>Bolt_Earnings[[#This Row],[Ride price]]-Bolt_Earnings[[#This Row],[Booking fee]]-Bolt_Earnings[[#This Row],[Commission]]</f>
        <v>165.55</v>
      </c>
      <c r="I974">
        <v>0</v>
      </c>
      <c r="J974">
        <v>0</v>
      </c>
      <c r="K974">
        <v>0</v>
      </c>
      <c r="L974" s="1" t="s">
        <v>15</v>
      </c>
      <c r="M974" s="1" t="s">
        <v>16</v>
      </c>
      <c r="N974" s="3">
        <v>44842.418749999997</v>
      </c>
      <c r="O974">
        <v>3</v>
      </c>
      <c r="P974" s="1" t="s">
        <v>17</v>
      </c>
    </row>
    <row r="975" spans="1:16" x14ac:dyDescent="0.25">
      <c r="A975" s="1" t="s">
        <v>1286</v>
      </c>
      <c r="B975" s="1" t="str">
        <f t="shared" si="15"/>
        <v>October_2022</v>
      </c>
      <c r="C975" s="2">
        <v>44842.418055555558</v>
      </c>
      <c r="D975" s="1" t="s">
        <v>1402</v>
      </c>
      <c r="E975" s="6">
        <v>560</v>
      </c>
      <c r="F975" s="6">
        <v>17.27</v>
      </c>
      <c r="G975" s="6">
        <f>Bolt_Earnings[[#This Row],[Ride price]]*18%</f>
        <v>100.8</v>
      </c>
      <c r="H975" s="6">
        <f>Bolt_Earnings[[#This Row],[Ride price]]-Bolt_Earnings[[#This Row],[Booking fee]]-Bolt_Earnings[[#This Row],[Commission]]</f>
        <v>441.93</v>
      </c>
      <c r="I975">
        <v>0</v>
      </c>
      <c r="J975">
        <v>0</v>
      </c>
      <c r="K975">
        <v>0</v>
      </c>
      <c r="L975" s="1" t="s">
        <v>15</v>
      </c>
      <c r="M975" s="1" t="s">
        <v>16</v>
      </c>
      <c r="N975" s="3">
        <v>44842.448611111111</v>
      </c>
      <c r="O975">
        <v>13</v>
      </c>
      <c r="P975" s="1" t="s">
        <v>17</v>
      </c>
    </row>
    <row r="976" spans="1:16" x14ac:dyDescent="0.25">
      <c r="A976" s="1" t="s">
        <v>1286</v>
      </c>
      <c r="B976" s="1" t="str">
        <f t="shared" si="15"/>
        <v>October_2022</v>
      </c>
      <c r="C976" s="2">
        <v>44842.45416666667</v>
      </c>
      <c r="D976" s="1" t="s">
        <v>1401</v>
      </c>
      <c r="E976" s="6">
        <v>220</v>
      </c>
      <c r="F976" s="6">
        <v>6.94</v>
      </c>
      <c r="G976" s="6">
        <f>Bolt_Earnings[[#This Row],[Ride price]]*18%</f>
        <v>39.6</v>
      </c>
      <c r="H976" s="6">
        <f>Bolt_Earnings[[#This Row],[Ride price]]-Bolt_Earnings[[#This Row],[Booking fee]]-Bolt_Earnings[[#This Row],[Commission]]</f>
        <v>173.46</v>
      </c>
      <c r="I976">
        <v>0</v>
      </c>
      <c r="J976">
        <v>0</v>
      </c>
      <c r="K976">
        <v>0</v>
      </c>
      <c r="L976" s="1" t="s">
        <v>15</v>
      </c>
      <c r="M976" s="1" t="s">
        <v>16</v>
      </c>
      <c r="N976" s="3">
        <v>44842.461111111108</v>
      </c>
      <c r="O976">
        <v>4</v>
      </c>
      <c r="P976" s="1" t="s">
        <v>17</v>
      </c>
    </row>
    <row r="977" spans="1:16" x14ac:dyDescent="0.25">
      <c r="A977" s="1" t="s">
        <v>1286</v>
      </c>
      <c r="B977" s="1" t="str">
        <f t="shared" si="15"/>
        <v>October_2022</v>
      </c>
      <c r="C977" s="2">
        <v>44842.478472222225</v>
      </c>
      <c r="D977" s="1" t="s">
        <v>1400</v>
      </c>
      <c r="E977" s="6">
        <v>220</v>
      </c>
      <c r="F977" s="6">
        <v>6.91</v>
      </c>
      <c r="G977" s="6">
        <f>Bolt_Earnings[[#This Row],[Ride price]]*18%</f>
        <v>39.6</v>
      </c>
      <c r="H977" s="6">
        <f>Bolt_Earnings[[#This Row],[Ride price]]-Bolt_Earnings[[#This Row],[Booking fee]]-Bolt_Earnings[[#This Row],[Commission]]</f>
        <v>173.49</v>
      </c>
      <c r="I977">
        <v>0</v>
      </c>
      <c r="J977">
        <v>0</v>
      </c>
      <c r="K977">
        <v>0</v>
      </c>
      <c r="L977" s="1" t="s">
        <v>15</v>
      </c>
      <c r="M977" s="1" t="s">
        <v>16</v>
      </c>
      <c r="N977" s="3">
        <v>44842.487500000003</v>
      </c>
      <c r="O977">
        <v>1</v>
      </c>
      <c r="P977" s="1" t="s">
        <v>17</v>
      </c>
    </row>
    <row r="978" spans="1:16" x14ac:dyDescent="0.25">
      <c r="A978" s="1" t="s">
        <v>1286</v>
      </c>
      <c r="B978" s="1" t="str">
        <f t="shared" si="15"/>
        <v>October_2022</v>
      </c>
      <c r="C978" s="2">
        <v>44842.488194444442</v>
      </c>
      <c r="D978" s="1" t="s">
        <v>128</v>
      </c>
      <c r="E978" s="6">
        <v>440</v>
      </c>
      <c r="F978" s="6">
        <v>13.71</v>
      </c>
      <c r="G978" s="6">
        <f>Bolt_Earnings[[#This Row],[Ride price]]*18%</f>
        <v>79.2</v>
      </c>
      <c r="H978" s="6">
        <f>Bolt_Earnings[[#This Row],[Ride price]]-Bolt_Earnings[[#This Row],[Booking fee]]-Bolt_Earnings[[#This Row],[Commission]]</f>
        <v>347.09000000000003</v>
      </c>
      <c r="I978">
        <v>0</v>
      </c>
      <c r="J978">
        <v>0</v>
      </c>
      <c r="K978">
        <v>0</v>
      </c>
      <c r="L978" s="1" t="s">
        <v>15</v>
      </c>
      <c r="M978" s="1" t="s">
        <v>16</v>
      </c>
      <c r="N978" s="3">
        <v>44842.513888888891</v>
      </c>
      <c r="O978">
        <v>9</v>
      </c>
      <c r="P978" s="1" t="s">
        <v>17</v>
      </c>
    </row>
    <row r="979" spans="1:16" x14ac:dyDescent="0.25">
      <c r="A979" s="1" t="s">
        <v>1286</v>
      </c>
      <c r="B979" s="1" t="str">
        <f t="shared" si="15"/>
        <v>October_2022</v>
      </c>
      <c r="C979" s="2">
        <v>44842.513888888891</v>
      </c>
      <c r="D979" s="1" t="s">
        <v>1399</v>
      </c>
      <c r="E979" s="6">
        <v>410</v>
      </c>
      <c r="F979" s="6">
        <v>12.57</v>
      </c>
      <c r="G979" s="6">
        <f>Bolt_Earnings[[#This Row],[Ride price]]*18%</f>
        <v>73.8</v>
      </c>
      <c r="H979" s="6">
        <f>Bolt_Earnings[[#This Row],[Ride price]]-Bolt_Earnings[[#This Row],[Booking fee]]-Bolt_Earnings[[#This Row],[Commission]]</f>
        <v>323.63</v>
      </c>
      <c r="I979">
        <v>0</v>
      </c>
      <c r="J979">
        <v>0</v>
      </c>
      <c r="K979">
        <v>0</v>
      </c>
      <c r="L979" s="1" t="s">
        <v>15</v>
      </c>
      <c r="M979" s="1" t="s">
        <v>16</v>
      </c>
      <c r="N979" s="3">
        <v>44842.538194444445</v>
      </c>
      <c r="O979">
        <v>7</v>
      </c>
      <c r="P979" s="1" t="s">
        <v>17</v>
      </c>
    </row>
    <row r="980" spans="1:16" x14ac:dyDescent="0.25">
      <c r="A980" s="1" t="s">
        <v>1286</v>
      </c>
      <c r="B980" s="1" t="str">
        <f t="shared" si="15"/>
        <v>October_2022</v>
      </c>
      <c r="C980" s="2">
        <v>44842.55</v>
      </c>
      <c r="D980" s="1" t="s">
        <v>1398</v>
      </c>
      <c r="E980" s="6">
        <v>430</v>
      </c>
      <c r="F980" s="6">
        <v>13.31</v>
      </c>
      <c r="G980" s="6">
        <f>Bolt_Earnings[[#This Row],[Ride price]]*18%</f>
        <v>77.399999999999991</v>
      </c>
      <c r="H980" s="6">
        <f>Bolt_Earnings[[#This Row],[Ride price]]-Bolt_Earnings[[#This Row],[Booking fee]]-Bolt_Earnings[[#This Row],[Commission]]</f>
        <v>339.29</v>
      </c>
      <c r="I980">
        <v>0</v>
      </c>
      <c r="J980">
        <v>0</v>
      </c>
      <c r="K980">
        <v>0</v>
      </c>
      <c r="L980" s="1" t="s">
        <v>15</v>
      </c>
      <c r="M980" s="1" t="s">
        <v>16</v>
      </c>
      <c r="N980" s="3">
        <v>44842.576388888891</v>
      </c>
      <c r="O980">
        <v>10</v>
      </c>
      <c r="P980" s="1" t="s">
        <v>17</v>
      </c>
    </row>
    <row r="981" spans="1:16" x14ac:dyDescent="0.25">
      <c r="A981" s="1" t="s">
        <v>1286</v>
      </c>
      <c r="B981" s="1" t="str">
        <f t="shared" si="15"/>
        <v>October_2022</v>
      </c>
      <c r="C981" s="2">
        <v>44842.602083333331</v>
      </c>
      <c r="D981" s="1" t="s">
        <v>1397</v>
      </c>
      <c r="E981" s="6">
        <v>210</v>
      </c>
      <c r="F981" s="6">
        <v>6.49</v>
      </c>
      <c r="G981" s="6">
        <f>Bolt_Earnings[[#This Row],[Ride price]]*18%</f>
        <v>37.799999999999997</v>
      </c>
      <c r="H981" s="6">
        <f>Bolt_Earnings[[#This Row],[Ride price]]-Bolt_Earnings[[#This Row],[Booking fee]]-Bolt_Earnings[[#This Row],[Commission]]</f>
        <v>165.70999999999998</v>
      </c>
      <c r="I981">
        <v>0</v>
      </c>
      <c r="J981">
        <v>0</v>
      </c>
      <c r="K981">
        <v>0</v>
      </c>
      <c r="L981" s="1" t="s">
        <v>15</v>
      </c>
      <c r="M981" s="1" t="s">
        <v>16</v>
      </c>
      <c r="N981" s="3">
        <v>44842.60833333333</v>
      </c>
      <c r="O981">
        <v>3</v>
      </c>
      <c r="P981" s="1" t="s">
        <v>17</v>
      </c>
    </row>
    <row r="982" spans="1:16" x14ac:dyDescent="0.25">
      <c r="A982" s="1" t="s">
        <v>1286</v>
      </c>
      <c r="B982" s="1" t="str">
        <f t="shared" si="15"/>
        <v>October_2022</v>
      </c>
      <c r="C982" s="2">
        <v>44842.60833333333</v>
      </c>
      <c r="D982" s="1" t="s">
        <v>398</v>
      </c>
      <c r="E982" s="6">
        <v>650</v>
      </c>
      <c r="F982" s="6">
        <v>20.13</v>
      </c>
      <c r="G982" s="6">
        <f>Bolt_Earnings[[#This Row],[Ride price]]*18%</f>
        <v>117</v>
      </c>
      <c r="H982" s="6">
        <f>Bolt_Earnings[[#This Row],[Ride price]]-Bolt_Earnings[[#This Row],[Booking fee]]-Bolt_Earnings[[#This Row],[Commission]]</f>
        <v>512.87</v>
      </c>
      <c r="I982">
        <v>0</v>
      </c>
      <c r="J982">
        <v>0</v>
      </c>
      <c r="K982">
        <v>0</v>
      </c>
      <c r="L982" s="1" t="s">
        <v>15</v>
      </c>
      <c r="M982" s="1" t="s">
        <v>16</v>
      </c>
      <c r="N982" s="3">
        <v>44842.630555555559</v>
      </c>
      <c r="O982">
        <v>14</v>
      </c>
      <c r="P982" s="1" t="s">
        <v>17</v>
      </c>
    </row>
    <row r="983" spans="1:16" x14ac:dyDescent="0.25">
      <c r="A983" s="1" t="s">
        <v>1286</v>
      </c>
      <c r="B983" s="1" t="str">
        <f t="shared" si="15"/>
        <v>October_2022</v>
      </c>
      <c r="C983" s="2">
        <v>44842.63958333333</v>
      </c>
      <c r="D983" s="1" t="s">
        <v>18</v>
      </c>
      <c r="E983" s="6">
        <v>400</v>
      </c>
      <c r="F983" s="6">
        <v>12.51</v>
      </c>
      <c r="G983" s="6">
        <f>Bolt_Earnings[[#This Row],[Ride price]]*18%</f>
        <v>72</v>
      </c>
      <c r="H983" s="6">
        <f>Bolt_Earnings[[#This Row],[Ride price]]-Bolt_Earnings[[#This Row],[Booking fee]]-Bolt_Earnings[[#This Row],[Commission]]</f>
        <v>315.49</v>
      </c>
      <c r="I983">
        <v>0</v>
      </c>
      <c r="J983">
        <v>0</v>
      </c>
      <c r="K983">
        <v>0</v>
      </c>
      <c r="L983" s="1" t="s">
        <v>15</v>
      </c>
      <c r="M983" s="1" t="s">
        <v>16</v>
      </c>
      <c r="N983" s="3">
        <v>44842.656944444447</v>
      </c>
      <c r="O983">
        <v>8</v>
      </c>
      <c r="P983" s="1" t="s">
        <v>17</v>
      </c>
    </row>
    <row r="984" spans="1:16" x14ac:dyDescent="0.25">
      <c r="A984" s="1" t="s">
        <v>1286</v>
      </c>
      <c r="B984" s="1" t="str">
        <f t="shared" si="15"/>
        <v>October_2022</v>
      </c>
      <c r="C984" s="2">
        <v>44842.656944444447</v>
      </c>
      <c r="D984" s="1" t="s">
        <v>1396</v>
      </c>
      <c r="E984" s="6">
        <v>420</v>
      </c>
      <c r="F984" s="6">
        <v>13.03</v>
      </c>
      <c r="G984" s="6">
        <f>Bolt_Earnings[[#This Row],[Ride price]]*18%</f>
        <v>75.599999999999994</v>
      </c>
      <c r="H984" s="6">
        <f>Bolt_Earnings[[#This Row],[Ride price]]-Bolt_Earnings[[#This Row],[Booking fee]]-Bolt_Earnings[[#This Row],[Commission]]</f>
        <v>331.37</v>
      </c>
      <c r="I984">
        <v>0</v>
      </c>
      <c r="J984">
        <v>0</v>
      </c>
      <c r="K984">
        <v>0</v>
      </c>
      <c r="L984" s="1" t="s">
        <v>15</v>
      </c>
      <c r="M984" s="1" t="s">
        <v>16</v>
      </c>
      <c r="N984" s="3">
        <v>44842.672222222223</v>
      </c>
      <c r="O984">
        <v>9</v>
      </c>
      <c r="P984" s="1" t="s">
        <v>17</v>
      </c>
    </row>
    <row r="985" spans="1:16" x14ac:dyDescent="0.25">
      <c r="A985" s="1" t="s">
        <v>1286</v>
      </c>
      <c r="B985" s="1" t="str">
        <f t="shared" si="15"/>
        <v>October_2022</v>
      </c>
      <c r="C985" s="2">
        <v>44842.672222222223</v>
      </c>
      <c r="D985" s="1" t="s">
        <v>1395</v>
      </c>
      <c r="E985" s="6">
        <v>250</v>
      </c>
      <c r="F985" s="6">
        <v>7.63</v>
      </c>
      <c r="G985" s="6">
        <f>Bolt_Earnings[[#This Row],[Ride price]]*18%</f>
        <v>45</v>
      </c>
      <c r="H985" s="6">
        <f>Bolt_Earnings[[#This Row],[Ride price]]-Bolt_Earnings[[#This Row],[Booking fee]]-Bolt_Earnings[[#This Row],[Commission]]</f>
        <v>197.37</v>
      </c>
      <c r="I985">
        <v>0</v>
      </c>
      <c r="J985">
        <v>0</v>
      </c>
      <c r="K985">
        <v>0</v>
      </c>
      <c r="L985" s="1" t="s">
        <v>15</v>
      </c>
      <c r="M985" s="1" t="s">
        <v>16</v>
      </c>
      <c r="N985" s="3">
        <v>44842.6875</v>
      </c>
      <c r="O985">
        <v>4</v>
      </c>
      <c r="P985" s="1" t="s">
        <v>17</v>
      </c>
    </row>
    <row r="986" spans="1:16" x14ac:dyDescent="0.25">
      <c r="A986" s="1" t="s">
        <v>1286</v>
      </c>
      <c r="B986" s="1" t="str">
        <f t="shared" si="15"/>
        <v>October_2022</v>
      </c>
      <c r="C986" s="2">
        <v>44842.791666666664</v>
      </c>
      <c r="D986" s="1" t="s">
        <v>163</v>
      </c>
      <c r="E986" s="6">
        <v>670</v>
      </c>
      <c r="F986" s="6">
        <v>20.85</v>
      </c>
      <c r="G986" s="6">
        <f>Bolt_Earnings[[#This Row],[Ride price]]*18%</f>
        <v>120.6</v>
      </c>
      <c r="H986" s="6">
        <f>Bolt_Earnings[[#This Row],[Ride price]]-Bolt_Earnings[[#This Row],[Booking fee]]-Bolt_Earnings[[#This Row],[Commission]]</f>
        <v>528.54999999999995</v>
      </c>
      <c r="I986">
        <v>0</v>
      </c>
      <c r="J986">
        <v>0</v>
      </c>
      <c r="K986">
        <v>0</v>
      </c>
      <c r="L986" s="1" t="s">
        <v>15</v>
      </c>
      <c r="M986" s="1" t="s">
        <v>16</v>
      </c>
      <c r="N986" s="3">
        <v>44842.821527777778</v>
      </c>
      <c r="O986">
        <v>14</v>
      </c>
      <c r="P986" s="1" t="s">
        <v>17</v>
      </c>
    </row>
    <row r="987" spans="1:16" x14ac:dyDescent="0.25">
      <c r="A987" s="1" t="s">
        <v>1286</v>
      </c>
      <c r="B987" s="1" t="str">
        <f t="shared" si="15"/>
        <v>October_2022</v>
      </c>
      <c r="C987" s="2">
        <v>44842.820833333331</v>
      </c>
      <c r="D987" s="1" t="s">
        <v>1394</v>
      </c>
      <c r="E987" s="6">
        <v>550</v>
      </c>
      <c r="F987" s="6">
        <v>17.18</v>
      </c>
      <c r="G987" s="6">
        <f>Bolt_Earnings[[#This Row],[Ride price]]*18%</f>
        <v>99</v>
      </c>
      <c r="H987" s="6">
        <f>Bolt_Earnings[[#This Row],[Ride price]]-Bolt_Earnings[[#This Row],[Booking fee]]-Bolt_Earnings[[#This Row],[Commission]]</f>
        <v>433.82000000000005</v>
      </c>
      <c r="I987">
        <v>0</v>
      </c>
      <c r="J987">
        <v>0</v>
      </c>
      <c r="K987">
        <v>0</v>
      </c>
      <c r="L987" s="1" t="s">
        <v>15</v>
      </c>
      <c r="M987" s="1" t="s">
        <v>16</v>
      </c>
      <c r="N987" s="3">
        <v>44842.845138888886</v>
      </c>
      <c r="O987">
        <v>13</v>
      </c>
      <c r="P987" s="1" t="s">
        <v>17</v>
      </c>
    </row>
    <row r="988" spans="1:16" x14ac:dyDescent="0.25">
      <c r="A988" s="1" t="s">
        <v>1286</v>
      </c>
      <c r="B988" s="1" t="str">
        <f t="shared" si="15"/>
        <v>October_2022</v>
      </c>
      <c r="C988" s="2">
        <v>44842.852777777778</v>
      </c>
      <c r="D988" s="1" t="s">
        <v>24</v>
      </c>
      <c r="E988" s="6">
        <v>820</v>
      </c>
      <c r="F988" s="6">
        <v>22.14</v>
      </c>
      <c r="G988" s="6">
        <f>Bolt_Earnings[[#This Row],[Ride price]]*18%</f>
        <v>147.6</v>
      </c>
      <c r="H988" s="6">
        <f>Bolt_Earnings[[#This Row],[Ride price]]-Bolt_Earnings[[#This Row],[Booking fee]]-Bolt_Earnings[[#This Row],[Commission]]</f>
        <v>650.26</v>
      </c>
      <c r="I988">
        <v>100</v>
      </c>
      <c r="J988">
        <v>0</v>
      </c>
      <c r="K988">
        <v>0</v>
      </c>
      <c r="L988" s="1" t="s">
        <v>15</v>
      </c>
      <c r="M988" s="1" t="s">
        <v>16</v>
      </c>
      <c r="N988" s="3">
        <v>44842.881944444445</v>
      </c>
      <c r="O988">
        <v>18</v>
      </c>
      <c r="P988" s="1" t="s">
        <v>17</v>
      </c>
    </row>
    <row r="989" spans="1:16" x14ac:dyDescent="0.25">
      <c r="A989" s="1" t="s">
        <v>1286</v>
      </c>
      <c r="B989" s="1" t="str">
        <f t="shared" si="15"/>
        <v>October_2022</v>
      </c>
      <c r="C989" s="2">
        <v>44843.386805555558</v>
      </c>
      <c r="D989" s="1" t="s">
        <v>80</v>
      </c>
      <c r="E989" s="6">
        <v>320</v>
      </c>
      <c r="F989" s="6">
        <v>9.9700000000000006</v>
      </c>
      <c r="G989" s="6">
        <f>Bolt_Earnings[[#This Row],[Ride price]]*18%</f>
        <v>57.599999999999994</v>
      </c>
      <c r="H989" s="6">
        <f>Bolt_Earnings[[#This Row],[Ride price]]-Bolt_Earnings[[#This Row],[Booking fee]]-Bolt_Earnings[[#This Row],[Commission]]</f>
        <v>252.42999999999998</v>
      </c>
      <c r="I989">
        <v>0</v>
      </c>
      <c r="J989">
        <v>0</v>
      </c>
      <c r="K989">
        <v>0</v>
      </c>
      <c r="L989" s="1" t="s">
        <v>15</v>
      </c>
      <c r="M989" s="1" t="s">
        <v>16</v>
      </c>
      <c r="N989" s="3">
        <v>44843.4</v>
      </c>
      <c r="O989">
        <v>7</v>
      </c>
      <c r="P989" s="1" t="s">
        <v>17</v>
      </c>
    </row>
    <row r="990" spans="1:16" x14ac:dyDescent="0.25">
      <c r="A990" s="1" t="s">
        <v>1286</v>
      </c>
      <c r="B990" s="1" t="str">
        <f t="shared" si="15"/>
        <v>October_2022</v>
      </c>
      <c r="C990" s="2">
        <v>44843.418055555558</v>
      </c>
      <c r="D990" s="1" t="s">
        <v>24</v>
      </c>
      <c r="E990" s="6">
        <v>410</v>
      </c>
      <c r="F990" s="6">
        <v>12.62</v>
      </c>
      <c r="G990" s="6">
        <f>Bolt_Earnings[[#This Row],[Ride price]]*18%</f>
        <v>73.8</v>
      </c>
      <c r="H990" s="6">
        <f>Bolt_Earnings[[#This Row],[Ride price]]-Bolt_Earnings[[#This Row],[Booking fee]]-Bolt_Earnings[[#This Row],[Commission]]</f>
        <v>323.58</v>
      </c>
      <c r="I990">
        <v>0</v>
      </c>
      <c r="J990">
        <v>0</v>
      </c>
      <c r="K990">
        <v>0</v>
      </c>
      <c r="L990" s="1" t="s">
        <v>15</v>
      </c>
      <c r="M990" s="1" t="s">
        <v>16</v>
      </c>
      <c r="N990" s="3">
        <v>44843.434027777781</v>
      </c>
      <c r="O990">
        <v>9</v>
      </c>
      <c r="P990" s="1" t="s">
        <v>17</v>
      </c>
    </row>
    <row r="991" spans="1:16" x14ac:dyDescent="0.25">
      <c r="A991" s="1" t="s">
        <v>1286</v>
      </c>
      <c r="B991" s="1" t="str">
        <f t="shared" si="15"/>
        <v>October_2022</v>
      </c>
      <c r="C991" s="2">
        <v>44843.436805555553</v>
      </c>
      <c r="D991" s="1" t="s">
        <v>210</v>
      </c>
      <c r="E991" s="6">
        <v>190</v>
      </c>
      <c r="F991" s="6">
        <v>5.76</v>
      </c>
      <c r="G991" s="6">
        <f>Bolt_Earnings[[#This Row],[Ride price]]*18%</f>
        <v>34.199999999999996</v>
      </c>
      <c r="H991" s="6">
        <f>Bolt_Earnings[[#This Row],[Ride price]]-Bolt_Earnings[[#This Row],[Booking fee]]-Bolt_Earnings[[#This Row],[Commission]]</f>
        <v>150.04000000000002</v>
      </c>
      <c r="I991">
        <v>0</v>
      </c>
      <c r="J991">
        <v>0</v>
      </c>
      <c r="K991">
        <v>0</v>
      </c>
      <c r="L991" s="1" t="s">
        <v>15</v>
      </c>
      <c r="M991" s="1" t="s">
        <v>16</v>
      </c>
      <c r="N991" s="3">
        <v>44843.448611111111</v>
      </c>
      <c r="O991">
        <v>3</v>
      </c>
      <c r="P991" s="1" t="s">
        <v>17</v>
      </c>
    </row>
    <row r="992" spans="1:16" x14ac:dyDescent="0.25">
      <c r="A992" s="1" t="s">
        <v>1286</v>
      </c>
      <c r="B992" s="1" t="str">
        <f t="shared" si="15"/>
        <v>October_2022</v>
      </c>
      <c r="C992" s="2">
        <v>44843.505555555559</v>
      </c>
      <c r="D992" s="1" t="s">
        <v>1393</v>
      </c>
      <c r="E992" s="6">
        <v>450</v>
      </c>
      <c r="F992" s="6">
        <v>13.88</v>
      </c>
      <c r="G992" s="6">
        <f>Bolt_Earnings[[#This Row],[Ride price]]*18%</f>
        <v>81</v>
      </c>
      <c r="H992" s="6">
        <f>Bolt_Earnings[[#This Row],[Ride price]]-Bolt_Earnings[[#This Row],[Booking fee]]-Bolt_Earnings[[#This Row],[Commission]]</f>
        <v>355.12</v>
      </c>
      <c r="I992">
        <v>0</v>
      </c>
      <c r="J992">
        <v>0</v>
      </c>
      <c r="K992">
        <v>0</v>
      </c>
      <c r="L992" s="1" t="s">
        <v>15</v>
      </c>
      <c r="M992" s="1" t="s">
        <v>16</v>
      </c>
      <c r="N992" s="3">
        <v>44843.518055555556</v>
      </c>
      <c r="O992">
        <v>9</v>
      </c>
      <c r="P992" s="1" t="s">
        <v>17</v>
      </c>
    </row>
    <row r="993" spans="1:16" x14ac:dyDescent="0.25">
      <c r="A993" s="1" t="s">
        <v>1286</v>
      </c>
      <c r="B993" s="1" t="str">
        <f t="shared" si="15"/>
        <v>October_2022</v>
      </c>
      <c r="C993" s="2">
        <v>44843.529861111114</v>
      </c>
      <c r="D993" s="1" t="s">
        <v>1392</v>
      </c>
      <c r="E993" s="6">
        <v>360</v>
      </c>
      <c r="F993" s="6">
        <v>11.04</v>
      </c>
      <c r="G993" s="6">
        <f>Bolt_Earnings[[#This Row],[Ride price]]*18%</f>
        <v>64.8</v>
      </c>
      <c r="H993" s="6">
        <f>Bolt_Earnings[[#This Row],[Ride price]]-Bolt_Earnings[[#This Row],[Booking fee]]-Bolt_Earnings[[#This Row],[Commission]]</f>
        <v>284.15999999999997</v>
      </c>
      <c r="I993">
        <v>0</v>
      </c>
      <c r="J993">
        <v>0</v>
      </c>
      <c r="K993">
        <v>0</v>
      </c>
      <c r="L993" s="1" t="s">
        <v>15</v>
      </c>
      <c r="M993" s="1" t="s">
        <v>16</v>
      </c>
      <c r="N993" s="3">
        <v>44843.543749999997</v>
      </c>
      <c r="O993">
        <v>7</v>
      </c>
      <c r="P993" s="1" t="s">
        <v>17</v>
      </c>
    </row>
    <row r="994" spans="1:16" x14ac:dyDescent="0.25">
      <c r="A994" s="1" t="s">
        <v>1286</v>
      </c>
      <c r="B994" s="1" t="str">
        <f t="shared" si="15"/>
        <v>October_2022</v>
      </c>
      <c r="C994" s="2">
        <v>44843.552083333336</v>
      </c>
      <c r="D994" s="1" t="s">
        <v>1391</v>
      </c>
      <c r="E994" s="6">
        <v>1150</v>
      </c>
      <c r="F994" s="6">
        <v>33.450000000000003</v>
      </c>
      <c r="G994" s="6">
        <f>Bolt_Earnings[[#This Row],[Ride price]]*18%</f>
        <v>207</v>
      </c>
      <c r="H994" s="6">
        <f>Bolt_Earnings[[#This Row],[Ride price]]-Bolt_Earnings[[#This Row],[Booking fee]]-Bolt_Earnings[[#This Row],[Commission]]</f>
        <v>909.55</v>
      </c>
      <c r="I994">
        <v>0</v>
      </c>
      <c r="J994">
        <v>0</v>
      </c>
      <c r="K994">
        <v>0</v>
      </c>
      <c r="L994" s="1" t="s">
        <v>15</v>
      </c>
      <c r="M994" s="1" t="s">
        <v>16</v>
      </c>
      <c r="N994" s="3">
        <v>44843.589583333334</v>
      </c>
      <c r="O994">
        <v>28</v>
      </c>
      <c r="P994" s="1" t="s">
        <v>17</v>
      </c>
    </row>
    <row r="995" spans="1:16" x14ac:dyDescent="0.25">
      <c r="A995" s="1" t="s">
        <v>1286</v>
      </c>
      <c r="B995" s="1" t="str">
        <f t="shared" si="15"/>
        <v>October_2022</v>
      </c>
      <c r="C995" s="2">
        <v>44843.593055555553</v>
      </c>
      <c r="D995" s="1" t="s">
        <v>225</v>
      </c>
      <c r="E995" s="6">
        <v>540</v>
      </c>
      <c r="F995" s="6">
        <v>16.760000000000002</v>
      </c>
      <c r="G995" s="6">
        <f>Bolt_Earnings[[#This Row],[Ride price]]*18%</f>
        <v>97.2</v>
      </c>
      <c r="H995" s="6">
        <f>Bolt_Earnings[[#This Row],[Ride price]]-Bolt_Earnings[[#This Row],[Booking fee]]-Bolt_Earnings[[#This Row],[Commission]]</f>
        <v>426.04</v>
      </c>
      <c r="I995">
        <v>0</v>
      </c>
      <c r="J995">
        <v>0</v>
      </c>
      <c r="K995">
        <v>0</v>
      </c>
      <c r="L995" s="1" t="s">
        <v>15</v>
      </c>
      <c r="M995" s="1" t="s">
        <v>16</v>
      </c>
      <c r="N995" s="3">
        <v>44843.625694444447</v>
      </c>
      <c r="O995">
        <v>11</v>
      </c>
      <c r="P995" s="1" t="s">
        <v>17</v>
      </c>
    </row>
    <row r="996" spans="1:16" x14ac:dyDescent="0.25">
      <c r="A996" s="1" t="s">
        <v>1286</v>
      </c>
      <c r="B996" s="1" t="str">
        <f t="shared" si="15"/>
        <v>October_2022</v>
      </c>
      <c r="C996" s="2">
        <v>44843.627083333333</v>
      </c>
      <c r="D996" s="1" t="s">
        <v>1390</v>
      </c>
      <c r="E996" s="6">
        <v>300</v>
      </c>
      <c r="F996" s="6">
        <v>9.4499999999999993</v>
      </c>
      <c r="G996" s="6">
        <f>Bolt_Earnings[[#This Row],[Ride price]]*18%</f>
        <v>54</v>
      </c>
      <c r="H996" s="6">
        <f>Bolt_Earnings[[#This Row],[Ride price]]-Bolt_Earnings[[#This Row],[Booking fee]]-Bolt_Earnings[[#This Row],[Commission]]</f>
        <v>236.55</v>
      </c>
      <c r="I996">
        <v>0</v>
      </c>
      <c r="J996">
        <v>0</v>
      </c>
      <c r="K996">
        <v>0</v>
      </c>
      <c r="L996" s="1" t="s">
        <v>15</v>
      </c>
      <c r="M996" s="1" t="s">
        <v>16</v>
      </c>
      <c r="N996" s="3">
        <v>44843.652083333334</v>
      </c>
      <c r="O996">
        <v>5</v>
      </c>
      <c r="P996" s="1" t="s">
        <v>17</v>
      </c>
    </row>
    <row r="997" spans="1:16" x14ac:dyDescent="0.25">
      <c r="A997" s="1" t="s">
        <v>1286</v>
      </c>
      <c r="B997" s="1" t="str">
        <f t="shared" si="15"/>
        <v>October_2022</v>
      </c>
      <c r="C997" s="2">
        <v>44843.654166666667</v>
      </c>
      <c r="D997" s="1" t="s">
        <v>1389</v>
      </c>
      <c r="E997" s="6">
        <v>840</v>
      </c>
      <c r="F997" s="6">
        <v>25.26</v>
      </c>
      <c r="G997" s="6">
        <f>Bolt_Earnings[[#This Row],[Ride price]]*18%</f>
        <v>151.19999999999999</v>
      </c>
      <c r="H997" s="6">
        <f>Bolt_Earnings[[#This Row],[Ride price]]-Bolt_Earnings[[#This Row],[Booking fee]]-Bolt_Earnings[[#This Row],[Commission]]</f>
        <v>663.54</v>
      </c>
      <c r="I997">
        <v>0</v>
      </c>
      <c r="J997">
        <v>0</v>
      </c>
      <c r="K997">
        <v>0</v>
      </c>
      <c r="L997" s="1" t="s">
        <v>15</v>
      </c>
      <c r="M997" s="1" t="s">
        <v>16</v>
      </c>
      <c r="N997" s="3">
        <v>44843.691666666666</v>
      </c>
      <c r="O997">
        <v>23</v>
      </c>
      <c r="P997" s="1" t="s">
        <v>17</v>
      </c>
    </row>
    <row r="998" spans="1:16" x14ac:dyDescent="0.25">
      <c r="A998" s="1" t="s">
        <v>1286</v>
      </c>
      <c r="B998" s="1" t="str">
        <f t="shared" si="15"/>
        <v>October_2022</v>
      </c>
      <c r="C998" s="2">
        <v>44843.731249999997</v>
      </c>
      <c r="D998" s="1" t="s">
        <v>1388</v>
      </c>
      <c r="E998" s="6">
        <v>730</v>
      </c>
      <c r="F998" s="6">
        <v>22.24</v>
      </c>
      <c r="G998" s="6">
        <f>Bolt_Earnings[[#This Row],[Ride price]]*18%</f>
        <v>131.4</v>
      </c>
      <c r="H998" s="6">
        <f>Bolt_Earnings[[#This Row],[Ride price]]-Bolt_Earnings[[#This Row],[Booking fee]]-Bolt_Earnings[[#This Row],[Commission]]</f>
        <v>576.36</v>
      </c>
      <c r="I998">
        <v>0</v>
      </c>
      <c r="J998">
        <v>0</v>
      </c>
      <c r="K998">
        <v>0</v>
      </c>
      <c r="L998" s="1" t="s">
        <v>15</v>
      </c>
      <c r="M998" s="1" t="s">
        <v>16</v>
      </c>
      <c r="N998" s="3">
        <v>44843.752083333333</v>
      </c>
      <c r="O998">
        <v>19</v>
      </c>
      <c r="P998" s="1" t="s">
        <v>17</v>
      </c>
    </row>
    <row r="999" spans="1:16" x14ac:dyDescent="0.25">
      <c r="A999" s="1" t="s">
        <v>1286</v>
      </c>
      <c r="B999" s="1" t="str">
        <f t="shared" si="15"/>
        <v>October_2022</v>
      </c>
      <c r="C999" s="2">
        <v>44843.754166666666</v>
      </c>
      <c r="D999" s="1" t="s">
        <v>153</v>
      </c>
      <c r="E999" s="6">
        <v>290</v>
      </c>
      <c r="F999" s="6">
        <v>9.02</v>
      </c>
      <c r="G999" s="6">
        <f>Bolt_Earnings[[#This Row],[Ride price]]*18%</f>
        <v>52.199999999999996</v>
      </c>
      <c r="H999" s="6">
        <f>Bolt_Earnings[[#This Row],[Ride price]]-Bolt_Earnings[[#This Row],[Booking fee]]-Bolt_Earnings[[#This Row],[Commission]]</f>
        <v>228.78000000000003</v>
      </c>
      <c r="I999">
        <v>0</v>
      </c>
      <c r="J999">
        <v>0</v>
      </c>
      <c r="K999">
        <v>0</v>
      </c>
      <c r="L999" s="1" t="s">
        <v>15</v>
      </c>
      <c r="M999" s="1" t="s">
        <v>16</v>
      </c>
      <c r="N999" s="3">
        <v>44843.78125</v>
      </c>
      <c r="O999">
        <v>5</v>
      </c>
      <c r="P999" s="1" t="s">
        <v>17</v>
      </c>
    </row>
    <row r="1000" spans="1:16" x14ac:dyDescent="0.25">
      <c r="A1000" s="1" t="s">
        <v>1286</v>
      </c>
      <c r="B1000" s="1" t="str">
        <f t="shared" si="15"/>
        <v>October_2022</v>
      </c>
      <c r="C1000" s="2">
        <v>44843.809027777781</v>
      </c>
      <c r="D1000" s="1" t="s">
        <v>1218</v>
      </c>
      <c r="E1000" s="6">
        <v>360</v>
      </c>
      <c r="F1000" s="6">
        <v>11.07</v>
      </c>
      <c r="G1000" s="6">
        <f>Bolt_Earnings[[#This Row],[Ride price]]*18%</f>
        <v>64.8</v>
      </c>
      <c r="H1000" s="6">
        <f>Bolt_Earnings[[#This Row],[Ride price]]-Bolt_Earnings[[#This Row],[Booking fee]]-Bolt_Earnings[[#This Row],[Commission]]</f>
        <v>284.13</v>
      </c>
      <c r="I1000">
        <v>0</v>
      </c>
      <c r="J1000">
        <v>0</v>
      </c>
      <c r="K1000">
        <v>0</v>
      </c>
      <c r="L1000" s="1" t="s">
        <v>15</v>
      </c>
      <c r="M1000" s="1" t="s">
        <v>16</v>
      </c>
      <c r="N1000" s="3">
        <v>44843.821527777778</v>
      </c>
      <c r="O1000">
        <v>7</v>
      </c>
      <c r="P1000" s="1" t="s">
        <v>17</v>
      </c>
    </row>
    <row r="1001" spans="1:16" x14ac:dyDescent="0.25">
      <c r="A1001" s="1" t="s">
        <v>1286</v>
      </c>
      <c r="B1001" s="1" t="str">
        <f t="shared" si="15"/>
        <v>October_2022</v>
      </c>
      <c r="C1001" s="2">
        <v>44843.824305555558</v>
      </c>
      <c r="D1001" s="1" t="s">
        <v>156</v>
      </c>
      <c r="E1001" s="6">
        <v>380</v>
      </c>
      <c r="F1001" s="6">
        <v>11.7</v>
      </c>
      <c r="G1001" s="6">
        <f>Bolt_Earnings[[#This Row],[Ride price]]*18%</f>
        <v>68.399999999999991</v>
      </c>
      <c r="H1001" s="6">
        <f>Bolt_Earnings[[#This Row],[Ride price]]-Bolt_Earnings[[#This Row],[Booking fee]]-Bolt_Earnings[[#This Row],[Commission]]</f>
        <v>299.90000000000003</v>
      </c>
      <c r="I1001">
        <v>0</v>
      </c>
      <c r="J1001">
        <v>0</v>
      </c>
      <c r="K1001">
        <v>0</v>
      </c>
      <c r="L1001" s="1" t="s">
        <v>15</v>
      </c>
      <c r="M1001" s="1" t="s">
        <v>16</v>
      </c>
      <c r="N1001" s="3">
        <v>44843.841666666667</v>
      </c>
      <c r="O1001">
        <v>6</v>
      </c>
      <c r="P1001" s="1" t="s">
        <v>17</v>
      </c>
    </row>
    <row r="1002" spans="1:16" x14ac:dyDescent="0.25">
      <c r="A1002" s="1" t="s">
        <v>1286</v>
      </c>
      <c r="B1002" s="1" t="str">
        <f t="shared" si="15"/>
        <v>October_2022</v>
      </c>
      <c r="C1002" s="2">
        <v>44843.86041666667</v>
      </c>
      <c r="D1002" s="1" t="s">
        <v>80</v>
      </c>
      <c r="E1002" s="6">
        <v>350</v>
      </c>
      <c r="F1002" s="6">
        <v>10.72</v>
      </c>
      <c r="G1002" s="6">
        <f>Bolt_Earnings[[#This Row],[Ride price]]*18%</f>
        <v>63</v>
      </c>
      <c r="H1002" s="6">
        <f>Bolt_Earnings[[#This Row],[Ride price]]-Bolt_Earnings[[#This Row],[Booking fee]]-Bolt_Earnings[[#This Row],[Commission]]</f>
        <v>276.27999999999997</v>
      </c>
      <c r="I1002">
        <v>0</v>
      </c>
      <c r="J1002">
        <v>0</v>
      </c>
      <c r="K1002">
        <v>0</v>
      </c>
      <c r="L1002" s="1" t="s">
        <v>15</v>
      </c>
      <c r="M1002" s="1" t="s">
        <v>16</v>
      </c>
      <c r="N1002" s="3">
        <v>44843.883333333331</v>
      </c>
      <c r="O1002">
        <v>7</v>
      </c>
      <c r="P1002" s="1" t="s">
        <v>17</v>
      </c>
    </row>
    <row r="1003" spans="1:16" x14ac:dyDescent="0.25">
      <c r="A1003" s="1" t="s">
        <v>1286</v>
      </c>
      <c r="B1003" s="1" t="str">
        <f t="shared" si="15"/>
        <v>October_2022</v>
      </c>
      <c r="C1003" s="2">
        <v>44843.887499999997</v>
      </c>
      <c r="D1003" s="1" t="s">
        <v>24</v>
      </c>
      <c r="E1003" s="6">
        <v>190</v>
      </c>
      <c r="F1003" s="6">
        <v>5.76</v>
      </c>
      <c r="G1003" s="6">
        <f>Bolt_Earnings[[#This Row],[Ride price]]*18%</f>
        <v>34.199999999999996</v>
      </c>
      <c r="H1003" s="6">
        <f>Bolt_Earnings[[#This Row],[Ride price]]-Bolt_Earnings[[#This Row],[Booking fee]]-Bolt_Earnings[[#This Row],[Commission]]</f>
        <v>150.04000000000002</v>
      </c>
      <c r="I1003">
        <v>0</v>
      </c>
      <c r="J1003">
        <v>0</v>
      </c>
      <c r="K1003">
        <v>0</v>
      </c>
      <c r="L1003" s="1" t="s">
        <v>15</v>
      </c>
      <c r="M1003" s="1" t="s">
        <v>16</v>
      </c>
      <c r="N1003" s="3">
        <v>44843.901388888888</v>
      </c>
      <c r="O1003">
        <v>1</v>
      </c>
      <c r="P1003" s="1" t="s">
        <v>17</v>
      </c>
    </row>
    <row r="1004" spans="1:16" x14ac:dyDescent="0.25">
      <c r="A1004" s="1" t="s">
        <v>1286</v>
      </c>
      <c r="B1004" s="1" t="str">
        <f t="shared" si="15"/>
        <v>October_2022</v>
      </c>
      <c r="C1004" s="2">
        <v>44843.919444444444</v>
      </c>
      <c r="D1004" s="1" t="s">
        <v>1387</v>
      </c>
      <c r="E1004" s="6">
        <v>200</v>
      </c>
      <c r="F1004" s="6">
        <v>6.31</v>
      </c>
      <c r="G1004" s="6">
        <f>Bolt_Earnings[[#This Row],[Ride price]]*18%</f>
        <v>36</v>
      </c>
      <c r="H1004" s="6">
        <f>Bolt_Earnings[[#This Row],[Ride price]]-Bolt_Earnings[[#This Row],[Booking fee]]-Bolt_Earnings[[#This Row],[Commission]]</f>
        <v>157.69</v>
      </c>
      <c r="I1004">
        <v>0</v>
      </c>
      <c r="J1004">
        <v>0</v>
      </c>
      <c r="K1004">
        <v>0</v>
      </c>
      <c r="L1004" s="1" t="s">
        <v>15</v>
      </c>
      <c r="M1004" s="1" t="s">
        <v>16</v>
      </c>
      <c r="N1004" s="3">
        <v>44843.93472222222</v>
      </c>
      <c r="O1004">
        <v>3</v>
      </c>
      <c r="P1004" s="1" t="s">
        <v>17</v>
      </c>
    </row>
    <row r="1005" spans="1:16" x14ac:dyDescent="0.25">
      <c r="A1005" s="1" t="s">
        <v>1286</v>
      </c>
      <c r="B1005" s="1" t="str">
        <f t="shared" si="15"/>
        <v>October_2022</v>
      </c>
      <c r="C1005" s="2">
        <v>44843.9375</v>
      </c>
      <c r="D1005" s="1" t="s">
        <v>1386</v>
      </c>
      <c r="E1005" s="6">
        <v>290</v>
      </c>
      <c r="F1005" s="6">
        <v>8.9600000000000009</v>
      </c>
      <c r="G1005" s="6">
        <f>Bolt_Earnings[[#This Row],[Ride price]]*18%</f>
        <v>52.199999999999996</v>
      </c>
      <c r="H1005" s="6">
        <f>Bolt_Earnings[[#This Row],[Ride price]]-Bolt_Earnings[[#This Row],[Booking fee]]-Bolt_Earnings[[#This Row],[Commission]]</f>
        <v>228.84000000000003</v>
      </c>
      <c r="I1005">
        <v>0</v>
      </c>
      <c r="J1005">
        <v>0</v>
      </c>
      <c r="K1005">
        <v>0</v>
      </c>
      <c r="L1005" s="1" t="s">
        <v>15</v>
      </c>
      <c r="M1005" s="1" t="s">
        <v>16</v>
      </c>
      <c r="N1005" s="3">
        <v>44843.954861111109</v>
      </c>
      <c r="O1005">
        <v>6</v>
      </c>
      <c r="P1005" s="1" t="s">
        <v>17</v>
      </c>
    </row>
    <row r="1006" spans="1:16" x14ac:dyDescent="0.25">
      <c r="A1006" s="1" t="s">
        <v>1286</v>
      </c>
      <c r="B1006" s="1" t="str">
        <f t="shared" si="15"/>
        <v>October_2022</v>
      </c>
      <c r="C1006" s="2">
        <v>44843.955555555556</v>
      </c>
      <c r="D1006" s="1" t="s">
        <v>345</v>
      </c>
      <c r="E1006" s="6">
        <v>580</v>
      </c>
      <c r="F1006" s="6">
        <v>18</v>
      </c>
      <c r="G1006" s="6">
        <f>Bolt_Earnings[[#This Row],[Ride price]]*18%</f>
        <v>104.39999999999999</v>
      </c>
      <c r="H1006" s="6">
        <f>Bolt_Earnings[[#This Row],[Ride price]]-Bolt_Earnings[[#This Row],[Booking fee]]-Bolt_Earnings[[#This Row],[Commission]]</f>
        <v>457.6</v>
      </c>
      <c r="I1006">
        <v>0</v>
      </c>
      <c r="J1006">
        <v>0</v>
      </c>
      <c r="K1006">
        <v>0</v>
      </c>
      <c r="L1006" s="1" t="s">
        <v>15</v>
      </c>
      <c r="M1006" s="1" t="s">
        <v>16</v>
      </c>
      <c r="N1006" s="3">
        <v>44843.975694444445</v>
      </c>
      <c r="O1006">
        <v>15</v>
      </c>
      <c r="P1006" s="1" t="s">
        <v>17</v>
      </c>
    </row>
    <row r="1007" spans="1:16" x14ac:dyDescent="0.25">
      <c r="A1007" s="1" t="s">
        <v>1286</v>
      </c>
      <c r="B1007" s="1" t="str">
        <f t="shared" si="15"/>
        <v>October_2022</v>
      </c>
      <c r="C1007" s="2">
        <v>44845.274305555555</v>
      </c>
      <c r="D1007" s="1" t="s">
        <v>80</v>
      </c>
      <c r="E1007" s="6">
        <v>250</v>
      </c>
      <c r="F1007" s="6">
        <v>7.64</v>
      </c>
      <c r="G1007" s="6">
        <f>Bolt_Earnings[[#This Row],[Ride price]]*18%</f>
        <v>45</v>
      </c>
      <c r="H1007" s="6">
        <f>Bolt_Earnings[[#This Row],[Ride price]]-Bolt_Earnings[[#This Row],[Booking fee]]-Bolt_Earnings[[#This Row],[Commission]]</f>
        <v>197.36</v>
      </c>
      <c r="I1007">
        <v>0</v>
      </c>
      <c r="J1007">
        <v>0</v>
      </c>
      <c r="K1007">
        <v>0</v>
      </c>
      <c r="L1007" s="1" t="s">
        <v>15</v>
      </c>
      <c r="M1007" s="1" t="s">
        <v>16</v>
      </c>
      <c r="N1007" s="3">
        <v>44845.288888888892</v>
      </c>
      <c r="O1007">
        <v>5</v>
      </c>
      <c r="P1007" s="1" t="s">
        <v>17</v>
      </c>
    </row>
    <row r="1008" spans="1:16" x14ac:dyDescent="0.25">
      <c r="A1008" s="1" t="s">
        <v>1286</v>
      </c>
      <c r="B1008" s="1" t="str">
        <f t="shared" si="15"/>
        <v>October_2022</v>
      </c>
      <c r="C1008" s="2">
        <v>44845.298611111109</v>
      </c>
      <c r="D1008" s="1" t="s">
        <v>80</v>
      </c>
      <c r="E1008" s="6">
        <v>370</v>
      </c>
      <c r="F1008" s="6">
        <v>11.41</v>
      </c>
      <c r="G1008" s="6">
        <f>Bolt_Earnings[[#This Row],[Ride price]]*18%</f>
        <v>66.599999999999994</v>
      </c>
      <c r="H1008" s="6">
        <f>Bolt_Earnings[[#This Row],[Ride price]]-Bolt_Earnings[[#This Row],[Booking fee]]-Bolt_Earnings[[#This Row],[Commission]]</f>
        <v>291.99</v>
      </c>
      <c r="I1008">
        <v>0</v>
      </c>
      <c r="J1008">
        <v>0</v>
      </c>
      <c r="K1008">
        <v>0</v>
      </c>
      <c r="L1008" s="1" t="s">
        <v>15</v>
      </c>
      <c r="M1008" s="1" t="s">
        <v>16</v>
      </c>
      <c r="N1008" s="3">
        <v>44845.31527777778</v>
      </c>
      <c r="O1008">
        <v>6</v>
      </c>
      <c r="P1008" s="1" t="s">
        <v>17</v>
      </c>
    </row>
    <row r="1009" spans="1:16" x14ac:dyDescent="0.25">
      <c r="A1009" s="1" t="s">
        <v>1286</v>
      </c>
      <c r="B1009" s="1" t="str">
        <f t="shared" si="15"/>
        <v>October_2022</v>
      </c>
      <c r="C1009" s="2">
        <v>44845.327777777777</v>
      </c>
      <c r="D1009" s="1" t="s">
        <v>1178</v>
      </c>
      <c r="E1009" s="6">
        <v>580</v>
      </c>
      <c r="F1009" s="6">
        <v>17.93</v>
      </c>
      <c r="G1009" s="6">
        <f>Bolt_Earnings[[#This Row],[Ride price]]*18%</f>
        <v>104.39999999999999</v>
      </c>
      <c r="H1009" s="6">
        <f>Bolt_Earnings[[#This Row],[Ride price]]-Bolt_Earnings[[#This Row],[Booking fee]]-Bolt_Earnings[[#This Row],[Commission]]</f>
        <v>457.67000000000007</v>
      </c>
      <c r="I1009">
        <v>0</v>
      </c>
      <c r="J1009">
        <v>0</v>
      </c>
      <c r="K1009">
        <v>0</v>
      </c>
      <c r="L1009" s="1" t="s">
        <v>15</v>
      </c>
      <c r="M1009" s="1" t="s">
        <v>16</v>
      </c>
      <c r="N1009" s="3">
        <v>44845.363194444442</v>
      </c>
      <c r="O1009">
        <v>11</v>
      </c>
      <c r="P1009" s="1" t="s">
        <v>17</v>
      </c>
    </row>
    <row r="1010" spans="1:16" x14ac:dyDescent="0.25">
      <c r="A1010" s="1" t="s">
        <v>1286</v>
      </c>
      <c r="B1010" s="1" t="str">
        <f t="shared" si="15"/>
        <v>October_2022</v>
      </c>
      <c r="C1010" s="2">
        <v>44845.364583333336</v>
      </c>
      <c r="D1010" s="1" t="s">
        <v>1385</v>
      </c>
      <c r="E1010" s="6">
        <v>580</v>
      </c>
      <c r="F1010" s="6">
        <v>17.84</v>
      </c>
      <c r="G1010" s="6">
        <f>Bolt_Earnings[[#This Row],[Ride price]]*18%</f>
        <v>104.39999999999999</v>
      </c>
      <c r="H1010" s="6">
        <f>Bolt_Earnings[[#This Row],[Ride price]]-Bolt_Earnings[[#This Row],[Booking fee]]-Bolt_Earnings[[#This Row],[Commission]]</f>
        <v>457.76</v>
      </c>
      <c r="I1010">
        <v>0</v>
      </c>
      <c r="J1010">
        <v>0</v>
      </c>
      <c r="K1010">
        <v>0</v>
      </c>
      <c r="L1010" s="1" t="s">
        <v>15</v>
      </c>
      <c r="M1010" s="1" t="s">
        <v>16</v>
      </c>
      <c r="N1010" s="3">
        <v>44845.387499999997</v>
      </c>
      <c r="O1010">
        <v>13</v>
      </c>
      <c r="P1010" s="1" t="s">
        <v>17</v>
      </c>
    </row>
    <row r="1011" spans="1:16" x14ac:dyDescent="0.25">
      <c r="A1011" s="1" t="s">
        <v>1286</v>
      </c>
      <c r="B1011" s="1" t="str">
        <f t="shared" si="15"/>
        <v>October_2022</v>
      </c>
      <c r="C1011" s="2">
        <v>44845.4</v>
      </c>
      <c r="D1011" s="1" t="s">
        <v>405</v>
      </c>
      <c r="E1011" s="6">
        <v>850</v>
      </c>
      <c r="F1011" s="6">
        <v>25.69</v>
      </c>
      <c r="G1011" s="6">
        <f>Bolt_Earnings[[#This Row],[Ride price]]*18%</f>
        <v>153</v>
      </c>
      <c r="H1011" s="6">
        <f>Bolt_Earnings[[#This Row],[Ride price]]-Bolt_Earnings[[#This Row],[Booking fee]]-Bolt_Earnings[[#This Row],[Commission]]</f>
        <v>671.31</v>
      </c>
      <c r="I1011">
        <v>0</v>
      </c>
      <c r="J1011">
        <v>0</v>
      </c>
      <c r="K1011">
        <v>0</v>
      </c>
      <c r="L1011" s="1" t="s">
        <v>15</v>
      </c>
      <c r="M1011" s="1" t="s">
        <v>16</v>
      </c>
      <c r="N1011" s="3">
        <v>44845.45208333333</v>
      </c>
      <c r="O1011">
        <v>20</v>
      </c>
      <c r="P1011" s="1" t="s">
        <v>17</v>
      </c>
    </row>
    <row r="1012" spans="1:16" x14ac:dyDescent="0.25">
      <c r="A1012" s="1" t="s">
        <v>1286</v>
      </c>
      <c r="B1012" s="1" t="str">
        <f t="shared" si="15"/>
        <v>October_2022</v>
      </c>
      <c r="C1012" s="2">
        <v>44845.45208333333</v>
      </c>
      <c r="D1012" s="1" t="s">
        <v>1297</v>
      </c>
      <c r="E1012" s="6">
        <v>430</v>
      </c>
      <c r="F1012" s="6">
        <v>13.43</v>
      </c>
      <c r="G1012" s="6">
        <f>Bolt_Earnings[[#This Row],[Ride price]]*18%</f>
        <v>77.399999999999991</v>
      </c>
      <c r="H1012" s="6">
        <f>Bolt_Earnings[[#This Row],[Ride price]]-Bolt_Earnings[[#This Row],[Booking fee]]-Bolt_Earnings[[#This Row],[Commission]]</f>
        <v>339.17</v>
      </c>
      <c r="I1012">
        <v>0</v>
      </c>
      <c r="J1012">
        <v>0</v>
      </c>
      <c r="K1012">
        <v>0</v>
      </c>
      <c r="L1012" s="1" t="s">
        <v>15</v>
      </c>
      <c r="M1012" s="1" t="s">
        <v>16</v>
      </c>
      <c r="N1012" s="3">
        <v>44845.472222222219</v>
      </c>
      <c r="O1012">
        <v>9</v>
      </c>
      <c r="P1012" s="1" t="s">
        <v>17</v>
      </c>
    </row>
    <row r="1013" spans="1:16" x14ac:dyDescent="0.25">
      <c r="A1013" s="1" t="s">
        <v>1286</v>
      </c>
      <c r="B1013" s="1" t="str">
        <f t="shared" si="15"/>
        <v>October_2022</v>
      </c>
      <c r="C1013" s="2">
        <v>44845.484722222223</v>
      </c>
      <c r="D1013" s="1" t="s">
        <v>1384</v>
      </c>
      <c r="E1013" s="6">
        <v>190</v>
      </c>
      <c r="F1013" s="6">
        <v>5.76</v>
      </c>
      <c r="G1013" s="6">
        <f>Bolt_Earnings[[#This Row],[Ride price]]*18%</f>
        <v>34.199999999999996</v>
      </c>
      <c r="H1013" s="6">
        <f>Bolt_Earnings[[#This Row],[Ride price]]-Bolt_Earnings[[#This Row],[Booking fee]]-Bolt_Earnings[[#This Row],[Commission]]</f>
        <v>150.04000000000002</v>
      </c>
      <c r="I1013">
        <v>0</v>
      </c>
      <c r="J1013">
        <v>0</v>
      </c>
      <c r="K1013">
        <v>0</v>
      </c>
      <c r="L1013" s="1" t="s">
        <v>15</v>
      </c>
      <c r="M1013" s="1" t="s">
        <v>16</v>
      </c>
      <c r="N1013" s="3">
        <v>44845.495833333334</v>
      </c>
      <c r="O1013">
        <v>2</v>
      </c>
      <c r="P1013" s="1" t="s">
        <v>17</v>
      </c>
    </row>
    <row r="1014" spans="1:16" x14ac:dyDescent="0.25">
      <c r="A1014" s="1" t="s">
        <v>1286</v>
      </c>
      <c r="B1014" s="1" t="str">
        <f t="shared" si="15"/>
        <v>October_2022</v>
      </c>
      <c r="C1014" s="2">
        <v>44845.645833333336</v>
      </c>
      <c r="D1014" s="1" t="s">
        <v>443</v>
      </c>
      <c r="E1014" s="6">
        <v>300</v>
      </c>
      <c r="F1014" s="6">
        <v>9.3699999999999992</v>
      </c>
      <c r="G1014" s="6">
        <f>Bolt_Earnings[[#This Row],[Ride price]]*18%</f>
        <v>54</v>
      </c>
      <c r="H1014" s="6">
        <f>Bolt_Earnings[[#This Row],[Ride price]]-Bolt_Earnings[[#This Row],[Booking fee]]-Bolt_Earnings[[#This Row],[Commission]]</f>
        <v>236.63</v>
      </c>
      <c r="I1014">
        <v>0</v>
      </c>
      <c r="J1014">
        <v>0</v>
      </c>
      <c r="K1014">
        <v>0</v>
      </c>
      <c r="L1014" s="1" t="s">
        <v>15</v>
      </c>
      <c r="M1014" s="1" t="s">
        <v>16</v>
      </c>
      <c r="N1014" s="3">
        <v>44845.67083333333</v>
      </c>
      <c r="O1014">
        <v>5</v>
      </c>
      <c r="P1014" s="1" t="s">
        <v>17</v>
      </c>
    </row>
    <row r="1015" spans="1:16" x14ac:dyDescent="0.25">
      <c r="A1015" s="1" t="s">
        <v>1286</v>
      </c>
      <c r="B1015" s="1" t="str">
        <f t="shared" si="15"/>
        <v>October_2022</v>
      </c>
      <c r="C1015" s="2">
        <v>44845.672222222223</v>
      </c>
      <c r="D1015" s="1" t="s">
        <v>80</v>
      </c>
      <c r="E1015" s="6">
        <v>370</v>
      </c>
      <c r="F1015" s="6">
        <v>11.48</v>
      </c>
      <c r="G1015" s="6">
        <f>Bolt_Earnings[[#This Row],[Ride price]]*18%</f>
        <v>66.599999999999994</v>
      </c>
      <c r="H1015" s="6">
        <f>Bolt_Earnings[[#This Row],[Ride price]]-Bolt_Earnings[[#This Row],[Booking fee]]-Bolt_Earnings[[#This Row],[Commission]]</f>
        <v>291.91999999999996</v>
      </c>
      <c r="I1015">
        <v>0</v>
      </c>
      <c r="J1015">
        <v>0</v>
      </c>
      <c r="K1015">
        <v>0</v>
      </c>
      <c r="L1015" s="1" t="s">
        <v>15</v>
      </c>
      <c r="M1015" s="1" t="s">
        <v>16</v>
      </c>
      <c r="N1015" s="3">
        <v>44845.69027777778</v>
      </c>
      <c r="O1015">
        <v>7</v>
      </c>
      <c r="P1015" s="1" t="s">
        <v>17</v>
      </c>
    </row>
    <row r="1016" spans="1:16" x14ac:dyDescent="0.25">
      <c r="A1016" s="1" t="s">
        <v>1286</v>
      </c>
      <c r="B1016" s="1" t="str">
        <f t="shared" si="15"/>
        <v>October_2022</v>
      </c>
      <c r="C1016" s="2">
        <v>44845.73541666667</v>
      </c>
      <c r="D1016" s="1" t="s">
        <v>1383</v>
      </c>
      <c r="E1016" s="6">
        <v>210</v>
      </c>
      <c r="F1016" s="6">
        <v>6.5</v>
      </c>
      <c r="G1016" s="6">
        <f>Bolt_Earnings[[#This Row],[Ride price]]*18%</f>
        <v>37.799999999999997</v>
      </c>
      <c r="H1016" s="6">
        <f>Bolt_Earnings[[#This Row],[Ride price]]-Bolt_Earnings[[#This Row],[Booking fee]]-Bolt_Earnings[[#This Row],[Commission]]</f>
        <v>165.7</v>
      </c>
      <c r="I1016">
        <v>0</v>
      </c>
      <c r="J1016">
        <v>0</v>
      </c>
      <c r="K1016">
        <v>0</v>
      </c>
      <c r="L1016" s="1" t="s">
        <v>15</v>
      </c>
      <c r="M1016" s="1" t="s">
        <v>16</v>
      </c>
      <c r="N1016" s="3">
        <v>44845.749305555553</v>
      </c>
      <c r="O1016">
        <v>4</v>
      </c>
      <c r="P1016" s="1" t="s">
        <v>17</v>
      </c>
    </row>
    <row r="1017" spans="1:16" x14ac:dyDescent="0.25">
      <c r="A1017" s="1" t="s">
        <v>1286</v>
      </c>
      <c r="B1017" s="1" t="str">
        <f t="shared" si="15"/>
        <v>October_2022</v>
      </c>
      <c r="C1017" s="2">
        <v>44845.756249999999</v>
      </c>
      <c r="D1017" s="1" t="s">
        <v>1382</v>
      </c>
      <c r="E1017" s="6">
        <v>240</v>
      </c>
      <c r="F1017" s="6">
        <v>7.33</v>
      </c>
      <c r="G1017" s="6">
        <f>Bolt_Earnings[[#This Row],[Ride price]]*18%</f>
        <v>43.199999999999996</v>
      </c>
      <c r="H1017" s="6">
        <f>Bolt_Earnings[[#This Row],[Ride price]]-Bolt_Earnings[[#This Row],[Booking fee]]-Bolt_Earnings[[#This Row],[Commission]]</f>
        <v>189.47</v>
      </c>
      <c r="I1017">
        <v>0</v>
      </c>
      <c r="J1017">
        <v>0</v>
      </c>
      <c r="K1017">
        <v>0</v>
      </c>
      <c r="L1017" s="1" t="s">
        <v>15</v>
      </c>
      <c r="M1017" s="1" t="s">
        <v>16</v>
      </c>
      <c r="N1017" s="3">
        <v>44845.768055555556</v>
      </c>
      <c r="O1017">
        <v>3</v>
      </c>
      <c r="P1017" s="1" t="s">
        <v>17</v>
      </c>
    </row>
    <row r="1018" spans="1:16" x14ac:dyDescent="0.25">
      <c r="A1018" s="1" t="s">
        <v>1286</v>
      </c>
      <c r="B1018" s="1" t="str">
        <f t="shared" si="15"/>
        <v>October_2022</v>
      </c>
      <c r="C1018" s="2">
        <v>44846.452777777777</v>
      </c>
      <c r="D1018" s="1" t="s">
        <v>80</v>
      </c>
      <c r="E1018" s="6">
        <v>490</v>
      </c>
      <c r="F1018" s="6">
        <v>15.1</v>
      </c>
      <c r="G1018" s="6">
        <f>Bolt_Earnings[[#This Row],[Ride price]]*18%</f>
        <v>88.2</v>
      </c>
      <c r="H1018" s="6">
        <f>Bolt_Earnings[[#This Row],[Ride price]]-Bolt_Earnings[[#This Row],[Booking fee]]-Bolt_Earnings[[#This Row],[Commission]]</f>
        <v>386.7</v>
      </c>
      <c r="I1018">
        <v>0</v>
      </c>
      <c r="J1018">
        <v>0</v>
      </c>
      <c r="K1018">
        <v>0</v>
      </c>
      <c r="L1018" s="1" t="s">
        <v>15</v>
      </c>
      <c r="M1018" s="1" t="s">
        <v>16</v>
      </c>
      <c r="N1018" s="3">
        <v>44846.473611111112</v>
      </c>
      <c r="O1018">
        <v>11</v>
      </c>
      <c r="P1018" s="1" t="s">
        <v>17</v>
      </c>
    </row>
    <row r="1019" spans="1:16" x14ac:dyDescent="0.25">
      <c r="A1019" s="1" t="s">
        <v>1286</v>
      </c>
      <c r="B1019" s="1" t="str">
        <f t="shared" si="15"/>
        <v>October_2022</v>
      </c>
      <c r="C1019" s="2">
        <v>44846.511805555558</v>
      </c>
      <c r="D1019" s="1" t="s">
        <v>345</v>
      </c>
      <c r="E1019" s="6">
        <v>190</v>
      </c>
      <c r="F1019" s="6">
        <v>5.76</v>
      </c>
      <c r="G1019" s="6">
        <f>Bolt_Earnings[[#This Row],[Ride price]]*18%</f>
        <v>34.199999999999996</v>
      </c>
      <c r="H1019" s="6">
        <f>Bolt_Earnings[[#This Row],[Ride price]]-Bolt_Earnings[[#This Row],[Booking fee]]-Bolt_Earnings[[#This Row],[Commission]]</f>
        <v>150.04000000000002</v>
      </c>
      <c r="I1019">
        <v>0</v>
      </c>
      <c r="J1019">
        <v>0</v>
      </c>
      <c r="K1019">
        <v>0</v>
      </c>
      <c r="L1019" s="1" t="s">
        <v>15</v>
      </c>
      <c r="M1019" s="1" t="s">
        <v>16</v>
      </c>
      <c r="N1019" s="3">
        <v>44846.518055555556</v>
      </c>
      <c r="O1019">
        <v>3</v>
      </c>
      <c r="P1019" s="1" t="s">
        <v>17</v>
      </c>
    </row>
    <row r="1020" spans="1:16" x14ac:dyDescent="0.25">
      <c r="A1020" s="1" t="s">
        <v>1286</v>
      </c>
      <c r="B1020" s="1" t="str">
        <f t="shared" si="15"/>
        <v>October_2022</v>
      </c>
      <c r="C1020" s="2">
        <v>44846.520138888889</v>
      </c>
      <c r="D1020" s="1" t="s">
        <v>1381</v>
      </c>
      <c r="E1020" s="6">
        <v>230</v>
      </c>
      <c r="F1020" s="6">
        <v>7.22</v>
      </c>
      <c r="G1020" s="6">
        <f>Bolt_Earnings[[#This Row],[Ride price]]*18%</f>
        <v>41.4</v>
      </c>
      <c r="H1020" s="6">
        <f>Bolt_Earnings[[#This Row],[Ride price]]-Bolt_Earnings[[#This Row],[Booking fee]]-Bolt_Earnings[[#This Row],[Commission]]</f>
        <v>181.38</v>
      </c>
      <c r="I1020">
        <v>0</v>
      </c>
      <c r="J1020">
        <v>0</v>
      </c>
      <c r="K1020">
        <v>0</v>
      </c>
      <c r="L1020" s="1" t="s">
        <v>15</v>
      </c>
      <c r="M1020" s="1" t="s">
        <v>16</v>
      </c>
      <c r="N1020" s="3">
        <v>44846.534722222219</v>
      </c>
      <c r="O1020">
        <v>4</v>
      </c>
      <c r="P1020" s="1" t="s">
        <v>17</v>
      </c>
    </row>
    <row r="1021" spans="1:16" x14ac:dyDescent="0.25">
      <c r="A1021" s="1" t="s">
        <v>1286</v>
      </c>
      <c r="B1021" s="1" t="str">
        <f t="shared" si="15"/>
        <v>October_2022</v>
      </c>
      <c r="C1021" s="2">
        <v>44846.61041666667</v>
      </c>
      <c r="D1021" s="1" t="s">
        <v>153</v>
      </c>
      <c r="E1021" s="6">
        <v>780</v>
      </c>
      <c r="F1021" s="6">
        <v>23.57</v>
      </c>
      <c r="G1021" s="6">
        <f>Bolt_Earnings[[#This Row],[Ride price]]*18%</f>
        <v>140.4</v>
      </c>
      <c r="H1021" s="6">
        <f>Bolt_Earnings[[#This Row],[Ride price]]-Bolt_Earnings[[#This Row],[Booking fee]]-Bolt_Earnings[[#This Row],[Commission]]</f>
        <v>616.03</v>
      </c>
      <c r="I1021">
        <v>0</v>
      </c>
      <c r="J1021">
        <v>0</v>
      </c>
      <c r="K1021">
        <v>0</v>
      </c>
      <c r="L1021" s="1" t="s">
        <v>15</v>
      </c>
      <c r="M1021" s="1" t="s">
        <v>16</v>
      </c>
      <c r="N1021" s="3">
        <v>44846.638194444444</v>
      </c>
      <c r="O1021">
        <v>17</v>
      </c>
      <c r="P1021" s="1" t="s">
        <v>17</v>
      </c>
    </row>
    <row r="1022" spans="1:16" x14ac:dyDescent="0.25">
      <c r="A1022" s="1" t="s">
        <v>1286</v>
      </c>
      <c r="B1022" s="1" t="str">
        <f t="shared" si="15"/>
        <v>October_2022</v>
      </c>
      <c r="C1022" s="2">
        <v>44846.663194444445</v>
      </c>
      <c r="D1022" s="1" t="s">
        <v>1380</v>
      </c>
      <c r="E1022" s="6">
        <v>610</v>
      </c>
      <c r="F1022" s="6">
        <v>18.91</v>
      </c>
      <c r="G1022" s="6">
        <f>Bolt_Earnings[[#This Row],[Ride price]]*18%</f>
        <v>109.8</v>
      </c>
      <c r="H1022" s="6">
        <f>Bolt_Earnings[[#This Row],[Ride price]]-Bolt_Earnings[[#This Row],[Booking fee]]-Bolt_Earnings[[#This Row],[Commission]]</f>
        <v>481.29</v>
      </c>
      <c r="I1022">
        <v>0</v>
      </c>
      <c r="J1022">
        <v>0</v>
      </c>
      <c r="K1022">
        <v>0</v>
      </c>
      <c r="L1022" s="1" t="s">
        <v>15</v>
      </c>
      <c r="M1022" s="1" t="s">
        <v>16</v>
      </c>
      <c r="N1022" s="3">
        <v>44846.697222222225</v>
      </c>
      <c r="O1022">
        <v>15</v>
      </c>
      <c r="P1022" s="1" t="s">
        <v>17</v>
      </c>
    </row>
    <row r="1023" spans="1:16" x14ac:dyDescent="0.25">
      <c r="A1023" s="1" t="s">
        <v>1286</v>
      </c>
      <c r="B1023" s="1" t="str">
        <f t="shared" si="15"/>
        <v>October_2022</v>
      </c>
      <c r="C1023" s="2">
        <v>44846.765277777777</v>
      </c>
      <c r="D1023" s="1" t="s">
        <v>99</v>
      </c>
      <c r="E1023" s="6">
        <v>410</v>
      </c>
      <c r="F1023" s="6">
        <v>12.76</v>
      </c>
      <c r="G1023" s="6">
        <f>Bolt_Earnings[[#This Row],[Ride price]]*18%</f>
        <v>73.8</v>
      </c>
      <c r="H1023" s="6">
        <f>Bolt_Earnings[[#This Row],[Ride price]]-Bolt_Earnings[[#This Row],[Booking fee]]-Bolt_Earnings[[#This Row],[Commission]]</f>
        <v>323.44</v>
      </c>
      <c r="I1023">
        <v>0</v>
      </c>
      <c r="J1023">
        <v>0</v>
      </c>
      <c r="K1023">
        <v>0</v>
      </c>
      <c r="L1023" s="1" t="s">
        <v>15</v>
      </c>
      <c r="M1023" s="1" t="s">
        <v>16</v>
      </c>
      <c r="N1023" s="3">
        <v>44846.788888888892</v>
      </c>
      <c r="O1023">
        <v>11</v>
      </c>
      <c r="P1023" s="1" t="s">
        <v>17</v>
      </c>
    </row>
    <row r="1024" spans="1:16" x14ac:dyDescent="0.25">
      <c r="A1024" s="1" t="s">
        <v>1286</v>
      </c>
      <c r="B1024" s="1" t="str">
        <f t="shared" si="15"/>
        <v>October_2022</v>
      </c>
      <c r="C1024" s="2">
        <v>44846.791666666664</v>
      </c>
      <c r="D1024" s="1" t="s">
        <v>1379</v>
      </c>
      <c r="E1024" s="6">
        <v>370</v>
      </c>
      <c r="F1024" s="6">
        <v>11.55</v>
      </c>
      <c r="G1024" s="6">
        <f>Bolt_Earnings[[#This Row],[Ride price]]*18%</f>
        <v>66.599999999999994</v>
      </c>
      <c r="H1024" s="6">
        <f>Bolt_Earnings[[#This Row],[Ride price]]-Bolt_Earnings[[#This Row],[Booking fee]]-Bolt_Earnings[[#This Row],[Commission]]</f>
        <v>291.85000000000002</v>
      </c>
      <c r="I1024">
        <v>0</v>
      </c>
      <c r="J1024">
        <v>0</v>
      </c>
      <c r="K1024">
        <v>0</v>
      </c>
      <c r="L1024" s="1" t="s">
        <v>15</v>
      </c>
      <c r="M1024" s="1" t="s">
        <v>16</v>
      </c>
      <c r="N1024" s="3">
        <v>44846.818055555559</v>
      </c>
      <c r="O1024">
        <v>7</v>
      </c>
      <c r="P1024" s="1" t="s">
        <v>17</v>
      </c>
    </row>
    <row r="1025" spans="1:16" x14ac:dyDescent="0.25">
      <c r="A1025" s="1" t="s">
        <v>1286</v>
      </c>
      <c r="B1025" s="1" t="str">
        <f t="shared" si="15"/>
        <v>October_2022</v>
      </c>
      <c r="C1025" s="2">
        <v>44846.844444444447</v>
      </c>
      <c r="D1025" s="1" t="s">
        <v>702</v>
      </c>
      <c r="E1025" s="6">
        <v>490</v>
      </c>
      <c r="F1025" s="6">
        <v>15.16</v>
      </c>
      <c r="G1025" s="6">
        <f>Bolt_Earnings[[#This Row],[Ride price]]*18%</f>
        <v>88.2</v>
      </c>
      <c r="H1025" s="6">
        <f>Bolt_Earnings[[#This Row],[Ride price]]-Bolt_Earnings[[#This Row],[Booking fee]]-Bolt_Earnings[[#This Row],[Commission]]</f>
        <v>386.64</v>
      </c>
      <c r="I1025">
        <v>0</v>
      </c>
      <c r="J1025">
        <v>0</v>
      </c>
      <c r="K1025">
        <v>0</v>
      </c>
      <c r="L1025" s="1" t="s">
        <v>15</v>
      </c>
      <c r="M1025" s="1" t="s">
        <v>16</v>
      </c>
      <c r="N1025" s="3">
        <v>44846.866666666669</v>
      </c>
      <c r="O1025">
        <v>11</v>
      </c>
      <c r="P1025" s="1" t="s">
        <v>17</v>
      </c>
    </row>
    <row r="1026" spans="1:16" x14ac:dyDescent="0.25">
      <c r="A1026" s="1" t="s">
        <v>1286</v>
      </c>
      <c r="B1026" s="1" t="str">
        <f t="shared" ref="B1026:B1089" si="16">SUBSTITUTE(A1026, ".csv", "")</f>
        <v>October_2022</v>
      </c>
      <c r="C1026" s="2">
        <v>44846.869444444441</v>
      </c>
      <c r="D1026" s="1" t="s">
        <v>1101</v>
      </c>
      <c r="E1026" s="6">
        <v>580</v>
      </c>
      <c r="F1026" s="6">
        <v>18.11</v>
      </c>
      <c r="G1026" s="6">
        <f>Bolt_Earnings[[#This Row],[Ride price]]*18%</f>
        <v>104.39999999999999</v>
      </c>
      <c r="H1026" s="6">
        <f>Bolt_Earnings[[#This Row],[Ride price]]-Bolt_Earnings[[#This Row],[Booking fee]]-Bolt_Earnings[[#This Row],[Commission]]</f>
        <v>457.49</v>
      </c>
      <c r="I1026">
        <v>0</v>
      </c>
      <c r="J1026">
        <v>0</v>
      </c>
      <c r="K1026">
        <v>0</v>
      </c>
      <c r="L1026" s="1" t="s">
        <v>15</v>
      </c>
      <c r="M1026" s="1" t="s">
        <v>16</v>
      </c>
      <c r="N1026" s="3">
        <v>44846.892361111109</v>
      </c>
      <c r="O1026">
        <v>14</v>
      </c>
      <c r="P1026" s="1" t="s">
        <v>17</v>
      </c>
    </row>
    <row r="1027" spans="1:16" x14ac:dyDescent="0.25">
      <c r="A1027" s="1" t="s">
        <v>1286</v>
      </c>
      <c r="B1027" s="1" t="str">
        <f t="shared" si="16"/>
        <v>October_2022</v>
      </c>
      <c r="C1027" s="2">
        <v>44846.952777777777</v>
      </c>
      <c r="D1027" s="1" t="s">
        <v>926</v>
      </c>
      <c r="E1027" s="6">
        <v>320</v>
      </c>
      <c r="F1027" s="6">
        <v>9.89</v>
      </c>
      <c r="G1027" s="6">
        <f>Bolt_Earnings[[#This Row],[Ride price]]*18%</f>
        <v>57.599999999999994</v>
      </c>
      <c r="H1027" s="6">
        <f>Bolt_Earnings[[#This Row],[Ride price]]-Bolt_Earnings[[#This Row],[Booking fee]]-Bolt_Earnings[[#This Row],[Commission]]</f>
        <v>252.51000000000002</v>
      </c>
      <c r="I1027">
        <v>0</v>
      </c>
      <c r="J1027">
        <v>0</v>
      </c>
      <c r="K1027">
        <v>0</v>
      </c>
      <c r="L1027" s="1" t="s">
        <v>15</v>
      </c>
      <c r="M1027" s="1" t="s">
        <v>16</v>
      </c>
      <c r="N1027" s="3">
        <v>44846.960416666669</v>
      </c>
      <c r="O1027">
        <v>6</v>
      </c>
      <c r="P1027" s="1" t="s">
        <v>17</v>
      </c>
    </row>
    <row r="1028" spans="1:16" x14ac:dyDescent="0.25">
      <c r="A1028" s="1" t="s">
        <v>1286</v>
      </c>
      <c r="B1028" s="1" t="str">
        <f t="shared" si="16"/>
        <v>October_2022</v>
      </c>
      <c r="C1028" s="2">
        <v>44847.322222222225</v>
      </c>
      <c r="D1028" s="1" t="s">
        <v>80</v>
      </c>
      <c r="E1028" s="6">
        <v>500</v>
      </c>
      <c r="F1028" s="6">
        <v>15.63</v>
      </c>
      <c r="G1028" s="6">
        <f>Bolt_Earnings[[#This Row],[Ride price]]*18%</f>
        <v>90</v>
      </c>
      <c r="H1028" s="6">
        <f>Bolt_Earnings[[#This Row],[Ride price]]-Bolt_Earnings[[#This Row],[Booking fee]]-Bolt_Earnings[[#This Row],[Commission]]</f>
        <v>394.37</v>
      </c>
      <c r="I1028">
        <v>0</v>
      </c>
      <c r="J1028">
        <v>0</v>
      </c>
      <c r="K1028">
        <v>0</v>
      </c>
      <c r="L1028" s="1" t="s">
        <v>15</v>
      </c>
      <c r="M1028" s="1" t="s">
        <v>16</v>
      </c>
      <c r="N1028" s="3">
        <v>44847.344444444447</v>
      </c>
      <c r="O1028">
        <v>11</v>
      </c>
      <c r="P1028" s="1" t="s">
        <v>17</v>
      </c>
    </row>
    <row r="1029" spans="1:16" x14ac:dyDescent="0.25">
      <c r="A1029" s="1" t="s">
        <v>1286</v>
      </c>
      <c r="B1029" s="1" t="str">
        <f t="shared" si="16"/>
        <v>October_2022</v>
      </c>
      <c r="C1029" s="2">
        <v>44847.393750000003</v>
      </c>
      <c r="D1029" s="1" t="s">
        <v>516</v>
      </c>
      <c r="E1029" s="6">
        <v>230</v>
      </c>
      <c r="F1029" s="6">
        <v>7.1</v>
      </c>
      <c r="G1029" s="6">
        <f>Bolt_Earnings[[#This Row],[Ride price]]*18%</f>
        <v>41.4</v>
      </c>
      <c r="H1029" s="6">
        <f>Bolt_Earnings[[#This Row],[Ride price]]-Bolt_Earnings[[#This Row],[Booking fee]]-Bolt_Earnings[[#This Row],[Commission]]</f>
        <v>181.5</v>
      </c>
      <c r="I1029">
        <v>0</v>
      </c>
      <c r="J1029">
        <v>0</v>
      </c>
      <c r="K1029">
        <v>0</v>
      </c>
      <c r="L1029" s="1" t="s">
        <v>15</v>
      </c>
      <c r="M1029" s="1" t="s">
        <v>16</v>
      </c>
      <c r="N1029" s="3">
        <v>44847.409722222219</v>
      </c>
      <c r="O1029">
        <v>3</v>
      </c>
      <c r="P1029" s="1" t="s">
        <v>17</v>
      </c>
    </row>
    <row r="1030" spans="1:16" x14ac:dyDescent="0.25">
      <c r="A1030" s="1" t="s">
        <v>1286</v>
      </c>
      <c r="B1030" s="1" t="str">
        <f t="shared" si="16"/>
        <v>October_2022</v>
      </c>
      <c r="C1030" s="2">
        <v>44847.459722222222</v>
      </c>
      <c r="D1030" s="1" t="s">
        <v>1378</v>
      </c>
      <c r="E1030" s="6">
        <v>450</v>
      </c>
      <c r="F1030" s="6">
        <v>13.93</v>
      </c>
      <c r="G1030" s="6">
        <f>Bolt_Earnings[[#This Row],[Ride price]]*18%</f>
        <v>81</v>
      </c>
      <c r="H1030" s="6">
        <f>Bolt_Earnings[[#This Row],[Ride price]]-Bolt_Earnings[[#This Row],[Booking fee]]-Bolt_Earnings[[#This Row],[Commission]]</f>
        <v>355.07</v>
      </c>
      <c r="I1030">
        <v>0</v>
      </c>
      <c r="J1030">
        <v>0</v>
      </c>
      <c r="K1030">
        <v>0</v>
      </c>
      <c r="L1030" s="1" t="s">
        <v>15</v>
      </c>
      <c r="M1030" s="1" t="s">
        <v>16</v>
      </c>
      <c r="N1030" s="3">
        <v>44847.484722222223</v>
      </c>
      <c r="O1030">
        <v>11</v>
      </c>
      <c r="P1030" s="1" t="s">
        <v>17</v>
      </c>
    </row>
    <row r="1031" spans="1:16" x14ac:dyDescent="0.25">
      <c r="A1031" s="1" t="s">
        <v>1286</v>
      </c>
      <c r="B1031" s="1" t="str">
        <f t="shared" si="16"/>
        <v>October_2022</v>
      </c>
      <c r="C1031" s="2">
        <v>44847.51458333333</v>
      </c>
      <c r="D1031" s="1" t="s">
        <v>345</v>
      </c>
      <c r="E1031" s="6">
        <v>640</v>
      </c>
      <c r="F1031" s="6">
        <v>19.850000000000001</v>
      </c>
      <c r="G1031" s="6">
        <f>Bolt_Earnings[[#This Row],[Ride price]]*18%</f>
        <v>115.19999999999999</v>
      </c>
      <c r="H1031" s="6">
        <f>Bolt_Earnings[[#This Row],[Ride price]]-Bolt_Earnings[[#This Row],[Booking fee]]-Bolt_Earnings[[#This Row],[Commission]]</f>
        <v>504.95</v>
      </c>
      <c r="I1031">
        <v>0</v>
      </c>
      <c r="J1031">
        <v>0</v>
      </c>
      <c r="K1031">
        <v>0</v>
      </c>
      <c r="L1031" s="1" t="s">
        <v>15</v>
      </c>
      <c r="M1031" s="1" t="s">
        <v>16</v>
      </c>
      <c r="N1031" s="3">
        <v>44847.545138888891</v>
      </c>
      <c r="O1031">
        <v>14</v>
      </c>
      <c r="P1031" s="1" t="s">
        <v>17</v>
      </c>
    </row>
    <row r="1032" spans="1:16" x14ac:dyDescent="0.25">
      <c r="A1032" s="1" t="s">
        <v>1286</v>
      </c>
      <c r="B1032" s="1" t="str">
        <f t="shared" si="16"/>
        <v>October_2022</v>
      </c>
      <c r="C1032" s="2">
        <v>44852.21875</v>
      </c>
      <c r="D1032" s="1" t="s">
        <v>344</v>
      </c>
      <c r="E1032" s="6">
        <v>730</v>
      </c>
      <c r="F1032" s="6">
        <v>22.12</v>
      </c>
      <c r="G1032" s="6">
        <f>Bolt_Earnings[[#This Row],[Ride price]]*18%</f>
        <v>131.4</v>
      </c>
      <c r="H1032" s="6">
        <f>Bolt_Earnings[[#This Row],[Ride price]]-Bolt_Earnings[[#This Row],[Booking fee]]-Bolt_Earnings[[#This Row],[Commission]]</f>
        <v>576.48</v>
      </c>
      <c r="I1032">
        <v>0</v>
      </c>
      <c r="J1032">
        <v>0</v>
      </c>
      <c r="K1032">
        <v>0</v>
      </c>
      <c r="L1032" s="1" t="s">
        <v>15</v>
      </c>
      <c r="M1032" s="1" t="s">
        <v>16</v>
      </c>
      <c r="N1032" s="3">
        <v>44852.240972222222</v>
      </c>
      <c r="O1032">
        <v>17</v>
      </c>
      <c r="P1032" s="1" t="s">
        <v>17</v>
      </c>
    </row>
    <row r="1033" spans="1:16" x14ac:dyDescent="0.25">
      <c r="A1033" s="1" t="s">
        <v>1286</v>
      </c>
      <c r="B1033" s="1" t="str">
        <f t="shared" si="16"/>
        <v>October_2022</v>
      </c>
      <c r="C1033" s="2">
        <v>44852.695138888892</v>
      </c>
      <c r="D1033" s="1" t="s">
        <v>653</v>
      </c>
      <c r="E1033" s="6">
        <v>570</v>
      </c>
      <c r="F1033" s="6">
        <v>17.559999999999999</v>
      </c>
      <c r="G1033" s="6">
        <f>Bolt_Earnings[[#This Row],[Ride price]]*18%</f>
        <v>102.6</v>
      </c>
      <c r="H1033" s="6">
        <f>Bolt_Earnings[[#This Row],[Ride price]]-Bolt_Earnings[[#This Row],[Booking fee]]-Bolt_Earnings[[#This Row],[Commission]]</f>
        <v>449.84000000000003</v>
      </c>
      <c r="I1033">
        <v>0</v>
      </c>
      <c r="J1033">
        <v>0</v>
      </c>
      <c r="K1033">
        <v>0</v>
      </c>
      <c r="L1033" s="1" t="s">
        <v>15</v>
      </c>
      <c r="M1033" s="1" t="s">
        <v>16</v>
      </c>
      <c r="N1033" s="3">
        <v>44852.725694444445</v>
      </c>
      <c r="O1033">
        <v>11</v>
      </c>
      <c r="P1033" s="1" t="s">
        <v>17</v>
      </c>
    </row>
    <row r="1034" spans="1:16" x14ac:dyDescent="0.25">
      <c r="A1034" s="1" t="s">
        <v>1286</v>
      </c>
      <c r="B1034" s="1" t="str">
        <f t="shared" si="16"/>
        <v>October_2022</v>
      </c>
      <c r="C1034" s="2">
        <v>44852.773611111108</v>
      </c>
      <c r="D1034" s="1" t="s">
        <v>1377</v>
      </c>
      <c r="E1034" s="6">
        <v>420</v>
      </c>
      <c r="F1034" s="6">
        <v>12.95</v>
      </c>
      <c r="G1034" s="6">
        <f>Bolt_Earnings[[#This Row],[Ride price]]*18%</f>
        <v>75.599999999999994</v>
      </c>
      <c r="H1034" s="6">
        <f>Bolt_Earnings[[#This Row],[Ride price]]-Bolt_Earnings[[#This Row],[Booking fee]]-Bolt_Earnings[[#This Row],[Commission]]</f>
        <v>331.45000000000005</v>
      </c>
      <c r="I1034">
        <v>0</v>
      </c>
      <c r="J1034">
        <v>0</v>
      </c>
      <c r="K1034">
        <v>0</v>
      </c>
      <c r="L1034" s="1" t="s">
        <v>15</v>
      </c>
      <c r="M1034" s="1" t="s">
        <v>16</v>
      </c>
      <c r="N1034" s="3">
        <v>44852.793055555558</v>
      </c>
      <c r="O1034">
        <v>8</v>
      </c>
      <c r="P1034" s="1" t="s">
        <v>17</v>
      </c>
    </row>
    <row r="1035" spans="1:16" x14ac:dyDescent="0.25">
      <c r="A1035" s="1" t="s">
        <v>1286</v>
      </c>
      <c r="B1035" s="1" t="str">
        <f t="shared" si="16"/>
        <v>October_2022</v>
      </c>
      <c r="C1035" s="2">
        <v>44852.798611111109</v>
      </c>
      <c r="D1035" s="1" t="s">
        <v>181</v>
      </c>
      <c r="E1035" s="6">
        <v>310</v>
      </c>
      <c r="F1035" s="6">
        <v>9.6300000000000008</v>
      </c>
      <c r="G1035" s="6">
        <f>Bolt_Earnings[[#This Row],[Ride price]]*18%</f>
        <v>55.8</v>
      </c>
      <c r="H1035" s="6">
        <f>Bolt_Earnings[[#This Row],[Ride price]]-Bolt_Earnings[[#This Row],[Booking fee]]-Bolt_Earnings[[#This Row],[Commission]]</f>
        <v>244.57</v>
      </c>
      <c r="I1035">
        <v>0</v>
      </c>
      <c r="J1035">
        <v>0</v>
      </c>
      <c r="K1035">
        <v>0</v>
      </c>
      <c r="L1035" s="1" t="s">
        <v>15</v>
      </c>
      <c r="M1035" s="1" t="s">
        <v>16</v>
      </c>
      <c r="N1035" s="3">
        <v>44852.811111111114</v>
      </c>
      <c r="O1035">
        <v>6</v>
      </c>
      <c r="P1035" s="1" t="s">
        <v>17</v>
      </c>
    </row>
    <row r="1036" spans="1:16" x14ac:dyDescent="0.25">
      <c r="A1036" s="1" t="s">
        <v>1286</v>
      </c>
      <c r="B1036" s="1" t="str">
        <f t="shared" si="16"/>
        <v>October_2022</v>
      </c>
      <c r="C1036" s="2">
        <v>44852.818055555559</v>
      </c>
      <c r="D1036" s="1" t="s">
        <v>1376</v>
      </c>
      <c r="E1036" s="6">
        <v>330</v>
      </c>
      <c r="F1036" s="6">
        <v>10.11</v>
      </c>
      <c r="G1036" s="6">
        <f>Bolt_Earnings[[#This Row],[Ride price]]*18%</f>
        <v>59.4</v>
      </c>
      <c r="H1036" s="6">
        <f>Bolt_Earnings[[#This Row],[Ride price]]-Bolt_Earnings[[#This Row],[Booking fee]]-Bolt_Earnings[[#This Row],[Commission]]</f>
        <v>260.49</v>
      </c>
      <c r="I1036">
        <v>0</v>
      </c>
      <c r="J1036">
        <v>0</v>
      </c>
      <c r="K1036">
        <v>0</v>
      </c>
      <c r="L1036" s="1" t="s">
        <v>15</v>
      </c>
      <c r="M1036" s="1" t="s">
        <v>16</v>
      </c>
      <c r="N1036" s="3">
        <v>44852.836111111108</v>
      </c>
      <c r="O1036">
        <v>7</v>
      </c>
      <c r="P1036" s="1" t="s">
        <v>17</v>
      </c>
    </row>
    <row r="1037" spans="1:16" x14ac:dyDescent="0.25">
      <c r="A1037" s="1" t="s">
        <v>1286</v>
      </c>
      <c r="B1037" s="1" t="str">
        <f t="shared" si="16"/>
        <v>October_2022</v>
      </c>
      <c r="C1037" s="2">
        <v>44852.866666666669</v>
      </c>
      <c r="D1037" s="1" t="s">
        <v>1375</v>
      </c>
      <c r="E1037" s="6">
        <v>240</v>
      </c>
      <c r="F1037" s="6">
        <v>7.43</v>
      </c>
      <c r="G1037" s="6">
        <f>Bolt_Earnings[[#This Row],[Ride price]]*18%</f>
        <v>43.199999999999996</v>
      </c>
      <c r="H1037" s="6">
        <f>Bolt_Earnings[[#This Row],[Ride price]]-Bolt_Earnings[[#This Row],[Booking fee]]-Bolt_Earnings[[#This Row],[Commission]]</f>
        <v>189.37</v>
      </c>
      <c r="I1037">
        <v>0</v>
      </c>
      <c r="J1037">
        <v>0</v>
      </c>
      <c r="K1037">
        <v>0</v>
      </c>
      <c r="L1037" s="1" t="s">
        <v>15</v>
      </c>
      <c r="M1037" s="1" t="s">
        <v>16</v>
      </c>
      <c r="N1037" s="3">
        <v>44852.874305555553</v>
      </c>
      <c r="O1037">
        <v>5</v>
      </c>
      <c r="P1037" s="1" t="s">
        <v>17</v>
      </c>
    </row>
    <row r="1038" spans="1:16" x14ac:dyDescent="0.25">
      <c r="A1038" s="1" t="s">
        <v>1286</v>
      </c>
      <c r="B1038" s="1" t="str">
        <f t="shared" si="16"/>
        <v>October_2022</v>
      </c>
      <c r="C1038" s="2">
        <v>44853.269444444442</v>
      </c>
      <c r="D1038" s="1" t="s">
        <v>1374</v>
      </c>
      <c r="E1038" s="6">
        <v>240</v>
      </c>
      <c r="F1038" s="6">
        <v>7.34</v>
      </c>
      <c r="G1038" s="6">
        <f>Bolt_Earnings[[#This Row],[Ride price]]*18%</f>
        <v>43.199999999999996</v>
      </c>
      <c r="H1038" s="6">
        <f>Bolt_Earnings[[#This Row],[Ride price]]-Bolt_Earnings[[#This Row],[Booking fee]]-Bolt_Earnings[[#This Row],[Commission]]</f>
        <v>189.46</v>
      </c>
      <c r="I1038">
        <v>0</v>
      </c>
      <c r="J1038">
        <v>0</v>
      </c>
      <c r="K1038">
        <v>0</v>
      </c>
      <c r="L1038" s="1" t="s">
        <v>15</v>
      </c>
      <c r="M1038" s="1" t="s">
        <v>16</v>
      </c>
      <c r="N1038" s="3">
        <v>44853.279166666667</v>
      </c>
      <c r="O1038">
        <v>3</v>
      </c>
      <c r="P1038" s="1" t="s">
        <v>17</v>
      </c>
    </row>
    <row r="1039" spans="1:16" x14ac:dyDescent="0.25">
      <c r="A1039" s="1" t="s">
        <v>1286</v>
      </c>
      <c r="B1039" s="1" t="str">
        <f t="shared" si="16"/>
        <v>October_2022</v>
      </c>
      <c r="C1039" s="2">
        <v>44853.279166666667</v>
      </c>
      <c r="D1039" s="1" t="s">
        <v>1373</v>
      </c>
      <c r="E1039" s="6">
        <v>190</v>
      </c>
      <c r="F1039" s="6">
        <v>5.76</v>
      </c>
      <c r="G1039" s="6">
        <f>Bolt_Earnings[[#This Row],[Ride price]]*18%</f>
        <v>34.199999999999996</v>
      </c>
      <c r="H1039" s="6">
        <f>Bolt_Earnings[[#This Row],[Ride price]]-Bolt_Earnings[[#This Row],[Booking fee]]-Bolt_Earnings[[#This Row],[Commission]]</f>
        <v>150.04000000000002</v>
      </c>
      <c r="I1039">
        <v>0</v>
      </c>
      <c r="J1039">
        <v>0</v>
      </c>
      <c r="K1039">
        <v>0</v>
      </c>
      <c r="L1039" s="1" t="s">
        <v>15</v>
      </c>
      <c r="M1039" s="1" t="s">
        <v>16</v>
      </c>
      <c r="N1039" s="3">
        <v>44853.288194444445</v>
      </c>
      <c r="O1039">
        <v>2</v>
      </c>
      <c r="P1039" s="1" t="s">
        <v>17</v>
      </c>
    </row>
    <row r="1040" spans="1:16" x14ac:dyDescent="0.25">
      <c r="A1040" s="1" t="s">
        <v>1286</v>
      </c>
      <c r="B1040" s="1" t="str">
        <f t="shared" si="16"/>
        <v>October_2022</v>
      </c>
      <c r="C1040" s="2">
        <v>44853.288888888892</v>
      </c>
      <c r="D1040" s="1" t="s">
        <v>24</v>
      </c>
      <c r="E1040" s="6">
        <v>860</v>
      </c>
      <c r="F1040" s="6">
        <v>25.63</v>
      </c>
      <c r="G1040" s="6">
        <f>Bolt_Earnings[[#This Row],[Ride price]]*18%</f>
        <v>154.79999999999998</v>
      </c>
      <c r="H1040" s="6">
        <f>Bolt_Earnings[[#This Row],[Ride price]]-Bolt_Earnings[[#This Row],[Booking fee]]-Bolt_Earnings[[#This Row],[Commission]]</f>
        <v>679.57</v>
      </c>
      <c r="I1040">
        <v>0</v>
      </c>
      <c r="J1040">
        <v>0</v>
      </c>
      <c r="K1040">
        <v>0</v>
      </c>
      <c r="L1040" s="1" t="s">
        <v>15</v>
      </c>
      <c r="M1040" s="1" t="s">
        <v>16</v>
      </c>
      <c r="N1040" s="3">
        <v>44853.314583333333</v>
      </c>
      <c r="O1040">
        <v>22</v>
      </c>
      <c r="P1040" s="1" t="s">
        <v>17</v>
      </c>
    </row>
    <row r="1041" spans="1:16" x14ac:dyDescent="0.25">
      <c r="A1041" s="1" t="s">
        <v>1286</v>
      </c>
      <c r="B1041" s="1" t="str">
        <f t="shared" si="16"/>
        <v>October_2022</v>
      </c>
      <c r="C1041" s="2">
        <v>44853.31527777778</v>
      </c>
      <c r="D1041" s="1" t="s">
        <v>550</v>
      </c>
      <c r="E1041" s="6">
        <v>690</v>
      </c>
      <c r="F1041" s="6">
        <v>21.35</v>
      </c>
      <c r="G1041" s="6">
        <f>Bolt_Earnings[[#This Row],[Ride price]]*18%</f>
        <v>124.19999999999999</v>
      </c>
      <c r="H1041" s="6">
        <f>Bolt_Earnings[[#This Row],[Ride price]]-Bolt_Earnings[[#This Row],[Booking fee]]-Bolt_Earnings[[#This Row],[Commission]]</f>
        <v>544.45000000000005</v>
      </c>
      <c r="I1041">
        <v>0</v>
      </c>
      <c r="J1041">
        <v>0</v>
      </c>
      <c r="K1041">
        <v>0</v>
      </c>
      <c r="L1041" s="1" t="s">
        <v>15</v>
      </c>
      <c r="M1041" s="1" t="s">
        <v>16</v>
      </c>
      <c r="N1041" s="3">
        <v>44853.34097222222</v>
      </c>
      <c r="O1041">
        <v>16</v>
      </c>
      <c r="P1041" s="1" t="s">
        <v>17</v>
      </c>
    </row>
    <row r="1042" spans="1:16" x14ac:dyDescent="0.25">
      <c r="A1042" s="1" t="s">
        <v>1286</v>
      </c>
      <c r="B1042" s="1" t="str">
        <f t="shared" si="16"/>
        <v>October_2022</v>
      </c>
      <c r="C1042" s="2">
        <v>44853.342361111114</v>
      </c>
      <c r="D1042" s="1" t="s">
        <v>1372</v>
      </c>
      <c r="E1042" s="6">
        <v>330</v>
      </c>
      <c r="F1042" s="6">
        <v>10.28</v>
      </c>
      <c r="G1042" s="6">
        <f>Bolt_Earnings[[#This Row],[Ride price]]*18%</f>
        <v>59.4</v>
      </c>
      <c r="H1042" s="6">
        <f>Bolt_Earnings[[#This Row],[Ride price]]-Bolt_Earnings[[#This Row],[Booking fee]]-Bolt_Earnings[[#This Row],[Commission]]</f>
        <v>260.32000000000005</v>
      </c>
      <c r="I1042">
        <v>0</v>
      </c>
      <c r="J1042">
        <v>0</v>
      </c>
      <c r="K1042">
        <v>0</v>
      </c>
      <c r="L1042" s="1" t="s">
        <v>15</v>
      </c>
      <c r="M1042" s="1" t="s">
        <v>16</v>
      </c>
      <c r="N1042" s="3">
        <v>44853.36041666667</v>
      </c>
      <c r="O1042">
        <v>4</v>
      </c>
      <c r="P1042" s="1" t="s">
        <v>17</v>
      </c>
    </row>
    <row r="1043" spans="1:16" x14ac:dyDescent="0.25">
      <c r="A1043" s="1" t="s">
        <v>1286</v>
      </c>
      <c r="B1043" s="1" t="str">
        <f t="shared" si="16"/>
        <v>October_2022</v>
      </c>
      <c r="C1043" s="2">
        <v>44853.361111111109</v>
      </c>
      <c r="D1043" s="1" t="s">
        <v>235</v>
      </c>
      <c r="E1043" s="6">
        <v>730</v>
      </c>
      <c r="F1043" s="6">
        <v>22.7</v>
      </c>
      <c r="G1043" s="6">
        <f>Bolt_Earnings[[#This Row],[Ride price]]*18%</f>
        <v>131.4</v>
      </c>
      <c r="H1043" s="6">
        <f>Bolt_Earnings[[#This Row],[Ride price]]-Bolt_Earnings[[#This Row],[Booking fee]]-Bolt_Earnings[[#This Row],[Commission]]</f>
        <v>575.9</v>
      </c>
      <c r="I1043">
        <v>0</v>
      </c>
      <c r="J1043">
        <v>0</v>
      </c>
      <c r="K1043">
        <v>0</v>
      </c>
      <c r="L1043" s="1" t="s">
        <v>15</v>
      </c>
      <c r="M1043" s="1" t="s">
        <v>16</v>
      </c>
      <c r="N1043" s="3">
        <v>44853.40902777778</v>
      </c>
      <c r="O1043">
        <v>13</v>
      </c>
      <c r="P1043" s="1" t="s">
        <v>17</v>
      </c>
    </row>
    <row r="1044" spans="1:16" x14ac:dyDescent="0.25">
      <c r="A1044" s="1" t="s">
        <v>1286</v>
      </c>
      <c r="B1044" s="1" t="str">
        <f t="shared" si="16"/>
        <v>October_2022</v>
      </c>
      <c r="C1044" s="2">
        <v>44853.413194444445</v>
      </c>
      <c r="D1044" s="1" t="s">
        <v>818</v>
      </c>
      <c r="E1044" s="6">
        <v>240</v>
      </c>
      <c r="F1044" s="6">
        <v>7.33</v>
      </c>
      <c r="G1044" s="6">
        <f>Bolt_Earnings[[#This Row],[Ride price]]*18%</f>
        <v>43.199999999999996</v>
      </c>
      <c r="H1044" s="6">
        <f>Bolt_Earnings[[#This Row],[Ride price]]-Bolt_Earnings[[#This Row],[Booking fee]]-Bolt_Earnings[[#This Row],[Commission]]</f>
        <v>189.47</v>
      </c>
      <c r="I1044">
        <v>0</v>
      </c>
      <c r="J1044">
        <v>0</v>
      </c>
      <c r="K1044">
        <v>0</v>
      </c>
      <c r="L1044" s="1" t="s">
        <v>15</v>
      </c>
      <c r="M1044" s="1" t="s">
        <v>16</v>
      </c>
      <c r="N1044" s="3">
        <v>44853.429861111108</v>
      </c>
      <c r="O1044">
        <v>4</v>
      </c>
      <c r="P1044" s="1" t="s">
        <v>17</v>
      </c>
    </row>
    <row r="1045" spans="1:16" x14ac:dyDescent="0.25">
      <c r="A1045" s="1" t="s">
        <v>1286</v>
      </c>
      <c r="B1045" s="1" t="str">
        <f t="shared" si="16"/>
        <v>October_2022</v>
      </c>
      <c r="C1045" s="2">
        <v>44853.438888888886</v>
      </c>
      <c r="D1045" s="1" t="s">
        <v>1371</v>
      </c>
      <c r="E1045" s="6">
        <v>190</v>
      </c>
      <c r="F1045" s="6">
        <v>5.76</v>
      </c>
      <c r="G1045" s="6">
        <f>Bolt_Earnings[[#This Row],[Ride price]]*18%</f>
        <v>34.199999999999996</v>
      </c>
      <c r="H1045" s="6">
        <f>Bolt_Earnings[[#This Row],[Ride price]]-Bolt_Earnings[[#This Row],[Booking fee]]-Bolt_Earnings[[#This Row],[Commission]]</f>
        <v>150.04000000000002</v>
      </c>
      <c r="I1045">
        <v>0</v>
      </c>
      <c r="J1045">
        <v>0</v>
      </c>
      <c r="K1045">
        <v>0</v>
      </c>
      <c r="L1045" s="1" t="s">
        <v>15</v>
      </c>
      <c r="M1045" s="1" t="s">
        <v>16</v>
      </c>
      <c r="N1045" s="3">
        <v>44853.445138888892</v>
      </c>
      <c r="O1045">
        <v>2</v>
      </c>
      <c r="P1045" s="1" t="s">
        <v>17</v>
      </c>
    </row>
    <row r="1046" spans="1:16" x14ac:dyDescent="0.25">
      <c r="A1046" s="1" t="s">
        <v>1286</v>
      </c>
      <c r="B1046" s="1" t="str">
        <f t="shared" si="16"/>
        <v>October_2022</v>
      </c>
      <c r="C1046" s="2">
        <v>44853.479861111111</v>
      </c>
      <c r="D1046" s="1" t="s">
        <v>1370</v>
      </c>
      <c r="E1046" s="6">
        <v>390</v>
      </c>
      <c r="F1046" s="6">
        <v>11.98</v>
      </c>
      <c r="G1046" s="6">
        <f>Bolt_Earnings[[#This Row],[Ride price]]*18%</f>
        <v>70.2</v>
      </c>
      <c r="H1046" s="6">
        <f>Bolt_Earnings[[#This Row],[Ride price]]-Bolt_Earnings[[#This Row],[Booking fee]]-Bolt_Earnings[[#This Row],[Commission]]</f>
        <v>307.82</v>
      </c>
      <c r="I1046">
        <v>0</v>
      </c>
      <c r="J1046">
        <v>0</v>
      </c>
      <c r="K1046">
        <v>0</v>
      </c>
      <c r="L1046" s="1" t="s">
        <v>15</v>
      </c>
      <c r="M1046" s="1" t="s">
        <v>16</v>
      </c>
      <c r="N1046" s="3">
        <v>44853.493055555555</v>
      </c>
      <c r="O1046">
        <v>9</v>
      </c>
      <c r="P1046" s="1" t="s">
        <v>17</v>
      </c>
    </row>
    <row r="1047" spans="1:16" x14ac:dyDescent="0.25">
      <c r="A1047" s="1" t="s">
        <v>1286</v>
      </c>
      <c r="B1047" s="1" t="str">
        <f t="shared" si="16"/>
        <v>October_2022</v>
      </c>
      <c r="C1047" s="2">
        <v>44853.510416666664</v>
      </c>
      <c r="D1047" s="1" t="s">
        <v>1369</v>
      </c>
      <c r="E1047" s="6">
        <v>390</v>
      </c>
      <c r="F1047" s="6">
        <v>11.96</v>
      </c>
      <c r="G1047" s="6">
        <f>Bolt_Earnings[[#This Row],[Ride price]]*18%</f>
        <v>70.2</v>
      </c>
      <c r="H1047" s="6">
        <f>Bolt_Earnings[[#This Row],[Ride price]]-Bolt_Earnings[[#This Row],[Booking fee]]-Bolt_Earnings[[#This Row],[Commission]]</f>
        <v>307.84000000000003</v>
      </c>
      <c r="I1047">
        <v>0</v>
      </c>
      <c r="J1047">
        <v>0</v>
      </c>
      <c r="K1047">
        <v>0</v>
      </c>
      <c r="L1047" s="1" t="s">
        <v>15</v>
      </c>
      <c r="M1047" s="1" t="s">
        <v>16</v>
      </c>
      <c r="N1047" s="3">
        <v>44853.531944444447</v>
      </c>
      <c r="O1047">
        <v>8</v>
      </c>
      <c r="P1047" s="1" t="s">
        <v>17</v>
      </c>
    </row>
    <row r="1048" spans="1:16" x14ac:dyDescent="0.25">
      <c r="A1048" s="1" t="s">
        <v>1286</v>
      </c>
      <c r="B1048" s="1" t="str">
        <f t="shared" si="16"/>
        <v>October_2022</v>
      </c>
      <c r="C1048" s="2">
        <v>44853.578472222223</v>
      </c>
      <c r="D1048" s="1" t="s">
        <v>567</v>
      </c>
      <c r="E1048" s="6">
        <v>260</v>
      </c>
      <c r="F1048" s="6">
        <v>8.2100000000000009</v>
      </c>
      <c r="G1048" s="6">
        <f>Bolt_Earnings[[#This Row],[Ride price]]*18%</f>
        <v>46.8</v>
      </c>
      <c r="H1048" s="6">
        <f>Bolt_Earnings[[#This Row],[Ride price]]-Bolt_Earnings[[#This Row],[Booking fee]]-Bolt_Earnings[[#This Row],[Commission]]</f>
        <v>204.99</v>
      </c>
      <c r="I1048">
        <v>0</v>
      </c>
      <c r="J1048">
        <v>0</v>
      </c>
      <c r="K1048">
        <v>0</v>
      </c>
      <c r="L1048" s="1" t="s">
        <v>15</v>
      </c>
      <c r="M1048" s="1" t="s">
        <v>16</v>
      </c>
      <c r="N1048" s="3">
        <v>44853.599999999999</v>
      </c>
      <c r="O1048">
        <v>3</v>
      </c>
      <c r="P1048" s="1" t="s">
        <v>17</v>
      </c>
    </row>
    <row r="1049" spans="1:16" x14ac:dyDescent="0.25">
      <c r="A1049" s="1" t="s">
        <v>1286</v>
      </c>
      <c r="B1049" s="1" t="str">
        <f t="shared" si="16"/>
        <v>October_2022</v>
      </c>
      <c r="C1049" s="2">
        <v>44853.604166666664</v>
      </c>
      <c r="D1049" s="1" t="s">
        <v>790</v>
      </c>
      <c r="E1049" s="6">
        <v>330</v>
      </c>
      <c r="F1049" s="6">
        <v>10.23</v>
      </c>
      <c r="G1049" s="6">
        <f>Bolt_Earnings[[#This Row],[Ride price]]*18%</f>
        <v>59.4</v>
      </c>
      <c r="H1049" s="6">
        <f>Bolt_Earnings[[#This Row],[Ride price]]-Bolt_Earnings[[#This Row],[Booking fee]]-Bolt_Earnings[[#This Row],[Commission]]</f>
        <v>260.37</v>
      </c>
      <c r="I1049">
        <v>0</v>
      </c>
      <c r="J1049">
        <v>0</v>
      </c>
      <c r="K1049">
        <v>0</v>
      </c>
      <c r="L1049" s="1" t="s">
        <v>15</v>
      </c>
      <c r="M1049" s="1" t="s">
        <v>16</v>
      </c>
      <c r="N1049" s="3">
        <v>44853.627083333333</v>
      </c>
      <c r="O1049">
        <v>7</v>
      </c>
      <c r="P1049" s="1" t="s">
        <v>17</v>
      </c>
    </row>
    <row r="1050" spans="1:16" x14ac:dyDescent="0.25">
      <c r="A1050" s="1" t="s">
        <v>1286</v>
      </c>
      <c r="B1050" s="1" t="str">
        <f t="shared" si="16"/>
        <v>October_2022</v>
      </c>
      <c r="C1050" s="2">
        <v>44853.633333333331</v>
      </c>
      <c r="D1050" s="1" t="s">
        <v>1368</v>
      </c>
      <c r="E1050" s="6">
        <v>540</v>
      </c>
      <c r="F1050" s="6">
        <v>16.8</v>
      </c>
      <c r="G1050" s="6">
        <f>Bolt_Earnings[[#This Row],[Ride price]]*18%</f>
        <v>97.2</v>
      </c>
      <c r="H1050" s="6">
        <f>Bolt_Earnings[[#This Row],[Ride price]]-Bolt_Earnings[[#This Row],[Booking fee]]-Bolt_Earnings[[#This Row],[Commission]]</f>
        <v>426.00000000000006</v>
      </c>
      <c r="I1050">
        <v>0</v>
      </c>
      <c r="J1050">
        <v>0</v>
      </c>
      <c r="K1050">
        <v>0</v>
      </c>
      <c r="L1050" s="1" t="s">
        <v>15</v>
      </c>
      <c r="M1050" s="1" t="s">
        <v>16</v>
      </c>
      <c r="N1050" s="3">
        <v>44853.671527777777</v>
      </c>
      <c r="O1050">
        <v>9</v>
      </c>
      <c r="P1050" s="1" t="s">
        <v>17</v>
      </c>
    </row>
    <row r="1051" spans="1:16" x14ac:dyDescent="0.25">
      <c r="A1051" s="1" t="s">
        <v>1286</v>
      </c>
      <c r="B1051" s="1" t="str">
        <f t="shared" si="16"/>
        <v>October_2022</v>
      </c>
      <c r="C1051" s="2">
        <v>44853.671527777777</v>
      </c>
      <c r="D1051" s="1" t="s">
        <v>1367</v>
      </c>
      <c r="E1051" s="6">
        <v>590</v>
      </c>
      <c r="F1051" s="6">
        <v>18.28</v>
      </c>
      <c r="G1051" s="6">
        <f>Bolt_Earnings[[#This Row],[Ride price]]*18%</f>
        <v>106.2</v>
      </c>
      <c r="H1051" s="6">
        <f>Bolt_Earnings[[#This Row],[Ride price]]-Bolt_Earnings[[#This Row],[Booking fee]]-Bolt_Earnings[[#This Row],[Commission]]</f>
        <v>465.52000000000004</v>
      </c>
      <c r="I1051">
        <v>0</v>
      </c>
      <c r="J1051">
        <v>0</v>
      </c>
      <c r="K1051">
        <v>0</v>
      </c>
      <c r="L1051" s="1" t="s">
        <v>15</v>
      </c>
      <c r="M1051" s="1" t="s">
        <v>16</v>
      </c>
      <c r="N1051" s="3">
        <v>44853.7</v>
      </c>
      <c r="O1051">
        <v>10</v>
      </c>
      <c r="P1051" s="1" t="s">
        <v>17</v>
      </c>
    </row>
    <row r="1052" spans="1:16" x14ac:dyDescent="0.25">
      <c r="A1052" s="1" t="s">
        <v>1286</v>
      </c>
      <c r="B1052" s="1" t="str">
        <f t="shared" si="16"/>
        <v>October_2022</v>
      </c>
      <c r="C1052" s="2">
        <v>44853.712500000001</v>
      </c>
      <c r="D1052" s="1" t="s">
        <v>1366</v>
      </c>
      <c r="E1052" s="6">
        <v>250</v>
      </c>
      <c r="F1052" s="6">
        <v>7.73</v>
      </c>
      <c r="G1052" s="6">
        <f>Bolt_Earnings[[#This Row],[Ride price]]*18%</f>
        <v>45</v>
      </c>
      <c r="H1052" s="6">
        <f>Bolt_Earnings[[#This Row],[Ride price]]-Bolt_Earnings[[#This Row],[Booking fee]]-Bolt_Earnings[[#This Row],[Commission]]</f>
        <v>197.27</v>
      </c>
      <c r="I1052">
        <v>0</v>
      </c>
      <c r="J1052">
        <v>0</v>
      </c>
      <c r="K1052">
        <v>0</v>
      </c>
      <c r="L1052" s="1" t="s">
        <v>15</v>
      </c>
      <c r="M1052" s="1" t="s">
        <v>16</v>
      </c>
      <c r="N1052" s="3">
        <v>44853.740277777775</v>
      </c>
      <c r="O1052">
        <v>4</v>
      </c>
      <c r="P1052" s="1" t="s">
        <v>17</v>
      </c>
    </row>
    <row r="1053" spans="1:16" x14ac:dyDescent="0.25">
      <c r="A1053" s="1" t="s">
        <v>1286</v>
      </c>
      <c r="B1053" s="1" t="str">
        <f t="shared" si="16"/>
        <v>October_2022</v>
      </c>
      <c r="C1053" s="2">
        <v>44853.740277777775</v>
      </c>
      <c r="D1053" s="1" t="s">
        <v>1365</v>
      </c>
      <c r="E1053" s="6">
        <v>290</v>
      </c>
      <c r="F1053" s="6">
        <v>9.14</v>
      </c>
      <c r="G1053" s="6">
        <f>Bolt_Earnings[[#This Row],[Ride price]]*18%</f>
        <v>52.199999999999996</v>
      </c>
      <c r="H1053" s="6">
        <f>Bolt_Earnings[[#This Row],[Ride price]]-Bolt_Earnings[[#This Row],[Booking fee]]-Bolt_Earnings[[#This Row],[Commission]]</f>
        <v>228.66000000000003</v>
      </c>
      <c r="I1053">
        <v>0</v>
      </c>
      <c r="J1053">
        <v>0</v>
      </c>
      <c r="K1053">
        <v>0</v>
      </c>
      <c r="L1053" s="1" t="s">
        <v>15</v>
      </c>
      <c r="M1053" s="1" t="s">
        <v>16</v>
      </c>
      <c r="N1053" s="3">
        <v>44853.761805555558</v>
      </c>
      <c r="O1053">
        <v>5</v>
      </c>
      <c r="P1053" s="1" t="s">
        <v>17</v>
      </c>
    </row>
    <row r="1054" spans="1:16" x14ac:dyDescent="0.25">
      <c r="A1054" s="1" t="s">
        <v>1286</v>
      </c>
      <c r="B1054" s="1" t="str">
        <f t="shared" si="16"/>
        <v>October_2022</v>
      </c>
      <c r="C1054" s="2">
        <v>44853.781944444447</v>
      </c>
      <c r="D1054" s="1" t="s">
        <v>1364</v>
      </c>
      <c r="E1054" s="6">
        <v>290</v>
      </c>
      <c r="F1054" s="6">
        <v>9.07</v>
      </c>
      <c r="G1054" s="6">
        <f>Bolt_Earnings[[#This Row],[Ride price]]*18%</f>
        <v>52.199999999999996</v>
      </c>
      <c r="H1054" s="6">
        <f>Bolt_Earnings[[#This Row],[Ride price]]-Bolt_Earnings[[#This Row],[Booking fee]]-Bolt_Earnings[[#This Row],[Commission]]</f>
        <v>228.73000000000002</v>
      </c>
      <c r="I1054">
        <v>0</v>
      </c>
      <c r="J1054">
        <v>0</v>
      </c>
      <c r="K1054">
        <v>0</v>
      </c>
      <c r="L1054" s="1" t="s">
        <v>15</v>
      </c>
      <c r="M1054" s="1" t="s">
        <v>45</v>
      </c>
      <c r="N1054" s="3">
        <v>44853.807638888888</v>
      </c>
      <c r="O1054">
        <v>4</v>
      </c>
      <c r="P1054" s="1" t="s">
        <v>17</v>
      </c>
    </row>
    <row r="1055" spans="1:16" x14ac:dyDescent="0.25">
      <c r="A1055" s="1" t="s">
        <v>1286</v>
      </c>
      <c r="B1055" s="1" t="str">
        <f t="shared" si="16"/>
        <v>October_2022</v>
      </c>
      <c r="C1055" s="2">
        <v>44853.808333333334</v>
      </c>
      <c r="D1055" s="1" t="s">
        <v>802</v>
      </c>
      <c r="E1055" s="6">
        <v>210</v>
      </c>
      <c r="F1055" s="6">
        <v>6.59</v>
      </c>
      <c r="G1055" s="6">
        <f>Bolt_Earnings[[#This Row],[Ride price]]*18%</f>
        <v>37.799999999999997</v>
      </c>
      <c r="H1055" s="6">
        <f>Bolt_Earnings[[#This Row],[Ride price]]-Bolt_Earnings[[#This Row],[Booking fee]]-Bolt_Earnings[[#This Row],[Commission]]</f>
        <v>165.61</v>
      </c>
      <c r="I1055">
        <v>0</v>
      </c>
      <c r="J1055">
        <v>0</v>
      </c>
      <c r="K1055">
        <v>0</v>
      </c>
      <c r="L1055" s="1" t="s">
        <v>15</v>
      </c>
      <c r="M1055" s="1" t="s">
        <v>16</v>
      </c>
      <c r="N1055" s="3">
        <v>44853.818055555559</v>
      </c>
      <c r="O1055">
        <v>3</v>
      </c>
      <c r="P1055" s="1" t="s">
        <v>17</v>
      </c>
    </row>
    <row r="1056" spans="1:16" x14ac:dyDescent="0.25">
      <c r="A1056" s="1" t="s">
        <v>1286</v>
      </c>
      <c r="B1056" s="1" t="str">
        <f t="shared" si="16"/>
        <v>October_2022</v>
      </c>
      <c r="C1056" s="2">
        <v>44853.828472222223</v>
      </c>
      <c r="D1056" s="1" t="s">
        <v>1363</v>
      </c>
      <c r="E1056" s="6">
        <v>590</v>
      </c>
      <c r="F1056" s="6">
        <v>18.36</v>
      </c>
      <c r="G1056" s="6">
        <f>Bolt_Earnings[[#This Row],[Ride price]]*18%</f>
        <v>106.2</v>
      </c>
      <c r="H1056" s="6">
        <f>Bolt_Earnings[[#This Row],[Ride price]]-Bolt_Earnings[[#This Row],[Booking fee]]-Bolt_Earnings[[#This Row],[Commission]]</f>
        <v>465.44</v>
      </c>
      <c r="I1056">
        <v>0</v>
      </c>
      <c r="J1056">
        <v>0</v>
      </c>
      <c r="K1056">
        <v>0</v>
      </c>
      <c r="L1056" s="1" t="s">
        <v>15</v>
      </c>
      <c r="M1056" s="1" t="s">
        <v>16</v>
      </c>
      <c r="N1056" s="3">
        <v>44853.85833333333</v>
      </c>
      <c r="O1056">
        <v>15</v>
      </c>
      <c r="P1056" s="1" t="s">
        <v>17</v>
      </c>
    </row>
    <row r="1057" spans="1:16" x14ac:dyDescent="0.25">
      <c r="A1057" s="1" t="s">
        <v>1286</v>
      </c>
      <c r="B1057" s="1" t="str">
        <f t="shared" si="16"/>
        <v>October_2022</v>
      </c>
      <c r="C1057" s="2">
        <v>44853.87222222222</v>
      </c>
      <c r="D1057" s="1" t="s">
        <v>1362</v>
      </c>
      <c r="E1057" s="6">
        <v>550</v>
      </c>
      <c r="F1057" s="6">
        <v>17.03</v>
      </c>
      <c r="G1057" s="6">
        <f>Bolt_Earnings[[#This Row],[Ride price]]*18%</f>
        <v>99</v>
      </c>
      <c r="H1057" s="6">
        <f>Bolt_Earnings[[#This Row],[Ride price]]-Bolt_Earnings[[#This Row],[Booking fee]]-Bolt_Earnings[[#This Row],[Commission]]</f>
        <v>433.97</v>
      </c>
      <c r="I1057">
        <v>0</v>
      </c>
      <c r="J1057">
        <v>0</v>
      </c>
      <c r="K1057">
        <v>0</v>
      </c>
      <c r="L1057" s="1" t="s">
        <v>15</v>
      </c>
      <c r="M1057" s="1" t="s">
        <v>16</v>
      </c>
      <c r="N1057" s="3">
        <v>44853.88958333333</v>
      </c>
      <c r="O1057">
        <v>15</v>
      </c>
      <c r="P1057" s="1" t="s">
        <v>17</v>
      </c>
    </row>
    <row r="1058" spans="1:16" x14ac:dyDescent="0.25">
      <c r="A1058" s="1" t="s">
        <v>1286</v>
      </c>
      <c r="B1058" s="1" t="str">
        <f t="shared" si="16"/>
        <v>October_2022</v>
      </c>
      <c r="C1058" s="2">
        <v>44853.994444444441</v>
      </c>
      <c r="D1058" s="1" t="s">
        <v>1361</v>
      </c>
      <c r="E1058" s="6">
        <v>870</v>
      </c>
      <c r="F1058" s="6">
        <v>25.89</v>
      </c>
      <c r="G1058" s="6">
        <f>Bolt_Earnings[[#This Row],[Ride price]]*18%</f>
        <v>156.6</v>
      </c>
      <c r="H1058" s="6">
        <f>Bolt_Earnings[[#This Row],[Ride price]]-Bolt_Earnings[[#This Row],[Booking fee]]-Bolt_Earnings[[#This Row],[Commission]]</f>
        <v>687.51</v>
      </c>
      <c r="I1058">
        <v>0</v>
      </c>
      <c r="J1058">
        <v>0</v>
      </c>
      <c r="K1058">
        <v>0</v>
      </c>
      <c r="L1058" s="1" t="s">
        <v>15</v>
      </c>
      <c r="M1058" s="1" t="s">
        <v>16</v>
      </c>
      <c r="N1058" s="3">
        <v>44854.019444444442</v>
      </c>
      <c r="O1058">
        <v>21</v>
      </c>
      <c r="P1058" s="1" t="s">
        <v>17</v>
      </c>
    </row>
    <row r="1059" spans="1:16" x14ac:dyDescent="0.25">
      <c r="A1059" s="1" t="s">
        <v>1286</v>
      </c>
      <c r="B1059" s="1" t="str">
        <f t="shared" si="16"/>
        <v>October_2022</v>
      </c>
      <c r="C1059" s="2">
        <v>44854.020833333336</v>
      </c>
      <c r="D1059" s="1" t="s">
        <v>929</v>
      </c>
      <c r="E1059" s="6">
        <v>500</v>
      </c>
      <c r="F1059" s="6">
        <v>15.54</v>
      </c>
      <c r="G1059" s="6">
        <f>Bolt_Earnings[[#This Row],[Ride price]]*18%</f>
        <v>90</v>
      </c>
      <c r="H1059" s="6">
        <f>Bolt_Earnings[[#This Row],[Ride price]]-Bolt_Earnings[[#This Row],[Booking fee]]-Bolt_Earnings[[#This Row],[Commission]]</f>
        <v>394.46</v>
      </c>
      <c r="I1059">
        <v>0</v>
      </c>
      <c r="J1059">
        <v>0</v>
      </c>
      <c r="K1059">
        <v>0</v>
      </c>
      <c r="L1059" s="1" t="s">
        <v>15</v>
      </c>
      <c r="M1059" s="1" t="s">
        <v>16</v>
      </c>
      <c r="N1059" s="3">
        <v>44854.036805555559</v>
      </c>
      <c r="O1059">
        <v>11</v>
      </c>
      <c r="P1059" s="1" t="s">
        <v>17</v>
      </c>
    </row>
    <row r="1060" spans="1:16" x14ac:dyDescent="0.25">
      <c r="A1060" s="1" t="s">
        <v>1286</v>
      </c>
      <c r="B1060" s="1" t="str">
        <f t="shared" si="16"/>
        <v>October_2022</v>
      </c>
      <c r="C1060" s="2">
        <v>44854.038888888892</v>
      </c>
      <c r="D1060" s="1" t="s">
        <v>868</v>
      </c>
      <c r="E1060" s="6">
        <v>320</v>
      </c>
      <c r="F1060" s="6">
        <v>10.08</v>
      </c>
      <c r="G1060" s="6">
        <f>Bolt_Earnings[[#This Row],[Ride price]]*18%</f>
        <v>57.599999999999994</v>
      </c>
      <c r="H1060" s="6">
        <f>Bolt_Earnings[[#This Row],[Ride price]]-Bolt_Earnings[[#This Row],[Booking fee]]-Bolt_Earnings[[#This Row],[Commission]]</f>
        <v>252.32000000000002</v>
      </c>
      <c r="I1060">
        <v>0</v>
      </c>
      <c r="J1060">
        <v>0</v>
      </c>
      <c r="K1060">
        <v>0</v>
      </c>
      <c r="L1060" s="1" t="s">
        <v>15</v>
      </c>
      <c r="M1060" s="1" t="s">
        <v>16</v>
      </c>
      <c r="N1060" s="3">
        <v>44854.04791666667</v>
      </c>
      <c r="O1060">
        <v>6</v>
      </c>
      <c r="P1060" s="1" t="s">
        <v>17</v>
      </c>
    </row>
    <row r="1061" spans="1:16" x14ac:dyDescent="0.25">
      <c r="A1061" s="1" t="s">
        <v>1286</v>
      </c>
      <c r="B1061" s="1" t="str">
        <f t="shared" si="16"/>
        <v>October_2022</v>
      </c>
      <c r="C1061" s="2">
        <v>44854.422222222223</v>
      </c>
      <c r="D1061" s="1" t="s">
        <v>557</v>
      </c>
      <c r="E1061" s="6">
        <v>590</v>
      </c>
      <c r="F1061" s="6">
        <v>18.34</v>
      </c>
      <c r="G1061" s="6">
        <f>Bolt_Earnings[[#This Row],[Ride price]]*18%</f>
        <v>106.2</v>
      </c>
      <c r="H1061" s="6">
        <f>Bolt_Earnings[[#This Row],[Ride price]]-Bolt_Earnings[[#This Row],[Booking fee]]-Bolt_Earnings[[#This Row],[Commission]]</f>
        <v>465.46</v>
      </c>
      <c r="I1061">
        <v>0</v>
      </c>
      <c r="J1061">
        <v>0</v>
      </c>
      <c r="K1061">
        <v>0</v>
      </c>
      <c r="L1061" s="1" t="s">
        <v>15</v>
      </c>
      <c r="M1061" s="1" t="s">
        <v>16</v>
      </c>
      <c r="N1061" s="3">
        <v>44854.446527777778</v>
      </c>
      <c r="O1061">
        <v>13</v>
      </c>
      <c r="P1061" s="1" t="s">
        <v>17</v>
      </c>
    </row>
    <row r="1062" spans="1:16" x14ac:dyDescent="0.25">
      <c r="A1062" s="1" t="s">
        <v>1286</v>
      </c>
      <c r="B1062" s="1" t="str">
        <f t="shared" si="16"/>
        <v>October_2022</v>
      </c>
      <c r="C1062" s="2">
        <v>44854.876388888886</v>
      </c>
      <c r="D1062" s="1" t="s">
        <v>336</v>
      </c>
      <c r="E1062" s="6">
        <v>360</v>
      </c>
      <c r="F1062" s="6">
        <v>10.86</v>
      </c>
      <c r="G1062" s="6">
        <f>Bolt_Earnings[[#This Row],[Ride price]]*18%</f>
        <v>64.8</v>
      </c>
      <c r="H1062" s="6">
        <f>Bolt_Earnings[[#This Row],[Ride price]]-Bolt_Earnings[[#This Row],[Booking fee]]-Bolt_Earnings[[#This Row],[Commission]]</f>
        <v>284.33999999999997</v>
      </c>
      <c r="I1062">
        <v>0</v>
      </c>
      <c r="J1062">
        <v>0</v>
      </c>
      <c r="K1062">
        <v>0</v>
      </c>
      <c r="L1062" s="1" t="s">
        <v>15</v>
      </c>
      <c r="M1062" s="1" t="s">
        <v>16</v>
      </c>
      <c r="N1062" s="3">
        <v>44854.88958333333</v>
      </c>
      <c r="O1062">
        <v>7</v>
      </c>
      <c r="P1062" s="1" t="s">
        <v>17</v>
      </c>
    </row>
    <row r="1063" spans="1:16" x14ac:dyDescent="0.25">
      <c r="A1063" s="1" t="s">
        <v>1286</v>
      </c>
      <c r="B1063" s="1" t="str">
        <f t="shared" si="16"/>
        <v>October_2022</v>
      </c>
      <c r="C1063" s="2">
        <v>44854.88958333333</v>
      </c>
      <c r="D1063" s="1" t="s">
        <v>528</v>
      </c>
      <c r="E1063" s="6">
        <v>340</v>
      </c>
      <c r="F1063" s="6">
        <v>10.5</v>
      </c>
      <c r="G1063" s="6">
        <f>Bolt_Earnings[[#This Row],[Ride price]]*18%</f>
        <v>61.199999999999996</v>
      </c>
      <c r="H1063" s="6">
        <f>Bolt_Earnings[[#This Row],[Ride price]]-Bolt_Earnings[[#This Row],[Booking fee]]-Bolt_Earnings[[#This Row],[Commission]]</f>
        <v>268.3</v>
      </c>
      <c r="I1063">
        <v>0</v>
      </c>
      <c r="J1063">
        <v>0</v>
      </c>
      <c r="K1063">
        <v>0</v>
      </c>
      <c r="L1063" s="1" t="s">
        <v>15</v>
      </c>
      <c r="M1063" s="1" t="s">
        <v>16</v>
      </c>
      <c r="N1063" s="3">
        <v>44854.904166666667</v>
      </c>
      <c r="O1063">
        <v>7</v>
      </c>
      <c r="P1063" s="1" t="s">
        <v>17</v>
      </c>
    </row>
    <row r="1064" spans="1:16" x14ac:dyDescent="0.25">
      <c r="A1064" s="1" t="s">
        <v>1286</v>
      </c>
      <c r="B1064" s="1" t="str">
        <f t="shared" si="16"/>
        <v>October_2022</v>
      </c>
      <c r="C1064" s="2">
        <v>44854.917361111111</v>
      </c>
      <c r="D1064" s="1" t="s">
        <v>989</v>
      </c>
      <c r="E1064" s="6">
        <v>260</v>
      </c>
      <c r="F1064" s="6">
        <v>8.19</v>
      </c>
      <c r="G1064" s="6">
        <f>Bolt_Earnings[[#This Row],[Ride price]]*18%</f>
        <v>46.8</v>
      </c>
      <c r="H1064" s="6">
        <f>Bolt_Earnings[[#This Row],[Ride price]]-Bolt_Earnings[[#This Row],[Booking fee]]-Bolt_Earnings[[#This Row],[Commission]]</f>
        <v>205.01</v>
      </c>
      <c r="I1064">
        <v>0</v>
      </c>
      <c r="J1064">
        <v>0</v>
      </c>
      <c r="K1064">
        <v>0</v>
      </c>
      <c r="L1064" s="1" t="s">
        <v>15</v>
      </c>
      <c r="M1064" s="1" t="s">
        <v>16</v>
      </c>
      <c r="N1064" s="3">
        <v>44854.929861111108</v>
      </c>
      <c r="O1064">
        <v>5</v>
      </c>
      <c r="P1064" s="1" t="s">
        <v>17</v>
      </c>
    </row>
    <row r="1065" spans="1:16" x14ac:dyDescent="0.25">
      <c r="A1065" s="1" t="s">
        <v>1286</v>
      </c>
      <c r="B1065" s="1" t="str">
        <f t="shared" si="16"/>
        <v>October_2022</v>
      </c>
      <c r="C1065" s="2">
        <v>44854.928472222222</v>
      </c>
      <c r="D1065" s="1" t="s">
        <v>422</v>
      </c>
      <c r="E1065" s="6">
        <v>300</v>
      </c>
      <c r="F1065" s="6">
        <v>9.25</v>
      </c>
      <c r="G1065" s="6">
        <f>Bolt_Earnings[[#This Row],[Ride price]]*18%</f>
        <v>54</v>
      </c>
      <c r="H1065" s="6">
        <f>Bolt_Earnings[[#This Row],[Ride price]]-Bolt_Earnings[[#This Row],[Booking fee]]-Bolt_Earnings[[#This Row],[Commission]]</f>
        <v>236.75</v>
      </c>
      <c r="I1065">
        <v>0</v>
      </c>
      <c r="J1065">
        <v>0</v>
      </c>
      <c r="K1065">
        <v>0</v>
      </c>
      <c r="L1065" s="1" t="s">
        <v>15</v>
      </c>
      <c r="M1065" s="1" t="s">
        <v>16</v>
      </c>
      <c r="N1065" s="3">
        <v>44854.939583333333</v>
      </c>
      <c r="O1065">
        <v>6</v>
      </c>
      <c r="P1065" s="1" t="s">
        <v>17</v>
      </c>
    </row>
    <row r="1066" spans="1:16" x14ac:dyDescent="0.25">
      <c r="A1066" s="1" t="s">
        <v>1286</v>
      </c>
      <c r="B1066" s="1" t="str">
        <f t="shared" si="16"/>
        <v>October_2022</v>
      </c>
      <c r="C1066" s="2">
        <v>44854.939583333333</v>
      </c>
      <c r="D1066" s="1" t="s">
        <v>1360</v>
      </c>
      <c r="E1066" s="6">
        <v>400</v>
      </c>
      <c r="F1066" s="6">
        <v>12.32</v>
      </c>
      <c r="G1066" s="6">
        <f>Bolt_Earnings[[#This Row],[Ride price]]*18%</f>
        <v>72</v>
      </c>
      <c r="H1066" s="6">
        <f>Bolt_Earnings[[#This Row],[Ride price]]-Bolt_Earnings[[#This Row],[Booking fee]]-Bolt_Earnings[[#This Row],[Commission]]</f>
        <v>315.68</v>
      </c>
      <c r="I1066">
        <v>0</v>
      </c>
      <c r="J1066">
        <v>0</v>
      </c>
      <c r="K1066">
        <v>0</v>
      </c>
      <c r="L1066" s="1" t="s">
        <v>15</v>
      </c>
      <c r="M1066" s="1" t="s">
        <v>16</v>
      </c>
      <c r="N1066" s="3">
        <v>44854.959722222222</v>
      </c>
      <c r="O1066">
        <v>10</v>
      </c>
      <c r="P1066" s="1" t="s">
        <v>17</v>
      </c>
    </row>
    <row r="1067" spans="1:16" x14ac:dyDescent="0.25">
      <c r="A1067" s="1" t="s">
        <v>1286</v>
      </c>
      <c r="B1067" s="1" t="str">
        <f t="shared" si="16"/>
        <v>October_2022</v>
      </c>
      <c r="C1067" s="2">
        <v>44854.974305555559</v>
      </c>
      <c r="D1067" s="1" t="s">
        <v>1359</v>
      </c>
      <c r="E1067" s="6">
        <v>270</v>
      </c>
      <c r="F1067" s="6">
        <v>8.15</v>
      </c>
      <c r="G1067" s="6">
        <f>Bolt_Earnings[[#This Row],[Ride price]]*18%</f>
        <v>48.6</v>
      </c>
      <c r="H1067" s="6">
        <f>Bolt_Earnings[[#This Row],[Ride price]]-Bolt_Earnings[[#This Row],[Booking fee]]-Bolt_Earnings[[#This Row],[Commission]]</f>
        <v>213.25000000000003</v>
      </c>
      <c r="I1067">
        <v>0</v>
      </c>
      <c r="J1067">
        <v>0</v>
      </c>
      <c r="K1067">
        <v>0</v>
      </c>
      <c r="L1067" s="1" t="s">
        <v>15</v>
      </c>
      <c r="M1067" s="1" t="s">
        <v>16</v>
      </c>
      <c r="N1067" s="3">
        <v>44854.987500000003</v>
      </c>
      <c r="O1067">
        <v>6</v>
      </c>
      <c r="P1067" s="1" t="s">
        <v>17</v>
      </c>
    </row>
    <row r="1068" spans="1:16" x14ac:dyDescent="0.25">
      <c r="A1068" s="1" t="s">
        <v>1286</v>
      </c>
      <c r="B1068" s="1" t="str">
        <f t="shared" si="16"/>
        <v>October_2022</v>
      </c>
      <c r="C1068" s="2">
        <v>44855.017361111109</v>
      </c>
      <c r="D1068" s="1" t="s">
        <v>1358</v>
      </c>
      <c r="E1068" s="6">
        <v>210</v>
      </c>
      <c r="F1068" s="6">
        <v>6.47</v>
      </c>
      <c r="G1068" s="6">
        <f>Bolt_Earnings[[#This Row],[Ride price]]*18%</f>
        <v>37.799999999999997</v>
      </c>
      <c r="H1068" s="6">
        <f>Bolt_Earnings[[#This Row],[Ride price]]-Bolt_Earnings[[#This Row],[Booking fee]]-Bolt_Earnings[[#This Row],[Commission]]</f>
        <v>165.73000000000002</v>
      </c>
      <c r="I1068">
        <v>0</v>
      </c>
      <c r="J1068">
        <v>0</v>
      </c>
      <c r="K1068">
        <v>0</v>
      </c>
      <c r="L1068" s="1" t="s">
        <v>15</v>
      </c>
      <c r="M1068" s="1" t="s">
        <v>16</v>
      </c>
      <c r="N1068" s="3">
        <v>44855.02847222222</v>
      </c>
      <c r="O1068">
        <v>4</v>
      </c>
      <c r="P1068" s="1" t="s">
        <v>17</v>
      </c>
    </row>
    <row r="1069" spans="1:16" x14ac:dyDescent="0.25">
      <c r="A1069" s="1" t="s">
        <v>1286</v>
      </c>
      <c r="B1069" s="1" t="str">
        <f t="shared" si="16"/>
        <v>October_2022</v>
      </c>
      <c r="C1069" s="2">
        <v>44855.038888888892</v>
      </c>
      <c r="D1069" s="1" t="s">
        <v>136</v>
      </c>
      <c r="E1069" s="6">
        <v>390</v>
      </c>
      <c r="F1069" s="6">
        <v>12.19</v>
      </c>
      <c r="G1069" s="6">
        <f>Bolt_Earnings[[#This Row],[Ride price]]*18%</f>
        <v>70.2</v>
      </c>
      <c r="H1069" s="6">
        <f>Bolt_Earnings[[#This Row],[Ride price]]-Bolt_Earnings[[#This Row],[Booking fee]]-Bolt_Earnings[[#This Row],[Commission]]</f>
        <v>307.61</v>
      </c>
      <c r="I1069">
        <v>0</v>
      </c>
      <c r="J1069">
        <v>0</v>
      </c>
      <c r="K1069">
        <v>0</v>
      </c>
      <c r="L1069" s="1" t="s">
        <v>15</v>
      </c>
      <c r="M1069" s="1" t="s">
        <v>16</v>
      </c>
      <c r="N1069" s="3">
        <v>44855.056944444441</v>
      </c>
      <c r="O1069">
        <v>8</v>
      </c>
      <c r="P1069" s="1" t="s">
        <v>17</v>
      </c>
    </row>
    <row r="1070" spans="1:16" x14ac:dyDescent="0.25">
      <c r="A1070" s="1" t="s">
        <v>1286</v>
      </c>
      <c r="B1070" s="1" t="str">
        <f t="shared" si="16"/>
        <v>October_2022</v>
      </c>
      <c r="C1070" s="2">
        <v>44855.238194444442</v>
      </c>
      <c r="D1070" s="1" t="s">
        <v>283</v>
      </c>
      <c r="E1070" s="6">
        <v>540</v>
      </c>
      <c r="F1070" s="6">
        <v>16.66</v>
      </c>
      <c r="G1070" s="6">
        <f>Bolt_Earnings[[#This Row],[Ride price]]*18%</f>
        <v>97.2</v>
      </c>
      <c r="H1070" s="6">
        <f>Bolt_Earnings[[#This Row],[Ride price]]-Bolt_Earnings[[#This Row],[Booking fee]]-Bolt_Earnings[[#This Row],[Commission]]</f>
        <v>426.14000000000004</v>
      </c>
      <c r="I1070">
        <v>0</v>
      </c>
      <c r="J1070">
        <v>0</v>
      </c>
      <c r="K1070">
        <v>0</v>
      </c>
      <c r="L1070" s="1" t="s">
        <v>15</v>
      </c>
      <c r="M1070" s="1" t="s">
        <v>16</v>
      </c>
      <c r="N1070" s="3">
        <v>44855.25277777778</v>
      </c>
      <c r="O1070">
        <v>13</v>
      </c>
      <c r="P1070" s="1" t="s">
        <v>17</v>
      </c>
    </row>
    <row r="1071" spans="1:16" x14ac:dyDescent="0.25">
      <c r="A1071" s="1" t="s">
        <v>1286</v>
      </c>
      <c r="B1071" s="1" t="str">
        <f t="shared" si="16"/>
        <v>October_2022</v>
      </c>
      <c r="C1071" s="2">
        <v>44855.254861111112</v>
      </c>
      <c r="D1071" s="1" t="s">
        <v>370</v>
      </c>
      <c r="E1071" s="6">
        <v>460</v>
      </c>
      <c r="F1071" s="6">
        <v>14.32</v>
      </c>
      <c r="G1071" s="6">
        <f>Bolt_Earnings[[#This Row],[Ride price]]*18%</f>
        <v>82.8</v>
      </c>
      <c r="H1071" s="6">
        <f>Bolt_Earnings[[#This Row],[Ride price]]-Bolt_Earnings[[#This Row],[Booking fee]]-Bolt_Earnings[[#This Row],[Commission]]</f>
        <v>362.88</v>
      </c>
      <c r="I1071">
        <v>0</v>
      </c>
      <c r="J1071">
        <v>0</v>
      </c>
      <c r="K1071">
        <v>0</v>
      </c>
      <c r="L1071" s="1" t="s">
        <v>15</v>
      </c>
      <c r="M1071" s="1" t="s">
        <v>16</v>
      </c>
      <c r="N1071" s="3">
        <v>44855.275694444441</v>
      </c>
      <c r="O1071">
        <v>10</v>
      </c>
      <c r="P1071" s="1" t="s">
        <v>17</v>
      </c>
    </row>
    <row r="1072" spans="1:16" x14ac:dyDescent="0.25">
      <c r="A1072" s="1" t="s">
        <v>1286</v>
      </c>
      <c r="B1072" s="1" t="str">
        <f t="shared" si="16"/>
        <v>October_2022</v>
      </c>
      <c r="C1072" s="2">
        <v>44855.292361111111</v>
      </c>
      <c r="D1072" s="1" t="s">
        <v>1357</v>
      </c>
      <c r="E1072" s="6">
        <v>430</v>
      </c>
      <c r="F1072" s="6">
        <v>13.19</v>
      </c>
      <c r="G1072" s="6">
        <f>Bolt_Earnings[[#This Row],[Ride price]]*18%</f>
        <v>77.399999999999991</v>
      </c>
      <c r="H1072" s="6">
        <f>Bolt_Earnings[[#This Row],[Ride price]]-Bolt_Earnings[[#This Row],[Booking fee]]-Bolt_Earnings[[#This Row],[Commission]]</f>
        <v>339.41</v>
      </c>
      <c r="I1072">
        <v>0</v>
      </c>
      <c r="J1072">
        <v>0</v>
      </c>
      <c r="K1072">
        <v>0</v>
      </c>
      <c r="L1072" s="1" t="s">
        <v>15</v>
      </c>
      <c r="M1072" s="1" t="s">
        <v>16</v>
      </c>
      <c r="N1072" s="3">
        <v>44855.305555555555</v>
      </c>
      <c r="O1072">
        <v>9</v>
      </c>
      <c r="P1072" s="1" t="s">
        <v>17</v>
      </c>
    </row>
    <row r="1073" spans="1:16" x14ac:dyDescent="0.25">
      <c r="A1073" s="1" t="s">
        <v>1286</v>
      </c>
      <c r="B1073" s="1" t="str">
        <f t="shared" si="16"/>
        <v>October_2022</v>
      </c>
      <c r="C1073" s="2">
        <v>44855.307638888888</v>
      </c>
      <c r="D1073" s="1" t="s">
        <v>24</v>
      </c>
      <c r="E1073" s="6">
        <v>440</v>
      </c>
      <c r="F1073" s="6">
        <v>13.58</v>
      </c>
      <c r="G1073" s="6">
        <f>Bolt_Earnings[[#This Row],[Ride price]]*18%</f>
        <v>79.2</v>
      </c>
      <c r="H1073" s="6">
        <f>Bolt_Earnings[[#This Row],[Ride price]]-Bolt_Earnings[[#This Row],[Booking fee]]-Bolt_Earnings[[#This Row],[Commission]]</f>
        <v>347.22</v>
      </c>
      <c r="I1073">
        <v>0</v>
      </c>
      <c r="J1073">
        <v>0</v>
      </c>
      <c r="K1073">
        <v>0</v>
      </c>
      <c r="L1073" s="1" t="s">
        <v>15</v>
      </c>
      <c r="M1073" s="1" t="s">
        <v>16</v>
      </c>
      <c r="N1073" s="3">
        <v>44855.32916666667</v>
      </c>
      <c r="O1073">
        <v>8</v>
      </c>
      <c r="P1073" s="1" t="s">
        <v>17</v>
      </c>
    </row>
    <row r="1074" spans="1:16" x14ac:dyDescent="0.25">
      <c r="A1074" s="1" t="s">
        <v>1286</v>
      </c>
      <c r="B1074" s="1" t="str">
        <f t="shared" si="16"/>
        <v>October_2022</v>
      </c>
      <c r="C1074" s="2">
        <v>44855.333333333336</v>
      </c>
      <c r="D1074" s="1" t="s">
        <v>1356</v>
      </c>
      <c r="E1074" s="6">
        <v>490</v>
      </c>
      <c r="F1074" s="6">
        <v>15.07</v>
      </c>
      <c r="G1074" s="6">
        <f>Bolt_Earnings[[#This Row],[Ride price]]*18%</f>
        <v>88.2</v>
      </c>
      <c r="H1074" s="6">
        <f>Bolt_Earnings[[#This Row],[Ride price]]-Bolt_Earnings[[#This Row],[Booking fee]]-Bolt_Earnings[[#This Row],[Commission]]</f>
        <v>386.73</v>
      </c>
      <c r="I1074">
        <v>0</v>
      </c>
      <c r="J1074">
        <v>0</v>
      </c>
      <c r="K1074">
        <v>0</v>
      </c>
      <c r="L1074" s="1" t="s">
        <v>15</v>
      </c>
      <c r="M1074" s="1" t="s">
        <v>16</v>
      </c>
      <c r="N1074" s="3">
        <v>44855.351388888892</v>
      </c>
      <c r="O1074">
        <v>13</v>
      </c>
      <c r="P1074" s="1" t="s">
        <v>17</v>
      </c>
    </row>
    <row r="1075" spans="1:16" x14ac:dyDescent="0.25">
      <c r="A1075" s="1" t="s">
        <v>1286</v>
      </c>
      <c r="B1075" s="1" t="str">
        <f t="shared" si="16"/>
        <v>October_2022</v>
      </c>
      <c r="C1075" s="2">
        <v>44855.351388888892</v>
      </c>
      <c r="D1075" s="1" t="s">
        <v>1355</v>
      </c>
      <c r="E1075" s="6">
        <v>450</v>
      </c>
      <c r="F1075" s="6">
        <v>13.78</v>
      </c>
      <c r="G1075" s="6">
        <f>Bolt_Earnings[[#This Row],[Ride price]]*18%</f>
        <v>81</v>
      </c>
      <c r="H1075" s="6">
        <f>Bolt_Earnings[[#This Row],[Ride price]]-Bolt_Earnings[[#This Row],[Booking fee]]-Bolt_Earnings[[#This Row],[Commission]]</f>
        <v>355.22</v>
      </c>
      <c r="I1075">
        <v>0</v>
      </c>
      <c r="J1075">
        <v>0</v>
      </c>
      <c r="K1075">
        <v>0</v>
      </c>
      <c r="L1075" s="1" t="s">
        <v>15</v>
      </c>
      <c r="M1075" s="1" t="s">
        <v>16</v>
      </c>
      <c r="N1075" s="3">
        <v>44855.367361111108</v>
      </c>
      <c r="O1075">
        <v>9</v>
      </c>
      <c r="P1075" s="1" t="s">
        <v>17</v>
      </c>
    </row>
    <row r="1076" spans="1:16" x14ac:dyDescent="0.25">
      <c r="A1076" s="1" t="s">
        <v>1286</v>
      </c>
      <c r="B1076" s="1" t="str">
        <f t="shared" si="16"/>
        <v>October_2022</v>
      </c>
      <c r="C1076" s="2">
        <v>44855.823611111111</v>
      </c>
      <c r="D1076" s="1" t="s">
        <v>223</v>
      </c>
      <c r="E1076" s="6">
        <v>730</v>
      </c>
      <c r="F1076" s="6">
        <v>22.29</v>
      </c>
      <c r="G1076" s="6">
        <f>Bolt_Earnings[[#This Row],[Ride price]]*18%</f>
        <v>131.4</v>
      </c>
      <c r="H1076" s="6">
        <f>Bolt_Earnings[[#This Row],[Ride price]]-Bolt_Earnings[[#This Row],[Booking fee]]-Bolt_Earnings[[#This Row],[Commission]]</f>
        <v>576.31000000000006</v>
      </c>
      <c r="I1076">
        <v>0</v>
      </c>
      <c r="J1076">
        <v>0</v>
      </c>
      <c r="K1076">
        <v>0</v>
      </c>
      <c r="L1076" s="1" t="s">
        <v>15</v>
      </c>
      <c r="M1076" s="1" t="s">
        <v>16</v>
      </c>
      <c r="N1076" s="3">
        <v>44855.851388888892</v>
      </c>
      <c r="O1076">
        <v>16</v>
      </c>
      <c r="P1076" s="1" t="s">
        <v>17</v>
      </c>
    </row>
    <row r="1077" spans="1:16" x14ac:dyDescent="0.25">
      <c r="A1077" s="1" t="s">
        <v>1286</v>
      </c>
      <c r="B1077" s="1" t="str">
        <f t="shared" si="16"/>
        <v>October_2022</v>
      </c>
      <c r="C1077" s="2">
        <v>44856.090277777781</v>
      </c>
      <c r="D1077" s="1" t="s">
        <v>199</v>
      </c>
      <c r="E1077" s="6">
        <v>370</v>
      </c>
      <c r="F1077" s="6">
        <v>11.48</v>
      </c>
      <c r="G1077" s="6">
        <f>Bolt_Earnings[[#This Row],[Ride price]]*18%</f>
        <v>66.599999999999994</v>
      </c>
      <c r="H1077" s="6">
        <f>Bolt_Earnings[[#This Row],[Ride price]]-Bolt_Earnings[[#This Row],[Booking fee]]-Bolt_Earnings[[#This Row],[Commission]]</f>
        <v>291.91999999999996</v>
      </c>
      <c r="I1077">
        <v>0</v>
      </c>
      <c r="J1077">
        <v>0</v>
      </c>
      <c r="K1077">
        <v>0</v>
      </c>
      <c r="L1077" s="1" t="s">
        <v>15</v>
      </c>
      <c r="M1077" s="1" t="s">
        <v>16</v>
      </c>
      <c r="N1077" s="3">
        <v>44856.111111111109</v>
      </c>
      <c r="O1077">
        <v>8</v>
      </c>
      <c r="P1077" s="1" t="s">
        <v>17</v>
      </c>
    </row>
    <row r="1078" spans="1:16" x14ac:dyDescent="0.25">
      <c r="A1078" s="1" t="s">
        <v>1286</v>
      </c>
      <c r="B1078" s="1" t="str">
        <f t="shared" si="16"/>
        <v>October_2022</v>
      </c>
      <c r="C1078" s="2">
        <v>44856.133333333331</v>
      </c>
      <c r="D1078" s="1" t="s">
        <v>24</v>
      </c>
      <c r="E1078" s="6">
        <v>630</v>
      </c>
      <c r="F1078" s="6">
        <v>19.309999999999999</v>
      </c>
      <c r="G1078" s="6">
        <f>Bolt_Earnings[[#This Row],[Ride price]]*18%</f>
        <v>113.39999999999999</v>
      </c>
      <c r="H1078" s="6">
        <f>Bolt_Earnings[[#This Row],[Ride price]]-Bolt_Earnings[[#This Row],[Booking fee]]-Bolt_Earnings[[#This Row],[Commission]]</f>
        <v>497.29000000000008</v>
      </c>
      <c r="I1078">
        <v>0</v>
      </c>
      <c r="J1078">
        <v>0</v>
      </c>
      <c r="K1078">
        <v>0</v>
      </c>
      <c r="L1078" s="1" t="s">
        <v>15</v>
      </c>
      <c r="M1078" s="1" t="s">
        <v>16</v>
      </c>
      <c r="N1078" s="3">
        <v>44856.150694444441</v>
      </c>
      <c r="O1078">
        <v>16</v>
      </c>
      <c r="P1078" s="1" t="s">
        <v>17</v>
      </c>
    </row>
    <row r="1079" spans="1:16" x14ac:dyDescent="0.25">
      <c r="A1079" s="1" t="s">
        <v>1286</v>
      </c>
      <c r="B1079" s="1" t="str">
        <f t="shared" si="16"/>
        <v>October_2022</v>
      </c>
      <c r="C1079" s="2">
        <v>44856.206250000003</v>
      </c>
      <c r="D1079" s="1" t="s">
        <v>127</v>
      </c>
      <c r="E1079" s="6">
        <v>600</v>
      </c>
      <c r="F1079" s="6">
        <v>18.600000000000001</v>
      </c>
      <c r="G1079" s="6">
        <f>Bolt_Earnings[[#This Row],[Ride price]]*18%</f>
        <v>108</v>
      </c>
      <c r="H1079" s="6">
        <f>Bolt_Earnings[[#This Row],[Ride price]]-Bolt_Earnings[[#This Row],[Booking fee]]-Bolt_Earnings[[#This Row],[Commission]]</f>
        <v>473.4</v>
      </c>
      <c r="I1079">
        <v>0</v>
      </c>
      <c r="J1079">
        <v>0</v>
      </c>
      <c r="K1079">
        <v>0</v>
      </c>
      <c r="L1079" s="1" t="s">
        <v>15</v>
      </c>
      <c r="M1079" s="1" t="s">
        <v>16</v>
      </c>
      <c r="N1079" s="3">
        <v>44856.224999999999</v>
      </c>
      <c r="O1079">
        <v>15</v>
      </c>
      <c r="P1079" s="1" t="s">
        <v>17</v>
      </c>
    </row>
    <row r="1080" spans="1:16" x14ac:dyDescent="0.25">
      <c r="A1080" s="1" t="s">
        <v>1286</v>
      </c>
      <c r="B1080" s="1" t="str">
        <f t="shared" si="16"/>
        <v>October_2022</v>
      </c>
      <c r="C1080" s="2">
        <v>44856.283333333333</v>
      </c>
      <c r="D1080" s="1" t="s">
        <v>1354</v>
      </c>
      <c r="E1080" s="6">
        <v>190</v>
      </c>
      <c r="F1080" s="6">
        <v>5.76</v>
      </c>
      <c r="G1080" s="6">
        <f>Bolt_Earnings[[#This Row],[Ride price]]*18%</f>
        <v>34.199999999999996</v>
      </c>
      <c r="H1080" s="6">
        <f>Bolt_Earnings[[#This Row],[Ride price]]-Bolt_Earnings[[#This Row],[Booking fee]]-Bolt_Earnings[[#This Row],[Commission]]</f>
        <v>150.04000000000002</v>
      </c>
      <c r="I1080">
        <v>0</v>
      </c>
      <c r="J1080">
        <v>0</v>
      </c>
      <c r="K1080">
        <v>0</v>
      </c>
      <c r="L1080" s="1" t="s">
        <v>15</v>
      </c>
      <c r="M1080" s="1" t="s">
        <v>16</v>
      </c>
      <c r="N1080" s="3">
        <v>44856.292361111111</v>
      </c>
      <c r="O1080">
        <v>2</v>
      </c>
      <c r="P1080" s="1" t="s">
        <v>17</v>
      </c>
    </row>
    <row r="1081" spans="1:16" x14ac:dyDescent="0.25">
      <c r="A1081" s="1" t="s">
        <v>1286</v>
      </c>
      <c r="B1081" s="1" t="str">
        <f t="shared" si="16"/>
        <v>October_2022</v>
      </c>
      <c r="C1081" s="2">
        <v>44856.295138888891</v>
      </c>
      <c r="D1081" s="1" t="s">
        <v>1353</v>
      </c>
      <c r="E1081" s="6">
        <v>280</v>
      </c>
      <c r="F1081" s="6">
        <v>8.6300000000000008</v>
      </c>
      <c r="G1081" s="6">
        <f>Bolt_Earnings[[#This Row],[Ride price]]*18%</f>
        <v>50.4</v>
      </c>
      <c r="H1081" s="6">
        <f>Bolt_Earnings[[#This Row],[Ride price]]-Bolt_Earnings[[#This Row],[Booking fee]]-Bolt_Earnings[[#This Row],[Commission]]</f>
        <v>220.97</v>
      </c>
      <c r="I1081">
        <v>0</v>
      </c>
      <c r="J1081">
        <v>0</v>
      </c>
      <c r="K1081">
        <v>0</v>
      </c>
      <c r="L1081" s="1" t="s">
        <v>15</v>
      </c>
      <c r="M1081" s="1" t="s">
        <v>16</v>
      </c>
      <c r="N1081" s="3">
        <v>44856.304166666669</v>
      </c>
      <c r="O1081">
        <v>5</v>
      </c>
      <c r="P1081" s="1" t="s">
        <v>17</v>
      </c>
    </row>
    <row r="1082" spans="1:16" x14ac:dyDescent="0.25">
      <c r="A1082" s="1" t="s">
        <v>1286</v>
      </c>
      <c r="B1082" s="1" t="str">
        <f t="shared" si="16"/>
        <v>October_2022</v>
      </c>
      <c r="C1082" s="2">
        <v>44856.306250000001</v>
      </c>
      <c r="D1082" s="1" t="s">
        <v>1352</v>
      </c>
      <c r="E1082" s="6">
        <v>270</v>
      </c>
      <c r="F1082" s="6">
        <v>8.18</v>
      </c>
      <c r="G1082" s="6">
        <f>Bolt_Earnings[[#This Row],[Ride price]]*18%</f>
        <v>48.6</v>
      </c>
      <c r="H1082" s="6">
        <f>Bolt_Earnings[[#This Row],[Ride price]]-Bolt_Earnings[[#This Row],[Booking fee]]-Bolt_Earnings[[#This Row],[Commission]]</f>
        <v>213.22</v>
      </c>
      <c r="I1082">
        <v>0</v>
      </c>
      <c r="J1082">
        <v>0</v>
      </c>
      <c r="K1082">
        <v>0</v>
      </c>
      <c r="L1082" s="1" t="s">
        <v>15</v>
      </c>
      <c r="M1082" s="1" t="s">
        <v>16</v>
      </c>
      <c r="N1082" s="3">
        <v>44856.318749999999</v>
      </c>
      <c r="O1082">
        <v>5</v>
      </c>
      <c r="P1082" s="1" t="s">
        <v>17</v>
      </c>
    </row>
    <row r="1083" spans="1:16" x14ac:dyDescent="0.25">
      <c r="A1083" s="1" t="s">
        <v>1286</v>
      </c>
      <c r="B1083" s="1" t="str">
        <f t="shared" si="16"/>
        <v>October_2022</v>
      </c>
      <c r="C1083" s="2">
        <v>44856.321527777778</v>
      </c>
      <c r="D1083" s="1" t="s">
        <v>33</v>
      </c>
      <c r="E1083" s="6">
        <v>460</v>
      </c>
      <c r="F1083" s="6">
        <v>14.34</v>
      </c>
      <c r="G1083" s="6">
        <f>Bolt_Earnings[[#This Row],[Ride price]]*18%</f>
        <v>82.8</v>
      </c>
      <c r="H1083" s="6">
        <f>Bolt_Earnings[[#This Row],[Ride price]]-Bolt_Earnings[[#This Row],[Booking fee]]-Bolt_Earnings[[#This Row],[Commission]]</f>
        <v>362.86</v>
      </c>
      <c r="I1083">
        <v>0</v>
      </c>
      <c r="J1083">
        <v>0</v>
      </c>
      <c r="K1083">
        <v>0</v>
      </c>
      <c r="L1083" s="1" t="s">
        <v>15</v>
      </c>
      <c r="M1083" s="1" t="s">
        <v>16</v>
      </c>
      <c r="N1083" s="3">
        <v>44856.344444444447</v>
      </c>
      <c r="O1083">
        <v>11</v>
      </c>
      <c r="P1083" s="1" t="s">
        <v>17</v>
      </c>
    </row>
    <row r="1084" spans="1:16" x14ac:dyDescent="0.25">
      <c r="A1084" s="1" t="s">
        <v>1286</v>
      </c>
      <c r="B1084" s="1" t="str">
        <f t="shared" si="16"/>
        <v>October_2022</v>
      </c>
      <c r="C1084" s="2">
        <v>44856.34652777778</v>
      </c>
      <c r="D1084" s="1" t="s">
        <v>181</v>
      </c>
      <c r="E1084" s="6">
        <v>610</v>
      </c>
      <c r="F1084" s="6">
        <v>18.760000000000002</v>
      </c>
      <c r="G1084" s="6">
        <f>Bolt_Earnings[[#This Row],[Ride price]]*18%</f>
        <v>109.8</v>
      </c>
      <c r="H1084" s="6">
        <f>Bolt_Earnings[[#This Row],[Ride price]]-Bolt_Earnings[[#This Row],[Booking fee]]-Bolt_Earnings[[#This Row],[Commission]]</f>
        <v>481.44</v>
      </c>
      <c r="I1084">
        <v>0</v>
      </c>
      <c r="J1084">
        <v>0</v>
      </c>
      <c r="K1084">
        <v>0</v>
      </c>
      <c r="L1084" s="1" t="s">
        <v>15</v>
      </c>
      <c r="M1084" s="1" t="s">
        <v>16</v>
      </c>
      <c r="N1084" s="3">
        <v>44856.374305555553</v>
      </c>
      <c r="O1084">
        <v>16</v>
      </c>
      <c r="P1084" s="1" t="s">
        <v>17</v>
      </c>
    </row>
    <row r="1085" spans="1:16" x14ac:dyDescent="0.25">
      <c r="A1085" s="1" t="s">
        <v>1286</v>
      </c>
      <c r="B1085" s="1" t="str">
        <f t="shared" si="16"/>
        <v>October_2022</v>
      </c>
      <c r="C1085" s="2">
        <v>44856.406944444447</v>
      </c>
      <c r="D1085" s="1" t="s">
        <v>314</v>
      </c>
      <c r="E1085" s="6">
        <v>1450</v>
      </c>
      <c r="F1085" s="6">
        <v>41.77</v>
      </c>
      <c r="G1085" s="6">
        <f>Bolt_Earnings[[#This Row],[Ride price]]*18%</f>
        <v>261</v>
      </c>
      <c r="H1085" s="6">
        <f>Bolt_Earnings[[#This Row],[Ride price]]-Bolt_Earnings[[#This Row],[Booking fee]]-Bolt_Earnings[[#This Row],[Commission]]</f>
        <v>1147.23</v>
      </c>
      <c r="I1085">
        <v>0</v>
      </c>
      <c r="J1085">
        <v>0</v>
      </c>
      <c r="K1085">
        <v>0</v>
      </c>
      <c r="L1085" s="1" t="s">
        <v>15</v>
      </c>
      <c r="M1085" s="1" t="s">
        <v>16</v>
      </c>
      <c r="N1085" s="3">
        <v>44856.457638888889</v>
      </c>
      <c r="O1085">
        <v>36</v>
      </c>
      <c r="P1085" s="1" t="s">
        <v>17</v>
      </c>
    </row>
    <row r="1086" spans="1:16" x14ac:dyDescent="0.25">
      <c r="A1086" s="1" t="s">
        <v>1286</v>
      </c>
      <c r="B1086" s="1" t="str">
        <f t="shared" si="16"/>
        <v>October_2022</v>
      </c>
      <c r="C1086" s="2">
        <v>44856.769444444442</v>
      </c>
      <c r="D1086" s="1" t="s">
        <v>467</v>
      </c>
      <c r="E1086" s="6">
        <v>280</v>
      </c>
      <c r="F1086" s="6">
        <v>8.43</v>
      </c>
      <c r="G1086" s="6">
        <f>Bolt_Earnings[[#This Row],[Ride price]]*18%</f>
        <v>50.4</v>
      </c>
      <c r="H1086" s="6">
        <f>Bolt_Earnings[[#This Row],[Ride price]]-Bolt_Earnings[[#This Row],[Booking fee]]-Bolt_Earnings[[#This Row],[Commission]]</f>
        <v>221.17</v>
      </c>
      <c r="I1086">
        <v>0</v>
      </c>
      <c r="J1086">
        <v>0</v>
      </c>
      <c r="K1086">
        <v>0</v>
      </c>
      <c r="L1086" s="1" t="s">
        <v>15</v>
      </c>
      <c r="M1086" s="1" t="s">
        <v>16</v>
      </c>
      <c r="N1086" s="3">
        <v>44856.789583333331</v>
      </c>
      <c r="O1086">
        <v>5</v>
      </c>
      <c r="P1086" s="1" t="s">
        <v>17</v>
      </c>
    </row>
    <row r="1087" spans="1:16" x14ac:dyDescent="0.25">
      <c r="A1087" s="1" t="s">
        <v>1286</v>
      </c>
      <c r="B1087" s="1" t="str">
        <f t="shared" si="16"/>
        <v>October_2022</v>
      </c>
      <c r="C1087" s="2">
        <v>44856.855555555558</v>
      </c>
      <c r="D1087" s="1" t="s">
        <v>443</v>
      </c>
      <c r="E1087" s="6">
        <v>230</v>
      </c>
      <c r="F1087" s="6">
        <v>6.91</v>
      </c>
      <c r="G1087" s="6">
        <f>Bolt_Earnings[[#This Row],[Ride price]]*18%</f>
        <v>41.4</v>
      </c>
      <c r="H1087" s="6">
        <f>Bolt_Earnings[[#This Row],[Ride price]]-Bolt_Earnings[[#This Row],[Booking fee]]-Bolt_Earnings[[#This Row],[Commission]]</f>
        <v>181.69</v>
      </c>
      <c r="I1087">
        <v>0</v>
      </c>
      <c r="J1087">
        <v>0</v>
      </c>
      <c r="K1087">
        <v>0</v>
      </c>
      <c r="L1087" s="1" t="s">
        <v>15</v>
      </c>
      <c r="M1087" s="1" t="s">
        <v>16</v>
      </c>
      <c r="N1087" s="3">
        <v>44856.867361111108</v>
      </c>
      <c r="O1087">
        <v>3</v>
      </c>
      <c r="P1087" s="1" t="s">
        <v>17</v>
      </c>
    </row>
    <row r="1088" spans="1:16" x14ac:dyDescent="0.25">
      <c r="A1088" s="1" t="s">
        <v>1286</v>
      </c>
      <c r="B1088" s="1" t="str">
        <f t="shared" si="16"/>
        <v>October_2022</v>
      </c>
      <c r="C1088" s="2">
        <v>44856.894444444442</v>
      </c>
      <c r="D1088" s="1" t="s">
        <v>1351</v>
      </c>
      <c r="E1088" s="6">
        <v>270</v>
      </c>
      <c r="F1088" s="6">
        <v>8.49</v>
      </c>
      <c r="G1088" s="6">
        <f>Bolt_Earnings[[#This Row],[Ride price]]*18%</f>
        <v>48.6</v>
      </c>
      <c r="H1088" s="6">
        <f>Bolt_Earnings[[#This Row],[Ride price]]-Bolt_Earnings[[#This Row],[Booking fee]]-Bolt_Earnings[[#This Row],[Commission]]</f>
        <v>212.91</v>
      </c>
      <c r="I1088">
        <v>0</v>
      </c>
      <c r="J1088">
        <v>0</v>
      </c>
      <c r="K1088">
        <v>0</v>
      </c>
      <c r="L1088" s="1" t="s">
        <v>15</v>
      </c>
      <c r="M1088" s="1" t="s">
        <v>16</v>
      </c>
      <c r="N1088" s="3">
        <v>44856.911111111112</v>
      </c>
      <c r="O1088">
        <v>5</v>
      </c>
      <c r="P1088" s="1" t="s">
        <v>17</v>
      </c>
    </row>
    <row r="1089" spans="1:16" x14ac:dyDescent="0.25">
      <c r="A1089" s="1" t="s">
        <v>1286</v>
      </c>
      <c r="B1089" s="1" t="str">
        <f t="shared" si="16"/>
        <v>October_2022</v>
      </c>
      <c r="C1089" s="2">
        <v>44856.911805555559</v>
      </c>
      <c r="D1089" s="1" t="s">
        <v>24</v>
      </c>
      <c r="E1089" s="6">
        <v>1000</v>
      </c>
      <c r="F1089" s="6">
        <v>29.43</v>
      </c>
      <c r="G1089" s="6">
        <f>Bolt_Earnings[[#This Row],[Ride price]]*18%</f>
        <v>180</v>
      </c>
      <c r="H1089" s="6">
        <f>Bolt_Earnings[[#This Row],[Ride price]]-Bolt_Earnings[[#This Row],[Booking fee]]-Bolt_Earnings[[#This Row],[Commission]]</f>
        <v>790.57</v>
      </c>
      <c r="I1089">
        <v>0</v>
      </c>
      <c r="J1089">
        <v>0</v>
      </c>
      <c r="K1089">
        <v>0</v>
      </c>
      <c r="L1089" s="1" t="s">
        <v>15</v>
      </c>
      <c r="M1089" s="1" t="s">
        <v>16</v>
      </c>
      <c r="N1089" s="3">
        <v>44856.943055555559</v>
      </c>
      <c r="O1089">
        <v>24</v>
      </c>
      <c r="P1089" s="1" t="s">
        <v>17</v>
      </c>
    </row>
    <row r="1090" spans="1:16" x14ac:dyDescent="0.25">
      <c r="A1090" s="1" t="s">
        <v>1286</v>
      </c>
      <c r="B1090" s="1" t="str">
        <f t="shared" ref="B1090:B1153" si="17">SUBSTITUTE(A1090, ".csv", "")</f>
        <v>October_2022</v>
      </c>
      <c r="C1090" s="2">
        <v>44856.96875</v>
      </c>
      <c r="D1090" s="1" t="s">
        <v>332</v>
      </c>
      <c r="E1090" s="6">
        <v>580</v>
      </c>
      <c r="F1090" s="6">
        <v>17.690000000000001</v>
      </c>
      <c r="G1090" s="6">
        <f>Bolt_Earnings[[#This Row],[Ride price]]*18%</f>
        <v>104.39999999999999</v>
      </c>
      <c r="H1090" s="6">
        <f>Bolt_Earnings[[#This Row],[Ride price]]-Bolt_Earnings[[#This Row],[Booking fee]]-Bolt_Earnings[[#This Row],[Commission]]</f>
        <v>457.90999999999997</v>
      </c>
      <c r="I1090">
        <v>0</v>
      </c>
      <c r="J1090">
        <v>0</v>
      </c>
      <c r="K1090">
        <v>0</v>
      </c>
      <c r="L1090" s="1" t="s">
        <v>15</v>
      </c>
      <c r="M1090" s="1" t="s">
        <v>16</v>
      </c>
      <c r="N1090" s="3">
        <v>44856.989583333336</v>
      </c>
      <c r="O1090">
        <v>16</v>
      </c>
      <c r="P1090" s="1" t="s">
        <v>17</v>
      </c>
    </row>
    <row r="1091" spans="1:16" x14ac:dyDescent="0.25">
      <c r="A1091" s="1" t="s">
        <v>1286</v>
      </c>
      <c r="B1091" s="1" t="str">
        <f t="shared" si="17"/>
        <v>October_2022</v>
      </c>
      <c r="C1091" s="2">
        <v>44857.005555555559</v>
      </c>
      <c r="D1091" s="1" t="s">
        <v>1350</v>
      </c>
      <c r="E1091" s="6">
        <v>640</v>
      </c>
      <c r="F1091" s="6">
        <v>19.59</v>
      </c>
      <c r="G1091" s="6">
        <f>Bolt_Earnings[[#This Row],[Ride price]]*18%</f>
        <v>115.19999999999999</v>
      </c>
      <c r="H1091" s="6">
        <f>Bolt_Earnings[[#This Row],[Ride price]]-Bolt_Earnings[[#This Row],[Booking fee]]-Bolt_Earnings[[#This Row],[Commission]]</f>
        <v>505.21</v>
      </c>
      <c r="I1091">
        <v>0</v>
      </c>
      <c r="J1091">
        <v>0</v>
      </c>
      <c r="K1091">
        <v>0</v>
      </c>
      <c r="L1091" s="1" t="s">
        <v>15</v>
      </c>
      <c r="M1091" s="1" t="s">
        <v>16</v>
      </c>
      <c r="N1091" s="3">
        <v>44857.022916666669</v>
      </c>
      <c r="O1091">
        <v>13</v>
      </c>
      <c r="P1091" s="1" t="s">
        <v>17</v>
      </c>
    </row>
    <row r="1092" spans="1:16" x14ac:dyDescent="0.25">
      <c r="A1092" s="1" t="s">
        <v>1286</v>
      </c>
      <c r="B1092" s="1" t="str">
        <f t="shared" si="17"/>
        <v>October_2022</v>
      </c>
      <c r="C1092" s="2">
        <v>44857.104166666664</v>
      </c>
      <c r="D1092" s="1" t="s">
        <v>232</v>
      </c>
      <c r="E1092" s="6">
        <v>390</v>
      </c>
      <c r="F1092" s="6">
        <v>12.01</v>
      </c>
      <c r="G1092" s="6">
        <f>Bolt_Earnings[[#This Row],[Ride price]]*18%</f>
        <v>70.2</v>
      </c>
      <c r="H1092" s="6">
        <f>Bolt_Earnings[[#This Row],[Ride price]]-Bolt_Earnings[[#This Row],[Booking fee]]-Bolt_Earnings[[#This Row],[Commission]]</f>
        <v>307.79000000000002</v>
      </c>
      <c r="I1092">
        <v>0</v>
      </c>
      <c r="J1092">
        <v>0</v>
      </c>
      <c r="K1092">
        <v>0</v>
      </c>
      <c r="L1092" s="1" t="s">
        <v>15</v>
      </c>
      <c r="M1092" s="1" t="s">
        <v>16</v>
      </c>
      <c r="N1092" s="3">
        <v>44857.121527777781</v>
      </c>
      <c r="O1092">
        <v>6</v>
      </c>
      <c r="P1092" s="1" t="s">
        <v>17</v>
      </c>
    </row>
    <row r="1093" spans="1:16" x14ac:dyDescent="0.25">
      <c r="A1093" s="1" t="s">
        <v>1286</v>
      </c>
      <c r="B1093" s="1" t="str">
        <f t="shared" si="17"/>
        <v>October_2022</v>
      </c>
      <c r="C1093" s="2">
        <v>44857.253472222219</v>
      </c>
      <c r="D1093" s="1" t="s">
        <v>268</v>
      </c>
      <c r="E1093" s="6">
        <v>340</v>
      </c>
      <c r="F1093" s="6">
        <v>10.65</v>
      </c>
      <c r="G1093" s="6">
        <f>Bolt_Earnings[[#This Row],[Ride price]]*18%</f>
        <v>61.199999999999996</v>
      </c>
      <c r="H1093" s="6">
        <f>Bolt_Earnings[[#This Row],[Ride price]]-Bolt_Earnings[[#This Row],[Booking fee]]-Bolt_Earnings[[#This Row],[Commission]]</f>
        <v>268.15000000000003</v>
      </c>
      <c r="I1093">
        <v>0</v>
      </c>
      <c r="J1093">
        <v>0</v>
      </c>
      <c r="K1093">
        <v>0</v>
      </c>
      <c r="L1093" s="1" t="s">
        <v>15</v>
      </c>
      <c r="M1093" s="1" t="s">
        <v>16</v>
      </c>
      <c r="N1093" s="3">
        <v>44857.263888888891</v>
      </c>
      <c r="O1093">
        <v>7</v>
      </c>
      <c r="P1093" s="1" t="s">
        <v>17</v>
      </c>
    </row>
    <row r="1094" spans="1:16" x14ac:dyDescent="0.25">
      <c r="A1094" s="1" t="s">
        <v>1286</v>
      </c>
      <c r="B1094" s="1" t="str">
        <f t="shared" si="17"/>
        <v>October_2022</v>
      </c>
      <c r="C1094" s="2">
        <v>44857.288194444445</v>
      </c>
      <c r="D1094" s="1" t="s">
        <v>1349</v>
      </c>
      <c r="E1094" s="6">
        <v>300</v>
      </c>
      <c r="F1094" s="6">
        <v>9.16</v>
      </c>
      <c r="G1094" s="6">
        <f>Bolt_Earnings[[#This Row],[Ride price]]*18%</f>
        <v>54</v>
      </c>
      <c r="H1094" s="6">
        <f>Bolt_Earnings[[#This Row],[Ride price]]-Bolt_Earnings[[#This Row],[Booking fee]]-Bolt_Earnings[[#This Row],[Commission]]</f>
        <v>236.83999999999997</v>
      </c>
      <c r="I1094">
        <v>0</v>
      </c>
      <c r="J1094">
        <v>0</v>
      </c>
      <c r="K1094">
        <v>0</v>
      </c>
      <c r="L1094" s="1" t="s">
        <v>15</v>
      </c>
      <c r="M1094" s="1" t="s">
        <v>16</v>
      </c>
      <c r="N1094" s="3">
        <v>44857.304166666669</v>
      </c>
      <c r="O1094">
        <v>5</v>
      </c>
      <c r="P1094" s="1" t="s">
        <v>17</v>
      </c>
    </row>
    <row r="1095" spans="1:16" x14ac:dyDescent="0.25">
      <c r="A1095" s="1" t="s">
        <v>1286</v>
      </c>
      <c r="B1095" s="1" t="str">
        <f t="shared" si="17"/>
        <v>October_2022</v>
      </c>
      <c r="C1095" s="2">
        <v>44857.322916666664</v>
      </c>
      <c r="D1095" s="1" t="s">
        <v>330</v>
      </c>
      <c r="E1095" s="6">
        <v>540</v>
      </c>
      <c r="F1095" s="6">
        <v>16.68</v>
      </c>
      <c r="G1095" s="6">
        <f>Bolt_Earnings[[#This Row],[Ride price]]*18%</f>
        <v>97.2</v>
      </c>
      <c r="H1095" s="6">
        <f>Bolt_Earnings[[#This Row],[Ride price]]-Bolt_Earnings[[#This Row],[Booking fee]]-Bolt_Earnings[[#This Row],[Commission]]</f>
        <v>426.12000000000006</v>
      </c>
      <c r="I1095">
        <v>0</v>
      </c>
      <c r="J1095">
        <v>0</v>
      </c>
      <c r="K1095">
        <v>0</v>
      </c>
      <c r="L1095" s="1" t="s">
        <v>15</v>
      </c>
      <c r="M1095" s="1" t="s">
        <v>16</v>
      </c>
      <c r="N1095" s="3">
        <v>44857.34097222222</v>
      </c>
      <c r="O1095">
        <v>13</v>
      </c>
      <c r="P1095" s="1" t="s">
        <v>17</v>
      </c>
    </row>
    <row r="1096" spans="1:16" x14ac:dyDescent="0.25">
      <c r="A1096" s="1" t="s">
        <v>1286</v>
      </c>
      <c r="B1096" s="1" t="str">
        <f t="shared" si="17"/>
        <v>October_2022</v>
      </c>
      <c r="C1096" s="2">
        <v>44857.351388888892</v>
      </c>
      <c r="D1096" s="1" t="s">
        <v>193</v>
      </c>
      <c r="E1096" s="6">
        <v>350</v>
      </c>
      <c r="F1096" s="6">
        <v>10.95</v>
      </c>
      <c r="G1096" s="6">
        <f>Bolt_Earnings[[#This Row],[Ride price]]*18%</f>
        <v>63</v>
      </c>
      <c r="H1096" s="6">
        <f>Bolt_Earnings[[#This Row],[Ride price]]-Bolt_Earnings[[#This Row],[Booking fee]]-Bolt_Earnings[[#This Row],[Commission]]</f>
        <v>276.05</v>
      </c>
      <c r="I1096">
        <v>0</v>
      </c>
      <c r="J1096">
        <v>0</v>
      </c>
      <c r="K1096">
        <v>0</v>
      </c>
      <c r="L1096" s="1" t="s">
        <v>15</v>
      </c>
      <c r="M1096" s="1" t="s">
        <v>16</v>
      </c>
      <c r="N1096" s="3">
        <v>44857.369444444441</v>
      </c>
      <c r="O1096">
        <v>7</v>
      </c>
      <c r="P1096" s="1" t="s">
        <v>17</v>
      </c>
    </row>
    <row r="1097" spans="1:16" x14ac:dyDescent="0.25">
      <c r="A1097" s="1" t="s">
        <v>1286</v>
      </c>
      <c r="B1097" s="1" t="str">
        <f t="shared" si="17"/>
        <v>October_2022</v>
      </c>
      <c r="C1097" s="2">
        <v>44857.368750000001</v>
      </c>
      <c r="D1097" s="1" t="s">
        <v>1348</v>
      </c>
      <c r="E1097" s="6">
        <v>340</v>
      </c>
      <c r="F1097" s="6">
        <v>10.4</v>
      </c>
      <c r="G1097" s="6">
        <f>Bolt_Earnings[[#This Row],[Ride price]]*18%</f>
        <v>61.199999999999996</v>
      </c>
      <c r="H1097" s="6">
        <f>Bolt_Earnings[[#This Row],[Ride price]]-Bolt_Earnings[[#This Row],[Booking fee]]-Bolt_Earnings[[#This Row],[Commission]]</f>
        <v>268.40000000000003</v>
      </c>
      <c r="I1097">
        <v>0</v>
      </c>
      <c r="J1097">
        <v>0</v>
      </c>
      <c r="K1097">
        <v>0</v>
      </c>
      <c r="L1097" s="1" t="s">
        <v>15</v>
      </c>
      <c r="M1097" s="1" t="s">
        <v>16</v>
      </c>
      <c r="N1097" s="3">
        <v>44857.39166666667</v>
      </c>
      <c r="O1097">
        <v>7</v>
      </c>
      <c r="P1097" s="1" t="s">
        <v>17</v>
      </c>
    </row>
    <row r="1098" spans="1:16" x14ac:dyDescent="0.25">
      <c r="A1098" s="1" t="s">
        <v>1286</v>
      </c>
      <c r="B1098" s="1" t="str">
        <f t="shared" si="17"/>
        <v>October_2022</v>
      </c>
      <c r="C1098" s="2">
        <v>44857.404166666667</v>
      </c>
      <c r="D1098" s="1" t="s">
        <v>1347</v>
      </c>
      <c r="E1098" s="6">
        <v>260</v>
      </c>
      <c r="F1098" s="6">
        <v>8.14</v>
      </c>
      <c r="G1098" s="6">
        <f>Bolt_Earnings[[#This Row],[Ride price]]*18%</f>
        <v>46.8</v>
      </c>
      <c r="H1098" s="6">
        <f>Bolt_Earnings[[#This Row],[Ride price]]-Bolt_Earnings[[#This Row],[Booking fee]]-Bolt_Earnings[[#This Row],[Commission]]</f>
        <v>205.06</v>
      </c>
      <c r="I1098">
        <v>0</v>
      </c>
      <c r="J1098">
        <v>0</v>
      </c>
      <c r="K1098">
        <v>0</v>
      </c>
      <c r="L1098" s="1" t="s">
        <v>15</v>
      </c>
      <c r="M1098" s="1" t="s">
        <v>16</v>
      </c>
      <c r="N1098" s="3">
        <v>44857.417361111111</v>
      </c>
      <c r="O1098">
        <v>5</v>
      </c>
      <c r="P1098" s="1" t="s">
        <v>17</v>
      </c>
    </row>
    <row r="1099" spans="1:16" x14ac:dyDescent="0.25">
      <c r="A1099" s="1" t="s">
        <v>1286</v>
      </c>
      <c r="B1099" s="1" t="str">
        <f t="shared" si="17"/>
        <v>October_2022</v>
      </c>
      <c r="C1099" s="2">
        <v>44857.418749999997</v>
      </c>
      <c r="D1099" s="1" t="s">
        <v>1346</v>
      </c>
      <c r="E1099" s="6">
        <v>250</v>
      </c>
      <c r="F1099" s="6">
        <v>7.74</v>
      </c>
      <c r="G1099" s="6">
        <f>Bolt_Earnings[[#This Row],[Ride price]]*18%</f>
        <v>45</v>
      </c>
      <c r="H1099" s="6">
        <f>Bolt_Earnings[[#This Row],[Ride price]]-Bolt_Earnings[[#This Row],[Booking fee]]-Bolt_Earnings[[#This Row],[Commission]]</f>
        <v>197.26</v>
      </c>
      <c r="I1099">
        <v>0</v>
      </c>
      <c r="J1099">
        <v>0</v>
      </c>
      <c r="K1099">
        <v>0</v>
      </c>
      <c r="L1099" s="1" t="s">
        <v>15</v>
      </c>
      <c r="M1099" s="1" t="s">
        <v>16</v>
      </c>
      <c r="N1099" s="3">
        <v>44857.429166666669</v>
      </c>
      <c r="O1099">
        <v>5</v>
      </c>
      <c r="P1099" s="1" t="s">
        <v>17</v>
      </c>
    </row>
    <row r="1100" spans="1:16" x14ac:dyDescent="0.25">
      <c r="A1100" s="1" t="s">
        <v>1286</v>
      </c>
      <c r="B1100" s="1" t="str">
        <f t="shared" si="17"/>
        <v>October_2022</v>
      </c>
      <c r="C1100" s="2">
        <v>44857.45</v>
      </c>
      <c r="D1100" s="1" t="s">
        <v>1345</v>
      </c>
      <c r="E1100" s="6">
        <v>250</v>
      </c>
      <c r="F1100" s="6">
        <v>7.64</v>
      </c>
      <c r="G1100" s="6">
        <f>Bolt_Earnings[[#This Row],[Ride price]]*18%</f>
        <v>45</v>
      </c>
      <c r="H1100" s="6">
        <f>Bolt_Earnings[[#This Row],[Ride price]]-Bolt_Earnings[[#This Row],[Booking fee]]-Bolt_Earnings[[#This Row],[Commission]]</f>
        <v>197.36</v>
      </c>
      <c r="I1100">
        <v>0</v>
      </c>
      <c r="J1100">
        <v>0</v>
      </c>
      <c r="K1100">
        <v>0</v>
      </c>
      <c r="L1100" s="1" t="s">
        <v>15</v>
      </c>
      <c r="M1100" s="1" t="s">
        <v>16</v>
      </c>
      <c r="N1100" s="3">
        <v>44857.457638888889</v>
      </c>
      <c r="O1100">
        <v>4</v>
      </c>
      <c r="P1100" s="1" t="s">
        <v>17</v>
      </c>
    </row>
    <row r="1101" spans="1:16" x14ac:dyDescent="0.25">
      <c r="A1101" s="1" t="s">
        <v>1286</v>
      </c>
      <c r="B1101" s="1" t="str">
        <f t="shared" si="17"/>
        <v>October_2022</v>
      </c>
      <c r="C1101" s="2">
        <v>44857.46875</v>
      </c>
      <c r="D1101" s="1" t="s">
        <v>118</v>
      </c>
      <c r="E1101" s="6">
        <v>300</v>
      </c>
      <c r="F1101" s="6">
        <v>9.42</v>
      </c>
      <c r="G1101" s="6">
        <f>Bolt_Earnings[[#This Row],[Ride price]]*18%</f>
        <v>54</v>
      </c>
      <c r="H1101" s="6">
        <f>Bolt_Earnings[[#This Row],[Ride price]]-Bolt_Earnings[[#This Row],[Booking fee]]-Bolt_Earnings[[#This Row],[Commission]]</f>
        <v>236.57999999999998</v>
      </c>
      <c r="I1101">
        <v>0</v>
      </c>
      <c r="J1101">
        <v>0</v>
      </c>
      <c r="K1101">
        <v>0</v>
      </c>
      <c r="L1101" s="1" t="s">
        <v>15</v>
      </c>
      <c r="M1101" s="1" t="s">
        <v>16</v>
      </c>
      <c r="N1101" s="3">
        <v>44857.484722222223</v>
      </c>
      <c r="O1101">
        <v>6</v>
      </c>
      <c r="P1101" s="1" t="s">
        <v>17</v>
      </c>
    </row>
    <row r="1102" spans="1:16" x14ac:dyDescent="0.25">
      <c r="A1102" s="1" t="s">
        <v>1286</v>
      </c>
      <c r="B1102" s="1" t="str">
        <f t="shared" si="17"/>
        <v>October_2022</v>
      </c>
      <c r="C1102" s="2">
        <v>44857.506249999999</v>
      </c>
      <c r="D1102" s="1" t="s">
        <v>193</v>
      </c>
      <c r="E1102" s="6">
        <v>190</v>
      </c>
      <c r="F1102" s="6">
        <v>5.76</v>
      </c>
      <c r="G1102" s="6">
        <f>Bolt_Earnings[[#This Row],[Ride price]]*18%</f>
        <v>34.199999999999996</v>
      </c>
      <c r="H1102" s="6">
        <f>Bolt_Earnings[[#This Row],[Ride price]]-Bolt_Earnings[[#This Row],[Booking fee]]-Bolt_Earnings[[#This Row],[Commission]]</f>
        <v>150.04000000000002</v>
      </c>
      <c r="I1102">
        <v>0</v>
      </c>
      <c r="J1102">
        <v>0</v>
      </c>
      <c r="K1102">
        <v>0</v>
      </c>
      <c r="L1102" s="1" t="s">
        <v>15</v>
      </c>
      <c r="M1102" s="1" t="s">
        <v>16</v>
      </c>
      <c r="N1102" s="3">
        <v>44857.513888888891</v>
      </c>
      <c r="O1102">
        <v>2</v>
      </c>
      <c r="P1102" s="1" t="s">
        <v>17</v>
      </c>
    </row>
    <row r="1103" spans="1:16" x14ac:dyDescent="0.25">
      <c r="A1103" s="1" t="s">
        <v>1286</v>
      </c>
      <c r="B1103" s="1" t="str">
        <f t="shared" si="17"/>
        <v>October_2022</v>
      </c>
      <c r="C1103" s="2">
        <v>44857.54583333333</v>
      </c>
      <c r="D1103" s="1" t="s">
        <v>1344</v>
      </c>
      <c r="E1103" s="6">
        <v>370</v>
      </c>
      <c r="F1103" s="6">
        <v>11.3</v>
      </c>
      <c r="G1103" s="6">
        <f>Bolt_Earnings[[#This Row],[Ride price]]*18%</f>
        <v>66.599999999999994</v>
      </c>
      <c r="H1103" s="6">
        <f>Bolt_Earnings[[#This Row],[Ride price]]-Bolt_Earnings[[#This Row],[Booking fee]]-Bolt_Earnings[[#This Row],[Commission]]</f>
        <v>292.10000000000002</v>
      </c>
      <c r="I1103">
        <v>0</v>
      </c>
      <c r="J1103">
        <v>0</v>
      </c>
      <c r="K1103">
        <v>0</v>
      </c>
      <c r="L1103" s="1" t="s">
        <v>15</v>
      </c>
      <c r="M1103" s="1" t="s">
        <v>16</v>
      </c>
      <c r="N1103" s="3">
        <v>44857.556944444441</v>
      </c>
      <c r="O1103">
        <v>8</v>
      </c>
      <c r="P1103" s="1" t="s">
        <v>17</v>
      </c>
    </row>
    <row r="1104" spans="1:16" x14ac:dyDescent="0.25">
      <c r="A1104" s="1" t="s">
        <v>1286</v>
      </c>
      <c r="B1104" s="1" t="str">
        <f t="shared" si="17"/>
        <v>October_2022</v>
      </c>
      <c r="C1104" s="2">
        <v>44857.574305555558</v>
      </c>
      <c r="D1104" s="1" t="s">
        <v>1343</v>
      </c>
      <c r="E1104" s="6">
        <v>280</v>
      </c>
      <c r="F1104" s="6">
        <v>8.7799999999999994</v>
      </c>
      <c r="G1104" s="6">
        <f>Bolt_Earnings[[#This Row],[Ride price]]*18%</f>
        <v>50.4</v>
      </c>
      <c r="H1104" s="6">
        <f>Bolt_Earnings[[#This Row],[Ride price]]-Bolt_Earnings[[#This Row],[Booking fee]]-Bolt_Earnings[[#This Row],[Commission]]</f>
        <v>220.82000000000002</v>
      </c>
      <c r="I1104">
        <v>0</v>
      </c>
      <c r="J1104">
        <v>0</v>
      </c>
      <c r="K1104">
        <v>0</v>
      </c>
      <c r="L1104" s="1" t="s">
        <v>15</v>
      </c>
      <c r="M1104" s="1" t="s">
        <v>16</v>
      </c>
      <c r="N1104" s="3">
        <v>44857.589583333334</v>
      </c>
      <c r="O1104">
        <v>5</v>
      </c>
      <c r="P1104" s="1" t="s">
        <v>17</v>
      </c>
    </row>
    <row r="1105" spans="1:16" x14ac:dyDescent="0.25">
      <c r="A1105" s="1" t="s">
        <v>1286</v>
      </c>
      <c r="B1105" s="1" t="str">
        <f t="shared" si="17"/>
        <v>October_2022</v>
      </c>
      <c r="C1105" s="2">
        <v>44857.597222222219</v>
      </c>
      <c r="D1105" s="1" t="s">
        <v>215</v>
      </c>
      <c r="E1105" s="6">
        <v>370</v>
      </c>
      <c r="F1105" s="6">
        <v>11.61</v>
      </c>
      <c r="G1105" s="6">
        <f>Bolt_Earnings[[#This Row],[Ride price]]*18%</f>
        <v>66.599999999999994</v>
      </c>
      <c r="H1105" s="6">
        <f>Bolt_Earnings[[#This Row],[Ride price]]-Bolt_Earnings[[#This Row],[Booking fee]]-Bolt_Earnings[[#This Row],[Commission]]</f>
        <v>291.78999999999996</v>
      </c>
      <c r="I1105">
        <v>0</v>
      </c>
      <c r="J1105">
        <v>0</v>
      </c>
      <c r="K1105">
        <v>0</v>
      </c>
      <c r="L1105" s="1" t="s">
        <v>15</v>
      </c>
      <c r="M1105" s="1" t="s">
        <v>16</v>
      </c>
      <c r="N1105" s="3">
        <v>44857.609722222223</v>
      </c>
      <c r="O1105">
        <v>8</v>
      </c>
      <c r="P1105" s="1" t="s">
        <v>17</v>
      </c>
    </row>
    <row r="1106" spans="1:16" x14ac:dyDescent="0.25">
      <c r="A1106" s="1" t="s">
        <v>1286</v>
      </c>
      <c r="B1106" s="1" t="str">
        <f t="shared" si="17"/>
        <v>October_2022</v>
      </c>
      <c r="C1106" s="2">
        <v>44857.65347222222</v>
      </c>
      <c r="D1106" s="1" t="s">
        <v>1342</v>
      </c>
      <c r="E1106" s="6">
        <v>550</v>
      </c>
      <c r="F1106" s="6">
        <v>17.079999999999998</v>
      </c>
      <c r="G1106" s="6">
        <f>Bolt_Earnings[[#This Row],[Ride price]]*18%</f>
        <v>99</v>
      </c>
      <c r="H1106" s="6">
        <f>Bolt_Earnings[[#This Row],[Ride price]]-Bolt_Earnings[[#This Row],[Booking fee]]-Bolt_Earnings[[#This Row],[Commission]]</f>
        <v>433.91999999999996</v>
      </c>
      <c r="I1106">
        <v>0</v>
      </c>
      <c r="J1106">
        <v>0</v>
      </c>
      <c r="K1106">
        <v>0</v>
      </c>
      <c r="L1106" s="1" t="s">
        <v>15</v>
      </c>
      <c r="M1106" s="1" t="s">
        <v>16</v>
      </c>
      <c r="N1106" s="3">
        <v>44857.671527777777</v>
      </c>
      <c r="O1106">
        <v>14</v>
      </c>
      <c r="P1106" s="1" t="s">
        <v>17</v>
      </c>
    </row>
    <row r="1107" spans="1:16" x14ac:dyDescent="0.25">
      <c r="A1107" s="1" t="s">
        <v>1286</v>
      </c>
      <c r="B1107" s="1" t="str">
        <f t="shared" si="17"/>
        <v>October_2022</v>
      </c>
      <c r="C1107" s="2">
        <v>44857.677083333336</v>
      </c>
      <c r="D1107" s="1" t="s">
        <v>1341</v>
      </c>
      <c r="E1107" s="6">
        <v>190</v>
      </c>
      <c r="F1107" s="6">
        <v>5.76</v>
      </c>
      <c r="G1107" s="6">
        <f>Bolt_Earnings[[#This Row],[Ride price]]*18%</f>
        <v>34.199999999999996</v>
      </c>
      <c r="H1107" s="6">
        <f>Bolt_Earnings[[#This Row],[Ride price]]-Bolt_Earnings[[#This Row],[Booking fee]]-Bolt_Earnings[[#This Row],[Commission]]</f>
        <v>150.04000000000002</v>
      </c>
      <c r="I1107">
        <v>0</v>
      </c>
      <c r="J1107">
        <v>0</v>
      </c>
      <c r="K1107">
        <v>0</v>
      </c>
      <c r="L1107" s="1" t="s">
        <v>15</v>
      </c>
      <c r="M1107" s="1" t="s">
        <v>16</v>
      </c>
      <c r="N1107" s="3">
        <v>44857.685416666667</v>
      </c>
      <c r="O1107">
        <v>2</v>
      </c>
      <c r="P1107" s="1" t="s">
        <v>17</v>
      </c>
    </row>
    <row r="1108" spans="1:16" x14ac:dyDescent="0.25">
      <c r="A1108" s="1" t="s">
        <v>1286</v>
      </c>
      <c r="B1108" s="1" t="str">
        <f t="shared" si="17"/>
        <v>October_2022</v>
      </c>
      <c r="C1108" s="2">
        <v>44857.712500000001</v>
      </c>
      <c r="D1108" s="1" t="s">
        <v>866</v>
      </c>
      <c r="E1108" s="6">
        <v>590</v>
      </c>
      <c r="F1108" s="6">
        <v>18.12</v>
      </c>
      <c r="G1108" s="6">
        <f>Bolt_Earnings[[#This Row],[Ride price]]*18%</f>
        <v>106.2</v>
      </c>
      <c r="H1108" s="6">
        <f>Bolt_Earnings[[#This Row],[Ride price]]-Bolt_Earnings[[#This Row],[Booking fee]]-Bolt_Earnings[[#This Row],[Commission]]</f>
        <v>465.68</v>
      </c>
      <c r="I1108">
        <v>0</v>
      </c>
      <c r="J1108">
        <v>0</v>
      </c>
      <c r="K1108">
        <v>0</v>
      </c>
      <c r="L1108" s="1" t="s">
        <v>15</v>
      </c>
      <c r="M1108" s="1" t="s">
        <v>16</v>
      </c>
      <c r="N1108" s="3">
        <v>44857.729166666664</v>
      </c>
      <c r="O1108">
        <v>15</v>
      </c>
      <c r="P1108" s="1" t="s">
        <v>17</v>
      </c>
    </row>
    <row r="1109" spans="1:16" x14ac:dyDescent="0.25">
      <c r="A1109" s="1" t="s">
        <v>1286</v>
      </c>
      <c r="B1109" s="1" t="str">
        <f t="shared" si="17"/>
        <v>October_2022</v>
      </c>
      <c r="C1109" s="2">
        <v>44858.322916666664</v>
      </c>
      <c r="D1109" s="1" t="s">
        <v>1340</v>
      </c>
      <c r="E1109" s="6">
        <v>290</v>
      </c>
      <c r="F1109" s="6">
        <v>9.02</v>
      </c>
      <c r="G1109" s="6">
        <f>Bolt_Earnings[[#This Row],[Ride price]]*18%</f>
        <v>52.199999999999996</v>
      </c>
      <c r="H1109" s="6">
        <f>Bolt_Earnings[[#This Row],[Ride price]]-Bolt_Earnings[[#This Row],[Booking fee]]-Bolt_Earnings[[#This Row],[Commission]]</f>
        <v>228.78000000000003</v>
      </c>
      <c r="I1109">
        <v>0</v>
      </c>
      <c r="J1109">
        <v>0</v>
      </c>
      <c r="K1109">
        <v>0</v>
      </c>
      <c r="L1109" s="1" t="s">
        <v>15</v>
      </c>
      <c r="M1109" s="1" t="s">
        <v>16</v>
      </c>
      <c r="N1109" s="3">
        <v>44858.333333333336</v>
      </c>
      <c r="O1109">
        <v>6</v>
      </c>
      <c r="P1109" s="1" t="s">
        <v>17</v>
      </c>
    </row>
    <row r="1110" spans="1:16" x14ac:dyDescent="0.25">
      <c r="A1110" s="1" t="s">
        <v>1286</v>
      </c>
      <c r="B1110" s="1" t="str">
        <f t="shared" si="17"/>
        <v>October_2022</v>
      </c>
      <c r="C1110" s="2">
        <v>44858.343055555553</v>
      </c>
      <c r="D1110" s="1" t="s">
        <v>1339</v>
      </c>
      <c r="E1110" s="6">
        <v>310</v>
      </c>
      <c r="F1110" s="6">
        <v>9.73</v>
      </c>
      <c r="G1110" s="6">
        <f>Bolt_Earnings[[#This Row],[Ride price]]*18%</f>
        <v>55.8</v>
      </c>
      <c r="H1110" s="6">
        <f>Bolt_Earnings[[#This Row],[Ride price]]-Bolt_Earnings[[#This Row],[Booking fee]]-Bolt_Earnings[[#This Row],[Commission]]</f>
        <v>244.46999999999997</v>
      </c>
      <c r="I1110">
        <v>0</v>
      </c>
      <c r="J1110">
        <v>0</v>
      </c>
      <c r="K1110">
        <v>0</v>
      </c>
      <c r="L1110" s="1" t="s">
        <v>15</v>
      </c>
      <c r="M1110" s="1" t="s">
        <v>16</v>
      </c>
      <c r="N1110" s="3">
        <v>44858.359027777777</v>
      </c>
      <c r="O1110">
        <v>6</v>
      </c>
      <c r="P1110" s="1" t="s">
        <v>17</v>
      </c>
    </row>
    <row r="1111" spans="1:16" x14ac:dyDescent="0.25">
      <c r="A1111" s="1" t="s">
        <v>1286</v>
      </c>
      <c r="B1111" s="1" t="str">
        <f t="shared" si="17"/>
        <v>October_2022</v>
      </c>
      <c r="C1111" s="2">
        <v>44858.460416666669</v>
      </c>
      <c r="D1111" s="1" t="s">
        <v>1338</v>
      </c>
      <c r="E1111" s="6">
        <v>300</v>
      </c>
      <c r="F1111" s="6">
        <v>9.2100000000000009</v>
      </c>
      <c r="G1111" s="6">
        <f>Bolt_Earnings[[#This Row],[Ride price]]*18%</f>
        <v>54</v>
      </c>
      <c r="H1111" s="6">
        <f>Bolt_Earnings[[#This Row],[Ride price]]-Bolt_Earnings[[#This Row],[Booking fee]]-Bolt_Earnings[[#This Row],[Commission]]</f>
        <v>236.79000000000002</v>
      </c>
      <c r="I1111">
        <v>0</v>
      </c>
      <c r="J1111">
        <v>0</v>
      </c>
      <c r="K1111">
        <v>0</v>
      </c>
      <c r="L1111" s="1" t="s">
        <v>15</v>
      </c>
      <c r="M1111" s="1" t="s">
        <v>16</v>
      </c>
      <c r="N1111" s="3">
        <v>44858.475694444445</v>
      </c>
      <c r="O1111">
        <v>5</v>
      </c>
      <c r="P1111" s="1" t="s">
        <v>17</v>
      </c>
    </row>
    <row r="1112" spans="1:16" x14ac:dyDescent="0.25">
      <c r="A1112" s="1" t="s">
        <v>1286</v>
      </c>
      <c r="B1112" s="1" t="str">
        <f t="shared" si="17"/>
        <v>October_2022</v>
      </c>
      <c r="C1112" s="2">
        <v>44858.513194444444</v>
      </c>
      <c r="D1112" s="1" t="s">
        <v>984</v>
      </c>
      <c r="E1112" s="6">
        <v>220</v>
      </c>
      <c r="F1112" s="6">
        <v>6.92</v>
      </c>
      <c r="G1112" s="6">
        <f>Bolt_Earnings[[#This Row],[Ride price]]*18%</f>
        <v>39.6</v>
      </c>
      <c r="H1112" s="6">
        <f>Bolt_Earnings[[#This Row],[Ride price]]-Bolt_Earnings[[#This Row],[Booking fee]]-Bolt_Earnings[[#This Row],[Commission]]</f>
        <v>173.48000000000002</v>
      </c>
      <c r="I1112">
        <v>0</v>
      </c>
      <c r="J1112">
        <v>0</v>
      </c>
      <c r="K1112">
        <v>0</v>
      </c>
      <c r="L1112" s="1" t="s">
        <v>15</v>
      </c>
      <c r="M1112" s="1" t="s">
        <v>16</v>
      </c>
      <c r="N1112" s="3">
        <v>44858.522916666669</v>
      </c>
      <c r="O1112">
        <v>3</v>
      </c>
      <c r="P1112" s="1" t="s">
        <v>17</v>
      </c>
    </row>
    <row r="1113" spans="1:16" x14ac:dyDescent="0.25">
      <c r="A1113" s="1" t="s">
        <v>1286</v>
      </c>
      <c r="B1113" s="1" t="str">
        <f t="shared" si="17"/>
        <v>October_2022</v>
      </c>
      <c r="C1113" s="2">
        <v>44858.529861111114</v>
      </c>
      <c r="D1113" s="1" t="s">
        <v>653</v>
      </c>
      <c r="E1113" s="6">
        <v>270</v>
      </c>
      <c r="F1113" s="6">
        <v>8.26</v>
      </c>
      <c r="G1113" s="6">
        <f>Bolt_Earnings[[#This Row],[Ride price]]*18%</f>
        <v>48.6</v>
      </c>
      <c r="H1113" s="6">
        <f>Bolt_Earnings[[#This Row],[Ride price]]-Bolt_Earnings[[#This Row],[Booking fee]]-Bolt_Earnings[[#This Row],[Commission]]</f>
        <v>213.14000000000001</v>
      </c>
      <c r="I1113">
        <v>0</v>
      </c>
      <c r="J1113">
        <v>0</v>
      </c>
      <c r="K1113">
        <v>0</v>
      </c>
      <c r="L1113" s="1" t="s">
        <v>15</v>
      </c>
      <c r="M1113" s="1" t="s">
        <v>16</v>
      </c>
      <c r="N1113" s="3">
        <v>44858.543055555558</v>
      </c>
      <c r="O1113">
        <v>4</v>
      </c>
      <c r="P1113" s="1" t="s">
        <v>17</v>
      </c>
    </row>
    <row r="1114" spans="1:16" x14ac:dyDescent="0.25">
      <c r="A1114" s="1" t="s">
        <v>1286</v>
      </c>
      <c r="B1114" s="1" t="str">
        <f t="shared" si="17"/>
        <v>October_2022</v>
      </c>
      <c r="C1114" s="2">
        <v>44858.652083333334</v>
      </c>
      <c r="D1114" s="1" t="s">
        <v>185</v>
      </c>
      <c r="E1114" s="6">
        <v>520</v>
      </c>
      <c r="F1114" s="6">
        <v>15.89</v>
      </c>
      <c r="G1114" s="6">
        <f>Bolt_Earnings[[#This Row],[Ride price]]*18%</f>
        <v>93.6</v>
      </c>
      <c r="H1114" s="6">
        <f>Bolt_Earnings[[#This Row],[Ride price]]-Bolt_Earnings[[#This Row],[Booking fee]]-Bolt_Earnings[[#This Row],[Commission]]</f>
        <v>410.51</v>
      </c>
      <c r="I1114">
        <v>0</v>
      </c>
      <c r="J1114">
        <v>0</v>
      </c>
      <c r="K1114">
        <v>0</v>
      </c>
      <c r="L1114" s="1" t="s">
        <v>15</v>
      </c>
      <c r="M1114" s="1" t="s">
        <v>16</v>
      </c>
      <c r="N1114" s="3">
        <v>44858.674305555556</v>
      </c>
      <c r="O1114">
        <v>11</v>
      </c>
      <c r="P1114" s="1" t="s">
        <v>17</v>
      </c>
    </row>
    <row r="1115" spans="1:16" x14ac:dyDescent="0.25">
      <c r="A1115" s="1" t="s">
        <v>1286</v>
      </c>
      <c r="B1115" s="1" t="str">
        <f t="shared" si="17"/>
        <v>October_2022</v>
      </c>
      <c r="C1115" s="2">
        <v>44858.674305555556</v>
      </c>
      <c r="D1115" s="1" t="s">
        <v>1337</v>
      </c>
      <c r="E1115" s="6">
        <v>420</v>
      </c>
      <c r="F1115" s="6">
        <v>12.99</v>
      </c>
      <c r="G1115" s="6">
        <f>Bolt_Earnings[[#This Row],[Ride price]]*18%</f>
        <v>75.599999999999994</v>
      </c>
      <c r="H1115" s="6">
        <f>Bolt_Earnings[[#This Row],[Ride price]]-Bolt_Earnings[[#This Row],[Booking fee]]-Bolt_Earnings[[#This Row],[Commission]]</f>
        <v>331.40999999999997</v>
      </c>
      <c r="I1115">
        <v>0</v>
      </c>
      <c r="J1115">
        <v>0</v>
      </c>
      <c r="K1115">
        <v>0</v>
      </c>
      <c r="L1115" s="1" t="s">
        <v>15</v>
      </c>
      <c r="M1115" s="1" t="s">
        <v>16</v>
      </c>
      <c r="N1115" s="3">
        <v>44858.696527777778</v>
      </c>
      <c r="O1115">
        <v>9</v>
      </c>
      <c r="P1115" s="1" t="s">
        <v>17</v>
      </c>
    </row>
    <row r="1116" spans="1:16" x14ac:dyDescent="0.25">
      <c r="A1116" s="1" t="s">
        <v>1286</v>
      </c>
      <c r="B1116" s="1" t="str">
        <f t="shared" si="17"/>
        <v>October_2022</v>
      </c>
      <c r="C1116" s="2">
        <v>44858.710416666669</v>
      </c>
      <c r="D1116" s="1" t="s">
        <v>1336</v>
      </c>
      <c r="E1116" s="6">
        <v>650</v>
      </c>
      <c r="F1116" s="6">
        <v>19.899999999999999</v>
      </c>
      <c r="G1116" s="6">
        <f>Bolt_Earnings[[#This Row],[Ride price]]*18%</f>
        <v>117</v>
      </c>
      <c r="H1116" s="6">
        <f>Bolt_Earnings[[#This Row],[Ride price]]-Bolt_Earnings[[#This Row],[Booking fee]]-Bolt_Earnings[[#This Row],[Commission]]</f>
        <v>513.1</v>
      </c>
      <c r="I1116">
        <v>0</v>
      </c>
      <c r="J1116">
        <v>0</v>
      </c>
      <c r="K1116">
        <v>0</v>
      </c>
      <c r="L1116" s="1" t="s">
        <v>15</v>
      </c>
      <c r="M1116" s="1" t="s">
        <v>16</v>
      </c>
      <c r="N1116" s="3">
        <v>44858.743055555555</v>
      </c>
      <c r="O1116">
        <v>15</v>
      </c>
      <c r="P1116" s="1" t="s">
        <v>17</v>
      </c>
    </row>
    <row r="1117" spans="1:16" x14ac:dyDescent="0.25">
      <c r="A1117" s="1" t="s">
        <v>1286</v>
      </c>
      <c r="B1117" s="1" t="str">
        <f t="shared" si="17"/>
        <v>October_2022</v>
      </c>
      <c r="C1117" s="2">
        <v>44859.254861111112</v>
      </c>
      <c r="D1117" s="1" t="s">
        <v>221</v>
      </c>
      <c r="E1117" s="6">
        <v>800</v>
      </c>
      <c r="F1117" s="6">
        <v>24.23</v>
      </c>
      <c r="G1117" s="6">
        <f>Bolt_Earnings[[#This Row],[Ride price]]*18%</f>
        <v>144</v>
      </c>
      <c r="H1117" s="6">
        <f>Bolt_Earnings[[#This Row],[Ride price]]-Bolt_Earnings[[#This Row],[Booking fee]]-Bolt_Earnings[[#This Row],[Commission]]</f>
        <v>631.77</v>
      </c>
      <c r="I1117">
        <v>0</v>
      </c>
      <c r="J1117">
        <v>0</v>
      </c>
      <c r="K1117">
        <v>0</v>
      </c>
      <c r="L1117" s="1" t="s">
        <v>15</v>
      </c>
      <c r="M1117" s="1" t="s">
        <v>16</v>
      </c>
      <c r="N1117" s="3">
        <v>44859.27847222222</v>
      </c>
      <c r="O1117">
        <v>18</v>
      </c>
      <c r="P1117" s="1" t="s">
        <v>17</v>
      </c>
    </row>
    <row r="1118" spans="1:16" x14ac:dyDescent="0.25">
      <c r="A1118" s="1" t="s">
        <v>1286</v>
      </c>
      <c r="B1118" s="1" t="str">
        <f t="shared" si="17"/>
        <v>October_2022</v>
      </c>
      <c r="C1118" s="2">
        <v>44859.288194444445</v>
      </c>
      <c r="D1118" s="1" t="s">
        <v>1335</v>
      </c>
      <c r="E1118" s="6">
        <v>580</v>
      </c>
      <c r="F1118" s="6">
        <v>17.72</v>
      </c>
      <c r="G1118" s="6">
        <f>Bolt_Earnings[[#This Row],[Ride price]]*18%</f>
        <v>104.39999999999999</v>
      </c>
      <c r="H1118" s="6">
        <f>Bolt_Earnings[[#This Row],[Ride price]]-Bolt_Earnings[[#This Row],[Booking fee]]-Bolt_Earnings[[#This Row],[Commission]]</f>
        <v>457.88</v>
      </c>
      <c r="I1118">
        <v>0</v>
      </c>
      <c r="J1118">
        <v>0</v>
      </c>
      <c r="K1118">
        <v>0</v>
      </c>
      <c r="L1118" s="1" t="s">
        <v>15</v>
      </c>
      <c r="M1118" s="1" t="s">
        <v>16</v>
      </c>
      <c r="N1118" s="3">
        <v>44859.318055555559</v>
      </c>
      <c r="O1118">
        <v>13</v>
      </c>
      <c r="P1118" s="1" t="s">
        <v>17</v>
      </c>
    </row>
    <row r="1119" spans="1:16" x14ac:dyDescent="0.25">
      <c r="A1119" s="1" t="s">
        <v>1286</v>
      </c>
      <c r="B1119" s="1" t="str">
        <f t="shared" si="17"/>
        <v>October_2022</v>
      </c>
      <c r="C1119" s="2">
        <v>44859.322222222225</v>
      </c>
      <c r="D1119" s="1" t="s">
        <v>1334</v>
      </c>
      <c r="E1119" s="6">
        <v>370</v>
      </c>
      <c r="F1119" s="6">
        <v>11.42</v>
      </c>
      <c r="G1119" s="6">
        <f>Bolt_Earnings[[#This Row],[Ride price]]*18%</f>
        <v>66.599999999999994</v>
      </c>
      <c r="H1119" s="6">
        <f>Bolt_Earnings[[#This Row],[Ride price]]-Bolt_Earnings[[#This Row],[Booking fee]]-Bolt_Earnings[[#This Row],[Commission]]</f>
        <v>291.98</v>
      </c>
      <c r="I1119">
        <v>0</v>
      </c>
      <c r="J1119">
        <v>0</v>
      </c>
      <c r="K1119">
        <v>0</v>
      </c>
      <c r="L1119" s="1" t="s">
        <v>15</v>
      </c>
      <c r="M1119" s="1" t="s">
        <v>45</v>
      </c>
      <c r="N1119" s="3">
        <v>44859.347916666666</v>
      </c>
      <c r="O1119">
        <v>7</v>
      </c>
      <c r="P1119" s="1" t="s">
        <v>17</v>
      </c>
    </row>
    <row r="1120" spans="1:16" x14ac:dyDescent="0.25">
      <c r="A1120" s="1" t="s">
        <v>1286</v>
      </c>
      <c r="B1120" s="1" t="str">
        <f t="shared" si="17"/>
        <v>October_2022</v>
      </c>
      <c r="C1120" s="2">
        <v>44859.379861111112</v>
      </c>
      <c r="D1120" s="1" t="s">
        <v>518</v>
      </c>
      <c r="E1120" s="6">
        <v>710</v>
      </c>
      <c r="F1120" s="6">
        <v>21.76</v>
      </c>
      <c r="G1120" s="6">
        <f>Bolt_Earnings[[#This Row],[Ride price]]*18%</f>
        <v>127.8</v>
      </c>
      <c r="H1120" s="6">
        <f>Bolt_Earnings[[#This Row],[Ride price]]-Bolt_Earnings[[#This Row],[Booking fee]]-Bolt_Earnings[[#This Row],[Commission]]</f>
        <v>560.44000000000005</v>
      </c>
      <c r="I1120">
        <v>0</v>
      </c>
      <c r="J1120">
        <v>0</v>
      </c>
      <c r="K1120">
        <v>0</v>
      </c>
      <c r="L1120" s="1" t="s">
        <v>15</v>
      </c>
      <c r="M1120" s="1" t="s">
        <v>16</v>
      </c>
      <c r="N1120" s="3">
        <v>44859.408333333333</v>
      </c>
      <c r="O1120">
        <v>15</v>
      </c>
      <c r="P1120" s="1" t="s">
        <v>17</v>
      </c>
    </row>
    <row r="1121" spans="1:16" x14ac:dyDescent="0.25">
      <c r="A1121" s="1" t="s">
        <v>1286</v>
      </c>
      <c r="B1121" s="1" t="str">
        <f t="shared" si="17"/>
        <v>October_2022</v>
      </c>
      <c r="C1121" s="2">
        <v>44859.413194444445</v>
      </c>
      <c r="D1121" s="1" t="s">
        <v>368</v>
      </c>
      <c r="E1121" s="6">
        <v>390</v>
      </c>
      <c r="F1121" s="6">
        <v>12.04</v>
      </c>
      <c r="G1121" s="6">
        <f>Bolt_Earnings[[#This Row],[Ride price]]*18%</f>
        <v>70.2</v>
      </c>
      <c r="H1121" s="6">
        <f>Bolt_Earnings[[#This Row],[Ride price]]-Bolt_Earnings[[#This Row],[Booking fee]]-Bolt_Earnings[[#This Row],[Commission]]</f>
        <v>307.76</v>
      </c>
      <c r="I1121">
        <v>0</v>
      </c>
      <c r="J1121">
        <v>0</v>
      </c>
      <c r="K1121">
        <v>0</v>
      </c>
      <c r="L1121" s="1" t="s">
        <v>15</v>
      </c>
      <c r="M1121" s="1" t="s">
        <v>16</v>
      </c>
      <c r="N1121" s="3">
        <v>44859.43472222222</v>
      </c>
      <c r="O1121">
        <v>8</v>
      </c>
      <c r="P1121" s="1" t="s">
        <v>17</v>
      </c>
    </row>
    <row r="1122" spans="1:16" x14ac:dyDescent="0.25">
      <c r="A1122" s="1" t="s">
        <v>1286</v>
      </c>
      <c r="B1122" s="1" t="str">
        <f t="shared" si="17"/>
        <v>October_2022</v>
      </c>
      <c r="C1122" s="2">
        <v>44859.540277777778</v>
      </c>
      <c r="D1122" s="1" t="s">
        <v>1333</v>
      </c>
      <c r="E1122" s="6">
        <v>540</v>
      </c>
      <c r="F1122" s="6">
        <v>16.68</v>
      </c>
      <c r="G1122" s="6">
        <f>Bolt_Earnings[[#This Row],[Ride price]]*18%</f>
        <v>97.2</v>
      </c>
      <c r="H1122" s="6">
        <f>Bolt_Earnings[[#This Row],[Ride price]]-Bolt_Earnings[[#This Row],[Booking fee]]-Bolt_Earnings[[#This Row],[Commission]]</f>
        <v>426.12000000000006</v>
      </c>
      <c r="I1122">
        <v>0</v>
      </c>
      <c r="J1122">
        <v>0</v>
      </c>
      <c r="K1122">
        <v>0</v>
      </c>
      <c r="L1122" s="1" t="s">
        <v>15</v>
      </c>
      <c r="M1122" s="1" t="s">
        <v>16</v>
      </c>
      <c r="N1122" s="3">
        <v>44859.567361111112</v>
      </c>
      <c r="O1122">
        <v>11</v>
      </c>
      <c r="P1122" s="1" t="s">
        <v>17</v>
      </c>
    </row>
    <row r="1123" spans="1:16" x14ac:dyDescent="0.25">
      <c r="A1123" s="1" t="s">
        <v>1286</v>
      </c>
      <c r="B1123" s="1" t="str">
        <f t="shared" si="17"/>
        <v>October_2022</v>
      </c>
      <c r="C1123" s="2">
        <v>44859.568055555559</v>
      </c>
      <c r="D1123" s="1" t="s">
        <v>66</v>
      </c>
      <c r="E1123" s="6">
        <v>610</v>
      </c>
      <c r="F1123" s="6">
        <v>18.7</v>
      </c>
      <c r="G1123" s="6">
        <f>Bolt_Earnings[[#This Row],[Ride price]]*18%</f>
        <v>109.8</v>
      </c>
      <c r="H1123" s="6">
        <f>Bolt_Earnings[[#This Row],[Ride price]]-Bolt_Earnings[[#This Row],[Booking fee]]-Bolt_Earnings[[#This Row],[Commission]]</f>
        <v>481.49999999999994</v>
      </c>
      <c r="I1123">
        <v>0</v>
      </c>
      <c r="J1123">
        <v>0</v>
      </c>
      <c r="K1123">
        <v>0</v>
      </c>
      <c r="L1123" s="1" t="s">
        <v>15</v>
      </c>
      <c r="M1123" s="1" t="s">
        <v>16</v>
      </c>
      <c r="N1123" s="3">
        <v>44859.594444444447</v>
      </c>
      <c r="O1123">
        <v>13</v>
      </c>
      <c r="P1123" s="1" t="s">
        <v>17</v>
      </c>
    </row>
    <row r="1124" spans="1:16" x14ac:dyDescent="0.25">
      <c r="A1124" s="1" t="s">
        <v>1286</v>
      </c>
      <c r="B1124" s="1" t="str">
        <f t="shared" si="17"/>
        <v>October_2022</v>
      </c>
      <c r="C1124" s="2">
        <v>44859.634027777778</v>
      </c>
      <c r="D1124" s="1" t="s">
        <v>80</v>
      </c>
      <c r="E1124" s="6">
        <v>500</v>
      </c>
      <c r="F1124" s="6">
        <v>15.49</v>
      </c>
      <c r="G1124" s="6">
        <f>Bolt_Earnings[[#This Row],[Ride price]]*18%</f>
        <v>90</v>
      </c>
      <c r="H1124" s="6">
        <f>Bolt_Earnings[[#This Row],[Ride price]]-Bolt_Earnings[[#This Row],[Booking fee]]-Bolt_Earnings[[#This Row],[Commission]]</f>
        <v>394.51</v>
      </c>
      <c r="I1124">
        <v>0</v>
      </c>
      <c r="J1124">
        <v>0</v>
      </c>
      <c r="K1124">
        <v>0</v>
      </c>
      <c r="L1124" s="1" t="s">
        <v>15</v>
      </c>
      <c r="M1124" s="1" t="s">
        <v>16</v>
      </c>
      <c r="N1124" s="3">
        <v>44859.654166666667</v>
      </c>
      <c r="O1124">
        <v>10</v>
      </c>
      <c r="P1124" s="1" t="s">
        <v>17</v>
      </c>
    </row>
    <row r="1125" spans="1:16" x14ac:dyDescent="0.25">
      <c r="A1125" s="1" t="s">
        <v>1286</v>
      </c>
      <c r="B1125" s="1" t="str">
        <f t="shared" si="17"/>
        <v>October_2022</v>
      </c>
      <c r="C1125" s="2">
        <v>44859.745833333334</v>
      </c>
      <c r="D1125" s="1" t="s">
        <v>1332</v>
      </c>
      <c r="E1125" s="6">
        <v>540</v>
      </c>
      <c r="F1125" s="6">
        <v>16.61</v>
      </c>
      <c r="G1125" s="6">
        <f>Bolt_Earnings[[#This Row],[Ride price]]*18%</f>
        <v>97.2</v>
      </c>
      <c r="H1125" s="6">
        <f>Bolt_Earnings[[#This Row],[Ride price]]-Bolt_Earnings[[#This Row],[Booking fee]]-Bolt_Earnings[[#This Row],[Commission]]</f>
        <v>426.19</v>
      </c>
      <c r="I1125">
        <v>0</v>
      </c>
      <c r="J1125">
        <v>0</v>
      </c>
      <c r="K1125">
        <v>0</v>
      </c>
      <c r="L1125" s="1" t="s">
        <v>15</v>
      </c>
      <c r="M1125" s="1" t="s">
        <v>16</v>
      </c>
      <c r="N1125" s="3">
        <v>44859.77847222222</v>
      </c>
      <c r="O1125">
        <v>9</v>
      </c>
      <c r="P1125" s="1" t="s">
        <v>17</v>
      </c>
    </row>
    <row r="1126" spans="1:16" x14ac:dyDescent="0.25">
      <c r="A1126" s="1" t="s">
        <v>1286</v>
      </c>
      <c r="B1126" s="1" t="str">
        <f t="shared" si="17"/>
        <v>October_2022</v>
      </c>
      <c r="C1126" s="2">
        <v>44859.782638888886</v>
      </c>
      <c r="D1126" s="1" t="s">
        <v>181</v>
      </c>
      <c r="E1126" s="6">
        <v>190</v>
      </c>
      <c r="F1126" s="6">
        <v>5.76</v>
      </c>
      <c r="G1126" s="6">
        <f>Bolt_Earnings[[#This Row],[Ride price]]*18%</f>
        <v>34.199999999999996</v>
      </c>
      <c r="H1126" s="6">
        <f>Bolt_Earnings[[#This Row],[Ride price]]-Bolt_Earnings[[#This Row],[Booking fee]]-Bolt_Earnings[[#This Row],[Commission]]</f>
        <v>150.04000000000002</v>
      </c>
      <c r="I1126">
        <v>0</v>
      </c>
      <c r="J1126">
        <v>0</v>
      </c>
      <c r="K1126">
        <v>0</v>
      </c>
      <c r="L1126" s="1" t="s">
        <v>15</v>
      </c>
      <c r="M1126" s="1" t="s">
        <v>16</v>
      </c>
      <c r="N1126" s="3">
        <v>44859.793749999997</v>
      </c>
      <c r="O1126">
        <v>3</v>
      </c>
      <c r="P1126" s="1" t="s">
        <v>17</v>
      </c>
    </row>
    <row r="1127" spans="1:16" x14ac:dyDescent="0.25">
      <c r="A1127" s="1" t="s">
        <v>1286</v>
      </c>
      <c r="B1127" s="1" t="str">
        <f t="shared" si="17"/>
        <v>October_2022</v>
      </c>
      <c r="C1127" s="2">
        <v>44859.795138888891</v>
      </c>
      <c r="D1127" s="1" t="s">
        <v>903</v>
      </c>
      <c r="E1127" s="6">
        <v>450</v>
      </c>
      <c r="F1127" s="6">
        <v>13.98</v>
      </c>
      <c r="G1127" s="6">
        <f>Bolt_Earnings[[#This Row],[Ride price]]*18%</f>
        <v>81</v>
      </c>
      <c r="H1127" s="6">
        <f>Bolt_Earnings[[#This Row],[Ride price]]-Bolt_Earnings[[#This Row],[Booking fee]]-Bolt_Earnings[[#This Row],[Commission]]</f>
        <v>355.02</v>
      </c>
      <c r="I1127">
        <v>0</v>
      </c>
      <c r="J1127">
        <v>0</v>
      </c>
      <c r="K1127">
        <v>0</v>
      </c>
      <c r="L1127" s="1" t="s">
        <v>15</v>
      </c>
      <c r="M1127" s="1" t="s">
        <v>45</v>
      </c>
      <c r="N1127" s="3">
        <v>44859.814583333333</v>
      </c>
      <c r="O1127">
        <v>9</v>
      </c>
      <c r="P1127" s="1" t="s">
        <v>17</v>
      </c>
    </row>
    <row r="1128" spans="1:16" x14ac:dyDescent="0.25">
      <c r="A1128" s="1" t="s">
        <v>1286</v>
      </c>
      <c r="B1128" s="1" t="str">
        <f t="shared" si="17"/>
        <v>October_2022</v>
      </c>
      <c r="C1128" s="2">
        <v>44859.844444444447</v>
      </c>
      <c r="D1128" s="1" t="s">
        <v>1331</v>
      </c>
      <c r="E1128" s="6">
        <v>620</v>
      </c>
      <c r="F1128" s="6">
        <v>19.13</v>
      </c>
      <c r="G1128" s="6">
        <f>Bolt_Earnings[[#This Row],[Ride price]]*18%</f>
        <v>111.6</v>
      </c>
      <c r="H1128" s="6">
        <f>Bolt_Earnings[[#This Row],[Ride price]]-Bolt_Earnings[[#This Row],[Booking fee]]-Bolt_Earnings[[#This Row],[Commission]]</f>
        <v>489.27</v>
      </c>
      <c r="I1128">
        <v>0</v>
      </c>
      <c r="J1128">
        <v>0</v>
      </c>
      <c r="K1128">
        <v>0</v>
      </c>
      <c r="L1128" s="1" t="s">
        <v>15</v>
      </c>
      <c r="M1128" s="1" t="s">
        <v>16</v>
      </c>
      <c r="N1128" s="3">
        <v>44859.888194444444</v>
      </c>
      <c r="O1128">
        <v>10</v>
      </c>
      <c r="P1128" s="1" t="s">
        <v>17</v>
      </c>
    </row>
    <row r="1129" spans="1:16" x14ac:dyDescent="0.25">
      <c r="A1129" s="1" t="s">
        <v>1286</v>
      </c>
      <c r="B1129" s="1" t="str">
        <f t="shared" si="17"/>
        <v>October_2022</v>
      </c>
      <c r="C1129" s="2">
        <v>44859.896527777775</v>
      </c>
      <c r="D1129" s="1" t="s">
        <v>188</v>
      </c>
      <c r="E1129" s="6">
        <v>350</v>
      </c>
      <c r="F1129" s="6">
        <v>10.84</v>
      </c>
      <c r="G1129" s="6">
        <f>Bolt_Earnings[[#This Row],[Ride price]]*18%</f>
        <v>63</v>
      </c>
      <c r="H1129" s="6">
        <f>Bolt_Earnings[[#This Row],[Ride price]]-Bolt_Earnings[[#This Row],[Booking fee]]-Bolt_Earnings[[#This Row],[Commission]]</f>
        <v>276.16000000000003</v>
      </c>
      <c r="I1129">
        <v>0</v>
      </c>
      <c r="J1129">
        <v>0</v>
      </c>
      <c r="K1129">
        <v>0</v>
      </c>
      <c r="L1129" s="1" t="s">
        <v>15</v>
      </c>
      <c r="M1129" s="1" t="s">
        <v>45</v>
      </c>
      <c r="N1129" s="3">
        <v>44859.90902777778</v>
      </c>
      <c r="O1129">
        <v>7</v>
      </c>
      <c r="P1129" s="1" t="s">
        <v>17</v>
      </c>
    </row>
    <row r="1130" spans="1:16" x14ac:dyDescent="0.25">
      <c r="A1130" s="1" t="s">
        <v>1286</v>
      </c>
      <c r="B1130" s="1" t="str">
        <f t="shared" si="17"/>
        <v>October_2022</v>
      </c>
      <c r="C1130" s="2">
        <v>44859.916666666664</v>
      </c>
      <c r="D1130" s="1" t="s">
        <v>1330</v>
      </c>
      <c r="E1130" s="6">
        <v>330</v>
      </c>
      <c r="F1130" s="6">
        <v>10.17</v>
      </c>
      <c r="G1130" s="6">
        <f>Bolt_Earnings[[#This Row],[Ride price]]*18%</f>
        <v>59.4</v>
      </c>
      <c r="H1130" s="6">
        <f>Bolt_Earnings[[#This Row],[Ride price]]-Bolt_Earnings[[#This Row],[Booking fee]]-Bolt_Earnings[[#This Row],[Commission]]</f>
        <v>260.43</v>
      </c>
      <c r="I1130">
        <v>0</v>
      </c>
      <c r="J1130">
        <v>0</v>
      </c>
      <c r="K1130">
        <v>0</v>
      </c>
      <c r="L1130" s="1" t="s">
        <v>15</v>
      </c>
      <c r="M1130" s="1" t="s">
        <v>16</v>
      </c>
      <c r="N1130" s="3">
        <v>44859.928472222222</v>
      </c>
      <c r="O1130">
        <v>7</v>
      </c>
      <c r="P1130" s="1" t="s">
        <v>17</v>
      </c>
    </row>
    <row r="1131" spans="1:16" x14ac:dyDescent="0.25">
      <c r="A1131" s="1" t="s">
        <v>1286</v>
      </c>
      <c r="B1131" s="1" t="str">
        <f t="shared" si="17"/>
        <v>October_2022</v>
      </c>
      <c r="C1131" s="2">
        <v>44859.932638888888</v>
      </c>
      <c r="D1131" s="1" t="s">
        <v>1329</v>
      </c>
      <c r="E1131" s="6">
        <v>380</v>
      </c>
      <c r="F1131" s="6">
        <v>11.71</v>
      </c>
      <c r="G1131" s="6">
        <f>Bolt_Earnings[[#This Row],[Ride price]]*18%</f>
        <v>68.399999999999991</v>
      </c>
      <c r="H1131" s="6">
        <f>Bolt_Earnings[[#This Row],[Ride price]]-Bolt_Earnings[[#This Row],[Booking fee]]-Bolt_Earnings[[#This Row],[Commission]]</f>
        <v>299.89000000000004</v>
      </c>
      <c r="I1131">
        <v>0</v>
      </c>
      <c r="J1131">
        <v>0</v>
      </c>
      <c r="K1131">
        <v>0</v>
      </c>
      <c r="L1131" s="1" t="s">
        <v>15</v>
      </c>
      <c r="M1131" s="1" t="s">
        <v>16</v>
      </c>
      <c r="N1131" s="3">
        <v>44859.951388888891</v>
      </c>
      <c r="O1131">
        <v>10</v>
      </c>
      <c r="P1131" s="1" t="s">
        <v>17</v>
      </c>
    </row>
    <row r="1132" spans="1:16" x14ac:dyDescent="0.25">
      <c r="A1132" s="1" t="s">
        <v>1286</v>
      </c>
      <c r="B1132" s="1" t="str">
        <f t="shared" si="17"/>
        <v>October_2022</v>
      </c>
      <c r="C1132" s="2">
        <v>44860.005555555559</v>
      </c>
      <c r="D1132" s="1" t="s">
        <v>214</v>
      </c>
      <c r="E1132" s="6">
        <v>340</v>
      </c>
      <c r="F1132" s="6">
        <v>10.51</v>
      </c>
      <c r="G1132" s="6">
        <f>Bolt_Earnings[[#This Row],[Ride price]]*18%</f>
        <v>61.199999999999996</v>
      </c>
      <c r="H1132" s="6">
        <f>Bolt_Earnings[[#This Row],[Ride price]]-Bolt_Earnings[[#This Row],[Booking fee]]-Bolt_Earnings[[#This Row],[Commission]]</f>
        <v>268.29000000000002</v>
      </c>
      <c r="I1132">
        <v>0</v>
      </c>
      <c r="J1132">
        <v>0</v>
      </c>
      <c r="K1132">
        <v>0</v>
      </c>
      <c r="L1132" s="1" t="s">
        <v>15</v>
      </c>
      <c r="M1132" s="1" t="s">
        <v>16</v>
      </c>
      <c r="N1132" s="3">
        <v>44860.018750000003</v>
      </c>
      <c r="O1132">
        <v>7</v>
      </c>
      <c r="P1132" s="1" t="s">
        <v>17</v>
      </c>
    </row>
    <row r="1133" spans="1:16" x14ac:dyDescent="0.25">
      <c r="A1133" s="1" t="s">
        <v>1286</v>
      </c>
      <c r="B1133" s="1" t="str">
        <f t="shared" si="17"/>
        <v>October_2022</v>
      </c>
      <c r="C1133" s="2">
        <v>44860.018750000003</v>
      </c>
      <c r="D1133" s="1" t="s">
        <v>185</v>
      </c>
      <c r="E1133" s="6">
        <v>460</v>
      </c>
      <c r="F1133" s="6">
        <v>14.26</v>
      </c>
      <c r="G1133" s="6">
        <f>Bolt_Earnings[[#This Row],[Ride price]]*18%</f>
        <v>82.8</v>
      </c>
      <c r="H1133" s="6">
        <f>Bolt_Earnings[[#This Row],[Ride price]]-Bolt_Earnings[[#This Row],[Booking fee]]-Bolt_Earnings[[#This Row],[Commission]]</f>
        <v>362.94</v>
      </c>
      <c r="I1133">
        <v>0</v>
      </c>
      <c r="J1133">
        <v>0</v>
      </c>
      <c r="K1133">
        <v>0</v>
      </c>
      <c r="L1133" s="1" t="s">
        <v>15</v>
      </c>
      <c r="M1133" s="1" t="s">
        <v>16</v>
      </c>
      <c r="N1133" s="3">
        <v>44860.035416666666</v>
      </c>
      <c r="O1133">
        <v>10</v>
      </c>
      <c r="P1133" s="1" t="s">
        <v>17</v>
      </c>
    </row>
    <row r="1134" spans="1:16" x14ac:dyDescent="0.25">
      <c r="A1134" s="1" t="s">
        <v>1286</v>
      </c>
      <c r="B1134" s="1" t="str">
        <f t="shared" si="17"/>
        <v>October_2022</v>
      </c>
      <c r="C1134" s="2">
        <v>44860.061111111114</v>
      </c>
      <c r="D1134" s="1" t="s">
        <v>287</v>
      </c>
      <c r="E1134" s="6">
        <v>440</v>
      </c>
      <c r="F1134" s="6">
        <v>13.76</v>
      </c>
      <c r="G1134" s="6">
        <f>Bolt_Earnings[[#This Row],[Ride price]]*18%</f>
        <v>79.2</v>
      </c>
      <c r="H1134" s="6">
        <f>Bolt_Earnings[[#This Row],[Ride price]]-Bolt_Earnings[[#This Row],[Booking fee]]-Bolt_Earnings[[#This Row],[Commission]]</f>
        <v>347.04</v>
      </c>
      <c r="I1134">
        <v>0</v>
      </c>
      <c r="J1134">
        <v>0</v>
      </c>
      <c r="K1134">
        <v>0</v>
      </c>
      <c r="L1134" s="1" t="s">
        <v>15</v>
      </c>
      <c r="M1134" s="1" t="s">
        <v>16</v>
      </c>
      <c r="N1134" s="3">
        <v>44860.074305555558</v>
      </c>
      <c r="O1134">
        <v>10</v>
      </c>
      <c r="P1134" s="1" t="s">
        <v>17</v>
      </c>
    </row>
    <row r="1135" spans="1:16" x14ac:dyDescent="0.25">
      <c r="A1135" s="1" t="s">
        <v>1286</v>
      </c>
      <c r="B1135" s="1" t="str">
        <f t="shared" si="17"/>
        <v>October_2022</v>
      </c>
      <c r="C1135" s="2">
        <v>44860.084027777775</v>
      </c>
      <c r="D1135" s="1" t="s">
        <v>771</v>
      </c>
      <c r="E1135" s="6">
        <v>840</v>
      </c>
      <c r="F1135" s="6">
        <v>25.07</v>
      </c>
      <c r="G1135" s="6">
        <f>Bolt_Earnings[[#This Row],[Ride price]]*18%</f>
        <v>151.19999999999999</v>
      </c>
      <c r="H1135" s="6">
        <f>Bolt_Earnings[[#This Row],[Ride price]]-Bolt_Earnings[[#This Row],[Booking fee]]-Bolt_Earnings[[#This Row],[Commission]]</f>
        <v>663.73</v>
      </c>
      <c r="I1135">
        <v>0</v>
      </c>
      <c r="J1135">
        <v>0</v>
      </c>
      <c r="K1135">
        <v>0</v>
      </c>
      <c r="L1135" s="1" t="s">
        <v>15</v>
      </c>
      <c r="M1135" s="1" t="s">
        <v>16</v>
      </c>
      <c r="N1135" s="3">
        <v>44860.102777777778</v>
      </c>
      <c r="O1135">
        <v>21</v>
      </c>
      <c r="P1135" s="1" t="s">
        <v>17</v>
      </c>
    </row>
    <row r="1136" spans="1:16" x14ac:dyDescent="0.25">
      <c r="A1136" s="1" t="s">
        <v>1286</v>
      </c>
      <c r="B1136" s="1" t="str">
        <f t="shared" si="17"/>
        <v>October_2022</v>
      </c>
      <c r="C1136" s="2">
        <v>44860.109722222223</v>
      </c>
      <c r="D1136" s="1" t="s">
        <v>345</v>
      </c>
      <c r="E1136" s="6">
        <v>300</v>
      </c>
      <c r="F1136" s="6">
        <v>9.2799999999999994</v>
      </c>
      <c r="G1136" s="6">
        <f>Bolt_Earnings[[#This Row],[Ride price]]*18%</f>
        <v>54</v>
      </c>
      <c r="H1136" s="6">
        <f>Bolt_Earnings[[#This Row],[Ride price]]-Bolt_Earnings[[#This Row],[Booking fee]]-Bolt_Earnings[[#This Row],[Commission]]</f>
        <v>236.72000000000003</v>
      </c>
      <c r="I1136">
        <v>0</v>
      </c>
      <c r="J1136">
        <v>0</v>
      </c>
      <c r="K1136">
        <v>0</v>
      </c>
      <c r="L1136" s="1" t="s">
        <v>15</v>
      </c>
      <c r="M1136" s="1" t="s">
        <v>16</v>
      </c>
      <c r="N1136" s="3">
        <v>44860.12222222222</v>
      </c>
      <c r="O1136">
        <v>7</v>
      </c>
      <c r="P1136" s="1" t="s">
        <v>17</v>
      </c>
    </row>
    <row r="1137" spans="1:16" x14ac:dyDescent="0.25">
      <c r="A1137" s="1" t="s">
        <v>1286</v>
      </c>
      <c r="B1137" s="1" t="str">
        <f t="shared" si="17"/>
        <v>October_2022</v>
      </c>
      <c r="C1137" s="2">
        <v>44860.13958333333</v>
      </c>
      <c r="D1137" s="1" t="s">
        <v>80</v>
      </c>
      <c r="E1137" s="6">
        <v>200</v>
      </c>
      <c r="F1137" s="6">
        <v>6.17</v>
      </c>
      <c r="G1137" s="6">
        <f>Bolt_Earnings[[#This Row],[Ride price]]*18%</f>
        <v>36</v>
      </c>
      <c r="H1137" s="6">
        <f>Bolt_Earnings[[#This Row],[Ride price]]-Bolt_Earnings[[#This Row],[Booking fee]]-Bolt_Earnings[[#This Row],[Commission]]</f>
        <v>157.83000000000001</v>
      </c>
      <c r="I1137">
        <v>0</v>
      </c>
      <c r="J1137">
        <v>0</v>
      </c>
      <c r="K1137">
        <v>0</v>
      </c>
      <c r="L1137" s="1" t="s">
        <v>15</v>
      </c>
      <c r="M1137" s="1" t="s">
        <v>16</v>
      </c>
      <c r="N1137" s="3">
        <v>44860.15347222222</v>
      </c>
      <c r="O1137">
        <v>3</v>
      </c>
      <c r="P1137" s="1" t="s">
        <v>17</v>
      </c>
    </row>
    <row r="1138" spans="1:16" x14ac:dyDescent="0.25">
      <c r="A1138" s="1" t="s">
        <v>1286</v>
      </c>
      <c r="B1138" s="1" t="str">
        <f t="shared" si="17"/>
        <v>October_2022</v>
      </c>
      <c r="C1138" s="2">
        <v>44860.154166666667</v>
      </c>
      <c r="D1138" s="1" t="s">
        <v>221</v>
      </c>
      <c r="E1138" s="6">
        <v>380</v>
      </c>
      <c r="F1138" s="6">
        <v>11.78</v>
      </c>
      <c r="G1138" s="6">
        <f>Bolt_Earnings[[#This Row],[Ride price]]*18%</f>
        <v>68.399999999999991</v>
      </c>
      <c r="H1138" s="6">
        <f>Bolt_Earnings[[#This Row],[Ride price]]-Bolt_Earnings[[#This Row],[Booking fee]]-Bolt_Earnings[[#This Row],[Commission]]</f>
        <v>299.82000000000005</v>
      </c>
      <c r="I1138">
        <v>0</v>
      </c>
      <c r="J1138">
        <v>0</v>
      </c>
      <c r="K1138">
        <v>0</v>
      </c>
      <c r="L1138" s="1" t="s">
        <v>15</v>
      </c>
      <c r="M1138" s="1" t="s">
        <v>16</v>
      </c>
      <c r="N1138" s="3">
        <v>44860.163888888892</v>
      </c>
      <c r="O1138">
        <v>7</v>
      </c>
      <c r="P1138" s="1" t="s">
        <v>17</v>
      </c>
    </row>
    <row r="1139" spans="1:16" x14ac:dyDescent="0.25">
      <c r="A1139" s="1" t="s">
        <v>1286</v>
      </c>
      <c r="B1139" s="1" t="str">
        <f t="shared" si="17"/>
        <v>October_2022</v>
      </c>
      <c r="C1139" s="2">
        <v>44860.17291666667</v>
      </c>
      <c r="D1139" s="1" t="s">
        <v>223</v>
      </c>
      <c r="E1139" s="6">
        <v>300</v>
      </c>
      <c r="F1139" s="6">
        <v>9.3699999999999992</v>
      </c>
      <c r="G1139" s="6">
        <f>Bolt_Earnings[[#This Row],[Ride price]]*18%</f>
        <v>54</v>
      </c>
      <c r="H1139" s="6">
        <f>Bolt_Earnings[[#This Row],[Ride price]]-Bolt_Earnings[[#This Row],[Booking fee]]-Bolt_Earnings[[#This Row],[Commission]]</f>
        <v>236.63</v>
      </c>
      <c r="I1139">
        <v>0</v>
      </c>
      <c r="J1139">
        <v>0</v>
      </c>
      <c r="K1139">
        <v>0</v>
      </c>
      <c r="L1139" s="1" t="s">
        <v>15</v>
      </c>
      <c r="M1139" s="1" t="s">
        <v>16</v>
      </c>
      <c r="N1139" s="3">
        <v>44860.18472222222</v>
      </c>
      <c r="O1139">
        <v>6</v>
      </c>
      <c r="P1139" s="1" t="s">
        <v>17</v>
      </c>
    </row>
    <row r="1140" spans="1:16" x14ac:dyDescent="0.25">
      <c r="A1140" s="1" t="s">
        <v>1286</v>
      </c>
      <c r="B1140" s="1" t="str">
        <f t="shared" si="17"/>
        <v>October_2022</v>
      </c>
      <c r="C1140" s="2">
        <v>44860.353472222225</v>
      </c>
      <c r="D1140" s="1" t="s">
        <v>1328</v>
      </c>
      <c r="E1140" s="6">
        <v>230</v>
      </c>
      <c r="F1140" s="6">
        <v>6.88</v>
      </c>
      <c r="G1140" s="6">
        <f>Bolt_Earnings[[#This Row],[Ride price]]*18%</f>
        <v>41.4</v>
      </c>
      <c r="H1140" s="6">
        <f>Bolt_Earnings[[#This Row],[Ride price]]-Bolt_Earnings[[#This Row],[Booking fee]]-Bolt_Earnings[[#This Row],[Commission]]</f>
        <v>181.72</v>
      </c>
      <c r="I1140">
        <v>0</v>
      </c>
      <c r="J1140">
        <v>0</v>
      </c>
      <c r="K1140">
        <v>0</v>
      </c>
      <c r="L1140" s="1" t="s">
        <v>15</v>
      </c>
      <c r="M1140" s="1" t="s">
        <v>16</v>
      </c>
      <c r="N1140" s="3">
        <v>44860.365972222222</v>
      </c>
      <c r="O1140">
        <v>3</v>
      </c>
      <c r="P1140" s="1" t="s">
        <v>17</v>
      </c>
    </row>
    <row r="1141" spans="1:16" x14ac:dyDescent="0.25">
      <c r="A1141" s="1" t="s">
        <v>1286</v>
      </c>
      <c r="B1141" s="1" t="str">
        <f t="shared" si="17"/>
        <v>October_2022</v>
      </c>
      <c r="C1141" s="2">
        <v>44860.367361111108</v>
      </c>
      <c r="D1141" s="1" t="s">
        <v>1327</v>
      </c>
      <c r="E1141" s="6">
        <v>370</v>
      </c>
      <c r="F1141" s="6">
        <v>11.6</v>
      </c>
      <c r="G1141" s="6">
        <f>Bolt_Earnings[[#This Row],[Ride price]]*18%</f>
        <v>66.599999999999994</v>
      </c>
      <c r="H1141" s="6">
        <f>Bolt_Earnings[[#This Row],[Ride price]]-Bolt_Earnings[[#This Row],[Booking fee]]-Bolt_Earnings[[#This Row],[Commission]]</f>
        <v>291.79999999999995</v>
      </c>
      <c r="I1141">
        <v>0</v>
      </c>
      <c r="J1141">
        <v>0</v>
      </c>
      <c r="K1141">
        <v>0</v>
      </c>
      <c r="L1141" s="1" t="s">
        <v>15</v>
      </c>
      <c r="M1141" s="1" t="s">
        <v>16</v>
      </c>
      <c r="N1141" s="3">
        <v>44860.386805555558</v>
      </c>
      <c r="O1141">
        <v>6</v>
      </c>
      <c r="P1141" s="1" t="s">
        <v>17</v>
      </c>
    </row>
    <row r="1142" spans="1:16" x14ac:dyDescent="0.25">
      <c r="A1142" s="1" t="s">
        <v>1286</v>
      </c>
      <c r="B1142" s="1" t="str">
        <f t="shared" si="17"/>
        <v>October_2022</v>
      </c>
      <c r="C1142" s="2">
        <v>44860.388194444444</v>
      </c>
      <c r="D1142" s="1" t="s">
        <v>24</v>
      </c>
      <c r="E1142" s="6">
        <v>300</v>
      </c>
      <c r="F1142" s="6">
        <v>9.16</v>
      </c>
      <c r="G1142" s="6">
        <f>Bolt_Earnings[[#This Row],[Ride price]]*18%</f>
        <v>54</v>
      </c>
      <c r="H1142" s="6">
        <f>Bolt_Earnings[[#This Row],[Ride price]]-Bolt_Earnings[[#This Row],[Booking fee]]-Bolt_Earnings[[#This Row],[Commission]]</f>
        <v>236.83999999999997</v>
      </c>
      <c r="I1142">
        <v>0</v>
      </c>
      <c r="J1142">
        <v>0</v>
      </c>
      <c r="K1142">
        <v>0</v>
      </c>
      <c r="L1142" s="1" t="s">
        <v>15</v>
      </c>
      <c r="M1142" s="1" t="s">
        <v>16</v>
      </c>
      <c r="N1142" s="3">
        <v>44860.410416666666</v>
      </c>
      <c r="O1142">
        <v>6</v>
      </c>
      <c r="P1142" s="1" t="s">
        <v>17</v>
      </c>
    </row>
    <row r="1143" spans="1:16" x14ac:dyDescent="0.25">
      <c r="A1143" s="1" t="s">
        <v>1286</v>
      </c>
      <c r="B1143" s="1" t="str">
        <f t="shared" si="17"/>
        <v>October_2022</v>
      </c>
      <c r="C1143" s="2">
        <v>44860.458333333336</v>
      </c>
      <c r="D1143" s="1" t="s">
        <v>1326</v>
      </c>
      <c r="E1143" s="6">
        <v>280</v>
      </c>
      <c r="F1143" s="6">
        <v>8.57</v>
      </c>
      <c r="G1143" s="6">
        <f>Bolt_Earnings[[#This Row],[Ride price]]*18%</f>
        <v>50.4</v>
      </c>
      <c r="H1143" s="6">
        <f>Bolt_Earnings[[#This Row],[Ride price]]-Bolt_Earnings[[#This Row],[Booking fee]]-Bolt_Earnings[[#This Row],[Commission]]</f>
        <v>221.03</v>
      </c>
      <c r="I1143">
        <v>0</v>
      </c>
      <c r="J1143">
        <v>0</v>
      </c>
      <c r="K1143">
        <v>0</v>
      </c>
      <c r="L1143" s="1" t="s">
        <v>15</v>
      </c>
      <c r="M1143" s="1" t="s">
        <v>16</v>
      </c>
      <c r="N1143" s="3">
        <v>44860.474305555559</v>
      </c>
      <c r="O1143">
        <v>5</v>
      </c>
      <c r="P1143" s="1" t="s">
        <v>17</v>
      </c>
    </row>
    <row r="1144" spans="1:16" x14ac:dyDescent="0.25">
      <c r="A1144" s="1" t="s">
        <v>1286</v>
      </c>
      <c r="B1144" s="1" t="str">
        <f t="shared" si="17"/>
        <v>October_2022</v>
      </c>
      <c r="C1144" s="2">
        <v>44860.474999999999</v>
      </c>
      <c r="D1144" s="1" t="s">
        <v>352</v>
      </c>
      <c r="E1144" s="6">
        <v>300</v>
      </c>
      <c r="F1144" s="6">
        <v>9.35</v>
      </c>
      <c r="G1144" s="6">
        <f>Bolt_Earnings[[#This Row],[Ride price]]*18%</f>
        <v>54</v>
      </c>
      <c r="H1144" s="6">
        <f>Bolt_Earnings[[#This Row],[Ride price]]-Bolt_Earnings[[#This Row],[Booking fee]]-Bolt_Earnings[[#This Row],[Commission]]</f>
        <v>236.64999999999998</v>
      </c>
      <c r="I1144">
        <v>0</v>
      </c>
      <c r="J1144">
        <v>0</v>
      </c>
      <c r="K1144">
        <v>0</v>
      </c>
      <c r="L1144" s="1" t="s">
        <v>15</v>
      </c>
      <c r="M1144" s="1" t="s">
        <v>16</v>
      </c>
      <c r="N1144" s="3">
        <v>44860.489583333336</v>
      </c>
      <c r="O1144">
        <v>6</v>
      </c>
      <c r="P1144" s="1" t="s">
        <v>17</v>
      </c>
    </row>
    <row r="1145" spans="1:16" x14ac:dyDescent="0.25">
      <c r="A1145" s="1" t="s">
        <v>1286</v>
      </c>
      <c r="B1145" s="1" t="str">
        <f t="shared" si="17"/>
        <v>October_2022</v>
      </c>
      <c r="C1145" s="2">
        <v>44860.5</v>
      </c>
      <c r="D1145" s="1" t="s">
        <v>1137</v>
      </c>
      <c r="E1145" s="6">
        <v>190</v>
      </c>
      <c r="F1145" s="6">
        <v>5.76</v>
      </c>
      <c r="G1145" s="6">
        <f>Bolt_Earnings[[#This Row],[Ride price]]*18%</f>
        <v>34.199999999999996</v>
      </c>
      <c r="H1145" s="6">
        <f>Bolt_Earnings[[#This Row],[Ride price]]-Bolt_Earnings[[#This Row],[Booking fee]]-Bolt_Earnings[[#This Row],[Commission]]</f>
        <v>150.04000000000002</v>
      </c>
      <c r="I1145">
        <v>0</v>
      </c>
      <c r="J1145">
        <v>0</v>
      </c>
      <c r="K1145">
        <v>0</v>
      </c>
      <c r="L1145" s="1" t="s">
        <v>15</v>
      </c>
      <c r="M1145" s="1" t="s">
        <v>16</v>
      </c>
      <c r="N1145" s="3">
        <v>44860.508333333331</v>
      </c>
      <c r="O1145">
        <v>2</v>
      </c>
      <c r="P1145" s="1" t="s">
        <v>17</v>
      </c>
    </row>
    <row r="1146" spans="1:16" x14ac:dyDescent="0.25">
      <c r="A1146" s="1" t="s">
        <v>1286</v>
      </c>
      <c r="B1146" s="1" t="str">
        <f t="shared" si="17"/>
        <v>October_2022</v>
      </c>
      <c r="C1146" s="2">
        <v>44860.51458333333</v>
      </c>
      <c r="D1146" s="1" t="s">
        <v>1325</v>
      </c>
      <c r="E1146" s="6">
        <v>340</v>
      </c>
      <c r="F1146" s="6">
        <v>10.47</v>
      </c>
      <c r="G1146" s="6">
        <f>Bolt_Earnings[[#This Row],[Ride price]]*18%</f>
        <v>61.199999999999996</v>
      </c>
      <c r="H1146" s="6">
        <f>Bolt_Earnings[[#This Row],[Ride price]]-Bolt_Earnings[[#This Row],[Booking fee]]-Bolt_Earnings[[#This Row],[Commission]]</f>
        <v>268.33</v>
      </c>
      <c r="I1146">
        <v>0</v>
      </c>
      <c r="J1146">
        <v>0</v>
      </c>
      <c r="K1146">
        <v>0</v>
      </c>
      <c r="L1146" s="1" t="s">
        <v>15</v>
      </c>
      <c r="M1146" s="1" t="s">
        <v>16</v>
      </c>
      <c r="N1146" s="3">
        <v>44860.533333333333</v>
      </c>
      <c r="O1146">
        <v>7</v>
      </c>
      <c r="P1146" s="1" t="s">
        <v>17</v>
      </c>
    </row>
    <row r="1147" spans="1:16" x14ac:dyDescent="0.25">
      <c r="A1147" s="1" t="s">
        <v>1286</v>
      </c>
      <c r="B1147" s="1" t="str">
        <f t="shared" si="17"/>
        <v>October_2022</v>
      </c>
      <c r="C1147" s="2">
        <v>44860.561805555553</v>
      </c>
      <c r="D1147" s="1" t="s">
        <v>36</v>
      </c>
      <c r="E1147" s="6">
        <v>310</v>
      </c>
      <c r="F1147" s="6">
        <v>9.5500000000000007</v>
      </c>
      <c r="G1147" s="6">
        <f>Bolt_Earnings[[#This Row],[Ride price]]*18%</f>
        <v>55.8</v>
      </c>
      <c r="H1147" s="6">
        <f>Bolt_Earnings[[#This Row],[Ride price]]-Bolt_Earnings[[#This Row],[Booking fee]]-Bolt_Earnings[[#This Row],[Commission]]</f>
        <v>244.64999999999998</v>
      </c>
      <c r="I1147">
        <v>0</v>
      </c>
      <c r="J1147">
        <v>0</v>
      </c>
      <c r="K1147">
        <v>0</v>
      </c>
      <c r="L1147" s="1" t="s">
        <v>15</v>
      </c>
      <c r="M1147" s="1" t="s">
        <v>16</v>
      </c>
      <c r="N1147" s="3">
        <v>44860.576388888891</v>
      </c>
      <c r="O1147">
        <v>6</v>
      </c>
      <c r="P1147" s="1" t="s">
        <v>17</v>
      </c>
    </row>
    <row r="1148" spans="1:16" x14ac:dyDescent="0.25">
      <c r="A1148" s="1" t="s">
        <v>1286</v>
      </c>
      <c r="B1148" s="1" t="str">
        <f t="shared" si="17"/>
        <v>October_2022</v>
      </c>
      <c r="C1148" s="2">
        <v>44861.80972222222</v>
      </c>
      <c r="D1148" s="1" t="s">
        <v>1324</v>
      </c>
      <c r="E1148" s="6">
        <v>550</v>
      </c>
      <c r="F1148" s="6">
        <v>16.96</v>
      </c>
      <c r="G1148" s="6">
        <f>Bolt_Earnings[[#This Row],[Ride price]]*18%</f>
        <v>99</v>
      </c>
      <c r="H1148" s="6">
        <f>Bolt_Earnings[[#This Row],[Ride price]]-Bolt_Earnings[[#This Row],[Booking fee]]-Bolt_Earnings[[#This Row],[Commission]]</f>
        <v>434.03999999999996</v>
      </c>
      <c r="I1148">
        <v>0</v>
      </c>
      <c r="J1148">
        <v>0</v>
      </c>
      <c r="K1148">
        <v>0</v>
      </c>
      <c r="L1148" s="1" t="s">
        <v>15</v>
      </c>
      <c r="M1148" s="1" t="s">
        <v>16</v>
      </c>
      <c r="N1148" s="3">
        <v>44861.832638888889</v>
      </c>
      <c r="O1148">
        <v>14</v>
      </c>
      <c r="P1148" s="1" t="s">
        <v>17</v>
      </c>
    </row>
    <row r="1149" spans="1:16" x14ac:dyDescent="0.25">
      <c r="A1149" s="1" t="s">
        <v>1286</v>
      </c>
      <c r="B1149" s="1" t="str">
        <f t="shared" si="17"/>
        <v>October_2022</v>
      </c>
      <c r="C1149" s="2">
        <v>44862.37222222222</v>
      </c>
      <c r="D1149" s="1" t="s">
        <v>80</v>
      </c>
      <c r="E1149" s="6">
        <v>370</v>
      </c>
      <c r="F1149" s="6">
        <v>11.5</v>
      </c>
      <c r="G1149" s="6">
        <f>Bolt_Earnings[[#This Row],[Ride price]]*18%</f>
        <v>66.599999999999994</v>
      </c>
      <c r="H1149" s="6">
        <f>Bolt_Earnings[[#This Row],[Ride price]]-Bolt_Earnings[[#This Row],[Booking fee]]-Bolt_Earnings[[#This Row],[Commission]]</f>
        <v>291.89999999999998</v>
      </c>
      <c r="I1149">
        <v>0</v>
      </c>
      <c r="J1149">
        <v>0</v>
      </c>
      <c r="K1149">
        <v>0</v>
      </c>
      <c r="L1149" s="1" t="s">
        <v>15</v>
      </c>
      <c r="M1149" s="1" t="s">
        <v>16</v>
      </c>
      <c r="N1149" s="3">
        <v>44862.38958333333</v>
      </c>
      <c r="O1149">
        <v>7</v>
      </c>
      <c r="P1149" s="1" t="s">
        <v>17</v>
      </c>
    </row>
    <row r="1150" spans="1:16" x14ac:dyDescent="0.25">
      <c r="A1150" s="1" t="s">
        <v>1286</v>
      </c>
      <c r="B1150" s="1" t="str">
        <f t="shared" si="17"/>
        <v>October_2022</v>
      </c>
      <c r="C1150" s="2">
        <v>44862.40902777778</v>
      </c>
      <c r="D1150" s="1" t="s">
        <v>1323</v>
      </c>
      <c r="E1150" s="6">
        <v>910</v>
      </c>
      <c r="F1150" s="6">
        <v>26.94</v>
      </c>
      <c r="G1150" s="6">
        <f>Bolt_Earnings[[#This Row],[Ride price]]*18%</f>
        <v>163.79999999999998</v>
      </c>
      <c r="H1150" s="6">
        <f>Bolt_Earnings[[#This Row],[Ride price]]-Bolt_Earnings[[#This Row],[Booking fee]]-Bolt_Earnings[[#This Row],[Commission]]</f>
        <v>719.26</v>
      </c>
      <c r="I1150">
        <v>0</v>
      </c>
      <c r="J1150">
        <v>0</v>
      </c>
      <c r="K1150">
        <v>0</v>
      </c>
      <c r="L1150" s="1" t="s">
        <v>15</v>
      </c>
      <c r="M1150" s="1" t="s">
        <v>16</v>
      </c>
      <c r="N1150" s="3">
        <v>44862.443749999999</v>
      </c>
      <c r="O1150">
        <v>21</v>
      </c>
      <c r="P1150" s="1" t="s">
        <v>17</v>
      </c>
    </row>
    <row r="1151" spans="1:16" x14ac:dyDescent="0.25">
      <c r="A1151" s="1" t="s">
        <v>1286</v>
      </c>
      <c r="B1151" s="1" t="str">
        <f t="shared" si="17"/>
        <v>October_2022</v>
      </c>
      <c r="C1151" s="2">
        <v>44862.45208333333</v>
      </c>
      <c r="D1151" s="1" t="s">
        <v>926</v>
      </c>
      <c r="E1151" s="6">
        <v>600</v>
      </c>
      <c r="F1151" s="6">
        <v>18.579999999999998</v>
      </c>
      <c r="G1151" s="6">
        <f>Bolt_Earnings[[#This Row],[Ride price]]*18%</f>
        <v>108</v>
      </c>
      <c r="H1151" s="6">
        <f>Bolt_Earnings[[#This Row],[Ride price]]-Bolt_Earnings[[#This Row],[Booking fee]]-Bolt_Earnings[[#This Row],[Commission]]</f>
        <v>473.41999999999996</v>
      </c>
      <c r="I1151">
        <v>0</v>
      </c>
      <c r="J1151">
        <v>0</v>
      </c>
      <c r="K1151">
        <v>0</v>
      </c>
      <c r="L1151" s="1" t="s">
        <v>15</v>
      </c>
      <c r="M1151" s="1" t="s">
        <v>16</v>
      </c>
      <c r="N1151" s="3">
        <v>44862.472916666666</v>
      </c>
      <c r="O1151">
        <v>14</v>
      </c>
      <c r="P1151" s="1" t="s">
        <v>17</v>
      </c>
    </row>
    <row r="1152" spans="1:16" x14ac:dyDescent="0.25">
      <c r="A1152" s="1" t="s">
        <v>1286</v>
      </c>
      <c r="B1152" s="1" t="str">
        <f t="shared" si="17"/>
        <v>October_2022</v>
      </c>
      <c r="C1152" s="2">
        <v>44862.539583333331</v>
      </c>
      <c r="D1152" s="1" t="s">
        <v>657</v>
      </c>
      <c r="E1152" s="6">
        <v>530</v>
      </c>
      <c r="F1152" s="6">
        <v>16.239999999999998</v>
      </c>
      <c r="G1152" s="6">
        <f>Bolt_Earnings[[#This Row],[Ride price]]*18%</f>
        <v>95.399999999999991</v>
      </c>
      <c r="H1152" s="6">
        <f>Bolt_Earnings[[#This Row],[Ride price]]-Bolt_Earnings[[#This Row],[Booking fee]]-Bolt_Earnings[[#This Row],[Commission]]</f>
        <v>418.36</v>
      </c>
      <c r="I1152">
        <v>0</v>
      </c>
      <c r="J1152">
        <v>0</v>
      </c>
      <c r="K1152">
        <v>0</v>
      </c>
      <c r="L1152" s="1" t="s">
        <v>15</v>
      </c>
      <c r="M1152" s="1" t="s">
        <v>16</v>
      </c>
      <c r="N1152" s="3">
        <v>44862.56527777778</v>
      </c>
      <c r="O1152">
        <v>15</v>
      </c>
      <c r="P1152" s="1" t="s">
        <v>17</v>
      </c>
    </row>
    <row r="1153" spans="1:16" x14ac:dyDescent="0.25">
      <c r="A1153" s="1" t="s">
        <v>1286</v>
      </c>
      <c r="B1153" s="1" t="str">
        <f t="shared" si="17"/>
        <v>October_2022</v>
      </c>
      <c r="C1153" s="2">
        <v>44862.574999999997</v>
      </c>
      <c r="D1153" s="1" t="s">
        <v>1322</v>
      </c>
      <c r="E1153" s="6">
        <v>400</v>
      </c>
      <c r="F1153" s="6">
        <v>12.36</v>
      </c>
      <c r="G1153" s="6">
        <f>Bolt_Earnings[[#This Row],[Ride price]]*18%</f>
        <v>72</v>
      </c>
      <c r="H1153" s="6">
        <f>Bolt_Earnings[[#This Row],[Ride price]]-Bolt_Earnings[[#This Row],[Booking fee]]-Bolt_Earnings[[#This Row],[Commission]]</f>
        <v>315.64</v>
      </c>
      <c r="I1153">
        <v>0</v>
      </c>
      <c r="J1153">
        <v>0</v>
      </c>
      <c r="K1153">
        <v>0</v>
      </c>
      <c r="L1153" s="1" t="s">
        <v>15</v>
      </c>
      <c r="M1153" s="1" t="s">
        <v>16</v>
      </c>
      <c r="N1153" s="3">
        <v>44862.59375</v>
      </c>
      <c r="O1153">
        <v>9</v>
      </c>
      <c r="P1153" s="1" t="s">
        <v>17</v>
      </c>
    </row>
    <row r="1154" spans="1:16" x14ac:dyDescent="0.25">
      <c r="A1154" s="1" t="s">
        <v>1286</v>
      </c>
      <c r="B1154" s="1" t="str">
        <f t="shared" ref="B1154:B1217" si="18">SUBSTITUTE(A1154, ".csv", "")</f>
        <v>October_2022</v>
      </c>
      <c r="C1154" s="2">
        <v>44862.593055555553</v>
      </c>
      <c r="D1154" s="1" t="s">
        <v>567</v>
      </c>
      <c r="E1154" s="6">
        <v>290</v>
      </c>
      <c r="F1154" s="6">
        <v>8.8000000000000007</v>
      </c>
      <c r="G1154" s="6">
        <f>Bolt_Earnings[[#This Row],[Ride price]]*18%</f>
        <v>52.199999999999996</v>
      </c>
      <c r="H1154" s="6">
        <f>Bolt_Earnings[[#This Row],[Ride price]]-Bolt_Earnings[[#This Row],[Booking fee]]-Bolt_Earnings[[#This Row],[Commission]]</f>
        <v>229</v>
      </c>
      <c r="I1154">
        <v>0</v>
      </c>
      <c r="J1154">
        <v>0</v>
      </c>
      <c r="K1154">
        <v>0</v>
      </c>
      <c r="L1154" s="1" t="s">
        <v>15</v>
      </c>
      <c r="M1154" s="1" t="s">
        <v>16</v>
      </c>
      <c r="N1154" s="3">
        <v>44862.607638888891</v>
      </c>
      <c r="O1154">
        <v>5</v>
      </c>
      <c r="P1154" s="1" t="s">
        <v>17</v>
      </c>
    </row>
    <row r="1155" spans="1:16" x14ac:dyDescent="0.25">
      <c r="A1155" s="1" t="s">
        <v>1286</v>
      </c>
      <c r="B1155" s="1" t="str">
        <f t="shared" si="18"/>
        <v>October_2022</v>
      </c>
      <c r="C1155" s="2">
        <v>44862.606249999997</v>
      </c>
      <c r="D1155" s="1" t="s">
        <v>1321</v>
      </c>
      <c r="E1155" s="6">
        <v>560</v>
      </c>
      <c r="F1155" s="6">
        <v>17.32</v>
      </c>
      <c r="G1155" s="6">
        <f>Bolt_Earnings[[#This Row],[Ride price]]*18%</f>
        <v>100.8</v>
      </c>
      <c r="H1155" s="6">
        <f>Bolt_Earnings[[#This Row],[Ride price]]-Bolt_Earnings[[#This Row],[Booking fee]]-Bolt_Earnings[[#This Row],[Commission]]</f>
        <v>441.87999999999994</v>
      </c>
      <c r="I1155">
        <v>0</v>
      </c>
      <c r="J1155">
        <v>0</v>
      </c>
      <c r="K1155">
        <v>0</v>
      </c>
      <c r="L1155" s="1" t="s">
        <v>15</v>
      </c>
      <c r="M1155" s="1" t="s">
        <v>16</v>
      </c>
      <c r="N1155" s="3">
        <v>44862.643750000003</v>
      </c>
      <c r="O1155">
        <v>10</v>
      </c>
      <c r="P1155" s="1" t="s">
        <v>17</v>
      </c>
    </row>
    <row r="1156" spans="1:16" x14ac:dyDescent="0.25">
      <c r="A1156" s="1" t="s">
        <v>1286</v>
      </c>
      <c r="B1156" s="1" t="str">
        <f t="shared" si="18"/>
        <v>October_2022</v>
      </c>
      <c r="C1156" s="2">
        <v>44862.674305555556</v>
      </c>
      <c r="D1156" s="1" t="s">
        <v>1320</v>
      </c>
      <c r="E1156" s="6">
        <v>350</v>
      </c>
      <c r="F1156" s="6">
        <v>10.75</v>
      </c>
      <c r="G1156" s="6">
        <f>Bolt_Earnings[[#This Row],[Ride price]]*18%</f>
        <v>63</v>
      </c>
      <c r="H1156" s="6">
        <f>Bolt_Earnings[[#This Row],[Ride price]]-Bolt_Earnings[[#This Row],[Booking fee]]-Bolt_Earnings[[#This Row],[Commission]]</f>
        <v>276.25</v>
      </c>
      <c r="I1156">
        <v>0</v>
      </c>
      <c r="J1156">
        <v>0</v>
      </c>
      <c r="K1156">
        <v>0</v>
      </c>
      <c r="L1156" s="1" t="s">
        <v>15</v>
      </c>
      <c r="M1156" s="1" t="s">
        <v>16</v>
      </c>
      <c r="N1156" s="3">
        <v>44862.695833333331</v>
      </c>
      <c r="O1156">
        <v>6</v>
      </c>
      <c r="P1156" s="1" t="s">
        <v>17</v>
      </c>
    </row>
    <row r="1157" spans="1:16" x14ac:dyDescent="0.25">
      <c r="A1157" s="1" t="s">
        <v>1286</v>
      </c>
      <c r="B1157" s="1" t="str">
        <f t="shared" si="18"/>
        <v>October_2022</v>
      </c>
      <c r="C1157" s="2">
        <v>44862.699305555558</v>
      </c>
      <c r="D1157" s="1" t="s">
        <v>542</v>
      </c>
      <c r="E1157" s="6">
        <v>500</v>
      </c>
      <c r="F1157" s="6">
        <v>15.33</v>
      </c>
      <c r="G1157" s="6">
        <f>Bolt_Earnings[[#This Row],[Ride price]]*18%</f>
        <v>90</v>
      </c>
      <c r="H1157" s="6">
        <f>Bolt_Earnings[[#This Row],[Ride price]]-Bolt_Earnings[[#This Row],[Booking fee]]-Bolt_Earnings[[#This Row],[Commission]]</f>
        <v>394.67</v>
      </c>
      <c r="I1157">
        <v>0</v>
      </c>
      <c r="J1157">
        <v>0</v>
      </c>
      <c r="K1157">
        <v>0</v>
      </c>
      <c r="L1157" s="1" t="s">
        <v>15</v>
      </c>
      <c r="M1157" s="1" t="s">
        <v>16</v>
      </c>
      <c r="N1157" s="3">
        <v>44862.736111111109</v>
      </c>
      <c r="O1157">
        <v>6</v>
      </c>
      <c r="P1157" s="1" t="s">
        <v>17</v>
      </c>
    </row>
    <row r="1158" spans="1:16" x14ac:dyDescent="0.25">
      <c r="A1158" s="1" t="s">
        <v>1286</v>
      </c>
      <c r="B1158" s="1" t="str">
        <f t="shared" si="18"/>
        <v>October_2022</v>
      </c>
      <c r="C1158" s="2">
        <v>44862.736111111109</v>
      </c>
      <c r="D1158" s="1" t="s">
        <v>1319</v>
      </c>
      <c r="E1158" s="6">
        <v>1060</v>
      </c>
      <c r="F1158" s="6">
        <v>31.91</v>
      </c>
      <c r="G1158" s="6">
        <f>Bolt_Earnings[[#This Row],[Ride price]]*18%</f>
        <v>190.79999999999998</v>
      </c>
      <c r="H1158" s="6">
        <f>Bolt_Earnings[[#This Row],[Ride price]]-Bolt_Earnings[[#This Row],[Booking fee]]-Bolt_Earnings[[#This Row],[Commission]]</f>
        <v>837.29</v>
      </c>
      <c r="I1158">
        <v>0</v>
      </c>
      <c r="J1158">
        <v>0</v>
      </c>
      <c r="K1158">
        <v>0</v>
      </c>
      <c r="L1158" s="1" t="s">
        <v>15</v>
      </c>
      <c r="M1158" s="1" t="s">
        <v>16</v>
      </c>
      <c r="N1158" s="3">
        <v>44862.789583333331</v>
      </c>
      <c r="O1158">
        <v>19</v>
      </c>
      <c r="P1158" s="1" t="s">
        <v>17</v>
      </c>
    </row>
    <row r="1159" spans="1:16" x14ac:dyDescent="0.25">
      <c r="A1159" s="1" t="s">
        <v>1286</v>
      </c>
      <c r="B1159" s="1" t="str">
        <f t="shared" si="18"/>
        <v>October_2022</v>
      </c>
      <c r="C1159" s="2">
        <v>44862.792361111111</v>
      </c>
      <c r="D1159" s="1" t="s">
        <v>1318</v>
      </c>
      <c r="E1159" s="6">
        <v>460</v>
      </c>
      <c r="F1159" s="6">
        <v>14.16</v>
      </c>
      <c r="G1159" s="6">
        <f>Bolt_Earnings[[#This Row],[Ride price]]*18%</f>
        <v>82.8</v>
      </c>
      <c r="H1159" s="6">
        <f>Bolt_Earnings[[#This Row],[Ride price]]-Bolt_Earnings[[#This Row],[Booking fee]]-Bolt_Earnings[[#This Row],[Commission]]</f>
        <v>363.03999999999996</v>
      </c>
      <c r="I1159">
        <v>0</v>
      </c>
      <c r="J1159">
        <v>0</v>
      </c>
      <c r="K1159">
        <v>0</v>
      </c>
      <c r="L1159" s="1" t="s">
        <v>15</v>
      </c>
      <c r="M1159" s="1" t="s">
        <v>16</v>
      </c>
      <c r="N1159" s="3">
        <v>44862.81527777778</v>
      </c>
      <c r="O1159">
        <v>12</v>
      </c>
      <c r="P1159" s="1" t="s">
        <v>17</v>
      </c>
    </row>
    <row r="1160" spans="1:16" x14ac:dyDescent="0.25">
      <c r="A1160" s="1" t="s">
        <v>1286</v>
      </c>
      <c r="B1160" s="1" t="str">
        <f t="shared" si="18"/>
        <v>October_2022</v>
      </c>
      <c r="C1160" s="2">
        <v>44862.863194444442</v>
      </c>
      <c r="D1160" s="1" t="s">
        <v>347</v>
      </c>
      <c r="E1160" s="6">
        <v>750</v>
      </c>
      <c r="F1160" s="6">
        <v>22.69</v>
      </c>
      <c r="G1160" s="6">
        <f>Bolt_Earnings[[#This Row],[Ride price]]*18%</f>
        <v>135</v>
      </c>
      <c r="H1160" s="6">
        <f>Bolt_Earnings[[#This Row],[Ride price]]-Bolt_Earnings[[#This Row],[Booking fee]]-Bolt_Earnings[[#This Row],[Commission]]</f>
        <v>592.30999999999995</v>
      </c>
      <c r="I1160">
        <v>0</v>
      </c>
      <c r="J1160">
        <v>0</v>
      </c>
      <c r="K1160">
        <v>0</v>
      </c>
      <c r="L1160" s="1" t="s">
        <v>15</v>
      </c>
      <c r="M1160" s="1" t="s">
        <v>16</v>
      </c>
      <c r="N1160" s="3">
        <v>44862.892361111109</v>
      </c>
      <c r="O1160">
        <v>16</v>
      </c>
      <c r="P1160" s="1" t="s">
        <v>17</v>
      </c>
    </row>
    <row r="1161" spans="1:16" x14ac:dyDescent="0.25">
      <c r="A1161" s="1" t="s">
        <v>1286</v>
      </c>
      <c r="B1161" s="1" t="str">
        <f t="shared" si="18"/>
        <v>October_2022</v>
      </c>
      <c r="C1161" s="2">
        <v>44862.895138888889</v>
      </c>
      <c r="D1161" s="1" t="s">
        <v>50</v>
      </c>
      <c r="E1161" s="6">
        <v>600</v>
      </c>
      <c r="F1161" s="6">
        <v>18.510000000000002</v>
      </c>
      <c r="G1161" s="6">
        <f>Bolt_Earnings[[#This Row],[Ride price]]*18%</f>
        <v>108</v>
      </c>
      <c r="H1161" s="6">
        <f>Bolt_Earnings[[#This Row],[Ride price]]-Bolt_Earnings[[#This Row],[Booking fee]]-Bolt_Earnings[[#This Row],[Commission]]</f>
        <v>473.49</v>
      </c>
      <c r="I1161">
        <v>0</v>
      </c>
      <c r="J1161">
        <v>0</v>
      </c>
      <c r="K1161">
        <v>0</v>
      </c>
      <c r="L1161" s="1" t="s">
        <v>15</v>
      </c>
      <c r="M1161" s="1" t="s">
        <v>16</v>
      </c>
      <c r="N1161" s="3">
        <v>44862.920138888891</v>
      </c>
      <c r="O1161">
        <v>14</v>
      </c>
      <c r="P1161" s="1" t="s">
        <v>17</v>
      </c>
    </row>
    <row r="1162" spans="1:16" x14ac:dyDescent="0.25">
      <c r="A1162" s="1" t="s">
        <v>1286</v>
      </c>
      <c r="B1162" s="1" t="str">
        <f t="shared" si="18"/>
        <v>October_2022</v>
      </c>
      <c r="C1162" s="2">
        <v>44862.970833333333</v>
      </c>
      <c r="D1162" s="1" t="s">
        <v>1317</v>
      </c>
      <c r="E1162" s="6">
        <v>190</v>
      </c>
      <c r="F1162" s="6">
        <v>5.76</v>
      </c>
      <c r="G1162" s="6">
        <f>Bolt_Earnings[[#This Row],[Ride price]]*18%</f>
        <v>34.199999999999996</v>
      </c>
      <c r="H1162" s="6">
        <f>Bolt_Earnings[[#This Row],[Ride price]]-Bolt_Earnings[[#This Row],[Booking fee]]-Bolt_Earnings[[#This Row],[Commission]]</f>
        <v>150.04000000000002</v>
      </c>
      <c r="I1162">
        <v>0</v>
      </c>
      <c r="J1162">
        <v>0</v>
      </c>
      <c r="K1162">
        <v>0</v>
      </c>
      <c r="L1162" s="1" t="s">
        <v>15</v>
      </c>
      <c r="M1162" s="1" t="s">
        <v>16</v>
      </c>
      <c r="N1162" s="3">
        <v>44862.978472222225</v>
      </c>
      <c r="O1162">
        <v>2</v>
      </c>
      <c r="P1162" s="1" t="s">
        <v>17</v>
      </c>
    </row>
    <row r="1163" spans="1:16" x14ac:dyDescent="0.25">
      <c r="A1163" s="1" t="s">
        <v>1286</v>
      </c>
      <c r="B1163" s="1" t="str">
        <f t="shared" si="18"/>
        <v>October_2022</v>
      </c>
      <c r="C1163" s="2">
        <v>44863.029861111114</v>
      </c>
      <c r="D1163" s="1" t="s">
        <v>1316</v>
      </c>
      <c r="E1163" s="6">
        <v>800</v>
      </c>
      <c r="F1163" s="6">
        <v>0</v>
      </c>
      <c r="G1163" s="6">
        <f>Bolt_Earnings[[#This Row],[Ride price]]*18%</f>
        <v>144</v>
      </c>
      <c r="H1163" s="6">
        <f>Bolt_Earnings[[#This Row],[Ride price]]-Bolt_Earnings[[#This Row],[Booking fee]]-Bolt_Earnings[[#This Row],[Commission]]</f>
        <v>656</v>
      </c>
      <c r="I1163">
        <v>0</v>
      </c>
      <c r="J1163">
        <v>0</v>
      </c>
      <c r="K1163">
        <v>0</v>
      </c>
      <c r="L1163" s="1" t="s">
        <v>15</v>
      </c>
      <c r="M1163" s="1" t="s">
        <v>16</v>
      </c>
      <c r="N1163" s="3">
        <v>44863.05</v>
      </c>
      <c r="O1163">
        <v>21</v>
      </c>
      <c r="P1163" s="1" t="s">
        <v>17</v>
      </c>
    </row>
    <row r="1164" spans="1:16" x14ac:dyDescent="0.25">
      <c r="A1164" s="1" t="s">
        <v>1286</v>
      </c>
      <c r="B1164" s="1" t="str">
        <f t="shared" si="18"/>
        <v>October_2022</v>
      </c>
      <c r="C1164" s="2">
        <v>44863.054166666669</v>
      </c>
      <c r="D1164" s="1" t="s">
        <v>24</v>
      </c>
      <c r="E1164" s="6">
        <v>410</v>
      </c>
      <c r="F1164" s="6">
        <v>0</v>
      </c>
      <c r="G1164" s="6">
        <f>Bolt_Earnings[[#This Row],[Ride price]]*18%</f>
        <v>73.8</v>
      </c>
      <c r="H1164" s="6">
        <f>Bolt_Earnings[[#This Row],[Ride price]]-Bolt_Earnings[[#This Row],[Booking fee]]-Bolt_Earnings[[#This Row],[Commission]]</f>
        <v>336.2</v>
      </c>
      <c r="I1164">
        <v>0</v>
      </c>
      <c r="J1164">
        <v>0</v>
      </c>
      <c r="K1164">
        <v>0</v>
      </c>
      <c r="L1164" s="1" t="s">
        <v>15</v>
      </c>
      <c r="M1164" s="1" t="s">
        <v>16</v>
      </c>
      <c r="N1164" s="3">
        <v>44863.068055555559</v>
      </c>
      <c r="O1164">
        <v>10</v>
      </c>
      <c r="P1164" s="1" t="s">
        <v>17</v>
      </c>
    </row>
    <row r="1165" spans="1:16" x14ac:dyDescent="0.25">
      <c r="A1165" s="1" t="s">
        <v>1286</v>
      </c>
      <c r="B1165" s="1" t="str">
        <f t="shared" si="18"/>
        <v>October_2022</v>
      </c>
      <c r="C1165" s="2">
        <v>44863.077777777777</v>
      </c>
      <c r="D1165" s="1" t="s">
        <v>1315</v>
      </c>
      <c r="E1165" s="6">
        <v>340</v>
      </c>
      <c r="F1165" s="6">
        <v>0</v>
      </c>
      <c r="G1165" s="6">
        <f>Bolt_Earnings[[#This Row],[Ride price]]*18%</f>
        <v>61.199999999999996</v>
      </c>
      <c r="H1165" s="6">
        <f>Bolt_Earnings[[#This Row],[Ride price]]-Bolt_Earnings[[#This Row],[Booking fee]]-Bolt_Earnings[[#This Row],[Commission]]</f>
        <v>278.8</v>
      </c>
      <c r="I1165">
        <v>0</v>
      </c>
      <c r="J1165">
        <v>0</v>
      </c>
      <c r="K1165">
        <v>0</v>
      </c>
      <c r="L1165" s="1" t="s">
        <v>15</v>
      </c>
      <c r="M1165" s="1" t="s">
        <v>16</v>
      </c>
      <c r="N1165" s="3">
        <v>44863.09375</v>
      </c>
      <c r="O1165">
        <v>7</v>
      </c>
      <c r="P1165" s="1" t="s">
        <v>17</v>
      </c>
    </row>
    <row r="1166" spans="1:16" x14ac:dyDescent="0.25">
      <c r="A1166" s="1" t="s">
        <v>1286</v>
      </c>
      <c r="B1166" s="1" t="str">
        <f t="shared" si="18"/>
        <v>October_2022</v>
      </c>
      <c r="C1166" s="2">
        <v>44863.146527777775</v>
      </c>
      <c r="D1166" s="1" t="s">
        <v>171</v>
      </c>
      <c r="E1166" s="6">
        <v>950</v>
      </c>
      <c r="F1166" s="6">
        <v>0</v>
      </c>
      <c r="G1166" s="6">
        <f>Bolt_Earnings[[#This Row],[Ride price]]*18%</f>
        <v>171</v>
      </c>
      <c r="H1166" s="6">
        <f>Bolt_Earnings[[#This Row],[Ride price]]-Bolt_Earnings[[#This Row],[Booking fee]]-Bolt_Earnings[[#This Row],[Commission]]</f>
        <v>779</v>
      </c>
      <c r="I1166">
        <v>0</v>
      </c>
      <c r="J1166">
        <v>0</v>
      </c>
      <c r="K1166">
        <v>0</v>
      </c>
      <c r="L1166" s="1" t="s">
        <v>15</v>
      </c>
      <c r="M1166" s="1" t="s">
        <v>16</v>
      </c>
      <c r="N1166" s="3">
        <v>44863.180555555555</v>
      </c>
      <c r="O1166">
        <v>24</v>
      </c>
      <c r="P1166" s="1" t="s">
        <v>17</v>
      </c>
    </row>
    <row r="1167" spans="1:16" x14ac:dyDescent="0.25">
      <c r="A1167" s="1" t="s">
        <v>1286</v>
      </c>
      <c r="B1167" s="1" t="str">
        <f t="shared" si="18"/>
        <v>October_2022</v>
      </c>
      <c r="C1167" s="2">
        <v>44863.177083333336</v>
      </c>
      <c r="D1167" s="1" t="s">
        <v>707</v>
      </c>
      <c r="E1167" s="6">
        <v>1110</v>
      </c>
      <c r="F1167" s="6">
        <v>0</v>
      </c>
      <c r="G1167" s="6">
        <f>Bolt_Earnings[[#This Row],[Ride price]]*18%</f>
        <v>199.79999999999998</v>
      </c>
      <c r="H1167" s="6">
        <f>Bolt_Earnings[[#This Row],[Ride price]]-Bolt_Earnings[[#This Row],[Booking fee]]-Bolt_Earnings[[#This Row],[Commission]]</f>
        <v>910.2</v>
      </c>
      <c r="I1167">
        <v>100</v>
      </c>
      <c r="J1167">
        <v>0</v>
      </c>
      <c r="K1167">
        <v>0</v>
      </c>
      <c r="L1167" s="1" t="s">
        <v>15</v>
      </c>
      <c r="M1167" s="1" t="s">
        <v>16</v>
      </c>
      <c r="N1167" s="3">
        <v>44863.212500000001</v>
      </c>
      <c r="O1167">
        <v>25</v>
      </c>
      <c r="P1167" s="1" t="s">
        <v>17</v>
      </c>
    </row>
    <row r="1168" spans="1:16" x14ac:dyDescent="0.25">
      <c r="A1168" s="1" t="s">
        <v>1286</v>
      </c>
      <c r="B1168" s="1" t="str">
        <f t="shared" si="18"/>
        <v>October_2022</v>
      </c>
      <c r="C1168" s="2">
        <v>44863.25</v>
      </c>
      <c r="D1168" s="1" t="s">
        <v>1314</v>
      </c>
      <c r="E1168" s="6">
        <v>850</v>
      </c>
      <c r="F1168" s="6">
        <v>0</v>
      </c>
      <c r="G1168" s="6">
        <f>Bolt_Earnings[[#This Row],[Ride price]]*18%</f>
        <v>153</v>
      </c>
      <c r="H1168" s="6">
        <f>Bolt_Earnings[[#This Row],[Ride price]]-Bolt_Earnings[[#This Row],[Booking fee]]-Bolt_Earnings[[#This Row],[Commission]]</f>
        <v>697</v>
      </c>
      <c r="I1168">
        <v>0</v>
      </c>
      <c r="J1168">
        <v>0</v>
      </c>
      <c r="K1168">
        <v>0</v>
      </c>
      <c r="L1168" s="1" t="s">
        <v>15</v>
      </c>
      <c r="M1168" s="1" t="s">
        <v>16</v>
      </c>
      <c r="N1168" s="3">
        <v>44863.302083333336</v>
      </c>
      <c r="O1168">
        <v>21</v>
      </c>
      <c r="P1168" s="1" t="s">
        <v>17</v>
      </c>
    </row>
    <row r="1169" spans="1:16" x14ac:dyDescent="0.25">
      <c r="A1169" s="1" t="s">
        <v>1286</v>
      </c>
      <c r="B1169" s="1" t="str">
        <f t="shared" si="18"/>
        <v>October_2022</v>
      </c>
      <c r="C1169" s="2">
        <v>44863.665972222225</v>
      </c>
      <c r="D1169" s="1" t="s">
        <v>1313</v>
      </c>
      <c r="E1169" s="6">
        <v>230</v>
      </c>
      <c r="F1169" s="6">
        <v>0</v>
      </c>
      <c r="G1169" s="6">
        <f>Bolt_Earnings[[#This Row],[Ride price]]*18%</f>
        <v>41.4</v>
      </c>
      <c r="H1169" s="6">
        <f>Bolt_Earnings[[#This Row],[Ride price]]-Bolt_Earnings[[#This Row],[Booking fee]]-Bolt_Earnings[[#This Row],[Commission]]</f>
        <v>188.6</v>
      </c>
      <c r="I1169">
        <v>0</v>
      </c>
      <c r="J1169">
        <v>0</v>
      </c>
      <c r="K1169">
        <v>0</v>
      </c>
      <c r="L1169" s="1" t="s">
        <v>15</v>
      </c>
      <c r="M1169" s="1" t="s">
        <v>16</v>
      </c>
      <c r="N1169" s="3">
        <v>44863.686111111114</v>
      </c>
      <c r="O1169">
        <v>4</v>
      </c>
      <c r="P1169" s="1" t="s">
        <v>17</v>
      </c>
    </row>
    <row r="1170" spans="1:16" x14ac:dyDescent="0.25">
      <c r="A1170" s="1" t="s">
        <v>1286</v>
      </c>
      <c r="B1170" s="1" t="str">
        <f t="shared" si="18"/>
        <v>October_2022</v>
      </c>
      <c r="C1170" s="2">
        <v>44863.686805555553</v>
      </c>
      <c r="D1170" s="1" t="s">
        <v>884</v>
      </c>
      <c r="E1170" s="6">
        <v>450</v>
      </c>
      <c r="F1170" s="6">
        <v>0</v>
      </c>
      <c r="G1170" s="6">
        <f>Bolt_Earnings[[#This Row],[Ride price]]*18%</f>
        <v>81</v>
      </c>
      <c r="H1170" s="6">
        <f>Bolt_Earnings[[#This Row],[Ride price]]-Bolt_Earnings[[#This Row],[Booking fee]]-Bolt_Earnings[[#This Row],[Commission]]</f>
        <v>369</v>
      </c>
      <c r="I1170">
        <v>0</v>
      </c>
      <c r="J1170">
        <v>0</v>
      </c>
      <c r="K1170">
        <v>0</v>
      </c>
      <c r="L1170" s="1" t="s">
        <v>15</v>
      </c>
      <c r="M1170" s="1" t="s">
        <v>16</v>
      </c>
      <c r="N1170" s="3">
        <v>44863.703472222223</v>
      </c>
      <c r="O1170">
        <v>10</v>
      </c>
      <c r="P1170" s="1" t="s">
        <v>17</v>
      </c>
    </row>
    <row r="1171" spans="1:16" x14ac:dyDescent="0.25">
      <c r="A1171" s="1" t="s">
        <v>1286</v>
      </c>
      <c r="B1171" s="1" t="str">
        <f t="shared" si="18"/>
        <v>October_2022</v>
      </c>
      <c r="C1171" s="2">
        <v>44863.701388888891</v>
      </c>
      <c r="D1171" s="1" t="s">
        <v>287</v>
      </c>
      <c r="E1171" s="6">
        <v>330</v>
      </c>
      <c r="F1171" s="6">
        <v>0</v>
      </c>
      <c r="G1171" s="6">
        <f>Bolt_Earnings[[#This Row],[Ride price]]*18%</f>
        <v>59.4</v>
      </c>
      <c r="H1171" s="6">
        <f>Bolt_Earnings[[#This Row],[Ride price]]-Bolt_Earnings[[#This Row],[Booking fee]]-Bolt_Earnings[[#This Row],[Commission]]</f>
        <v>270.60000000000002</v>
      </c>
      <c r="I1171">
        <v>0</v>
      </c>
      <c r="J1171">
        <v>0</v>
      </c>
      <c r="K1171">
        <v>0</v>
      </c>
      <c r="L1171" s="1" t="s">
        <v>15</v>
      </c>
      <c r="M1171" s="1" t="s">
        <v>16</v>
      </c>
      <c r="N1171" s="3">
        <v>44863.71597222222</v>
      </c>
      <c r="O1171">
        <v>5</v>
      </c>
      <c r="P1171" s="1" t="s">
        <v>17</v>
      </c>
    </row>
    <row r="1172" spans="1:16" x14ac:dyDescent="0.25">
      <c r="A1172" s="1" t="s">
        <v>1286</v>
      </c>
      <c r="B1172" s="1" t="str">
        <f t="shared" si="18"/>
        <v>October_2022</v>
      </c>
      <c r="C1172" s="2">
        <v>44863.714583333334</v>
      </c>
      <c r="D1172" s="1" t="s">
        <v>1312</v>
      </c>
      <c r="E1172" s="6">
        <v>180</v>
      </c>
      <c r="F1172" s="6">
        <v>0</v>
      </c>
      <c r="G1172" s="6">
        <f>Bolt_Earnings[[#This Row],[Ride price]]*18%</f>
        <v>32.4</v>
      </c>
      <c r="H1172" s="6">
        <f>Bolt_Earnings[[#This Row],[Ride price]]-Bolt_Earnings[[#This Row],[Booking fee]]-Bolt_Earnings[[#This Row],[Commission]]</f>
        <v>147.6</v>
      </c>
      <c r="I1172">
        <v>0</v>
      </c>
      <c r="J1172">
        <v>0</v>
      </c>
      <c r="K1172">
        <v>0</v>
      </c>
      <c r="L1172" s="1" t="s">
        <v>15</v>
      </c>
      <c r="M1172" s="1" t="s">
        <v>16</v>
      </c>
      <c r="N1172" s="3">
        <v>44863.728472222225</v>
      </c>
      <c r="O1172">
        <v>3</v>
      </c>
      <c r="P1172" s="1" t="s">
        <v>17</v>
      </c>
    </row>
    <row r="1173" spans="1:16" x14ac:dyDescent="0.25">
      <c r="A1173" s="1" t="s">
        <v>1286</v>
      </c>
      <c r="B1173" s="1" t="str">
        <f t="shared" si="18"/>
        <v>October_2022</v>
      </c>
      <c r="C1173" s="2">
        <v>44863.726388888892</v>
      </c>
      <c r="D1173" s="1" t="s">
        <v>834</v>
      </c>
      <c r="E1173" s="6">
        <v>500</v>
      </c>
      <c r="F1173" s="6">
        <v>0</v>
      </c>
      <c r="G1173" s="6">
        <f>Bolt_Earnings[[#This Row],[Ride price]]*18%</f>
        <v>90</v>
      </c>
      <c r="H1173" s="6">
        <f>Bolt_Earnings[[#This Row],[Ride price]]-Bolt_Earnings[[#This Row],[Booking fee]]-Bolt_Earnings[[#This Row],[Commission]]</f>
        <v>410</v>
      </c>
      <c r="I1173">
        <v>0</v>
      </c>
      <c r="J1173">
        <v>0</v>
      </c>
      <c r="K1173">
        <v>0</v>
      </c>
      <c r="L1173" s="1" t="s">
        <v>15</v>
      </c>
      <c r="M1173" s="1" t="s">
        <v>16</v>
      </c>
      <c r="N1173" s="3">
        <v>44863.754166666666</v>
      </c>
      <c r="O1173">
        <v>8</v>
      </c>
      <c r="P1173" s="1" t="s">
        <v>17</v>
      </c>
    </row>
    <row r="1174" spans="1:16" x14ac:dyDescent="0.25">
      <c r="A1174" s="1" t="s">
        <v>1286</v>
      </c>
      <c r="B1174" s="1" t="str">
        <f t="shared" si="18"/>
        <v>October_2022</v>
      </c>
      <c r="C1174" s="2">
        <v>44863.755555555559</v>
      </c>
      <c r="D1174" s="1" t="s">
        <v>68</v>
      </c>
      <c r="E1174" s="6">
        <v>530</v>
      </c>
      <c r="F1174" s="6">
        <v>0</v>
      </c>
      <c r="G1174" s="6">
        <f>Bolt_Earnings[[#This Row],[Ride price]]*18%</f>
        <v>95.399999999999991</v>
      </c>
      <c r="H1174" s="6">
        <f>Bolt_Earnings[[#This Row],[Ride price]]-Bolt_Earnings[[#This Row],[Booking fee]]-Bolt_Earnings[[#This Row],[Commission]]</f>
        <v>434.6</v>
      </c>
      <c r="I1174">
        <v>0</v>
      </c>
      <c r="J1174">
        <v>0</v>
      </c>
      <c r="K1174">
        <v>0</v>
      </c>
      <c r="L1174" s="1" t="s">
        <v>15</v>
      </c>
      <c r="M1174" s="1" t="s">
        <v>16</v>
      </c>
      <c r="N1174" s="3">
        <v>44863.787499999999</v>
      </c>
      <c r="O1174">
        <v>11</v>
      </c>
      <c r="P1174" s="1" t="s">
        <v>17</v>
      </c>
    </row>
    <row r="1175" spans="1:16" x14ac:dyDescent="0.25">
      <c r="A1175" s="1" t="s">
        <v>1286</v>
      </c>
      <c r="B1175" s="1" t="str">
        <f t="shared" si="18"/>
        <v>October_2022</v>
      </c>
      <c r="C1175" s="2">
        <v>44863.850694444445</v>
      </c>
      <c r="D1175" s="1" t="s">
        <v>24</v>
      </c>
      <c r="E1175" s="6">
        <v>420</v>
      </c>
      <c r="F1175" s="6">
        <v>0</v>
      </c>
      <c r="G1175" s="6">
        <f>Bolt_Earnings[[#This Row],[Ride price]]*18%</f>
        <v>75.599999999999994</v>
      </c>
      <c r="H1175" s="6">
        <f>Bolt_Earnings[[#This Row],[Ride price]]-Bolt_Earnings[[#This Row],[Booking fee]]-Bolt_Earnings[[#This Row],[Commission]]</f>
        <v>344.4</v>
      </c>
      <c r="I1175">
        <v>0</v>
      </c>
      <c r="J1175">
        <v>0</v>
      </c>
      <c r="K1175">
        <v>0</v>
      </c>
      <c r="L1175" s="1" t="s">
        <v>15</v>
      </c>
      <c r="M1175" s="1" t="s">
        <v>16</v>
      </c>
      <c r="N1175" s="3">
        <v>44863.873611111114</v>
      </c>
      <c r="O1175">
        <v>10</v>
      </c>
      <c r="P1175" s="1" t="s">
        <v>17</v>
      </c>
    </row>
    <row r="1176" spans="1:16" x14ac:dyDescent="0.25">
      <c r="A1176" s="1" t="s">
        <v>1286</v>
      </c>
      <c r="B1176" s="1" t="str">
        <f t="shared" si="18"/>
        <v>October_2022</v>
      </c>
      <c r="C1176" s="2">
        <v>44863.878472222219</v>
      </c>
      <c r="D1176" s="1" t="s">
        <v>24</v>
      </c>
      <c r="E1176" s="6">
        <v>740</v>
      </c>
      <c r="F1176" s="6">
        <v>0</v>
      </c>
      <c r="G1176" s="6">
        <f>Bolt_Earnings[[#This Row],[Ride price]]*18%</f>
        <v>133.19999999999999</v>
      </c>
      <c r="H1176" s="6">
        <f>Bolt_Earnings[[#This Row],[Ride price]]-Bolt_Earnings[[#This Row],[Booking fee]]-Bolt_Earnings[[#This Row],[Commission]]</f>
        <v>606.79999999999995</v>
      </c>
      <c r="I1176">
        <v>0</v>
      </c>
      <c r="J1176">
        <v>0</v>
      </c>
      <c r="K1176">
        <v>0</v>
      </c>
      <c r="L1176" s="1" t="s">
        <v>15</v>
      </c>
      <c r="M1176" s="1" t="s">
        <v>16</v>
      </c>
      <c r="N1176" s="3">
        <v>44863.915277777778</v>
      </c>
      <c r="O1176">
        <v>17</v>
      </c>
      <c r="P1176" s="1" t="s">
        <v>17</v>
      </c>
    </row>
    <row r="1177" spans="1:16" x14ac:dyDescent="0.25">
      <c r="A1177" s="1" t="s">
        <v>1286</v>
      </c>
      <c r="B1177" s="1" t="str">
        <f t="shared" si="18"/>
        <v>October_2022</v>
      </c>
      <c r="C1177" s="2">
        <v>44863.925694444442</v>
      </c>
      <c r="D1177" s="1" t="s">
        <v>884</v>
      </c>
      <c r="E1177" s="6">
        <v>510</v>
      </c>
      <c r="F1177" s="6">
        <v>0</v>
      </c>
      <c r="G1177" s="6">
        <f>Bolt_Earnings[[#This Row],[Ride price]]*18%</f>
        <v>91.8</v>
      </c>
      <c r="H1177" s="6">
        <f>Bolt_Earnings[[#This Row],[Ride price]]-Bolt_Earnings[[#This Row],[Booking fee]]-Bolt_Earnings[[#This Row],[Commission]]</f>
        <v>418.2</v>
      </c>
      <c r="I1177">
        <v>0</v>
      </c>
      <c r="J1177">
        <v>0</v>
      </c>
      <c r="K1177">
        <v>0</v>
      </c>
      <c r="L1177" s="1" t="s">
        <v>15</v>
      </c>
      <c r="M1177" s="1" t="s">
        <v>16</v>
      </c>
      <c r="N1177" s="3">
        <v>44863.952777777777</v>
      </c>
      <c r="O1177">
        <v>10</v>
      </c>
      <c r="P1177" s="1" t="s">
        <v>17</v>
      </c>
    </row>
    <row r="1178" spans="1:16" x14ac:dyDescent="0.25">
      <c r="A1178" s="1" t="s">
        <v>1286</v>
      </c>
      <c r="B1178" s="1" t="str">
        <f t="shared" si="18"/>
        <v>October_2022</v>
      </c>
      <c r="C1178" s="2">
        <v>44863.95208333333</v>
      </c>
      <c r="D1178" s="1" t="s">
        <v>1311</v>
      </c>
      <c r="E1178" s="6">
        <v>430</v>
      </c>
      <c r="F1178" s="6">
        <v>0</v>
      </c>
      <c r="G1178" s="6">
        <f>Bolt_Earnings[[#This Row],[Ride price]]*18%</f>
        <v>77.399999999999991</v>
      </c>
      <c r="H1178" s="6">
        <f>Bolt_Earnings[[#This Row],[Ride price]]-Bolt_Earnings[[#This Row],[Booking fee]]-Bolt_Earnings[[#This Row],[Commission]]</f>
        <v>352.6</v>
      </c>
      <c r="I1178">
        <v>0</v>
      </c>
      <c r="J1178">
        <v>0</v>
      </c>
      <c r="K1178">
        <v>0</v>
      </c>
      <c r="L1178" s="1" t="s">
        <v>15</v>
      </c>
      <c r="M1178" s="1" t="s">
        <v>16</v>
      </c>
      <c r="N1178" s="3">
        <v>44863.973611111112</v>
      </c>
      <c r="O1178">
        <v>10</v>
      </c>
      <c r="P1178" s="1" t="s">
        <v>17</v>
      </c>
    </row>
    <row r="1179" spans="1:16" x14ac:dyDescent="0.25">
      <c r="A1179" s="1" t="s">
        <v>1286</v>
      </c>
      <c r="B1179" s="1" t="str">
        <f t="shared" si="18"/>
        <v>October_2022</v>
      </c>
      <c r="C1179" s="2">
        <v>44863.988888888889</v>
      </c>
      <c r="D1179" s="1" t="s">
        <v>18</v>
      </c>
      <c r="E1179" s="6">
        <v>460</v>
      </c>
      <c r="F1179" s="6">
        <v>0</v>
      </c>
      <c r="G1179" s="6">
        <f>Bolt_Earnings[[#This Row],[Ride price]]*18%</f>
        <v>82.8</v>
      </c>
      <c r="H1179" s="6">
        <f>Bolt_Earnings[[#This Row],[Ride price]]-Bolt_Earnings[[#This Row],[Booking fee]]-Bolt_Earnings[[#This Row],[Commission]]</f>
        <v>377.2</v>
      </c>
      <c r="I1179">
        <v>0</v>
      </c>
      <c r="J1179">
        <v>0</v>
      </c>
      <c r="K1179">
        <v>0</v>
      </c>
      <c r="L1179" s="1" t="s">
        <v>15</v>
      </c>
      <c r="M1179" s="1" t="s">
        <v>16</v>
      </c>
      <c r="N1179" s="3">
        <v>44864.011111111111</v>
      </c>
      <c r="O1179">
        <v>12</v>
      </c>
      <c r="P1179" s="1" t="s">
        <v>17</v>
      </c>
    </row>
    <row r="1180" spans="1:16" x14ac:dyDescent="0.25">
      <c r="A1180" s="1" t="s">
        <v>1286</v>
      </c>
      <c r="B1180" s="1" t="str">
        <f t="shared" si="18"/>
        <v>October_2022</v>
      </c>
      <c r="C1180" s="2">
        <v>44864.013888888891</v>
      </c>
      <c r="D1180" s="1" t="s">
        <v>1310</v>
      </c>
      <c r="E1180" s="6">
        <v>690</v>
      </c>
      <c r="F1180" s="6">
        <v>0</v>
      </c>
      <c r="G1180" s="6">
        <f>Bolt_Earnings[[#This Row],[Ride price]]*18%</f>
        <v>124.19999999999999</v>
      </c>
      <c r="H1180" s="6">
        <f>Bolt_Earnings[[#This Row],[Ride price]]-Bolt_Earnings[[#This Row],[Booking fee]]-Bolt_Earnings[[#This Row],[Commission]]</f>
        <v>565.79999999999995</v>
      </c>
      <c r="I1180">
        <v>0</v>
      </c>
      <c r="J1180">
        <v>0</v>
      </c>
      <c r="K1180">
        <v>0</v>
      </c>
      <c r="L1180" s="1" t="s">
        <v>15</v>
      </c>
      <c r="M1180" s="1" t="s">
        <v>16</v>
      </c>
      <c r="N1180" s="3">
        <v>44864.038888888892</v>
      </c>
      <c r="O1180">
        <v>18</v>
      </c>
      <c r="P1180" s="1" t="s">
        <v>17</v>
      </c>
    </row>
    <row r="1181" spans="1:16" x14ac:dyDescent="0.25">
      <c r="A1181" s="1" t="s">
        <v>1286</v>
      </c>
      <c r="B1181" s="1" t="str">
        <f t="shared" si="18"/>
        <v>October_2022</v>
      </c>
      <c r="C1181" s="2">
        <v>44864.262499999997</v>
      </c>
      <c r="D1181" s="1" t="s">
        <v>1309</v>
      </c>
      <c r="E1181" s="6">
        <v>180</v>
      </c>
      <c r="F1181" s="6">
        <v>0</v>
      </c>
      <c r="G1181" s="6">
        <f>Bolt_Earnings[[#This Row],[Ride price]]*18%</f>
        <v>32.4</v>
      </c>
      <c r="H1181" s="6">
        <f>Bolt_Earnings[[#This Row],[Ride price]]-Bolt_Earnings[[#This Row],[Booking fee]]-Bolt_Earnings[[#This Row],[Commission]]</f>
        <v>147.6</v>
      </c>
      <c r="I1181">
        <v>0</v>
      </c>
      <c r="J1181">
        <v>0</v>
      </c>
      <c r="K1181">
        <v>0</v>
      </c>
      <c r="L1181" s="1" t="s">
        <v>15</v>
      </c>
      <c r="M1181" s="1" t="s">
        <v>16</v>
      </c>
      <c r="N1181" s="3">
        <v>44864.269444444442</v>
      </c>
      <c r="O1181">
        <v>2</v>
      </c>
      <c r="P1181" s="1" t="s">
        <v>17</v>
      </c>
    </row>
    <row r="1182" spans="1:16" x14ac:dyDescent="0.25">
      <c r="A1182" s="1" t="s">
        <v>1286</v>
      </c>
      <c r="B1182" s="1" t="str">
        <f t="shared" si="18"/>
        <v>October_2022</v>
      </c>
      <c r="C1182" s="2">
        <v>44864.273611111108</v>
      </c>
      <c r="D1182" s="1" t="s">
        <v>1308</v>
      </c>
      <c r="E1182" s="6">
        <v>190</v>
      </c>
      <c r="F1182" s="6">
        <v>0</v>
      </c>
      <c r="G1182" s="6">
        <f>Bolt_Earnings[[#This Row],[Ride price]]*18%</f>
        <v>34.199999999999996</v>
      </c>
      <c r="H1182" s="6">
        <f>Bolt_Earnings[[#This Row],[Ride price]]-Bolt_Earnings[[#This Row],[Booking fee]]-Bolt_Earnings[[#This Row],[Commission]]</f>
        <v>155.80000000000001</v>
      </c>
      <c r="I1182">
        <v>0</v>
      </c>
      <c r="J1182">
        <v>0</v>
      </c>
      <c r="K1182">
        <v>0</v>
      </c>
      <c r="L1182" s="1" t="s">
        <v>15</v>
      </c>
      <c r="M1182" s="1" t="s">
        <v>16</v>
      </c>
      <c r="N1182" s="3">
        <v>44864.282638888886</v>
      </c>
      <c r="O1182">
        <v>3</v>
      </c>
      <c r="P1182" s="1" t="s">
        <v>17</v>
      </c>
    </row>
    <row r="1183" spans="1:16" x14ac:dyDescent="0.25">
      <c r="A1183" s="1" t="s">
        <v>1286</v>
      </c>
      <c r="B1183" s="1" t="str">
        <f t="shared" si="18"/>
        <v>October_2022</v>
      </c>
      <c r="C1183" s="2">
        <v>44864.288194444445</v>
      </c>
      <c r="D1183" s="1" t="s">
        <v>1307</v>
      </c>
      <c r="E1183" s="6">
        <v>540</v>
      </c>
      <c r="F1183" s="6">
        <v>0</v>
      </c>
      <c r="G1183" s="6">
        <f>Bolt_Earnings[[#This Row],[Ride price]]*18%</f>
        <v>97.2</v>
      </c>
      <c r="H1183" s="6">
        <f>Bolt_Earnings[[#This Row],[Ride price]]-Bolt_Earnings[[#This Row],[Booking fee]]-Bolt_Earnings[[#This Row],[Commission]]</f>
        <v>442.8</v>
      </c>
      <c r="I1183">
        <v>0</v>
      </c>
      <c r="J1183">
        <v>0</v>
      </c>
      <c r="K1183">
        <v>0</v>
      </c>
      <c r="L1183" s="1" t="s">
        <v>15</v>
      </c>
      <c r="M1183" s="1" t="s">
        <v>16</v>
      </c>
      <c r="N1183" s="3">
        <v>44864.303472222222</v>
      </c>
      <c r="O1183">
        <v>14</v>
      </c>
      <c r="P1183" s="1" t="s">
        <v>17</v>
      </c>
    </row>
    <row r="1184" spans="1:16" x14ac:dyDescent="0.25">
      <c r="A1184" s="1" t="s">
        <v>1286</v>
      </c>
      <c r="B1184" s="1" t="str">
        <f t="shared" si="18"/>
        <v>October_2022</v>
      </c>
      <c r="C1184" s="2">
        <v>44864.336111111108</v>
      </c>
      <c r="D1184" s="1" t="s">
        <v>1306</v>
      </c>
      <c r="E1184" s="6">
        <v>260</v>
      </c>
      <c r="F1184" s="6">
        <v>0</v>
      </c>
      <c r="G1184" s="6">
        <f>Bolt_Earnings[[#This Row],[Ride price]]*18%</f>
        <v>46.8</v>
      </c>
      <c r="H1184" s="6">
        <f>Bolt_Earnings[[#This Row],[Ride price]]-Bolt_Earnings[[#This Row],[Booking fee]]-Bolt_Earnings[[#This Row],[Commission]]</f>
        <v>213.2</v>
      </c>
      <c r="I1184">
        <v>0</v>
      </c>
      <c r="J1184">
        <v>0</v>
      </c>
      <c r="K1184">
        <v>0</v>
      </c>
      <c r="L1184" s="1" t="s">
        <v>15</v>
      </c>
      <c r="M1184" s="1" t="s">
        <v>16</v>
      </c>
      <c r="N1184" s="3">
        <v>44864.352083333331</v>
      </c>
      <c r="O1184">
        <v>5</v>
      </c>
      <c r="P1184" s="1" t="s">
        <v>17</v>
      </c>
    </row>
    <row r="1185" spans="1:16" x14ac:dyDescent="0.25">
      <c r="A1185" s="1" t="s">
        <v>1286</v>
      </c>
      <c r="B1185" s="1" t="str">
        <f t="shared" si="18"/>
        <v>October_2022</v>
      </c>
      <c r="C1185" s="2">
        <v>44864.352083333331</v>
      </c>
      <c r="D1185" s="1" t="s">
        <v>1305</v>
      </c>
      <c r="E1185" s="6">
        <v>640</v>
      </c>
      <c r="F1185" s="6">
        <v>0</v>
      </c>
      <c r="G1185" s="6">
        <f>Bolt_Earnings[[#This Row],[Ride price]]*18%</f>
        <v>115.19999999999999</v>
      </c>
      <c r="H1185" s="6">
        <f>Bolt_Earnings[[#This Row],[Ride price]]-Bolt_Earnings[[#This Row],[Booking fee]]-Bolt_Earnings[[#This Row],[Commission]]</f>
        <v>524.79999999999995</v>
      </c>
      <c r="I1185">
        <v>0</v>
      </c>
      <c r="J1185">
        <v>0</v>
      </c>
      <c r="K1185">
        <v>0</v>
      </c>
      <c r="L1185" s="1" t="s">
        <v>15</v>
      </c>
      <c r="M1185" s="1" t="s">
        <v>16</v>
      </c>
      <c r="N1185" s="3">
        <v>44864.372916666667</v>
      </c>
      <c r="O1185">
        <v>16</v>
      </c>
      <c r="P1185" s="1" t="s">
        <v>17</v>
      </c>
    </row>
    <row r="1186" spans="1:16" x14ac:dyDescent="0.25">
      <c r="A1186" s="1" t="s">
        <v>1286</v>
      </c>
      <c r="B1186" s="1" t="str">
        <f t="shared" si="18"/>
        <v>October_2022</v>
      </c>
      <c r="C1186" s="2">
        <v>44864.377083333333</v>
      </c>
      <c r="D1186" s="1" t="s">
        <v>1304</v>
      </c>
      <c r="E1186" s="6">
        <v>240</v>
      </c>
      <c r="F1186" s="6">
        <v>0</v>
      </c>
      <c r="G1186" s="6">
        <f>Bolt_Earnings[[#This Row],[Ride price]]*18%</f>
        <v>43.199999999999996</v>
      </c>
      <c r="H1186" s="6">
        <f>Bolt_Earnings[[#This Row],[Ride price]]-Bolt_Earnings[[#This Row],[Booking fee]]-Bolt_Earnings[[#This Row],[Commission]]</f>
        <v>196.8</v>
      </c>
      <c r="I1186">
        <v>0</v>
      </c>
      <c r="J1186">
        <v>0</v>
      </c>
      <c r="K1186">
        <v>0</v>
      </c>
      <c r="L1186" s="1" t="s">
        <v>15</v>
      </c>
      <c r="M1186" s="1" t="s">
        <v>16</v>
      </c>
      <c r="N1186" s="3">
        <v>44864.386805555558</v>
      </c>
      <c r="O1186">
        <v>5</v>
      </c>
      <c r="P1186" s="1" t="s">
        <v>17</v>
      </c>
    </row>
    <row r="1187" spans="1:16" x14ac:dyDescent="0.25">
      <c r="A1187" s="1" t="s">
        <v>1286</v>
      </c>
      <c r="B1187" s="1" t="str">
        <f t="shared" si="18"/>
        <v>October_2022</v>
      </c>
      <c r="C1187" s="2">
        <v>44864.38958333333</v>
      </c>
      <c r="D1187" s="1" t="s">
        <v>1303</v>
      </c>
      <c r="E1187" s="6">
        <v>280</v>
      </c>
      <c r="F1187" s="6">
        <v>0</v>
      </c>
      <c r="G1187" s="6">
        <f>Bolt_Earnings[[#This Row],[Ride price]]*18%</f>
        <v>50.4</v>
      </c>
      <c r="H1187" s="6">
        <f>Bolt_Earnings[[#This Row],[Ride price]]-Bolt_Earnings[[#This Row],[Booking fee]]-Bolt_Earnings[[#This Row],[Commission]]</f>
        <v>229.6</v>
      </c>
      <c r="I1187">
        <v>0</v>
      </c>
      <c r="J1187">
        <v>0</v>
      </c>
      <c r="K1187">
        <v>0</v>
      </c>
      <c r="L1187" s="1" t="s">
        <v>15</v>
      </c>
      <c r="M1187" s="1" t="s">
        <v>16</v>
      </c>
      <c r="N1187" s="3">
        <v>44864.402083333334</v>
      </c>
      <c r="O1187">
        <v>5</v>
      </c>
      <c r="P1187" s="1" t="s">
        <v>17</v>
      </c>
    </row>
    <row r="1188" spans="1:16" x14ac:dyDescent="0.25">
      <c r="A1188" s="1" t="s">
        <v>1286</v>
      </c>
      <c r="B1188" s="1" t="str">
        <f t="shared" si="18"/>
        <v>October_2022</v>
      </c>
      <c r="C1188" s="2">
        <v>44864.404166666667</v>
      </c>
      <c r="D1188" s="1" t="s">
        <v>747</v>
      </c>
      <c r="E1188" s="6">
        <v>300</v>
      </c>
      <c r="F1188" s="6">
        <v>0</v>
      </c>
      <c r="G1188" s="6">
        <f>Bolt_Earnings[[#This Row],[Ride price]]*18%</f>
        <v>54</v>
      </c>
      <c r="H1188" s="6">
        <f>Bolt_Earnings[[#This Row],[Ride price]]-Bolt_Earnings[[#This Row],[Booking fee]]-Bolt_Earnings[[#This Row],[Commission]]</f>
        <v>246</v>
      </c>
      <c r="I1188">
        <v>0</v>
      </c>
      <c r="J1188">
        <v>0</v>
      </c>
      <c r="K1188">
        <v>0</v>
      </c>
      <c r="L1188" s="1" t="s">
        <v>15</v>
      </c>
      <c r="M1188" s="1" t="s">
        <v>16</v>
      </c>
      <c r="N1188" s="3">
        <v>44864.417361111111</v>
      </c>
      <c r="O1188">
        <v>6</v>
      </c>
      <c r="P1188" s="1" t="s">
        <v>17</v>
      </c>
    </row>
    <row r="1189" spans="1:16" x14ac:dyDescent="0.25">
      <c r="A1189" s="1" t="s">
        <v>1286</v>
      </c>
      <c r="B1189" s="1" t="str">
        <f t="shared" si="18"/>
        <v>October_2022</v>
      </c>
      <c r="C1189" s="2">
        <v>44864.418055555558</v>
      </c>
      <c r="D1189" s="1" t="s">
        <v>1302</v>
      </c>
      <c r="E1189" s="6">
        <v>180</v>
      </c>
      <c r="F1189" s="6">
        <v>0</v>
      </c>
      <c r="G1189" s="6">
        <f>Bolt_Earnings[[#This Row],[Ride price]]*18%</f>
        <v>32.4</v>
      </c>
      <c r="H1189" s="6">
        <f>Bolt_Earnings[[#This Row],[Ride price]]-Bolt_Earnings[[#This Row],[Booking fee]]-Bolt_Earnings[[#This Row],[Commission]]</f>
        <v>147.6</v>
      </c>
      <c r="I1189">
        <v>0</v>
      </c>
      <c r="J1189">
        <v>0</v>
      </c>
      <c r="K1189">
        <v>0</v>
      </c>
      <c r="L1189" s="1" t="s">
        <v>15</v>
      </c>
      <c r="M1189" s="1" t="s">
        <v>16</v>
      </c>
      <c r="N1189" s="3">
        <v>44864.425000000003</v>
      </c>
      <c r="O1189">
        <v>2</v>
      </c>
      <c r="P1189" s="1" t="s">
        <v>17</v>
      </c>
    </row>
    <row r="1190" spans="1:16" x14ac:dyDescent="0.25">
      <c r="A1190" s="1" t="s">
        <v>1286</v>
      </c>
      <c r="B1190" s="1" t="str">
        <f t="shared" si="18"/>
        <v>October_2022</v>
      </c>
      <c r="C1190" s="2">
        <v>44864.425694444442</v>
      </c>
      <c r="D1190" s="1" t="s">
        <v>1301</v>
      </c>
      <c r="E1190" s="6">
        <v>330</v>
      </c>
      <c r="F1190" s="6">
        <v>0</v>
      </c>
      <c r="G1190" s="6">
        <f>Bolt_Earnings[[#This Row],[Ride price]]*18%</f>
        <v>59.4</v>
      </c>
      <c r="H1190" s="6">
        <f>Bolt_Earnings[[#This Row],[Ride price]]-Bolt_Earnings[[#This Row],[Booking fee]]-Bolt_Earnings[[#This Row],[Commission]]</f>
        <v>270.60000000000002</v>
      </c>
      <c r="I1190">
        <v>0</v>
      </c>
      <c r="J1190">
        <v>0</v>
      </c>
      <c r="K1190">
        <v>0</v>
      </c>
      <c r="L1190" s="1" t="s">
        <v>15</v>
      </c>
      <c r="M1190" s="1" t="s">
        <v>45</v>
      </c>
      <c r="N1190" s="3">
        <v>44864.442361111112</v>
      </c>
      <c r="O1190">
        <v>7</v>
      </c>
      <c r="P1190" s="1" t="s">
        <v>17</v>
      </c>
    </row>
    <row r="1191" spans="1:16" x14ac:dyDescent="0.25">
      <c r="A1191" s="1" t="s">
        <v>1286</v>
      </c>
      <c r="B1191" s="1" t="str">
        <f t="shared" si="18"/>
        <v>October_2022</v>
      </c>
      <c r="C1191" s="2">
        <v>44864.445833333331</v>
      </c>
      <c r="D1191" s="1" t="s">
        <v>26</v>
      </c>
      <c r="E1191" s="6">
        <v>560</v>
      </c>
      <c r="F1191" s="6">
        <v>0</v>
      </c>
      <c r="G1191" s="6">
        <f>Bolt_Earnings[[#This Row],[Ride price]]*18%</f>
        <v>100.8</v>
      </c>
      <c r="H1191" s="6">
        <f>Bolt_Earnings[[#This Row],[Ride price]]-Bolt_Earnings[[#This Row],[Booking fee]]-Bolt_Earnings[[#This Row],[Commission]]</f>
        <v>459.2</v>
      </c>
      <c r="I1191">
        <v>0</v>
      </c>
      <c r="J1191">
        <v>0</v>
      </c>
      <c r="K1191">
        <v>0</v>
      </c>
      <c r="L1191" s="1" t="s">
        <v>15</v>
      </c>
      <c r="M1191" s="1" t="s">
        <v>16</v>
      </c>
      <c r="N1191" s="3">
        <v>44864.462500000001</v>
      </c>
      <c r="O1191">
        <v>9</v>
      </c>
      <c r="P1191" s="1" t="s">
        <v>17</v>
      </c>
    </row>
    <row r="1192" spans="1:16" x14ac:dyDescent="0.25">
      <c r="A1192" s="1" t="s">
        <v>1286</v>
      </c>
      <c r="B1192" s="1" t="str">
        <f t="shared" si="18"/>
        <v>October_2022</v>
      </c>
      <c r="C1192" s="2">
        <v>44864.461805555555</v>
      </c>
      <c r="D1192" s="1" t="s">
        <v>1300</v>
      </c>
      <c r="E1192" s="6">
        <v>250</v>
      </c>
      <c r="F1192" s="6">
        <v>0</v>
      </c>
      <c r="G1192" s="6">
        <f>Bolt_Earnings[[#This Row],[Ride price]]*18%</f>
        <v>45</v>
      </c>
      <c r="H1192" s="6">
        <f>Bolt_Earnings[[#This Row],[Ride price]]-Bolt_Earnings[[#This Row],[Booking fee]]-Bolt_Earnings[[#This Row],[Commission]]</f>
        <v>205</v>
      </c>
      <c r="I1192">
        <v>0</v>
      </c>
      <c r="J1192">
        <v>0</v>
      </c>
      <c r="K1192">
        <v>0</v>
      </c>
      <c r="L1192" s="1" t="s">
        <v>15</v>
      </c>
      <c r="M1192" s="1" t="s">
        <v>16</v>
      </c>
      <c r="N1192" s="3">
        <v>44864.477777777778</v>
      </c>
      <c r="O1192">
        <v>5</v>
      </c>
      <c r="P1192" s="1" t="s">
        <v>17</v>
      </c>
    </row>
    <row r="1193" spans="1:16" x14ac:dyDescent="0.25">
      <c r="A1193" s="1" t="s">
        <v>1286</v>
      </c>
      <c r="B1193" s="1" t="str">
        <f t="shared" si="18"/>
        <v>October_2022</v>
      </c>
      <c r="C1193" s="2">
        <v>44864.513888888891</v>
      </c>
      <c r="D1193" s="1" t="s">
        <v>267</v>
      </c>
      <c r="E1193" s="6">
        <v>300</v>
      </c>
      <c r="F1193" s="6">
        <v>0</v>
      </c>
      <c r="G1193" s="6">
        <f>Bolt_Earnings[[#This Row],[Ride price]]*18%</f>
        <v>54</v>
      </c>
      <c r="H1193" s="6">
        <f>Bolt_Earnings[[#This Row],[Ride price]]-Bolt_Earnings[[#This Row],[Booking fee]]-Bolt_Earnings[[#This Row],[Commission]]</f>
        <v>246</v>
      </c>
      <c r="I1193">
        <v>0</v>
      </c>
      <c r="J1193">
        <v>0</v>
      </c>
      <c r="K1193">
        <v>0</v>
      </c>
      <c r="L1193" s="1" t="s">
        <v>15</v>
      </c>
      <c r="M1193" s="1" t="s">
        <v>16</v>
      </c>
      <c r="N1193" s="3">
        <v>44864.526388888888</v>
      </c>
      <c r="O1193">
        <v>6</v>
      </c>
      <c r="P1193" s="1" t="s">
        <v>17</v>
      </c>
    </row>
    <row r="1194" spans="1:16" x14ac:dyDescent="0.25">
      <c r="A1194" s="1" t="s">
        <v>1286</v>
      </c>
      <c r="B1194" s="1" t="str">
        <f t="shared" si="18"/>
        <v>October_2022</v>
      </c>
      <c r="C1194" s="2">
        <v>44864.524305555555</v>
      </c>
      <c r="D1194" s="1" t="s">
        <v>1299</v>
      </c>
      <c r="E1194" s="6">
        <v>350</v>
      </c>
      <c r="F1194" s="6">
        <v>0</v>
      </c>
      <c r="G1194" s="6">
        <f>Bolt_Earnings[[#This Row],[Ride price]]*18%</f>
        <v>63</v>
      </c>
      <c r="H1194" s="6">
        <f>Bolt_Earnings[[#This Row],[Ride price]]-Bolt_Earnings[[#This Row],[Booking fee]]-Bolt_Earnings[[#This Row],[Commission]]</f>
        <v>287</v>
      </c>
      <c r="I1194">
        <v>0</v>
      </c>
      <c r="J1194">
        <v>0</v>
      </c>
      <c r="K1194">
        <v>0</v>
      </c>
      <c r="L1194" s="1" t="s">
        <v>15</v>
      </c>
      <c r="M1194" s="1" t="s">
        <v>16</v>
      </c>
      <c r="N1194" s="3">
        <v>44864.544444444444</v>
      </c>
      <c r="O1194">
        <v>7</v>
      </c>
      <c r="P1194" s="1" t="s">
        <v>17</v>
      </c>
    </row>
    <row r="1195" spans="1:16" x14ac:dyDescent="0.25">
      <c r="A1195" s="1" t="s">
        <v>1286</v>
      </c>
      <c r="B1195" s="1" t="str">
        <f t="shared" si="18"/>
        <v>October_2022</v>
      </c>
      <c r="C1195" s="2">
        <v>44864.561111111114</v>
      </c>
      <c r="D1195" s="1" t="s">
        <v>1298</v>
      </c>
      <c r="E1195" s="6">
        <v>350</v>
      </c>
      <c r="F1195" s="6">
        <v>0</v>
      </c>
      <c r="G1195" s="6">
        <f>Bolt_Earnings[[#This Row],[Ride price]]*18%</f>
        <v>63</v>
      </c>
      <c r="H1195" s="6">
        <f>Bolt_Earnings[[#This Row],[Ride price]]-Bolt_Earnings[[#This Row],[Booking fee]]-Bolt_Earnings[[#This Row],[Commission]]</f>
        <v>287</v>
      </c>
      <c r="I1195">
        <v>0</v>
      </c>
      <c r="J1195">
        <v>0</v>
      </c>
      <c r="K1195">
        <v>0</v>
      </c>
      <c r="L1195" s="1" t="s">
        <v>15</v>
      </c>
      <c r="M1195" s="1" t="s">
        <v>16</v>
      </c>
      <c r="N1195" s="3">
        <v>44864.573611111111</v>
      </c>
      <c r="O1195">
        <v>6</v>
      </c>
      <c r="P1195" s="1" t="s">
        <v>17</v>
      </c>
    </row>
    <row r="1196" spans="1:16" x14ac:dyDescent="0.25">
      <c r="A1196" s="1" t="s">
        <v>1286</v>
      </c>
      <c r="B1196" s="1" t="str">
        <f t="shared" si="18"/>
        <v>October_2022</v>
      </c>
      <c r="C1196" s="2">
        <v>44864.578472222223</v>
      </c>
      <c r="D1196" s="1" t="s">
        <v>1297</v>
      </c>
      <c r="E1196" s="6">
        <v>360</v>
      </c>
      <c r="F1196" s="6">
        <v>0</v>
      </c>
      <c r="G1196" s="6">
        <f>Bolt_Earnings[[#This Row],[Ride price]]*18%</f>
        <v>64.8</v>
      </c>
      <c r="H1196" s="6">
        <f>Bolt_Earnings[[#This Row],[Ride price]]-Bolt_Earnings[[#This Row],[Booking fee]]-Bolt_Earnings[[#This Row],[Commission]]</f>
        <v>295.2</v>
      </c>
      <c r="I1196">
        <v>0</v>
      </c>
      <c r="J1196">
        <v>0</v>
      </c>
      <c r="K1196">
        <v>0</v>
      </c>
      <c r="L1196" s="1" t="s">
        <v>15</v>
      </c>
      <c r="M1196" s="1" t="s">
        <v>16</v>
      </c>
      <c r="N1196" s="3">
        <v>44864.592361111114</v>
      </c>
      <c r="O1196">
        <v>6</v>
      </c>
      <c r="P1196" s="1" t="s">
        <v>17</v>
      </c>
    </row>
    <row r="1197" spans="1:16" x14ac:dyDescent="0.25">
      <c r="A1197" s="1" t="s">
        <v>1286</v>
      </c>
      <c r="B1197" s="1" t="str">
        <f t="shared" si="18"/>
        <v>October_2022</v>
      </c>
      <c r="C1197" s="2">
        <v>44864.592361111114</v>
      </c>
      <c r="D1197" s="1" t="s">
        <v>237</v>
      </c>
      <c r="E1197" s="6">
        <v>1200</v>
      </c>
      <c r="F1197" s="6">
        <v>0</v>
      </c>
      <c r="G1197" s="6">
        <f>Bolt_Earnings[[#This Row],[Ride price]]*18%</f>
        <v>216</v>
      </c>
      <c r="H1197" s="6">
        <f>Bolt_Earnings[[#This Row],[Ride price]]-Bolt_Earnings[[#This Row],[Booking fee]]-Bolt_Earnings[[#This Row],[Commission]]</f>
        <v>984</v>
      </c>
      <c r="I1197">
        <v>0</v>
      </c>
      <c r="J1197">
        <v>0</v>
      </c>
      <c r="K1197">
        <v>0</v>
      </c>
      <c r="L1197" s="1" t="s">
        <v>15</v>
      </c>
      <c r="M1197" s="1" t="s">
        <v>16</v>
      </c>
      <c r="N1197" s="3">
        <v>44864.617361111108</v>
      </c>
      <c r="O1197">
        <v>34</v>
      </c>
      <c r="P1197" s="1" t="s">
        <v>17</v>
      </c>
    </row>
    <row r="1198" spans="1:16" x14ac:dyDescent="0.25">
      <c r="A1198" s="1" t="s">
        <v>1286</v>
      </c>
      <c r="B1198" s="1" t="str">
        <f t="shared" si="18"/>
        <v>October_2022</v>
      </c>
      <c r="C1198" s="2">
        <v>44864.638194444444</v>
      </c>
      <c r="D1198" s="1" t="s">
        <v>23</v>
      </c>
      <c r="E1198" s="6">
        <v>1040</v>
      </c>
      <c r="F1198" s="6">
        <v>0</v>
      </c>
      <c r="G1198" s="6">
        <f>Bolt_Earnings[[#This Row],[Ride price]]*18%</f>
        <v>187.2</v>
      </c>
      <c r="H1198" s="6">
        <f>Bolt_Earnings[[#This Row],[Ride price]]-Bolt_Earnings[[#This Row],[Booking fee]]-Bolt_Earnings[[#This Row],[Commission]]</f>
        <v>852.8</v>
      </c>
      <c r="I1198">
        <v>0</v>
      </c>
      <c r="J1198">
        <v>0</v>
      </c>
      <c r="K1198">
        <v>0</v>
      </c>
      <c r="L1198" s="1" t="s">
        <v>15</v>
      </c>
      <c r="M1198" s="1" t="s">
        <v>16</v>
      </c>
      <c r="N1198" s="3">
        <v>44864.670138888891</v>
      </c>
      <c r="O1198">
        <v>27</v>
      </c>
      <c r="P1198" s="1" t="s">
        <v>17</v>
      </c>
    </row>
    <row r="1199" spans="1:16" x14ac:dyDescent="0.25">
      <c r="A1199" s="1" t="s">
        <v>1286</v>
      </c>
      <c r="B1199" s="1" t="str">
        <f t="shared" si="18"/>
        <v>October_2022</v>
      </c>
      <c r="C1199" s="2">
        <v>44864.670138888891</v>
      </c>
      <c r="D1199" s="1" t="s">
        <v>1296</v>
      </c>
      <c r="E1199" s="6">
        <v>340</v>
      </c>
      <c r="F1199" s="6">
        <v>0</v>
      </c>
      <c r="G1199" s="6">
        <f>Bolt_Earnings[[#This Row],[Ride price]]*18%</f>
        <v>61.199999999999996</v>
      </c>
      <c r="H1199" s="6">
        <f>Bolt_Earnings[[#This Row],[Ride price]]-Bolt_Earnings[[#This Row],[Booking fee]]-Bolt_Earnings[[#This Row],[Commission]]</f>
        <v>278.8</v>
      </c>
      <c r="I1199">
        <v>0</v>
      </c>
      <c r="J1199">
        <v>0</v>
      </c>
      <c r="K1199">
        <v>0</v>
      </c>
      <c r="L1199" s="1" t="s">
        <v>15</v>
      </c>
      <c r="M1199" s="1" t="s">
        <v>16</v>
      </c>
      <c r="N1199" s="3">
        <v>44864.68472222222</v>
      </c>
      <c r="O1199">
        <v>8</v>
      </c>
      <c r="P1199" s="1" t="s">
        <v>17</v>
      </c>
    </row>
    <row r="1200" spans="1:16" x14ac:dyDescent="0.25">
      <c r="A1200" s="1" t="s">
        <v>1286</v>
      </c>
      <c r="B1200" s="1" t="str">
        <f t="shared" si="18"/>
        <v>October_2022</v>
      </c>
      <c r="C1200" s="2">
        <v>44864.685416666667</v>
      </c>
      <c r="D1200" s="1" t="s">
        <v>339</v>
      </c>
      <c r="E1200" s="6">
        <v>260</v>
      </c>
      <c r="F1200" s="6">
        <v>0</v>
      </c>
      <c r="G1200" s="6">
        <f>Bolt_Earnings[[#This Row],[Ride price]]*18%</f>
        <v>46.8</v>
      </c>
      <c r="H1200" s="6">
        <f>Bolt_Earnings[[#This Row],[Ride price]]-Bolt_Earnings[[#This Row],[Booking fee]]-Bolt_Earnings[[#This Row],[Commission]]</f>
        <v>213.2</v>
      </c>
      <c r="I1200">
        <v>50</v>
      </c>
      <c r="J1200">
        <v>0</v>
      </c>
      <c r="K1200">
        <v>0</v>
      </c>
      <c r="L1200" s="1" t="s">
        <v>15</v>
      </c>
      <c r="M1200" s="1" t="s">
        <v>16</v>
      </c>
      <c r="N1200" s="3">
        <v>44864.700694444444</v>
      </c>
      <c r="O1200">
        <v>4</v>
      </c>
      <c r="P1200" s="1" t="s">
        <v>17</v>
      </c>
    </row>
    <row r="1201" spans="1:16" x14ac:dyDescent="0.25">
      <c r="A1201" s="1" t="s">
        <v>1286</v>
      </c>
      <c r="B1201" s="1" t="str">
        <f t="shared" si="18"/>
        <v>October_2022</v>
      </c>
      <c r="C1201" s="2">
        <v>44864.710416666669</v>
      </c>
      <c r="D1201" s="1" t="s">
        <v>1295</v>
      </c>
      <c r="E1201" s="6">
        <v>420</v>
      </c>
      <c r="F1201" s="6">
        <v>0</v>
      </c>
      <c r="G1201" s="6">
        <f>Bolt_Earnings[[#This Row],[Ride price]]*18%</f>
        <v>75.599999999999994</v>
      </c>
      <c r="H1201" s="6">
        <f>Bolt_Earnings[[#This Row],[Ride price]]-Bolt_Earnings[[#This Row],[Booking fee]]-Bolt_Earnings[[#This Row],[Commission]]</f>
        <v>344.4</v>
      </c>
      <c r="I1201">
        <v>0</v>
      </c>
      <c r="J1201">
        <v>0</v>
      </c>
      <c r="K1201">
        <v>0</v>
      </c>
      <c r="L1201" s="1" t="s">
        <v>15</v>
      </c>
      <c r="M1201" s="1" t="s">
        <v>16</v>
      </c>
      <c r="N1201" s="3">
        <v>44864.731944444444</v>
      </c>
      <c r="O1201">
        <v>9</v>
      </c>
      <c r="P1201" s="1" t="s">
        <v>17</v>
      </c>
    </row>
    <row r="1202" spans="1:16" x14ac:dyDescent="0.25">
      <c r="A1202" s="1" t="s">
        <v>1286</v>
      </c>
      <c r="B1202" s="1" t="str">
        <f t="shared" si="18"/>
        <v>October_2022</v>
      </c>
      <c r="C1202" s="2">
        <v>44864.743750000001</v>
      </c>
      <c r="D1202" s="1" t="s">
        <v>1294</v>
      </c>
      <c r="E1202" s="6">
        <v>410</v>
      </c>
      <c r="F1202" s="6">
        <v>0</v>
      </c>
      <c r="G1202" s="6">
        <f>Bolt_Earnings[[#This Row],[Ride price]]*18%</f>
        <v>73.8</v>
      </c>
      <c r="H1202" s="6">
        <f>Bolt_Earnings[[#This Row],[Ride price]]-Bolt_Earnings[[#This Row],[Booking fee]]-Bolt_Earnings[[#This Row],[Commission]]</f>
        <v>336.2</v>
      </c>
      <c r="I1202">
        <v>0</v>
      </c>
      <c r="J1202">
        <v>0</v>
      </c>
      <c r="K1202">
        <v>0</v>
      </c>
      <c r="L1202" s="1" t="s">
        <v>15</v>
      </c>
      <c r="M1202" s="1" t="s">
        <v>16</v>
      </c>
      <c r="N1202" s="3">
        <v>44864.761805555558</v>
      </c>
      <c r="O1202">
        <v>7</v>
      </c>
      <c r="P1202" s="1" t="s">
        <v>17</v>
      </c>
    </row>
    <row r="1203" spans="1:16" x14ac:dyDescent="0.25">
      <c r="A1203" s="1" t="s">
        <v>1286</v>
      </c>
      <c r="B1203" s="1" t="str">
        <f t="shared" si="18"/>
        <v>October_2022</v>
      </c>
      <c r="C1203" s="2">
        <v>44864.776388888888</v>
      </c>
      <c r="D1203" s="1" t="s">
        <v>136</v>
      </c>
      <c r="E1203" s="6">
        <v>800</v>
      </c>
      <c r="F1203" s="6">
        <v>0</v>
      </c>
      <c r="G1203" s="6">
        <f>Bolt_Earnings[[#This Row],[Ride price]]*18%</f>
        <v>144</v>
      </c>
      <c r="H1203" s="6">
        <f>Bolt_Earnings[[#This Row],[Ride price]]-Bolt_Earnings[[#This Row],[Booking fee]]-Bolt_Earnings[[#This Row],[Commission]]</f>
        <v>656</v>
      </c>
      <c r="I1203">
        <v>0</v>
      </c>
      <c r="J1203">
        <v>0</v>
      </c>
      <c r="K1203">
        <v>0</v>
      </c>
      <c r="L1203" s="1" t="s">
        <v>15</v>
      </c>
      <c r="M1203" s="1" t="s">
        <v>16</v>
      </c>
      <c r="N1203" s="3">
        <v>44864.800000000003</v>
      </c>
      <c r="O1203">
        <v>22</v>
      </c>
      <c r="P1203" s="1" t="s">
        <v>17</v>
      </c>
    </row>
    <row r="1204" spans="1:16" x14ac:dyDescent="0.25">
      <c r="A1204" s="1" t="s">
        <v>1286</v>
      </c>
      <c r="B1204" s="1" t="str">
        <f t="shared" si="18"/>
        <v>October_2022</v>
      </c>
      <c r="C1204" s="2">
        <v>44864.90902777778</v>
      </c>
      <c r="D1204" s="1" t="s">
        <v>1293</v>
      </c>
      <c r="E1204" s="6">
        <v>540</v>
      </c>
      <c r="F1204" s="6">
        <v>0</v>
      </c>
      <c r="G1204" s="6">
        <f>Bolt_Earnings[[#This Row],[Ride price]]*18%</f>
        <v>97.2</v>
      </c>
      <c r="H1204" s="6">
        <f>Bolt_Earnings[[#This Row],[Ride price]]-Bolt_Earnings[[#This Row],[Booking fee]]-Bolt_Earnings[[#This Row],[Commission]]</f>
        <v>442.8</v>
      </c>
      <c r="I1204">
        <v>0</v>
      </c>
      <c r="J1204">
        <v>0</v>
      </c>
      <c r="K1204">
        <v>0</v>
      </c>
      <c r="L1204" s="1" t="s">
        <v>15</v>
      </c>
      <c r="M1204" s="1" t="s">
        <v>16</v>
      </c>
      <c r="N1204" s="3">
        <v>44864.933333333334</v>
      </c>
      <c r="O1204">
        <v>14</v>
      </c>
      <c r="P1204" s="1" t="s">
        <v>17</v>
      </c>
    </row>
    <row r="1205" spans="1:16" x14ac:dyDescent="0.25">
      <c r="A1205" s="1" t="s">
        <v>1286</v>
      </c>
      <c r="B1205" s="1" t="str">
        <f t="shared" si="18"/>
        <v>October_2022</v>
      </c>
      <c r="C1205" s="2">
        <v>44864.93472222222</v>
      </c>
      <c r="D1205" s="1" t="s">
        <v>103</v>
      </c>
      <c r="E1205" s="6">
        <v>210</v>
      </c>
      <c r="F1205" s="6">
        <v>0</v>
      </c>
      <c r="G1205" s="6">
        <f>Bolt_Earnings[[#This Row],[Ride price]]*18%</f>
        <v>37.799999999999997</v>
      </c>
      <c r="H1205" s="6">
        <f>Bolt_Earnings[[#This Row],[Ride price]]-Bolt_Earnings[[#This Row],[Booking fee]]-Bolt_Earnings[[#This Row],[Commission]]</f>
        <v>172.2</v>
      </c>
      <c r="I1205">
        <v>0</v>
      </c>
      <c r="J1205">
        <v>0</v>
      </c>
      <c r="K1205">
        <v>0</v>
      </c>
      <c r="L1205" s="1" t="s">
        <v>15</v>
      </c>
      <c r="M1205" s="1" t="s">
        <v>16</v>
      </c>
      <c r="N1205" s="3">
        <v>44864.944444444445</v>
      </c>
      <c r="O1205">
        <v>4</v>
      </c>
      <c r="P1205" s="1" t="s">
        <v>17</v>
      </c>
    </row>
    <row r="1206" spans="1:16" x14ac:dyDescent="0.25">
      <c r="A1206" s="1" t="s">
        <v>1286</v>
      </c>
      <c r="B1206" s="1" t="str">
        <f t="shared" si="18"/>
        <v>October_2022</v>
      </c>
      <c r="C1206" s="2">
        <v>44864.954861111109</v>
      </c>
      <c r="D1206" s="1" t="s">
        <v>578</v>
      </c>
      <c r="E1206" s="6">
        <v>420</v>
      </c>
      <c r="F1206" s="6">
        <v>0</v>
      </c>
      <c r="G1206" s="6">
        <f>Bolt_Earnings[[#This Row],[Ride price]]*18%</f>
        <v>75.599999999999994</v>
      </c>
      <c r="H1206" s="6">
        <f>Bolt_Earnings[[#This Row],[Ride price]]-Bolt_Earnings[[#This Row],[Booking fee]]-Bolt_Earnings[[#This Row],[Commission]]</f>
        <v>344.4</v>
      </c>
      <c r="I1206">
        <v>0</v>
      </c>
      <c r="J1206">
        <v>0</v>
      </c>
      <c r="K1206">
        <v>0</v>
      </c>
      <c r="L1206" s="1" t="s">
        <v>15</v>
      </c>
      <c r="M1206" s="1" t="s">
        <v>16</v>
      </c>
      <c r="N1206" s="3">
        <v>44864.967361111114</v>
      </c>
      <c r="O1206">
        <v>10</v>
      </c>
      <c r="P1206" s="1" t="s">
        <v>17</v>
      </c>
    </row>
    <row r="1207" spans="1:16" x14ac:dyDescent="0.25">
      <c r="A1207" s="1" t="s">
        <v>1286</v>
      </c>
      <c r="B1207" s="1" t="str">
        <f t="shared" si="18"/>
        <v>October_2022</v>
      </c>
      <c r="C1207" s="2">
        <v>44864.989583333336</v>
      </c>
      <c r="D1207" s="1" t="s">
        <v>170</v>
      </c>
      <c r="E1207" s="6">
        <v>310</v>
      </c>
      <c r="F1207" s="6">
        <v>0</v>
      </c>
      <c r="G1207" s="6">
        <f>Bolt_Earnings[[#This Row],[Ride price]]*18%</f>
        <v>55.8</v>
      </c>
      <c r="H1207" s="6">
        <f>Bolt_Earnings[[#This Row],[Ride price]]-Bolt_Earnings[[#This Row],[Booking fee]]-Bolt_Earnings[[#This Row],[Commission]]</f>
        <v>254.2</v>
      </c>
      <c r="I1207">
        <v>0</v>
      </c>
      <c r="J1207">
        <v>0</v>
      </c>
      <c r="K1207">
        <v>0</v>
      </c>
      <c r="L1207" s="1" t="s">
        <v>15</v>
      </c>
      <c r="M1207" s="1" t="s">
        <v>16</v>
      </c>
      <c r="N1207" s="3">
        <v>44865</v>
      </c>
      <c r="O1207">
        <v>7</v>
      </c>
      <c r="P1207" s="1" t="s">
        <v>17</v>
      </c>
    </row>
    <row r="1208" spans="1:16" x14ac:dyDescent="0.25">
      <c r="A1208" s="1" t="s">
        <v>1286</v>
      </c>
      <c r="B1208" s="1" t="str">
        <f t="shared" si="18"/>
        <v>October_2022</v>
      </c>
      <c r="C1208" s="2">
        <v>44865.004166666666</v>
      </c>
      <c r="D1208" s="1" t="s">
        <v>1292</v>
      </c>
      <c r="E1208" s="6">
        <v>480</v>
      </c>
      <c r="F1208" s="6">
        <v>0</v>
      </c>
      <c r="G1208" s="6">
        <f>Bolt_Earnings[[#This Row],[Ride price]]*18%</f>
        <v>86.399999999999991</v>
      </c>
      <c r="H1208" s="6">
        <f>Bolt_Earnings[[#This Row],[Ride price]]-Bolt_Earnings[[#This Row],[Booking fee]]-Bolt_Earnings[[#This Row],[Commission]]</f>
        <v>393.6</v>
      </c>
      <c r="I1208">
        <v>0</v>
      </c>
      <c r="J1208">
        <v>0</v>
      </c>
      <c r="K1208">
        <v>0</v>
      </c>
      <c r="L1208" s="1" t="s">
        <v>15</v>
      </c>
      <c r="M1208" s="1" t="s">
        <v>16</v>
      </c>
      <c r="N1208" s="3">
        <v>44865.021527777775</v>
      </c>
      <c r="O1208">
        <v>12</v>
      </c>
      <c r="P1208" s="1" t="s">
        <v>17</v>
      </c>
    </row>
    <row r="1209" spans="1:16" x14ac:dyDescent="0.25">
      <c r="A1209" s="1" t="s">
        <v>1286</v>
      </c>
      <c r="B1209" s="1" t="str">
        <f t="shared" si="18"/>
        <v>October_2022</v>
      </c>
      <c r="C1209" s="2">
        <v>44865.029861111114</v>
      </c>
      <c r="D1209" s="1" t="s">
        <v>1291</v>
      </c>
      <c r="E1209" s="6">
        <v>330</v>
      </c>
      <c r="F1209" s="6">
        <v>0</v>
      </c>
      <c r="G1209" s="6">
        <f>Bolt_Earnings[[#This Row],[Ride price]]*18%</f>
        <v>59.4</v>
      </c>
      <c r="H1209" s="6">
        <f>Bolt_Earnings[[#This Row],[Ride price]]-Bolt_Earnings[[#This Row],[Booking fee]]-Bolt_Earnings[[#This Row],[Commission]]</f>
        <v>270.60000000000002</v>
      </c>
      <c r="I1209">
        <v>0</v>
      </c>
      <c r="J1209">
        <v>0</v>
      </c>
      <c r="K1209">
        <v>0</v>
      </c>
      <c r="L1209" s="1" t="s">
        <v>15</v>
      </c>
      <c r="M1209" s="1" t="s">
        <v>16</v>
      </c>
      <c r="N1209" s="3">
        <v>44865.041666666664</v>
      </c>
      <c r="O1209">
        <v>6</v>
      </c>
      <c r="P1209" s="1" t="s">
        <v>17</v>
      </c>
    </row>
    <row r="1210" spans="1:16" x14ac:dyDescent="0.25">
      <c r="A1210" s="1" t="s">
        <v>1286</v>
      </c>
      <c r="B1210" s="1" t="str">
        <f t="shared" si="18"/>
        <v>October_2022</v>
      </c>
      <c r="C1210" s="2">
        <v>44865.261111111111</v>
      </c>
      <c r="D1210" s="1" t="s">
        <v>24</v>
      </c>
      <c r="E1210" s="6">
        <v>640</v>
      </c>
      <c r="F1210" s="6">
        <v>0</v>
      </c>
      <c r="G1210" s="6">
        <f>Bolt_Earnings[[#This Row],[Ride price]]*18%</f>
        <v>115.19999999999999</v>
      </c>
      <c r="H1210" s="6">
        <f>Bolt_Earnings[[#This Row],[Ride price]]-Bolt_Earnings[[#This Row],[Booking fee]]-Bolt_Earnings[[#This Row],[Commission]]</f>
        <v>524.79999999999995</v>
      </c>
      <c r="I1210">
        <v>0</v>
      </c>
      <c r="J1210">
        <v>0</v>
      </c>
      <c r="K1210">
        <v>0</v>
      </c>
      <c r="L1210" s="1" t="s">
        <v>15</v>
      </c>
      <c r="M1210" s="1" t="s">
        <v>16</v>
      </c>
      <c r="N1210" s="3">
        <v>44865.295138888891</v>
      </c>
      <c r="O1210">
        <v>14</v>
      </c>
      <c r="P1210" s="1" t="s">
        <v>17</v>
      </c>
    </row>
    <row r="1211" spans="1:16" x14ac:dyDescent="0.25">
      <c r="A1211" s="1" t="s">
        <v>1286</v>
      </c>
      <c r="B1211" s="1" t="str">
        <f t="shared" si="18"/>
        <v>October_2022</v>
      </c>
      <c r="C1211" s="2">
        <v>44865.296527777777</v>
      </c>
      <c r="D1211" s="1" t="s">
        <v>1290</v>
      </c>
      <c r="E1211" s="6">
        <v>490</v>
      </c>
      <c r="F1211" s="6">
        <v>0</v>
      </c>
      <c r="G1211" s="6">
        <f>Bolt_Earnings[[#This Row],[Ride price]]*18%</f>
        <v>88.2</v>
      </c>
      <c r="H1211" s="6">
        <f>Bolt_Earnings[[#This Row],[Ride price]]-Bolt_Earnings[[#This Row],[Booking fee]]-Bolt_Earnings[[#This Row],[Commission]]</f>
        <v>401.8</v>
      </c>
      <c r="I1211">
        <v>0</v>
      </c>
      <c r="J1211">
        <v>0</v>
      </c>
      <c r="K1211">
        <v>0</v>
      </c>
      <c r="L1211" s="1" t="s">
        <v>15</v>
      </c>
      <c r="M1211" s="1" t="s">
        <v>16</v>
      </c>
      <c r="N1211" s="3">
        <v>44865.319444444445</v>
      </c>
      <c r="O1211">
        <v>10</v>
      </c>
      <c r="P1211" s="1" t="s">
        <v>17</v>
      </c>
    </row>
    <row r="1212" spans="1:16" x14ac:dyDescent="0.25">
      <c r="A1212" s="1" t="s">
        <v>1286</v>
      </c>
      <c r="B1212" s="1" t="str">
        <f t="shared" si="18"/>
        <v>October_2022</v>
      </c>
      <c r="C1212" s="2">
        <v>44865.322916666664</v>
      </c>
      <c r="D1212" s="1" t="s">
        <v>1289</v>
      </c>
      <c r="E1212" s="6">
        <v>510</v>
      </c>
      <c r="F1212" s="6">
        <v>0</v>
      </c>
      <c r="G1212" s="6">
        <f>Bolt_Earnings[[#This Row],[Ride price]]*18%</f>
        <v>91.8</v>
      </c>
      <c r="H1212" s="6">
        <f>Bolt_Earnings[[#This Row],[Ride price]]-Bolt_Earnings[[#This Row],[Booking fee]]-Bolt_Earnings[[#This Row],[Commission]]</f>
        <v>418.2</v>
      </c>
      <c r="I1212">
        <v>0</v>
      </c>
      <c r="J1212">
        <v>0</v>
      </c>
      <c r="K1212">
        <v>0</v>
      </c>
      <c r="L1212" s="1" t="s">
        <v>15</v>
      </c>
      <c r="M1212" s="1" t="s">
        <v>16</v>
      </c>
      <c r="N1212" s="3">
        <v>44865.353472222225</v>
      </c>
      <c r="O1212">
        <v>13</v>
      </c>
      <c r="P1212" s="1" t="s">
        <v>17</v>
      </c>
    </row>
    <row r="1213" spans="1:16" x14ac:dyDescent="0.25">
      <c r="A1213" s="1" t="s">
        <v>1286</v>
      </c>
      <c r="B1213" s="1" t="str">
        <f t="shared" si="18"/>
        <v>October_2022</v>
      </c>
      <c r="C1213" s="2">
        <v>44865.377083333333</v>
      </c>
      <c r="D1213" s="1" t="s">
        <v>538</v>
      </c>
      <c r="E1213" s="6">
        <v>280</v>
      </c>
      <c r="F1213" s="6">
        <v>0</v>
      </c>
      <c r="G1213" s="6">
        <f>Bolt_Earnings[[#This Row],[Ride price]]*18%</f>
        <v>50.4</v>
      </c>
      <c r="H1213" s="6">
        <f>Bolt_Earnings[[#This Row],[Ride price]]-Bolt_Earnings[[#This Row],[Booking fee]]-Bolt_Earnings[[#This Row],[Commission]]</f>
        <v>229.6</v>
      </c>
      <c r="I1213">
        <v>0</v>
      </c>
      <c r="J1213">
        <v>0</v>
      </c>
      <c r="K1213">
        <v>0</v>
      </c>
      <c r="L1213" s="1" t="s">
        <v>15</v>
      </c>
      <c r="M1213" s="1" t="s">
        <v>16</v>
      </c>
      <c r="N1213" s="3">
        <v>44865.401388888888</v>
      </c>
      <c r="O1213">
        <v>5</v>
      </c>
      <c r="P1213" s="1" t="s">
        <v>17</v>
      </c>
    </row>
    <row r="1214" spans="1:16" x14ac:dyDescent="0.25">
      <c r="A1214" s="1" t="s">
        <v>1286</v>
      </c>
      <c r="B1214" s="1" t="str">
        <f t="shared" si="18"/>
        <v>October_2022</v>
      </c>
      <c r="C1214" s="2">
        <v>44865.42291666667</v>
      </c>
      <c r="D1214" s="1" t="s">
        <v>193</v>
      </c>
      <c r="E1214" s="6">
        <v>200</v>
      </c>
      <c r="F1214" s="6">
        <v>0</v>
      </c>
      <c r="G1214" s="6">
        <f>Bolt_Earnings[[#This Row],[Ride price]]*18%</f>
        <v>36</v>
      </c>
      <c r="H1214" s="6">
        <f>Bolt_Earnings[[#This Row],[Ride price]]-Bolt_Earnings[[#This Row],[Booking fee]]-Bolt_Earnings[[#This Row],[Commission]]</f>
        <v>164</v>
      </c>
      <c r="I1214">
        <v>0</v>
      </c>
      <c r="J1214">
        <v>0</v>
      </c>
      <c r="K1214">
        <v>0</v>
      </c>
      <c r="L1214" s="1" t="s">
        <v>15</v>
      </c>
      <c r="M1214" s="1" t="s">
        <v>16</v>
      </c>
      <c r="N1214" s="3">
        <v>44865.434027777781</v>
      </c>
      <c r="O1214">
        <v>4</v>
      </c>
      <c r="P1214" s="1" t="s">
        <v>17</v>
      </c>
    </row>
    <row r="1215" spans="1:16" x14ac:dyDescent="0.25">
      <c r="A1215" s="1" t="s">
        <v>1286</v>
      </c>
      <c r="B1215" s="1" t="str">
        <f t="shared" si="18"/>
        <v>October_2022</v>
      </c>
      <c r="C1215" s="2">
        <v>44865.668055555558</v>
      </c>
      <c r="D1215" s="1" t="s">
        <v>1288</v>
      </c>
      <c r="E1215" s="6">
        <v>560</v>
      </c>
      <c r="F1215" s="6">
        <v>23.95</v>
      </c>
      <c r="G1215" s="6">
        <f>Bolt_Earnings[[#This Row],[Ride price]]*18%</f>
        <v>100.8</v>
      </c>
      <c r="H1215" s="6">
        <f>Bolt_Earnings[[#This Row],[Ride price]]-Bolt_Earnings[[#This Row],[Booking fee]]-Bolt_Earnings[[#This Row],[Commission]]</f>
        <v>435.24999999999994</v>
      </c>
      <c r="I1215">
        <v>0</v>
      </c>
      <c r="J1215">
        <v>0</v>
      </c>
      <c r="K1215">
        <v>0</v>
      </c>
      <c r="L1215" s="1" t="s">
        <v>15</v>
      </c>
      <c r="M1215" s="1" t="s">
        <v>16</v>
      </c>
      <c r="N1215" s="3">
        <v>44865.696527777778</v>
      </c>
      <c r="O1215">
        <v>15</v>
      </c>
      <c r="P1215" s="1" t="s">
        <v>17</v>
      </c>
    </row>
    <row r="1216" spans="1:16" x14ac:dyDescent="0.25">
      <c r="A1216" s="1" t="s">
        <v>1286</v>
      </c>
      <c r="B1216" s="1" t="str">
        <f t="shared" si="18"/>
        <v>October_2022</v>
      </c>
      <c r="C1216" s="2">
        <v>44865.699305555558</v>
      </c>
      <c r="D1216" s="1" t="s">
        <v>1287</v>
      </c>
      <c r="E1216" s="6">
        <v>200</v>
      </c>
      <c r="F1216" s="6">
        <v>8.4499999999999993</v>
      </c>
      <c r="G1216" s="6">
        <f>Bolt_Earnings[[#This Row],[Ride price]]*18%</f>
        <v>36</v>
      </c>
      <c r="H1216" s="6">
        <f>Bolt_Earnings[[#This Row],[Ride price]]-Bolt_Earnings[[#This Row],[Booking fee]]-Bolt_Earnings[[#This Row],[Commission]]</f>
        <v>155.55000000000001</v>
      </c>
      <c r="I1216">
        <v>0</v>
      </c>
      <c r="J1216">
        <v>0</v>
      </c>
      <c r="K1216">
        <v>0</v>
      </c>
      <c r="L1216" s="1" t="s">
        <v>15</v>
      </c>
      <c r="M1216" s="1" t="s">
        <v>16</v>
      </c>
      <c r="N1216" s="3">
        <v>44865.709027777775</v>
      </c>
      <c r="O1216">
        <v>3</v>
      </c>
      <c r="P1216" s="1" t="s">
        <v>17</v>
      </c>
    </row>
    <row r="1217" spans="1:16" x14ac:dyDescent="0.25">
      <c r="A1217" s="1" t="s">
        <v>1144</v>
      </c>
      <c r="B1217" s="1" t="str">
        <f t="shared" si="18"/>
        <v>November_2022</v>
      </c>
      <c r="C1217" s="2">
        <v>44866.430555555555</v>
      </c>
      <c r="D1217" s="1" t="s">
        <v>1262</v>
      </c>
      <c r="E1217" s="6">
        <v>410</v>
      </c>
      <c r="F1217" s="6">
        <v>17.39</v>
      </c>
      <c r="G1217" s="6">
        <f>Bolt_Earnings[[#This Row],[Ride price]]*18%</f>
        <v>73.8</v>
      </c>
      <c r="H1217" s="6">
        <f>Bolt_Earnings[[#This Row],[Ride price]]-Bolt_Earnings[[#This Row],[Booking fee]]-Bolt_Earnings[[#This Row],[Commission]]</f>
        <v>318.81</v>
      </c>
      <c r="I1217">
        <v>0</v>
      </c>
      <c r="J1217">
        <v>0</v>
      </c>
      <c r="K1217">
        <v>0</v>
      </c>
      <c r="L1217" s="1" t="s">
        <v>15</v>
      </c>
      <c r="M1217" s="1" t="s">
        <v>16</v>
      </c>
      <c r="N1217" s="3">
        <v>44866.455555555556</v>
      </c>
      <c r="O1217">
        <v>6</v>
      </c>
      <c r="P1217" s="1" t="s">
        <v>17</v>
      </c>
    </row>
    <row r="1218" spans="1:16" x14ac:dyDescent="0.25">
      <c r="A1218" s="1" t="s">
        <v>1144</v>
      </c>
      <c r="B1218" s="1" t="str">
        <f t="shared" ref="B1218:B1281" si="19">SUBSTITUTE(A1218, ".csv", "")</f>
        <v>November_2022</v>
      </c>
      <c r="C1218" s="2">
        <v>44866.536111111112</v>
      </c>
      <c r="D1218" s="1" t="s">
        <v>1285</v>
      </c>
      <c r="E1218" s="6">
        <v>360</v>
      </c>
      <c r="F1218" s="6">
        <v>15.45</v>
      </c>
      <c r="G1218" s="6">
        <f>Bolt_Earnings[[#This Row],[Ride price]]*18%</f>
        <v>64.8</v>
      </c>
      <c r="H1218" s="6">
        <f>Bolt_Earnings[[#This Row],[Ride price]]-Bolt_Earnings[[#This Row],[Booking fee]]-Bolt_Earnings[[#This Row],[Commission]]</f>
        <v>279.75</v>
      </c>
      <c r="I1218">
        <v>0</v>
      </c>
      <c r="J1218">
        <v>0</v>
      </c>
      <c r="K1218">
        <v>0</v>
      </c>
      <c r="L1218" s="1" t="s">
        <v>15</v>
      </c>
      <c r="M1218" s="1" t="s">
        <v>16</v>
      </c>
      <c r="N1218" s="3">
        <v>44866.549305555556</v>
      </c>
      <c r="O1218">
        <v>8</v>
      </c>
      <c r="P1218" s="1" t="s">
        <v>17</v>
      </c>
    </row>
    <row r="1219" spans="1:16" x14ac:dyDescent="0.25">
      <c r="A1219" s="1" t="s">
        <v>1144</v>
      </c>
      <c r="B1219" s="1" t="str">
        <f t="shared" si="19"/>
        <v>November_2022</v>
      </c>
      <c r="C1219" s="2">
        <v>44866.558333333334</v>
      </c>
      <c r="D1219" s="1" t="s">
        <v>1284</v>
      </c>
      <c r="E1219" s="6">
        <v>750</v>
      </c>
      <c r="F1219" s="6">
        <v>31.27</v>
      </c>
      <c r="G1219" s="6">
        <f>Bolt_Earnings[[#This Row],[Ride price]]*18%</f>
        <v>135</v>
      </c>
      <c r="H1219" s="6">
        <f>Bolt_Earnings[[#This Row],[Ride price]]-Bolt_Earnings[[#This Row],[Booking fee]]-Bolt_Earnings[[#This Row],[Commission]]</f>
        <v>583.73</v>
      </c>
      <c r="I1219">
        <v>0</v>
      </c>
      <c r="J1219">
        <v>0</v>
      </c>
      <c r="K1219">
        <v>0</v>
      </c>
      <c r="L1219" s="1" t="s">
        <v>15</v>
      </c>
      <c r="M1219" s="1" t="s">
        <v>16</v>
      </c>
      <c r="N1219" s="3">
        <v>44866.574999999997</v>
      </c>
      <c r="O1219">
        <v>19</v>
      </c>
      <c r="P1219" s="1" t="s">
        <v>17</v>
      </c>
    </row>
    <row r="1220" spans="1:16" x14ac:dyDescent="0.25">
      <c r="A1220" s="1" t="s">
        <v>1144</v>
      </c>
      <c r="B1220" s="1" t="str">
        <f t="shared" si="19"/>
        <v>November_2022</v>
      </c>
      <c r="C1220" s="2">
        <v>44866.590277777781</v>
      </c>
      <c r="D1220" s="1" t="s">
        <v>1283</v>
      </c>
      <c r="E1220" s="6">
        <v>380</v>
      </c>
      <c r="F1220" s="6">
        <v>16.100000000000001</v>
      </c>
      <c r="G1220" s="6">
        <f>Bolt_Earnings[[#This Row],[Ride price]]*18%</f>
        <v>68.399999999999991</v>
      </c>
      <c r="H1220" s="6">
        <f>Bolt_Earnings[[#This Row],[Ride price]]-Bolt_Earnings[[#This Row],[Booking fee]]-Bolt_Earnings[[#This Row],[Commission]]</f>
        <v>295.5</v>
      </c>
      <c r="I1220">
        <v>0</v>
      </c>
      <c r="J1220">
        <v>0</v>
      </c>
      <c r="K1220">
        <v>0</v>
      </c>
      <c r="L1220" s="1" t="s">
        <v>15</v>
      </c>
      <c r="M1220" s="1" t="s">
        <v>16</v>
      </c>
      <c r="N1220" s="3">
        <v>44866.616666666669</v>
      </c>
      <c r="O1220">
        <v>5</v>
      </c>
      <c r="P1220" s="1" t="s">
        <v>17</v>
      </c>
    </row>
    <row r="1221" spans="1:16" x14ac:dyDescent="0.25">
      <c r="A1221" s="1" t="s">
        <v>1144</v>
      </c>
      <c r="B1221" s="1" t="str">
        <f t="shared" si="19"/>
        <v>November_2022</v>
      </c>
      <c r="C1221" s="2">
        <v>44866.616666666669</v>
      </c>
      <c r="D1221" s="1" t="s">
        <v>1282</v>
      </c>
      <c r="E1221" s="6">
        <v>340</v>
      </c>
      <c r="F1221" s="6">
        <v>14.58</v>
      </c>
      <c r="G1221" s="6">
        <f>Bolt_Earnings[[#This Row],[Ride price]]*18%</f>
        <v>61.199999999999996</v>
      </c>
      <c r="H1221" s="6">
        <f>Bolt_Earnings[[#This Row],[Ride price]]-Bolt_Earnings[[#This Row],[Booking fee]]-Bolt_Earnings[[#This Row],[Commission]]</f>
        <v>264.22000000000003</v>
      </c>
      <c r="I1221">
        <v>0</v>
      </c>
      <c r="J1221">
        <v>0</v>
      </c>
      <c r="K1221">
        <v>0</v>
      </c>
      <c r="L1221" s="1" t="s">
        <v>15</v>
      </c>
      <c r="M1221" s="1" t="s">
        <v>16</v>
      </c>
      <c r="N1221" s="3">
        <v>44866.629861111112</v>
      </c>
      <c r="O1221">
        <v>7</v>
      </c>
      <c r="P1221" s="1" t="s">
        <v>17</v>
      </c>
    </row>
    <row r="1222" spans="1:16" x14ac:dyDescent="0.25">
      <c r="A1222" s="1" t="s">
        <v>1144</v>
      </c>
      <c r="B1222" s="1" t="str">
        <f t="shared" si="19"/>
        <v>November_2022</v>
      </c>
      <c r="C1222" s="2">
        <v>44866.647916666669</v>
      </c>
      <c r="D1222" s="1" t="s">
        <v>1281</v>
      </c>
      <c r="E1222" s="6">
        <v>710</v>
      </c>
      <c r="F1222" s="6">
        <v>29.61</v>
      </c>
      <c r="G1222" s="6">
        <f>Bolt_Earnings[[#This Row],[Ride price]]*18%</f>
        <v>127.8</v>
      </c>
      <c r="H1222" s="6">
        <f>Bolt_Earnings[[#This Row],[Ride price]]-Bolt_Earnings[[#This Row],[Booking fee]]-Bolt_Earnings[[#This Row],[Commission]]</f>
        <v>552.59</v>
      </c>
      <c r="I1222">
        <v>0</v>
      </c>
      <c r="J1222">
        <v>0</v>
      </c>
      <c r="K1222">
        <v>0</v>
      </c>
      <c r="L1222" s="1" t="s">
        <v>15</v>
      </c>
      <c r="M1222" s="1" t="s">
        <v>16</v>
      </c>
      <c r="N1222" s="3">
        <v>44866.665972222225</v>
      </c>
      <c r="O1222">
        <v>19</v>
      </c>
      <c r="P1222" s="1" t="s">
        <v>17</v>
      </c>
    </row>
    <row r="1223" spans="1:16" x14ac:dyDescent="0.25">
      <c r="A1223" s="1" t="s">
        <v>1144</v>
      </c>
      <c r="B1223" s="1" t="str">
        <f t="shared" si="19"/>
        <v>November_2022</v>
      </c>
      <c r="C1223" s="2">
        <v>44866.73333333333</v>
      </c>
      <c r="D1223" s="1" t="s">
        <v>1280</v>
      </c>
      <c r="E1223" s="6">
        <v>1180</v>
      </c>
      <c r="F1223" s="6">
        <v>47.98</v>
      </c>
      <c r="G1223" s="6">
        <f>Bolt_Earnings[[#This Row],[Ride price]]*18%</f>
        <v>212.4</v>
      </c>
      <c r="H1223" s="6">
        <f>Bolt_Earnings[[#This Row],[Ride price]]-Bolt_Earnings[[#This Row],[Booking fee]]-Bolt_Earnings[[#This Row],[Commission]]</f>
        <v>919.62</v>
      </c>
      <c r="I1223">
        <v>0</v>
      </c>
      <c r="J1223">
        <v>0</v>
      </c>
      <c r="K1223">
        <v>0</v>
      </c>
      <c r="L1223" s="1" t="s">
        <v>15</v>
      </c>
      <c r="M1223" s="1" t="s">
        <v>16</v>
      </c>
      <c r="N1223" s="3">
        <v>44866.779861111114</v>
      </c>
      <c r="O1223">
        <v>26</v>
      </c>
      <c r="P1223" s="1" t="s">
        <v>17</v>
      </c>
    </row>
    <row r="1224" spans="1:16" x14ac:dyDescent="0.25">
      <c r="A1224" s="1" t="s">
        <v>1144</v>
      </c>
      <c r="B1224" s="1" t="str">
        <f t="shared" si="19"/>
        <v>November_2022</v>
      </c>
      <c r="C1224" s="2">
        <v>44866.811111111114</v>
      </c>
      <c r="D1224" s="1" t="s">
        <v>1279</v>
      </c>
      <c r="E1224" s="6">
        <v>250</v>
      </c>
      <c r="F1224" s="6">
        <v>10.56</v>
      </c>
      <c r="G1224" s="6">
        <f>Bolt_Earnings[[#This Row],[Ride price]]*18%</f>
        <v>45</v>
      </c>
      <c r="H1224" s="6">
        <f>Bolt_Earnings[[#This Row],[Ride price]]-Bolt_Earnings[[#This Row],[Booking fee]]-Bolt_Earnings[[#This Row],[Commission]]</f>
        <v>194.44</v>
      </c>
      <c r="I1224">
        <v>0</v>
      </c>
      <c r="J1224">
        <v>0</v>
      </c>
      <c r="K1224">
        <v>0</v>
      </c>
      <c r="L1224" s="1" t="s">
        <v>15</v>
      </c>
      <c r="M1224" s="1" t="s">
        <v>45</v>
      </c>
      <c r="N1224" s="3">
        <v>44866.82708333333</v>
      </c>
      <c r="O1224">
        <v>4</v>
      </c>
      <c r="P1224" s="1" t="s">
        <v>17</v>
      </c>
    </row>
    <row r="1225" spans="1:16" x14ac:dyDescent="0.25">
      <c r="A1225" s="1" t="s">
        <v>1144</v>
      </c>
      <c r="B1225" s="1" t="str">
        <f t="shared" si="19"/>
        <v>November_2022</v>
      </c>
      <c r="C1225" s="2">
        <v>44866.886111111111</v>
      </c>
      <c r="D1225" s="1" t="s">
        <v>768</v>
      </c>
      <c r="E1225" s="6">
        <v>360</v>
      </c>
      <c r="F1225" s="6">
        <v>15.27</v>
      </c>
      <c r="G1225" s="6">
        <f>Bolt_Earnings[[#This Row],[Ride price]]*18%</f>
        <v>64.8</v>
      </c>
      <c r="H1225" s="6">
        <f>Bolt_Earnings[[#This Row],[Ride price]]-Bolt_Earnings[[#This Row],[Booking fee]]-Bolt_Earnings[[#This Row],[Commission]]</f>
        <v>279.93</v>
      </c>
      <c r="I1225">
        <v>0</v>
      </c>
      <c r="J1225">
        <v>0</v>
      </c>
      <c r="K1225">
        <v>0</v>
      </c>
      <c r="L1225" s="1" t="s">
        <v>15</v>
      </c>
      <c r="M1225" s="1" t="s">
        <v>16</v>
      </c>
      <c r="N1225" s="3">
        <v>44866.905555555553</v>
      </c>
      <c r="O1225">
        <v>9</v>
      </c>
      <c r="P1225" s="1" t="s">
        <v>17</v>
      </c>
    </row>
    <row r="1226" spans="1:16" x14ac:dyDescent="0.25">
      <c r="A1226" s="1" t="s">
        <v>1144</v>
      </c>
      <c r="B1226" s="1" t="str">
        <f t="shared" si="19"/>
        <v>November_2022</v>
      </c>
      <c r="C1226" s="2">
        <v>44866.909722222219</v>
      </c>
      <c r="D1226" s="1" t="s">
        <v>1278</v>
      </c>
      <c r="E1226" s="6">
        <v>430</v>
      </c>
      <c r="F1226" s="6">
        <v>18.350000000000001</v>
      </c>
      <c r="G1226" s="6">
        <f>Bolt_Earnings[[#This Row],[Ride price]]*18%</f>
        <v>77.399999999999991</v>
      </c>
      <c r="H1226" s="6">
        <f>Bolt_Earnings[[#This Row],[Ride price]]-Bolt_Earnings[[#This Row],[Booking fee]]-Bolt_Earnings[[#This Row],[Commission]]</f>
        <v>334.25</v>
      </c>
      <c r="I1226">
        <v>0</v>
      </c>
      <c r="J1226">
        <v>0</v>
      </c>
      <c r="K1226">
        <v>0</v>
      </c>
      <c r="L1226" s="1" t="s">
        <v>15</v>
      </c>
      <c r="M1226" s="1" t="s">
        <v>16</v>
      </c>
      <c r="N1226" s="3">
        <v>44866.92291666667</v>
      </c>
      <c r="O1226">
        <v>9</v>
      </c>
      <c r="P1226" s="1" t="s">
        <v>17</v>
      </c>
    </row>
    <row r="1227" spans="1:16" x14ac:dyDescent="0.25">
      <c r="A1227" s="1" t="s">
        <v>1144</v>
      </c>
      <c r="B1227" s="1" t="str">
        <f t="shared" si="19"/>
        <v>November_2022</v>
      </c>
      <c r="C1227" s="2">
        <v>44866.944444444445</v>
      </c>
      <c r="D1227" s="1" t="s">
        <v>24</v>
      </c>
      <c r="E1227" s="6">
        <v>240</v>
      </c>
      <c r="F1227" s="6">
        <v>10.41</v>
      </c>
      <c r="G1227" s="6">
        <f>Bolt_Earnings[[#This Row],[Ride price]]*18%</f>
        <v>43.199999999999996</v>
      </c>
      <c r="H1227" s="6">
        <f>Bolt_Earnings[[#This Row],[Ride price]]-Bolt_Earnings[[#This Row],[Booking fee]]-Bolt_Earnings[[#This Row],[Commission]]</f>
        <v>186.39000000000001</v>
      </c>
      <c r="I1227">
        <v>0</v>
      </c>
      <c r="J1227">
        <v>0</v>
      </c>
      <c r="K1227">
        <v>0</v>
      </c>
      <c r="L1227" s="1" t="s">
        <v>15</v>
      </c>
      <c r="M1227" s="1" t="s">
        <v>16</v>
      </c>
      <c r="N1227" s="3">
        <v>44866.954861111109</v>
      </c>
      <c r="O1227">
        <v>5</v>
      </c>
      <c r="P1227" s="1" t="s">
        <v>17</v>
      </c>
    </row>
    <row r="1228" spans="1:16" x14ac:dyDescent="0.25">
      <c r="A1228" s="1" t="s">
        <v>1144</v>
      </c>
      <c r="B1228" s="1" t="str">
        <f t="shared" si="19"/>
        <v>November_2022</v>
      </c>
      <c r="C1228" s="2">
        <v>44866.962500000001</v>
      </c>
      <c r="D1228" s="1" t="s">
        <v>185</v>
      </c>
      <c r="E1228" s="6">
        <v>480</v>
      </c>
      <c r="F1228" s="6">
        <v>20.78</v>
      </c>
      <c r="G1228" s="6">
        <f>Bolt_Earnings[[#This Row],[Ride price]]*18%</f>
        <v>86.399999999999991</v>
      </c>
      <c r="H1228" s="6">
        <f>Bolt_Earnings[[#This Row],[Ride price]]-Bolt_Earnings[[#This Row],[Booking fee]]-Bolt_Earnings[[#This Row],[Commission]]</f>
        <v>372.82000000000005</v>
      </c>
      <c r="I1228">
        <v>0</v>
      </c>
      <c r="J1228">
        <v>0</v>
      </c>
      <c r="K1228">
        <v>0</v>
      </c>
      <c r="L1228" s="1" t="s">
        <v>15</v>
      </c>
      <c r="M1228" s="1" t="s">
        <v>16</v>
      </c>
      <c r="N1228" s="3">
        <v>44866.979861111111</v>
      </c>
      <c r="O1228">
        <v>9</v>
      </c>
      <c r="P1228" s="1" t="s">
        <v>17</v>
      </c>
    </row>
    <row r="1229" spans="1:16" x14ac:dyDescent="0.25">
      <c r="A1229" s="1" t="s">
        <v>1144</v>
      </c>
      <c r="B1229" s="1" t="str">
        <f t="shared" si="19"/>
        <v>November_2022</v>
      </c>
      <c r="C1229" s="2">
        <v>44866.981249999997</v>
      </c>
      <c r="D1229" s="1" t="s">
        <v>868</v>
      </c>
      <c r="E1229" s="6">
        <v>190</v>
      </c>
      <c r="F1229" s="6">
        <v>8.06</v>
      </c>
      <c r="G1229" s="6">
        <f>Bolt_Earnings[[#This Row],[Ride price]]*18%</f>
        <v>34.199999999999996</v>
      </c>
      <c r="H1229" s="6">
        <f>Bolt_Earnings[[#This Row],[Ride price]]-Bolt_Earnings[[#This Row],[Booking fee]]-Bolt_Earnings[[#This Row],[Commission]]</f>
        <v>147.74</v>
      </c>
      <c r="I1229">
        <v>0</v>
      </c>
      <c r="J1229">
        <v>0</v>
      </c>
      <c r="K1229">
        <v>0</v>
      </c>
      <c r="L1229" s="1" t="s">
        <v>15</v>
      </c>
      <c r="M1229" s="1" t="s">
        <v>16</v>
      </c>
      <c r="N1229" s="3">
        <v>44866.986111111109</v>
      </c>
      <c r="O1229">
        <v>0</v>
      </c>
      <c r="P1229" s="1" t="s">
        <v>17</v>
      </c>
    </row>
    <row r="1230" spans="1:16" x14ac:dyDescent="0.25">
      <c r="A1230" s="1" t="s">
        <v>1144</v>
      </c>
      <c r="B1230" s="1" t="str">
        <f t="shared" si="19"/>
        <v>November_2022</v>
      </c>
      <c r="C1230" s="2">
        <v>44866.986805555556</v>
      </c>
      <c r="D1230" s="1" t="s">
        <v>868</v>
      </c>
      <c r="E1230" s="6">
        <v>290</v>
      </c>
      <c r="F1230" s="6">
        <v>12.57</v>
      </c>
      <c r="G1230" s="6">
        <f>Bolt_Earnings[[#This Row],[Ride price]]*18%</f>
        <v>52.199999999999996</v>
      </c>
      <c r="H1230" s="6">
        <f>Bolt_Earnings[[#This Row],[Ride price]]-Bolt_Earnings[[#This Row],[Booking fee]]-Bolt_Earnings[[#This Row],[Commission]]</f>
        <v>225.23000000000002</v>
      </c>
      <c r="I1230">
        <v>0</v>
      </c>
      <c r="J1230">
        <v>0</v>
      </c>
      <c r="K1230">
        <v>0</v>
      </c>
      <c r="L1230" s="1" t="s">
        <v>15</v>
      </c>
      <c r="M1230" s="1" t="s">
        <v>16</v>
      </c>
      <c r="N1230" s="3">
        <v>44866.996527777781</v>
      </c>
      <c r="O1230">
        <v>6</v>
      </c>
      <c r="P1230" s="1" t="s">
        <v>17</v>
      </c>
    </row>
    <row r="1231" spans="1:16" x14ac:dyDescent="0.25">
      <c r="A1231" s="1" t="s">
        <v>1144</v>
      </c>
      <c r="B1231" s="1" t="str">
        <f t="shared" si="19"/>
        <v>November_2022</v>
      </c>
      <c r="C1231" s="2">
        <v>44867.224305555559</v>
      </c>
      <c r="D1231" s="1" t="s">
        <v>465</v>
      </c>
      <c r="E1231" s="6">
        <v>260</v>
      </c>
      <c r="F1231" s="6">
        <v>11.07</v>
      </c>
      <c r="G1231" s="6">
        <f>Bolt_Earnings[[#This Row],[Ride price]]*18%</f>
        <v>46.8</v>
      </c>
      <c r="H1231" s="6">
        <f>Bolt_Earnings[[#This Row],[Ride price]]-Bolt_Earnings[[#This Row],[Booking fee]]-Bolt_Earnings[[#This Row],[Commission]]</f>
        <v>202.13</v>
      </c>
      <c r="I1231">
        <v>0</v>
      </c>
      <c r="J1231">
        <v>0</v>
      </c>
      <c r="K1231">
        <v>0</v>
      </c>
      <c r="L1231" s="1" t="s">
        <v>15</v>
      </c>
      <c r="M1231" s="1" t="s">
        <v>16</v>
      </c>
      <c r="N1231" s="3">
        <v>44867.239583333336</v>
      </c>
      <c r="O1231">
        <v>5</v>
      </c>
      <c r="P1231" s="1" t="s">
        <v>17</v>
      </c>
    </row>
    <row r="1232" spans="1:16" x14ac:dyDescent="0.25">
      <c r="A1232" s="1" t="s">
        <v>1144</v>
      </c>
      <c r="B1232" s="1" t="str">
        <f t="shared" si="19"/>
        <v>November_2022</v>
      </c>
      <c r="C1232" s="2">
        <v>44867.240277777775</v>
      </c>
      <c r="D1232" s="1" t="s">
        <v>243</v>
      </c>
      <c r="E1232" s="6">
        <v>240</v>
      </c>
      <c r="F1232" s="6">
        <v>10.130000000000001</v>
      </c>
      <c r="G1232" s="6">
        <f>Bolt_Earnings[[#This Row],[Ride price]]*18%</f>
        <v>43.199999999999996</v>
      </c>
      <c r="H1232" s="6">
        <f>Bolt_Earnings[[#This Row],[Ride price]]-Bolt_Earnings[[#This Row],[Booking fee]]-Bolt_Earnings[[#This Row],[Commission]]</f>
        <v>186.67000000000002</v>
      </c>
      <c r="I1232">
        <v>0</v>
      </c>
      <c r="J1232">
        <v>0</v>
      </c>
      <c r="K1232">
        <v>0</v>
      </c>
      <c r="L1232" s="1" t="s">
        <v>15</v>
      </c>
      <c r="M1232" s="1" t="s">
        <v>16</v>
      </c>
      <c r="N1232" s="3">
        <v>44867.251388888886</v>
      </c>
      <c r="O1232">
        <v>4</v>
      </c>
      <c r="P1232" s="1" t="s">
        <v>17</v>
      </c>
    </row>
    <row r="1233" spans="1:16" x14ac:dyDescent="0.25">
      <c r="A1233" s="1" t="s">
        <v>1144</v>
      </c>
      <c r="B1233" s="1" t="str">
        <f t="shared" si="19"/>
        <v>November_2022</v>
      </c>
      <c r="C1233" s="2">
        <v>44867.256249999999</v>
      </c>
      <c r="D1233" s="1" t="s">
        <v>467</v>
      </c>
      <c r="E1233" s="6">
        <v>430</v>
      </c>
      <c r="F1233" s="6">
        <v>18.54</v>
      </c>
      <c r="G1233" s="6">
        <f>Bolt_Earnings[[#This Row],[Ride price]]*18%</f>
        <v>77.399999999999991</v>
      </c>
      <c r="H1233" s="6">
        <f>Bolt_Earnings[[#This Row],[Ride price]]-Bolt_Earnings[[#This Row],[Booking fee]]-Bolt_Earnings[[#This Row],[Commission]]</f>
        <v>334.06</v>
      </c>
      <c r="I1233">
        <v>0</v>
      </c>
      <c r="J1233">
        <v>0</v>
      </c>
      <c r="K1233">
        <v>0</v>
      </c>
      <c r="L1233" s="1" t="s">
        <v>15</v>
      </c>
      <c r="M1233" s="1" t="s">
        <v>16</v>
      </c>
      <c r="N1233" s="3">
        <v>44867.273611111108</v>
      </c>
      <c r="O1233">
        <v>8</v>
      </c>
      <c r="P1233" s="1" t="s">
        <v>17</v>
      </c>
    </row>
    <row r="1234" spans="1:16" x14ac:dyDescent="0.25">
      <c r="A1234" s="1" t="s">
        <v>1144</v>
      </c>
      <c r="B1234" s="1" t="str">
        <f t="shared" si="19"/>
        <v>November_2022</v>
      </c>
      <c r="C1234" s="2">
        <v>44867.285416666666</v>
      </c>
      <c r="D1234" s="1" t="s">
        <v>1277</v>
      </c>
      <c r="E1234" s="6">
        <v>670</v>
      </c>
      <c r="F1234" s="6">
        <v>28.7</v>
      </c>
      <c r="G1234" s="6">
        <f>Bolt_Earnings[[#This Row],[Ride price]]*18%</f>
        <v>120.6</v>
      </c>
      <c r="H1234" s="6">
        <f>Bolt_Earnings[[#This Row],[Ride price]]-Bolt_Earnings[[#This Row],[Booking fee]]-Bolt_Earnings[[#This Row],[Commission]]</f>
        <v>520.69999999999993</v>
      </c>
      <c r="I1234">
        <v>0</v>
      </c>
      <c r="J1234">
        <v>0</v>
      </c>
      <c r="K1234">
        <v>0</v>
      </c>
      <c r="L1234" s="1" t="s">
        <v>15</v>
      </c>
      <c r="M1234" s="1" t="s">
        <v>16</v>
      </c>
      <c r="N1234" s="3">
        <v>44867.30972222222</v>
      </c>
      <c r="O1234">
        <v>12</v>
      </c>
      <c r="P1234" s="1" t="s">
        <v>17</v>
      </c>
    </row>
    <row r="1235" spans="1:16" x14ac:dyDescent="0.25">
      <c r="A1235" s="1" t="s">
        <v>1144</v>
      </c>
      <c r="B1235" s="1" t="str">
        <f t="shared" si="19"/>
        <v>November_2022</v>
      </c>
      <c r="C1235" s="2">
        <v>44868.423611111109</v>
      </c>
      <c r="D1235" s="1" t="s">
        <v>1276</v>
      </c>
      <c r="E1235" s="6">
        <v>710</v>
      </c>
      <c r="F1235" s="6">
        <v>30.18</v>
      </c>
      <c r="G1235" s="6">
        <f>Bolt_Earnings[[#This Row],[Ride price]]*18%</f>
        <v>127.8</v>
      </c>
      <c r="H1235" s="6">
        <f>Bolt_Earnings[[#This Row],[Ride price]]-Bolt_Earnings[[#This Row],[Booking fee]]-Bolt_Earnings[[#This Row],[Commission]]</f>
        <v>552.0200000000001</v>
      </c>
      <c r="I1235">
        <v>0</v>
      </c>
      <c r="J1235">
        <v>0</v>
      </c>
      <c r="K1235">
        <v>0</v>
      </c>
      <c r="L1235" s="1" t="s">
        <v>15</v>
      </c>
      <c r="M1235" s="1" t="s">
        <v>16</v>
      </c>
      <c r="N1235" s="3">
        <v>44868.450694444444</v>
      </c>
      <c r="O1235">
        <v>15</v>
      </c>
      <c r="P1235" s="1" t="s">
        <v>17</v>
      </c>
    </row>
    <row r="1236" spans="1:16" x14ac:dyDescent="0.25">
      <c r="A1236" s="1" t="s">
        <v>1144</v>
      </c>
      <c r="B1236" s="1" t="str">
        <f t="shared" si="19"/>
        <v>November_2022</v>
      </c>
      <c r="C1236" s="2">
        <v>44868.46597222222</v>
      </c>
      <c r="D1236" s="1" t="s">
        <v>1275</v>
      </c>
      <c r="E1236" s="6">
        <v>320</v>
      </c>
      <c r="F1236" s="6">
        <v>13.58</v>
      </c>
      <c r="G1236" s="6">
        <f>Bolt_Earnings[[#This Row],[Ride price]]*18%</f>
        <v>57.599999999999994</v>
      </c>
      <c r="H1236" s="6">
        <f>Bolt_Earnings[[#This Row],[Ride price]]-Bolt_Earnings[[#This Row],[Booking fee]]-Bolt_Earnings[[#This Row],[Commission]]</f>
        <v>248.82000000000002</v>
      </c>
      <c r="I1236">
        <v>0</v>
      </c>
      <c r="J1236">
        <v>0</v>
      </c>
      <c r="K1236">
        <v>0</v>
      </c>
      <c r="L1236" s="1" t="s">
        <v>15</v>
      </c>
      <c r="M1236" s="1" t="s">
        <v>16</v>
      </c>
      <c r="N1236" s="3">
        <v>44868.484722222223</v>
      </c>
      <c r="O1236">
        <v>7</v>
      </c>
      <c r="P1236" s="1" t="s">
        <v>17</v>
      </c>
    </row>
    <row r="1237" spans="1:16" x14ac:dyDescent="0.25">
      <c r="A1237" s="1" t="s">
        <v>1144</v>
      </c>
      <c r="B1237" s="1" t="str">
        <f t="shared" si="19"/>
        <v>November_2022</v>
      </c>
      <c r="C1237" s="2">
        <v>44868.691666666666</v>
      </c>
      <c r="D1237" s="1" t="s">
        <v>362</v>
      </c>
      <c r="E1237" s="6">
        <v>270</v>
      </c>
      <c r="F1237" s="6">
        <v>11.68</v>
      </c>
      <c r="G1237" s="6">
        <f>Bolt_Earnings[[#This Row],[Ride price]]*18%</f>
        <v>48.6</v>
      </c>
      <c r="H1237" s="6">
        <f>Bolt_Earnings[[#This Row],[Ride price]]-Bolt_Earnings[[#This Row],[Booking fee]]-Bolt_Earnings[[#This Row],[Commission]]</f>
        <v>209.72</v>
      </c>
      <c r="I1237">
        <v>0</v>
      </c>
      <c r="J1237">
        <v>0</v>
      </c>
      <c r="K1237">
        <v>0</v>
      </c>
      <c r="L1237" s="1" t="s">
        <v>15</v>
      </c>
      <c r="M1237" s="1" t="s">
        <v>16</v>
      </c>
      <c r="N1237" s="3">
        <v>44868.712500000001</v>
      </c>
      <c r="O1237">
        <v>4</v>
      </c>
      <c r="P1237" s="1" t="s">
        <v>17</v>
      </c>
    </row>
    <row r="1238" spans="1:16" x14ac:dyDescent="0.25">
      <c r="A1238" s="1" t="s">
        <v>1144</v>
      </c>
      <c r="B1238" s="1" t="str">
        <f t="shared" si="19"/>
        <v>November_2022</v>
      </c>
      <c r="C1238" s="2">
        <v>44868.877083333333</v>
      </c>
      <c r="D1238" s="1" t="s">
        <v>80</v>
      </c>
      <c r="E1238" s="6">
        <v>960</v>
      </c>
      <c r="F1238" s="6">
        <v>39.36</v>
      </c>
      <c r="G1238" s="6">
        <f>Bolt_Earnings[[#This Row],[Ride price]]*18%</f>
        <v>172.79999999999998</v>
      </c>
      <c r="H1238" s="6">
        <f>Bolt_Earnings[[#This Row],[Ride price]]-Bolt_Earnings[[#This Row],[Booking fee]]-Bolt_Earnings[[#This Row],[Commission]]</f>
        <v>747.84</v>
      </c>
      <c r="I1238">
        <v>0</v>
      </c>
      <c r="J1238">
        <v>0</v>
      </c>
      <c r="K1238">
        <v>0</v>
      </c>
      <c r="L1238" s="1" t="s">
        <v>15</v>
      </c>
      <c r="M1238" s="1" t="s">
        <v>16</v>
      </c>
      <c r="N1238" s="3">
        <v>44868.912499999999</v>
      </c>
      <c r="O1238">
        <v>23</v>
      </c>
      <c r="P1238" s="1" t="s">
        <v>17</v>
      </c>
    </row>
    <row r="1239" spans="1:16" x14ac:dyDescent="0.25">
      <c r="A1239" s="1" t="s">
        <v>1144</v>
      </c>
      <c r="B1239" s="1" t="str">
        <f t="shared" si="19"/>
        <v>November_2022</v>
      </c>
      <c r="C1239" s="2">
        <v>44868.912499999999</v>
      </c>
      <c r="D1239" s="1" t="s">
        <v>869</v>
      </c>
      <c r="E1239" s="6">
        <v>190</v>
      </c>
      <c r="F1239" s="6">
        <v>8.06</v>
      </c>
      <c r="G1239" s="6">
        <f>Bolt_Earnings[[#This Row],[Ride price]]*18%</f>
        <v>34.199999999999996</v>
      </c>
      <c r="H1239" s="6">
        <f>Bolt_Earnings[[#This Row],[Ride price]]-Bolt_Earnings[[#This Row],[Booking fee]]-Bolt_Earnings[[#This Row],[Commission]]</f>
        <v>147.74</v>
      </c>
      <c r="I1239">
        <v>0</v>
      </c>
      <c r="J1239">
        <v>0</v>
      </c>
      <c r="K1239">
        <v>0</v>
      </c>
      <c r="L1239" s="1" t="s">
        <v>15</v>
      </c>
      <c r="M1239" s="1" t="s">
        <v>16</v>
      </c>
      <c r="N1239" s="3">
        <v>44868.921527777777</v>
      </c>
      <c r="O1239">
        <v>2</v>
      </c>
      <c r="P1239" s="1" t="s">
        <v>17</v>
      </c>
    </row>
    <row r="1240" spans="1:16" x14ac:dyDescent="0.25">
      <c r="A1240" s="1" t="s">
        <v>1144</v>
      </c>
      <c r="B1240" s="1" t="str">
        <f t="shared" si="19"/>
        <v>November_2022</v>
      </c>
      <c r="C1240" s="2">
        <v>44868.921527777777</v>
      </c>
      <c r="D1240" s="1" t="s">
        <v>188</v>
      </c>
      <c r="E1240" s="6">
        <v>190</v>
      </c>
      <c r="F1240" s="6">
        <v>8.06</v>
      </c>
      <c r="G1240" s="6">
        <f>Bolt_Earnings[[#This Row],[Ride price]]*18%</f>
        <v>34.199999999999996</v>
      </c>
      <c r="H1240" s="6">
        <f>Bolt_Earnings[[#This Row],[Ride price]]-Bolt_Earnings[[#This Row],[Booking fee]]-Bolt_Earnings[[#This Row],[Commission]]</f>
        <v>147.74</v>
      </c>
      <c r="I1240">
        <v>0</v>
      </c>
      <c r="J1240">
        <v>0</v>
      </c>
      <c r="K1240">
        <v>0</v>
      </c>
      <c r="L1240" s="1" t="s">
        <v>15</v>
      </c>
      <c r="M1240" s="1" t="s">
        <v>16</v>
      </c>
      <c r="N1240" s="3">
        <v>44868.925694444442</v>
      </c>
      <c r="O1240">
        <v>1</v>
      </c>
      <c r="P1240" s="1" t="s">
        <v>17</v>
      </c>
    </row>
    <row r="1241" spans="1:16" x14ac:dyDescent="0.25">
      <c r="A1241" s="1" t="s">
        <v>1144</v>
      </c>
      <c r="B1241" s="1" t="str">
        <f t="shared" si="19"/>
        <v>November_2022</v>
      </c>
      <c r="C1241" s="2">
        <v>44868.926388888889</v>
      </c>
      <c r="D1241" s="1" t="s">
        <v>802</v>
      </c>
      <c r="E1241" s="6">
        <v>550</v>
      </c>
      <c r="F1241" s="6">
        <v>23.37</v>
      </c>
      <c r="G1241" s="6">
        <f>Bolt_Earnings[[#This Row],[Ride price]]*18%</f>
        <v>99</v>
      </c>
      <c r="H1241" s="6">
        <f>Bolt_Earnings[[#This Row],[Ride price]]-Bolt_Earnings[[#This Row],[Booking fee]]-Bolt_Earnings[[#This Row],[Commission]]</f>
        <v>427.63</v>
      </c>
      <c r="I1241">
        <v>0</v>
      </c>
      <c r="J1241">
        <v>0</v>
      </c>
      <c r="K1241">
        <v>0</v>
      </c>
      <c r="L1241" s="1" t="s">
        <v>15</v>
      </c>
      <c r="M1241" s="1" t="s">
        <v>16</v>
      </c>
      <c r="N1241" s="3">
        <v>44868.95</v>
      </c>
      <c r="O1241">
        <v>12</v>
      </c>
      <c r="P1241" s="1" t="s">
        <v>17</v>
      </c>
    </row>
    <row r="1242" spans="1:16" x14ac:dyDescent="0.25">
      <c r="A1242" s="1" t="s">
        <v>1144</v>
      </c>
      <c r="B1242" s="1" t="str">
        <f t="shared" si="19"/>
        <v>November_2022</v>
      </c>
      <c r="C1242" s="2">
        <v>44868.963888888888</v>
      </c>
      <c r="D1242" s="1" t="s">
        <v>1274</v>
      </c>
      <c r="E1242" s="6">
        <v>250</v>
      </c>
      <c r="F1242" s="6">
        <v>10.75</v>
      </c>
      <c r="G1242" s="6">
        <f>Bolt_Earnings[[#This Row],[Ride price]]*18%</f>
        <v>45</v>
      </c>
      <c r="H1242" s="6">
        <f>Bolt_Earnings[[#This Row],[Ride price]]-Bolt_Earnings[[#This Row],[Booking fee]]-Bolt_Earnings[[#This Row],[Commission]]</f>
        <v>194.25</v>
      </c>
      <c r="I1242">
        <v>0</v>
      </c>
      <c r="J1242">
        <v>0</v>
      </c>
      <c r="K1242">
        <v>0</v>
      </c>
      <c r="L1242" s="1" t="s">
        <v>15</v>
      </c>
      <c r="M1242" s="1" t="s">
        <v>16</v>
      </c>
      <c r="N1242" s="3">
        <v>44868.973611111112</v>
      </c>
      <c r="O1242">
        <v>2</v>
      </c>
      <c r="P1242" s="1" t="s">
        <v>17</v>
      </c>
    </row>
    <row r="1243" spans="1:16" x14ac:dyDescent="0.25">
      <c r="A1243" s="1" t="s">
        <v>1144</v>
      </c>
      <c r="B1243" s="1" t="str">
        <f t="shared" si="19"/>
        <v>November_2022</v>
      </c>
      <c r="C1243" s="2">
        <v>44868.972222222219</v>
      </c>
      <c r="D1243" s="1" t="s">
        <v>1273</v>
      </c>
      <c r="E1243" s="6">
        <v>400</v>
      </c>
      <c r="F1243" s="6">
        <v>17.29</v>
      </c>
      <c r="G1243" s="6">
        <f>Bolt_Earnings[[#This Row],[Ride price]]*18%</f>
        <v>72</v>
      </c>
      <c r="H1243" s="6">
        <f>Bolt_Earnings[[#This Row],[Ride price]]-Bolt_Earnings[[#This Row],[Booking fee]]-Bolt_Earnings[[#This Row],[Commission]]</f>
        <v>310.70999999999998</v>
      </c>
      <c r="I1243">
        <v>0</v>
      </c>
      <c r="J1243">
        <v>0</v>
      </c>
      <c r="K1243">
        <v>0</v>
      </c>
      <c r="L1243" s="1" t="s">
        <v>15</v>
      </c>
      <c r="M1243" s="1" t="s">
        <v>16</v>
      </c>
      <c r="N1243" s="3">
        <v>44868.98541666667</v>
      </c>
      <c r="O1243">
        <v>9</v>
      </c>
      <c r="P1243" s="1" t="s">
        <v>17</v>
      </c>
    </row>
    <row r="1244" spans="1:16" x14ac:dyDescent="0.25">
      <c r="A1244" s="1" t="s">
        <v>1144</v>
      </c>
      <c r="B1244" s="1" t="str">
        <f t="shared" si="19"/>
        <v>November_2022</v>
      </c>
      <c r="C1244" s="2">
        <v>44868.98541666667</v>
      </c>
      <c r="D1244" s="1" t="s">
        <v>204</v>
      </c>
      <c r="E1244" s="6">
        <v>310</v>
      </c>
      <c r="F1244" s="6">
        <v>13.36</v>
      </c>
      <c r="G1244" s="6">
        <f>Bolt_Earnings[[#This Row],[Ride price]]*18%</f>
        <v>55.8</v>
      </c>
      <c r="H1244" s="6">
        <f>Bolt_Earnings[[#This Row],[Ride price]]-Bolt_Earnings[[#This Row],[Booking fee]]-Bolt_Earnings[[#This Row],[Commission]]</f>
        <v>240.83999999999997</v>
      </c>
      <c r="I1244">
        <v>0</v>
      </c>
      <c r="J1244">
        <v>0</v>
      </c>
      <c r="K1244">
        <v>0</v>
      </c>
      <c r="L1244" s="1" t="s">
        <v>15</v>
      </c>
      <c r="M1244" s="1" t="s">
        <v>16</v>
      </c>
      <c r="N1244" s="3">
        <v>44868.997916666667</v>
      </c>
      <c r="O1244">
        <v>7</v>
      </c>
      <c r="P1244" s="1" t="s">
        <v>17</v>
      </c>
    </row>
    <row r="1245" spans="1:16" x14ac:dyDescent="0.25">
      <c r="A1245" s="1" t="s">
        <v>1144</v>
      </c>
      <c r="B1245" s="1" t="str">
        <f t="shared" si="19"/>
        <v>November_2022</v>
      </c>
      <c r="C1245" s="2">
        <v>44869</v>
      </c>
      <c r="D1245" s="1" t="s">
        <v>121</v>
      </c>
      <c r="E1245" s="6">
        <v>340</v>
      </c>
      <c r="F1245" s="6">
        <v>14.77</v>
      </c>
      <c r="G1245" s="6">
        <f>Bolt_Earnings[[#This Row],[Ride price]]*18%</f>
        <v>61.199999999999996</v>
      </c>
      <c r="H1245" s="6">
        <f>Bolt_Earnings[[#This Row],[Ride price]]-Bolt_Earnings[[#This Row],[Booking fee]]-Bolt_Earnings[[#This Row],[Commission]]</f>
        <v>264.03000000000003</v>
      </c>
      <c r="I1245">
        <v>0</v>
      </c>
      <c r="J1245">
        <v>0</v>
      </c>
      <c r="K1245">
        <v>0</v>
      </c>
      <c r="L1245" s="1" t="s">
        <v>15</v>
      </c>
      <c r="M1245" s="1" t="s">
        <v>16</v>
      </c>
      <c r="N1245" s="3">
        <v>44869.01666666667</v>
      </c>
      <c r="O1245">
        <v>9</v>
      </c>
      <c r="P1245" s="1" t="s">
        <v>17</v>
      </c>
    </row>
    <row r="1246" spans="1:16" x14ac:dyDescent="0.25">
      <c r="A1246" s="1" t="s">
        <v>1144</v>
      </c>
      <c r="B1246" s="1" t="str">
        <f t="shared" si="19"/>
        <v>November_2022</v>
      </c>
      <c r="C1246" s="2">
        <v>44869.05</v>
      </c>
      <c r="D1246" s="1" t="s">
        <v>118</v>
      </c>
      <c r="E1246" s="6">
        <v>190</v>
      </c>
      <c r="F1246" s="6">
        <v>8.06</v>
      </c>
      <c r="G1246" s="6">
        <f>Bolt_Earnings[[#This Row],[Ride price]]*18%</f>
        <v>34.199999999999996</v>
      </c>
      <c r="H1246" s="6">
        <f>Bolt_Earnings[[#This Row],[Ride price]]-Bolt_Earnings[[#This Row],[Booking fee]]-Bolt_Earnings[[#This Row],[Commission]]</f>
        <v>147.74</v>
      </c>
      <c r="I1246">
        <v>0</v>
      </c>
      <c r="J1246">
        <v>0</v>
      </c>
      <c r="K1246">
        <v>0</v>
      </c>
      <c r="L1246" s="1" t="s">
        <v>15</v>
      </c>
      <c r="M1246" s="1" t="s">
        <v>16</v>
      </c>
      <c r="N1246" s="3">
        <v>44869.056250000001</v>
      </c>
      <c r="O1246">
        <v>1</v>
      </c>
      <c r="P1246" s="1" t="s">
        <v>17</v>
      </c>
    </row>
    <row r="1247" spans="1:16" x14ac:dyDescent="0.25">
      <c r="A1247" s="1" t="s">
        <v>1144</v>
      </c>
      <c r="B1247" s="1" t="str">
        <f t="shared" si="19"/>
        <v>November_2022</v>
      </c>
      <c r="C1247" s="2">
        <v>44869.076388888891</v>
      </c>
      <c r="D1247" s="1" t="s">
        <v>118</v>
      </c>
      <c r="E1247" s="6">
        <v>470</v>
      </c>
      <c r="F1247" s="6">
        <v>20.350000000000001</v>
      </c>
      <c r="G1247" s="6">
        <f>Bolt_Earnings[[#This Row],[Ride price]]*18%</f>
        <v>84.6</v>
      </c>
      <c r="H1247" s="6">
        <f>Bolt_Earnings[[#This Row],[Ride price]]-Bolt_Earnings[[#This Row],[Booking fee]]-Bolt_Earnings[[#This Row],[Commission]]</f>
        <v>365.04999999999995</v>
      </c>
      <c r="I1247">
        <v>0</v>
      </c>
      <c r="J1247">
        <v>0</v>
      </c>
      <c r="K1247">
        <v>0</v>
      </c>
      <c r="L1247" s="1" t="s">
        <v>15</v>
      </c>
      <c r="M1247" s="1" t="s">
        <v>16</v>
      </c>
      <c r="N1247" s="3">
        <v>44869.097222222219</v>
      </c>
      <c r="O1247">
        <v>10</v>
      </c>
      <c r="P1247" s="1" t="s">
        <v>17</v>
      </c>
    </row>
    <row r="1248" spans="1:16" x14ac:dyDescent="0.25">
      <c r="A1248" s="1" t="s">
        <v>1144</v>
      </c>
      <c r="B1248" s="1" t="str">
        <f t="shared" si="19"/>
        <v>November_2022</v>
      </c>
      <c r="C1248" s="2">
        <v>44869.097916666666</v>
      </c>
      <c r="D1248" s="1" t="s">
        <v>1272</v>
      </c>
      <c r="E1248" s="6">
        <v>190</v>
      </c>
      <c r="F1248" s="6">
        <v>8.06</v>
      </c>
      <c r="G1248" s="6">
        <f>Bolt_Earnings[[#This Row],[Ride price]]*18%</f>
        <v>34.199999999999996</v>
      </c>
      <c r="H1248" s="6">
        <f>Bolt_Earnings[[#This Row],[Ride price]]-Bolt_Earnings[[#This Row],[Booking fee]]-Bolt_Earnings[[#This Row],[Commission]]</f>
        <v>147.74</v>
      </c>
      <c r="I1248">
        <v>0</v>
      </c>
      <c r="J1248">
        <v>0</v>
      </c>
      <c r="K1248">
        <v>0</v>
      </c>
      <c r="L1248" s="1" t="s">
        <v>15</v>
      </c>
      <c r="M1248" s="1" t="s">
        <v>16</v>
      </c>
      <c r="N1248" s="3">
        <v>44869.11041666667</v>
      </c>
      <c r="O1248">
        <v>3</v>
      </c>
      <c r="P1248" s="1" t="s">
        <v>17</v>
      </c>
    </row>
    <row r="1249" spans="1:16" x14ac:dyDescent="0.25">
      <c r="A1249" s="1" t="s">
        <v>1144</v>
      </c>
      <c r="B1249" s="1" t="str">
        <f t="shared" si="19"/>
        <v>November_2022</v>
      </c>
      <c r="C1249" s="2">
        <v>44869.111111111109</v>
      </c>
      <c r="D1249" s="1" t="s">
        <v>184</v>
      </c>
      <c r="E1249" s="6">
        <v>780</v>
      </c>
      <c r="F1249" s="6">
        <v>32.49</v>
      </c>
      <c r="G1249" s="6">
        <f>Bolt_Earnings[[#This Row],[Ride price]]*18%</f>
        <v>140.4</v>
      </c>
      <c r="H1249" s="6">
        <f>Bolt_Earnings[[#This Row],[Ride price]]-Bolt_Earnings[[#This Row],[Booking fee]]-Bolt_Earnings[[#This Row],[Commission]]</f>
        <v>607.11</v>
      </c>
      <c r="I1249">
        <v>0</v>
      </c>
      <c r="J1249">
        <v>0</v>
      </c>
      <c r="K1249">
        <v>0</v>
      </c>
      <c r="L1249" s="1" t="s">
        <v>15</v>
      </c>
      <c r="M1249" s="1" t="s">
        <v>16</v>
      </c>
      <c r="N1249" s="3">
        <v>44869.131944444445</v>
      </c>
      <c r="O1249">
        <v>18</v>
      </c>
      <c r="P1249" s="1" t="s">
        <v>17</v>
      </c>
    </row>
    <row r="1250" spans="1:16" x14ac:dyDescent="0.25">
      <c r="A1250" s="1" t="s">
        <v>1144</v>
      </c>
      <c r="B1250" s="1" t="str">
        <f t="shared" si="19"/>
        <v>November_2022</v>
      </c>
      <c r="C1250" s="2">
        <v>44869.69027777778</v>
      </c>
      <c r="D1250" s="1" t="s">
        <v>1139</v>
      </c>
      <c r="E1250" s="6">
        <v>520</v>
      </c>
      <c r="F1250" s="6">
        <v>22.34</v>
      </c>
      <c r="G1250" s="6">
        <f>Bolt_Earnings[[#This Row],[Ride price]]*18%</f>
        <v>93.6</v>
      </c>
      <c r="H1250" s="6">
        <f>Bolt_Earnings[[#This Row],[Ride price]]-Bolt_Earnings[[#This Row],[Booking fee]]-Bolt_Earnings[[#This Row],[Commission]]</f>
        <v>404.06000000000006</v>
      </c>
      <c r="I1250">
        <v>0</v>
      </c>
      <c r="J1250">
        <v>0</v>
      </c>
      <c r="K1250">
        <v>0</v>
      </c>
      <c r="L1250" s="1" t="s">
        <v>15</v>
      </c>
      <c r="M1250" s="1" t="s">
        <v>16</v>
      </c>
      <c r="N1250" s="3">
        <v>44869.713194444441</v>
      </c>
      <c r="O1250">
        <v>11</v>
      </c>
      <c r="P1250" s="1" t="s">
        <v>17</v>
      </c>
    </row>
    <row r="1251" spans="1:16" x14ac:dyDescent="0.25">
      <c r="A1251" s="1" t="s">
        <v>1144</v>
      </c>
      <c r="B1251" s="1" t="str">
        <f t="shared" si="19"/>
        <v>November_2022</v>
      </c>
      <c r="C1251" s="2">
        <v>44869.713888888888</v>
      </c>
      <c r="D1251" s="1" t="s">
        <v>1271</v>
      </c>
      <c r="E1251" s="6">
        <v>1070</v>
      </c>
      <c r="F1251" s="6">
        <v>43.54</v>
      </c>
      <c r="G1251" s="6">
        <f>Bolt_Earnings[[#This Row],[Ride price]]*18%</f>
        <v>192.6</v>
      </c>
      <c r="H1251" s="6">
        <f>Bolt_Earnings[[#This Row],[Ride price]]-Bolt_Earnings[[#This Row],[Booking fee]]-Bolt_Earnings[[#This Row],[Commission]]</f>
        <v>833.86</v>
      </c>
      <c r="I1251">
        <v>0</v>
      </c>
      <c r="J1251">
        <v>0</v>
      </c>
      <c r="K1251">
        <v>0</v>
      </c>
      <c r="L1251" s="1" t="s">
        <v>15</v>
      </c>
      <c r="M1251" s="1" t="s">
        <v>16</v>
      </c>
      <c r="N1251" s="3">
        <v>44869.757638888892</v>
      </c>
      <c r="O1251">
        <v>27</v>
      </c>
      <c r="P1251" s="1" t="s">
        <v>17</v>
      </c>
    </row>
    <row r="1252" spans="1:16" x14ac:dyDescent="0.25">
      <c r="A1252" s="1" t="s">
        <v>1144</v>
      </c>
      <c r="B1252" s="1" t="str">
        <f t="shared" si="19"/>
        <v>November_2022</v>
      </c>
      <c r="C1252" s="2">
        <v>44869.771527777775</v>
      </c>
      <c r="D1252" s="1" t="s">
        <v>1059</v>
      </c>
      <c r="E1252" s="6">
        <v>300</v>
      </c>
      <c r="F1252" s="6">
        <v>12.95</v>
      </c>
      <c r="G1252" s="6">
        <f>Bolt_Earnings[[#This Row],[Ride price]]*18%</f>
        <v>54</v>
      </c>
      <c r="H1252" s="6">
        <f>Bolt_Earnings[[#This Row],[Ride price]]-Bolt_Earnings[[#This Row],[Booking fee]]-Bolt_Earnings[[#This Row],[Commission]]</f>
        <v>233.05</v>
      </c>
      <c r="I1252">
        <v>0</v>
      </c>
      <c r="J1252">
        <v>0</v>
      </c>
      <c r="K1252">
        <v>0</v>
      </c>
      <c r="L1252" s="1" t="s">
        <v>15</v>
      </c>
      <c r="M1252" s="1" t="s">
        <v>16</v>
      </c>
      <c r="N1252" s="3">
        <v>44869.79583333333</v>
      </c>
      <c r="O1252">
        <v>4</v>
      </c>
      <c r="P1252" s="1" t="s">
        <v>17</v>
      </c>
    </row>
    <row r="1253" spans="1:16" x14ac:dyDescent="0.25">
      <c r="A1253" s="1" t="s">
        <v>1144</v>
      </c>
      <c r="B1253" s="1" t="str">
        <f t="shared" si="19"/>
        <v>November_2022</v>
      </c>
      <c r="C1253" s="2">
        <v>44869.810416666667</v>
      </c>
      <c r="D1253" s="1" t="s">
        <v>1270</v>
      </c>
      <c r="E1253" s="6">
        <v>210</v>
      </c>
      <c r="F1253" s="6">
        <v>8.9</v>
      </c>
      <c r="G1253" s="6">
        <f>Bolt_Earnings[[#This Row],[Ride price]]*18%</f>
        <v>37.799999999999997</v>
      </c>
      <c r="H1253" s="6">
        <f>Bolt_Earnings[[#This Row],[Ride price]]-Bolt_Earnings[[#This Row],[Booking fee]]-Bolt_Earnings[[#This Row],[Commission]]</f>
        <v>163.30000000000001</v>
      </c>
      <c r="I1253">
        <v>0</v>
      </c>
      <c r="J1253">
        <v>0</v>
      </c>
      <c r="K1253">
        <v>0</v>
      </c>
      <c r="L1253" s="1" t="s">
        <v>15</v>
      </c>
      <c r="M1253" s="1" t="s">
        <v>16</v>
      </c>
      <c r="N1253" s="3">
        <v>44869.82708333333</v>
      </c>
      <c r="O1253">
        <v>3</v>
      </c>
      <c r="P1253" s="1" t="s">
        <v>17</v>
      </c>
    </row>
    <row r="1254" spans="1:16" x14ac:dyDescent="0.25">
      <c r="A1254" s="1" t="s">
        <v>1144</v>
      </c>
      <c r="B1254" s="1" t="str">
        <f t="shared" si="19"/>
        <v>November_2022</v>
      </c>
      <c r="C1254" s="2">
        <v>44869.863194444442</v>
      </c>
      <c r="D1254" s="1" t="s">
        <v>1269</v>
      </c>
      <c r="E1254" s="6">
        <v>280</v>
      </c>
      <c r="F1254" s="6">
        <v>11.88</v>
      </c>
      <c r="G1254" s="6">
        <f>Bolt_Earnings[[#This Row],[Ride price]]*18%</f>
        <v>50.4</v>
      </c>
      <c r="H1254" s="6">
        <f>Bolt_Earnings[[#This Row],[Ride price]]-Bolt_Earnings[[#This Row],[Booking fee]]-Bolt_Earnings[[#This Row],[Commission]]</f>
        <v>217.72</v>
      </c>
      <c r="I1254">
        <v>0</v>
      </c>
      <c r="J1254">
        <v>0</v>
      </c>
      <c r="K1254">
        <v>0</v>
      </c>
      <c r="L1254" s="1" t="s">
        <v>15</v>
      </c>
      <c r="M1254" s="1" t="s">
        <v>16</v>
      </c>
      <c r="N1254" s="3">
        <v>44869.879166666666</v>
      </c>
      <c r="O1254">
        <v>5</v>
      </c>
      <c r="P1254" s="1" t="s">
        <v>17</v>
      </c>
    </row>
    <row r="1255" spans="1:16" x14ac:dyDescent="0.25">
      <c r="A1255" s="1" t="s">
        <v>1144</v>
      </c>
      <c r="B1255" s="1" t="str">
        <f t="shared" si="19"/>
        <v>November_2022</v>
      </c>
      <c r="C1255" s="2">
        <v>44869.890277777777</v>
      </c>
      <c r="D1255" s="1" t="s">
        <v>1018</v>
      </c>
      <c r="E1255" s="6">
        <v>200</v>
      </c>
      <c r="F1255" s="6">
        <v>8.4499999999999993</v>
      </c>
      <c r="G1255" s="6">
        <f>Bolt_Earnings[[#This Row],[Ride price]]*18%</f>
        <v>36</v>
      </c>
      <c r="H1255" s="6">
        <f>Bolt_Earnings[[#This Row],[Ride price]]-Bolt_Earnings[[#This Row],[Booking fee]]-Bolt_Earnings[[#This Row],[Commission]]</f>
        <v>155.55000000000001</v>
      </c>
      <c r="I1255">
        <v>0</v>
      </c>
      <c r="J1255">
        <v>0</v>
      </c>
      <c r="K1255">
        <v>0</v>
      </c>
      <c r="L1255" s="1" t="s">
        <v>15</v>
      </c>
      <c r="M1255" s="1" t="s">
        <v>16</v>
      </c>
      <c r="N1255" s="3">
        <v>44869.904861111114</v>
      </c>
      <c r="O1255">
        <v>3</v>
      </c>
      <c r="P1255" s="1" t="s">
        <v>17</v>
      </c>
    </row>
    <row r="1256" spans="1:16" x14ac:dyDescent="0.25">
      <c r="A1256" s="1" t="s">
        <v>1144</v>
      </c>
      <c r="B1256" s="1" t="str">
        <f t="shared" si="19"/>
        <v>November_2022</v>
      </c>
      <c r="C1256" s="2">
        <v>44869.912499999999</v>
      </c>
      <c r="D1256" s="1" t="s">
        <v>1268</v>
      </c>
      <c r="E1256" s="6">
        <v>350</v>
      </c>
      <c r="F1256" s="6">
        <v>15.13</v>
      </c>
      <c r="G1256" s="6">
        <f>Bolt_Earnings[[#This Row],[Ride price]]*18%</f>
        <v>63</v>
      </c>
      <c r="H1256" s="6">
        <f>Bolt_Earnings[[#This Row],[Ride price]]-Bolt_Earnings[[#This Row],[Booking fee]]-Bolt_Earnings[[#This Row],[Commission]]</f>
        <v>271.87</v>
      </c>
      <c r="I1256">
        <v>0</v>
      </c>
      <c r="J1256">
        <v>0</v>
      </c>
      <c r="K1256">
        <v>0</v>
      </c>
      <c r="L1256" s="1" t="s">
        <v>15</v>
      </c>
      <c r="M1256" s="1" t="s">
        <v>16</v>
      </c>
      <c r="N1256" s="3">
        <v>44869.92291666667</v>
      </c>
      <c r="O1256">
        <v>7</v>
      </c>
      <c r="P1256" s="1" t="s">
        <v>17</v>
      </c>
    </row>
    <row r="1257" spans="1:16" x14ac:dyDescent="0.25">
      <c r="A1257" s="1" t="s">
        <v>1144</v>
      </c>
      <c r="B1257" s="1" t="str">
        <f t="shared" si="19"/>
        <v>November_2022</v>
      </c>
      <c r="C1257" s="2">
        <v>44869.923611111109</v>
      </c>
      <c r="D1257" s="1" t="s">
        <v>33</v>
      </c>
      <c r="E1257" s="6">
        <v>390</v>
      </c>
      <c r="F1257" s="6">
        <v>16.920000000000002</v>
      </c>
      <c r="G1257" s="6">
        <f>Bolt_Earnings[[#This Row],[Ride price]]*18%</f>
        <v>70.2</v>
      </c>
      <c r="H1257" s="6">
        <f>Bolt_Earnings[[#This Row],[Ride price]]-Bolt_Earnings[[#This Row],[Booking fee]]-Bolt_Earnings[[#This Row],[Commission]]</f>
        <v>302.88</v>
      </c>
      <c r="I1257">
        <v>0</v>
      </c>
      <c r="J1257">
        <v>0</v>
      </c>
      <c r="K1257">
        <v>0</v>
      </c>
      <c r="L1257" s="1" t="s">
        <v>15</v>
      </c>
      <c r="M1257" s="1" t="s">
        <v>16</v>
      </c>
      <c r="N1257" s="3">
        <v>44869.9375</v>
      </c>
      <c r="O1257">
        <v>7</v>
      </c>
      <c r="P1257" s="1" t="s">
        <v>17</v>
      </c>
    </row>
    <row r="1258" spans="1:16" x14ac:dyDescent="0.25">
      <c r="A1258" s="1" t="s">
        <v>1144</v>
      </c>
      <c r="B1258" s="1" t="str">
        <f t="shared" si="19"/>
        <v>November_2022</v>
      </c>
      <c r="C1258" s="2">
        <v>44869.943749999999</v>
      </c>
      <c r="D1258" s="1" t="s">
        <v>118</v>
      </c>
      <c r="E1258" s="6">
        <v>380</v>
      </c>
      <c r="F1258" s="6">
        <v>16.41</v>
      </c>
      <c r="G1258" s="6">
        <f>Bolt_Earnings[[#This Row],[Ride price]]*18%</f>
        <v>68.399999999999991</v>
      </c>
      <c r="H1258" s="6">
        <f>Bolt_Earnings[[#This Row],[Ride price]]-Bolt_Earnings[[#This Row],[Booking fee]]-Bolt_Earnings[[#This Row],[Commission]]</f>
        <v>295.19</v>
      </c>
      <c r="I1258">
        <v>0</v>
      </c>
      <c r="J1258">
        <v>0</v>
      </c>
      <c r="K1258">
        <v>0</v>
      </c>
      <c r="L1258" s="1" t="s">
        <v>15</v>
      </c>
      <c r="M1258" s="1" t="s">
        <v>16</v>
      </c>
      <c r="N1258" s="3">
        <v>44869.963194444441</v>
      </c>
      <c r="O1258">
        <v>8</v>
      </c>
      <c r="P1258" s="1" t="s">
        <v>17</v>
      </c>
    </row>
    <row r="1259" spans="1:16" x14ac:dyDescent="0.25">
      <c r="A1259" s="1" t="s">
        <v>1144</v>
      </c>
      <c r="B1259" s="1" t="str">
        <f t="shared" si="19"/>
        <v>November_2022</v>
      </c>
      <c r="C1259" s="2">
        <v>44869.96875</v>
      </c>
      <c r="D1259" s="1" t="s">
        <v>24</v>
      </c>
      <c r="E1259" s="6">
        <v>980</v>
      </c>
      <c r="F1259" s="6">
        <v>40.119999999999997</v>
      </c>
      <c r="G1259" s="6">
        <f>Bolt_Earnings[[#This Row],[Ride price]]*18%</f>
        <v>176.4</v>
      </c>
      <c r="H1259" s="6">
        <f>Bolt_Earnings[[#This Row],[Ride price]]-Bolt_Earnings[[#This Row],[Booking fee]]-Bolt_Earnings[[#This Row],[Commission]]</f>
        <v>763.48</v>
      </c>
      <c r="I1259">
        <v>0</v>
      </c>
      <c r="J1259">
        <v>0</v>
      </c>
      <c r="K1259">
        <v>0</v>
      </c>
      <c r="L1259" s="1" t="s">
        <v>15</v>
      </c>
      <c r="M1259" s="1" t="s">
        <v>16</v>
      </c>
      <c r="N1259" s="3">
        <v>44869.998611111114</v>
      </c>
      <c r="O1259">
        <v>22</v>
      </c>
      <c r="P1259" s="1" t="s">
        <v>17</v>
      </c>
    </row>
    <row r="1260" spans="1:16" x14ac:dyDescent="0.25">
      <c r="A1260" s="1" t="s">
        <v>1144</v>
      </c>
      <c r="B1260" s="1" t="str">
        <f t="shared" si="19"/>
        <v>November_2022</v>
      </c>
      <c r="C1260" s="2">
        <v>44870.060416666667</v>
      </c>
      <c r="D1260" s="1" t="s">
        <v>1267</v>
      </c>
      <c r="E1260" s="6">
        <v>280</v>
      </c>
      <c r="F1260" s="6">
        <v>12.17</v>
      </c>
      <c r="G1260" s="6">
        <f>Bolt_Earnings[[#This Row],[Ride price]]*18%</f>
        <v>50.4</v>
      </c>
      <c r="H1260" s="6">
        <f>Bolt_Earnings[[#This Row],[Ride price]]-Bolt_Earnings[[#This Row],[Booking fee]]-Bolt_Earnings[[#This Row],[Commission]]</f>
        <v>217.42999999999998</v>
      </c>
      <c r="I1260">
        <v>0</v>
      </c>
      <c r="J1260">
        <v>0</v>
      </c>
      <c r="K1260">
        <v>0</v>
      </c>
      <c r="L1260" s="1" t="s">
        <v>15</v>
      </c>
      <c r="M1260" s="1" t="s">
        <v>16</v>
      </c>
      <c r="N1260" s="3">
        <v>44870.072916666664</v>
      </c>
      <c r="O1260">
        <v>7</v>
      </c>
      <c r="P1260" s="1" t="s">
        <v>17</v>
      </c>
    </row>
    <row r="1261" spans="1:16" x14ac:dyDescent="0.25">
      <c r="A1261" s="1" t="s">
        <v>1144</v>
      </c>
      <c r="B1261" s="1" t="str">
        <f t="shared" si="19"/>
        <v>November_2022</v>
      </c>
      <c r="C1261" s="2">
        <v>44870.07916666667</v>
      </c>
      <c r="D1261" s="1" t="s">
        <v>1266</v>
      </c>
      <c r="E1261" s="6">
        <v>250</v>
      </c>
      <c r="F1261" s="6">
        <v>10.67</v>
      </c>
      <c r="G1261" s="6">
        <f>Bolt_Earnings[[#This Row],[Ride price]]*18%</f>
        <v>45</v>
      </c>
      <c r="H1261" s="6">
        <f>Bolt_Earnings[[#This Row],[Ride price]]-Bolt_Earnings[[#This Row],[Booking fee]]-Bolt_Earnings[[#This Row],[Commission]]</f>
        <v>194.33</v>
      </c>
      <c r="I1261">
        <v>0</v>
      </c>
      <c r="J1261">
        <v>0</v>
      </c>
      <c r="K1261">
        <v>0</v>
      </c>
      <c r="L1261" s="1" t="s">
        <v>15</v>
      </c>
      <c r="M1261" s="1" t="s">
        <v>16</v>
      </c>
      <c r="N1261" s="3">
        <v>44870.092361111114</v>
      </c>
      <c r="O1261">
        <v>5</v>
      </c>
      <c r="P1261" s="1" t="s">
        <v>17</v>
      </c>
    </row>
    <row r="1262" spans="1:16" x14ac:dyDescent="0.25">
      <c r="A1262" s="1" t="s">
        <v>1144</v>
      </c>
      <c r="B1262" s="1" t="str">
        <f t="shared" si="19"/>
        <v>November_2022</v>
      </c>
      <c r="C1262" s="2">
        <v>44870.104861111111</v>
      </c>
      <c r="D1262" s="1" t="s">
        <v>1265</v>
      </c>
      <c r="E1262" s="6">
        <v>500</v>
      </c>
      <c r="F1262" s="6">
        <v>21.43</v>
      </c>
      <c r="G1262" s="6">
        <f>Bolt_Earnings[[#This Row],[Ride price]]*18%</f>
        <v>90</v>
      </c>
      <c r="H1262" s="6">
        <f>Bolt_Earnings[[#This Row],[Ride price]]-Bolt_Earnings[[#This Row],[Booking fee]]-Bolt_Earnings[[#This Row],[Commission]]</f>
        <v>388.57</v>
      </c>
      <c r="I1262">
        <v>0</v>
      </c>
      <c r="J1262">
        <v>0</v>
      </c>
      <c r="K1262">
        <v>0</v>
      </c>
      <c r="L1262" s="1" t="s">
        <v>15</v>
      </c>
      <c r="M1262" s="1" t="s">
        <v>16</v>
      </c>
      <c r="N1262" s="3">
        <v>44870.119444444441</v>
      </c>
      <c r="O1262">
        <v>12</v>
      </c>
      <c r="P1262" s="1" t="s">
        <v>17</v>
      </c>
    </row>
    <row r="1263" spans="1:16" x14ac:dyDescent="0.25">
      <c r="A1263" s="1" t="s">
        <v>1144</v>
      </c>
      <c r="B1263" s="1" t="str">
        <f t="shared" si="19"/>
        <v>November_2022</v>
      </c>
      <c r="C1263" s="2">
        <v>44870.12777777778</v>
      </c>
      <c r="D1263" s="1" t="s">
        <v>1264</v>
      </c>
      <c r="E1263" s="6">
        <v>560</v>
      </c>
      <c r="F1263" s="6">
        <v>23.99</v>
      </c>
      <c r="G1263" s="6">
        <f>Bolt_Earnings[[#This Row],[Ride price]]*18%</f>
        <v>100.8</v>
      </c>
      <c r="H1263" s="6">
        <f>Bolt_Earnings[[#This Row],[Ride price]]-Bolt_Earnings[[#This Row],[Booking fee]]-Bolt_Earnings[[#This Row],[Commission]]</f>
        <v>435.21</v>
      </c>
      <c r="I1263">
        <v>0</v>
      </c>
      <c r="J1263">
        <v>0</v>
      </c>
      <c r="K1263">
        <v>0</v>
      </c>
      <c r="L1263" s="1" t="s">
        <v>15</v>
      </c>
      <c r="M1263" s="1" t="s">
        <v>16</v>
      </c>
      <c r="N1263" s="3">
        <v>44870.154861111114</v>
      </c>
      <c r="O1263">
        <v>13</v>
      </c>
      <c r="P1263" s="1" t="s">
        <v>17</v>
      </c>
    </row>
    <row r="1264" spans="1:16" x14ac:dyDescent="0.25">
      <c r="A1264" s="1" t="s">
        <v>1144</v>
      </c>
      <c r="B1264" s="1" t="str">
        <f t="shared" si="19"/>
        <v>November_2022</v>
      </c>
      <c r="C1264" s="2">
        <v>44870.161111111112</v>
      </c>
      <c r="D1264" s="1" t="s">
        <v>330</v>
      </c>
      <c r="E1264" s="6">
        <v>400</v>
      </c>
      <c r="F1264" s="6">
        <v>17.07</v>
      </c>
      <c r="G1264" s="6">
        <f>Bolt_Earnings[[#This Row],[Ride price]]*18%</f>
        <v>72</v>
      </c>
      <c r="H1264" s="6">
        <f>Bolt_Earnings[[#This Row],[Ride price]]-Bolt_Earnings[[#This Row],[Booking fee]]-Bolt_Earnings[[#This Row],[Commission]]</f>
        <v>310.93</v>
      </c>
      <c r="I1264">
        <v>0</v>
      </c>
      <c r="J1264">
        <v>0</v>
      </c>
      <c r="K1264">
        <v>0</v>
      </c>
      <c r="L1264" s="1" t="s">
        <v>15</v>
      </c>
      <c r="M1264" s="1" t="s">
        <v>16</v>
      </c>
      <c r="N1264" s="3">
        <v>44870.183333333334</v>
      </c>
      <c r="O1264">
        <v>8</v>
      </c>
      <c r="P1264" s="1" t="s">
        <v>17</v>
      </c>
    </row>
    <row r="1265" spans="1:16" x14ac:dyDescent="0.25">
      <c r="A1265" s="1" t="s">
        <v>1144</v>
      </c>
      <c r="B1265" s="1" t="str">
        <f t="shared" si="19"/>
        <v>November_2022</v>
      </c>
      <c r="C1265" s="2">
        <v>44870.489583333336</v>
      </c>
      <c r="D1265" s="1" t="s">
        <v>80</v>
      </c>
      <c r="E1265" s="6">
        <v>660</v>
      </c>
      <c r="F1265" s="6">
        <v>28.09</v>
      </c>
      <c r="G1265" s="6">
        <f>Bolt_Earnings[[#This Row],[Ride price]]*18%</f>
        <v>118.8</v>
      </c>
      <c r="H1265" s="6">
        <f>Bolt_Earnings[[#This Row],[Ride price]]-Bolt_Earnings[[#This Row],[Booking fee]]-Bolt_Earnings[[#This Row],[Commission]]</f>
        <v>513.11</v>
      </c>
      <c r="I1265">
        <v>0</v>
      </c>
      <c r="J1265">
        <v>0</v>
      </c>
      <c r="K1265">
        <v>0</v>
      </c>
      <c r="L1265" s="1" t="s">
        <v>15</v>
      </c>
      <c r="M1265" s="1" t="s">
        <v>16</v>
      </c>
      <c r="N1265" s="3">
        <v>44870.523611111108</v>
      </c>
      <c r="O1265">
        <v>11</v>
      </c>
      <c r="P1265" s="1" t="s">
        <v>17</v>
      </c>
    </row>
    <row r="1266" spans="1:16" x14ac:dyDescent="0.25">
      <c r="A1266" s="1" t="s">
        <v>1144</v>
      </c>
      <c r="B1266" s="1" t="str">
        <f t="shared" si="19"/>
        <v>November_2022</v>
      </c>
      <c r="C1266" s="2">
        <v>44870.527777777781</v>
      </c>
      <c r="D1266" s="1" t="s">
        <v>153</v>
      </c>
      <c r="E1266" s="6">
        <v>850</v>
      </c>
      <c r="F1266" s="6">
        <v>35.39</v>
      </c>
      <c r="G1266" s="6">
        <f>Bolt_Earnings[[#This Row],[Ride price]]*18%</f>
        <v>153</v>
      </c>
      <c r="H1266" s="6">
        <f>Bolt_Earnings[[#This Row],[Ride price]]-Bolt_Earnings[[#This Row],[Booking fee]]-Bolt_Earnings[[#This Row],[Commission]]</f>
        <v>661.61</v>
      </c>
      <c r="I1266">
        <v>0</v>
      </c>
      <c r="J1266">
        <v>0</v>
      </c>
      <c r="K1266">
        <v>0</v>
      </c>
      <c r="L1266" s="1" t="s">
        <v>15</v>
      </c>
      <c r="M1266" s="1" t="s">
        <v>16</v>
      </c>
      <c r="N1266" s="3">
        <v>44870.558333333334</v>
      </c>
      <c r="O1266">
        <v>20</v>
      </c>
      <c r="P1266" s="1" t="s">
        <v>17</v>
      </c>
    </row>
    <row r="1267" spans="1:16" x14ac:dyDescent="0.25">
      <c r="A1267" s="1" t="s">
        <v>1144</v>
      </c>
      <c r="B1267" s="1" t="str">
        <f t="shared" si="19"/>
        <v>November_2022</v>
      </c>
      <c r="C1267" s="2">
        <v>44870.564583333333</v>
      </c>
      <c r="D1267" s="1" t="s">
        <v>729</v>
      </c>
      <c r="E1267" s="6">
        <v>1270</v>
      </c>
      <c r="F1267" s="6">
        <v>47.16</v>
      </c>
      <c r="G1267" s="6">
        <f>Bolt_Earnings[[#This Row],[Ride price]]*18%</f>
        <v>228.6</v>
      </c>
      <c r="H1267" s="6">
        <f>Bolt_Earnings[[#This Row],[Ride price]]-Bolt_Earnings[[#This Row],[Booking fee]]-Bolt_Earnings[[#This Row],[Commission]]</f>
        <v>994.2399999999999</v>
      </c>
      <c r="I1267">
        <v>100</v>
      </c>
      <c r="J1267">
        <v>0</v>
      </c>
      <c r="K1267">
        <v>0</v>
      </c>
      <c r="L1267" s="1" t="s">
        <v>15</v>
      </c>
      <c r="M1267" s="1" t="s">
        <v>16</v>
      </c>
      <c r="N1267" s="3">
        <v>44870.59652777778</v>
      </c>
      <c r="O1267">
        <v>25</v>
      </c>
      <c r="P1267" s="1" t="s">
        <v>17</v>
      </c>
    </row>
    <row r="1268" spans="1:16" x14ac:dyDescent="0.25">
      <c r="A1268" s="1" t="s">
        <v>1144</v>
      </c>
      <c r="B1268" s="1" t="str">
        <f t="shared" si="19"/>
        <v>November_2022</v>
      </c>
      <c r="C1268" s="2">
        <v>44870.750694444447</v>
      </c>
      <c r="D1268" s="1" t="s">
        <v>1263</v>
      </c>
      <c r="E1268" s="6">
        <v>790</v>
      </c>
      <c r="F1268" s="6">
        <v>33.33</v>
      </c>
      <c r="G1268" s="6">
        <f>Bolt_Earnings[[#This Row],[Ride price]]*18%</f>
        <v>142.19999999999999</v>
      </c>
      <c r="H1268" s="6">
        <f>Bolt_Earnings[[#This Row],[Ride price]]-Bolt_Earnings[[#This Row],[Booking fee]]-Bolt_Earnings[[#This Row],[Commission]]</f>
        <v>614.47</v>
      </c>
      <c r="I1268">
        <v>0</v>
      </c>
      <c r="J1268">
        <v>0</v>
      </c>
      <c r="K1268">
        <v>0</v>
      </c>
      <c r="L1268" s="1" t="s">
        <v>15</v>
      </c>
      <c r="M1268" s="1" t="s">
        <v>16</v>
      </c>
      <c r="N1268" s="3">
        <v>44870.770833333336</v>
      </c>
      <c r="O1268">
        <v>17</v>
      </c>
      <c r="P1268" s="1" t="s">
        <v>17</v>
      </c>
    </row>
    <row r="1269" spans="1:16" x14ac:dyDescent="0.25">
      <c r="A1269" s="1" t="s">
        <v>1144</v>
      </c>
      <c r="B1269" s="1" t="str">
        <f t="shared" si="19"/>
        <v>November_2022</v>
      </c>
      <c r="C1269" s="2">
        <v>44871.320138888892</v>
      </c>
      <c r="D1269" s="1" t="s">
        <v>1262</v>
      </c>
      <c r="E1269" s="6">
        <v>550</v>
      </c>
      <c r="F1269" s="6">
        <v>23.61</v>
      </c>
      <c r="G1269" s="6">
        <f>Bolt_Earnings[[#This Row],[Ride price]]*18%</f>
        <v>99</v>
      </c>
      <c r="H1269" s="6">
        <f>Bolt_Earnings[[#This Row],[Ride price]]-Bolt_Earnings[[#This Row],[Booking fee]]-Bolt_Earnings[[#This Row],[Commission]]</f>
        <v>427.39</v>
      </c>
      <c r="I1269">
        <v>0</v>
      </c>
      <c r="J1269">
        <v>0</v>
      </c>
      <c r="K1269">
        <v>0</v>
      </c>
      <c r="L1269" s="1" t="s">
        <v>15</v>
      </c>
      <c r="M1269" s="1" t="s">
        <v>16</v>
      </c>
      <c r="N1269" s="3">
        <v>44871.344444444447</v>
      </c>
      <c r="O1269">
        <v>14</v>
      </c>
      <c r="P1269" s="1" t="s">
        <v>17</v>
      </c>
    </row>
    <row r="1270" spans="1:16" x14ac:dyDescent="0.25">
      <c r="A1270" s="1" t="s">
        <v>1144</v>
      </c>
      <c r="B1270" s="1" t="str">
        <f t="shared" si="19"/>
        <v>November_2022</v>
      </c>
      <c r="C1270" s="2">
        <v>44871.359722222223</v>
      </c>
      <c r="D1270" s="1" t="s">
        <v>1261</v>
      </c>
      <c r="E1270" s="6">
        <v>410</v>
      </c>
      <c r="F1270" s="6">
        <v>17.440000000000001</v>
      </c>
      <c r="G1270" s="6">
        <f>Bolt_Earnings[[#This Row],[Ride price]]*18%</f>
        <v>73.8</v>
      </c>
      <c r="H1270" s="6">
        <f>Bolt_Earnings[[#This Row],[Ride price]]-Bolt_Earnings[[#This Row],[Booking fee]]-Bolt_Earnings[[#This Row],[Commission]]</f>
        <v>318.76</v>
      </c>
      <c r="I1270">
        <v>0</v>
      </c>
      <c r="J1270">
        <v>0</v>
      </c>
      <c r="K1270">
        <v>0</v>
      </c>
      <c r="L1270" s="1" t="s">
        <v>15</v>
      </c>
      <c r="M1270" s="1" t="s">
        <v>16</v>
      </c>
      <c r="N1270" s="3">
        <v>44871.375</v>
      </c>
      <c r="O1270">
        <v>8</v>
      </c>
      <c r="P1270" s="1" t="s">
        <v>17</v>
      </c>
    </row>
    <row r="1271" spans="1:16" x14ac:dyDescent="0.25">
      <c r="A1271" s="1" t="s">
        <v>1144</v>
      </c>
      <c r="B1271" s="1" t="str">
        <f t="shared" si="19"/>
        <v>November_2022</v>
      </c>
      <c r="C1271" s="2">
        <v>44871.376388888886</v>
      </c>
      <c r="D1271" s="1" t="s">
        <v>1260</v>
      </c>
      <c r="E1271" s="6">
        <v>250</v>
      </c>
      <c r="F1271" s="6">
        <v>10.93</v>
      </c>
      <c r="G1271" s="6">
        <f>Bolt_Earnings[[#This Row],[Ride price]]*18%</f>
        <v>45</v>
      </c>
      <c r="H1271" s="6">
        <f>Bolt_Earnings[[#This Row],[Ride price]]-Bolt_Earnings[[#This Row],[Booking fee]]-Bolt_Earnings[[#This Row],[Commission]]</f>
        <v>194.07</v>
      </c>
      <c r="I1271">
        <v>0</v>
      </c>
      <c r="J1271">
        <v>0</v>
      </c>
      <c r="K1271">
        <v>0</v>
      </c>
      <c r="L1271" s="1" t="s">
        <v>15</v>
      </c>
      <c r="M1271" s="1" t="s">
        <v>16</v>
      </c>
      <c r="N1271" s="3">
        <v>44871.39166666667</v>
      </c>
      <c r="O1271">
        <v>5</v>
      </c>
      <c r="P1271" s="1" t="s">
        <v>17</v>
      </c>
    </row>
    <row r="1272" spans="1:16" x14ac:dyDescent="0.25">
      <c r="A1272" s="1" t="s">
        <v>1144</v>
      </c>
      <c r="B1272" s="1" t="str">
        <f t="shared" si="19"/>
        <v>November_2022</v>
      </c>
      <c r="C1272" s="2">
        <v>44871.393055555556</v>
      </c>
      <c r="D1272" s="1" t="s">
        <v>1259</v>
      </c>
      <c r="E1272" s="6">
        <v>280</v>
      </c>
      <c r="F1272" s="6">
        <v>11.98</v>
      </c>
      <c r="G1272" s="6">
        <f>Bolt_Earnings[[#This Row],[Ride price]]*18%</f>
        <v>50.4</v>
      </c>
      <c r="H1272" s="6">
        <f>Bolt_Earnings[[#This Row],[Ride price]]-Bolt_Earnings[[#This Row],[Booking fee]]-Bolt_Earnings[[#This Row],[Commission]]</f>
        <v>217.61999999999998</v>
      </c>
      <c r="I1272">
        <v>0</v>
      </c>
      <c r="J1272">
        <v>0</v>
      </c>
      <c r="K1272">
        <v>0</v>
      </c>
      <c r="L1272" s="1" t="s">
        <v>15</v>
      </c>
      <c r="M1272" s="1" t="s">
        <v>16</v>
      </c>
      <c r="N1272" s="3">
        <v>44871.40347222222</v>
      </c>
      <c r="O1272">
        <v>6</v>
      </c>
      <c r="P1272" s="1" t="s">
        <v>17</v>
      </c>
    </row>
    <row r="1273" spans="1:16" x14ac:dyDescent="0.25">
      <c r="A1273" s="1" t="s">
        <v>1144</v>
      </c>
      <c r="B1273" s="1" t="str">
        <f t="shared" si="19"/>
        <v>November_2022</v>
      </c>
      <c r="C1273" s="2">
        <v>44871.407638888886</v>
      </c>
      <c r="D1273" s="1" t="s">
        <v>24</v>
      </c>
      <c r="E1273" s="6">
        <v>250</v>
      </c>
      <c r="F1273" s="6">
        <v>10.54</v>
      </c>
      <c r="G1273" s="6">
        <f>Bolt_Earnings[[#This Row],[Ride price]]*18%</f>
        <v>45</v>
      </c>
      <c r="H1273" s="6">
        <f>Bolt_Earnings[[#This Row],[Ride price]]-Bolt_Earnings[[#This Row],[Booking fee]]-Bolt_Earnings[[#This Row],[Commission]]</f>
        <v>194.46</v>
      </c>
      <c r="I1273">
        <v>0</v>
      </c>
      <c r="J1273">
        <v>0</v>
      </c>
      <c r="K1273">
        <v>0</v>
      </c>
      <c r="L1273" s="1" t="s">
        <v>15</v>
      </c>
      <c r="M1273" s="1" t="s">
        <v>16</v>
      </c>
      <c r="N1273" s="3">
        <v>44871.423611111109</v>
      </c>
      <c r="O1273">
        <v>5</v>
      </c>
      <c r="P1273" s="1" t="s">
        <v>17</v>
      </c>
    </row>
    <row r="1274" spans="1:16" x14ac:dyDescent="0.25">
      <c r="A1274" s="1" t="s">
        <v>1144</v>
      </c>
      <c r="B1274" s="1" t="str">
        <f t="shared" si="19"/>
        <v>November_2022</v>
      </c>
      <c r="C1274" s="2">
        <v>44871.425694444442</v>
      </c>
      <c r="D1274" s="1" t="s">
        <v>1258</v>
      </c>
      <c r="E1274" s="6">
        <v>400</v>
      </c>
      <c r="F1274" s="6">
        <v>16.989999999999998</v>
      </c>
      <c r="G1274" s="6">
        <f>Bolt_Earnings[[#This Row],[Ride price]]*18%</f>
        <v>72</v>
      </c>
      <c r="H1274" s="6">
        <f>Bolt_Earnings[[#This Row],[Ride price]]-Bolt_Earnings[[#This Row],[Booking fee]]-Bolt_Earnings[[#This Row],[Commission]]</f>
        <v>311.01</v>
      </c>
      <c r="I1274">
        <v>0</v>
      </c>
      <c r="J1274">
        <v>0</v>
      </c>
      <c r="K1274">
        <v>0</v>
      </c>
      <c r="L1274" s="1" t="s">
        <v>15</v>
      </c>
      <c r="M1274" s="1" t="s">
        <v>16</v>
      </c>
      <c r="N1274" s="3">
        <v>44871.450694444444</v>
      </c>
      <c r="O1274">
        <v>9</v>
      </c>
      <c r="P1274" s="1" t="s">
        <v>17</v>
      </c>
    </row>
    <row r="1275" spans="1:16" x14ac:dyDescent="0.25">
      <c r="A1275" s="1" t="s">
        <v>1144</v>
      </c>
      <c r="B1275" s="1" t="str">
        <f t="shared" si="19"/>
        <v>November_2022</v>
      </c>
      <c r="C1275" s="2">
        <v>44871.461805555555</v>
      </c>
      <c r="D1275" s="1" t="s">
        <v>357</v>
      </c>
      <c r="E1275" s="6">
        <v>510</v>
      </c>
      <c r="F1275" s="6">
        <v>21.73</v>
      </c>
      <c r="G1275" s="6">
        <f>Bolt_Earnings[[#This Row],[Ride price]]*18%</f>
        <v>91.8</v>
      </c>
      <c r="H1275" s="6">
        <f>Bolt_Earnings[[#This Row],[Ride price]]-Bolt_Earnings[[#This Row],[Booking fee]]-Bolt_Earnings[[#This Row],[Commission]]</f>
        <v>396.46999999999997</v>
      </c>
      <c r="I1275">
        <v>0</v>
      </c>
      <c r="J1275">
        <v>0</v>
      </c>
      <c r="K1275">
        <v>0</v>
      </c>
      <c r="L1275" s="1" t="s">
        <v>15</v>
      </c>
      <c r="M1275" s="1" t="s">
        <v>16</v>
      </c>
      <c r="N1275" s="3">
        <v>44871.477083333331</v>
      </c>
      <c r="O1275">
        <v>13</v>
      </c>
      <c r="P1275" s="1" t="s">
        <v>17</v>
      </c>
    </row>
    <row r="1276" spans="1:16" x14ac:dyDescent="0.25">
      <c r="A1276" s="1" t="s">
        <v>1144</v>
      </c>
      <c r="B1276" s="1" t="str">
        <f t="shared" si="19"/>
        <v>November_2022</v>
      </c>
      <c r="C1276" s="2">
        <v>44871.50277777778</v>
      </c>
      <c r="D1276" s="1" t="s">
        <v>1257</v>
      </c>
      <c r="E1276" s="6">
        <v>350</v>
      </c>
      <c r="F1276" s="6">
        <v>15.17</v>
      </c>
      <c r="G1276" s="6">
        <f>Bolt_Earnings[[#This Row],[Ride price]]*18%</f>
        <v>63</v>
      </c>
      <c r="H1276" s="6">
        <f>Bolt_Earnings[[#This Row],[Ride price]]-Bolt_Earnings[[#This Row],[Booking fee]]-Bolt_Earnings[[#This Row],[Commission]]</f>
        <v>271.83</v>
      </c>
      <c r="I1276">
        <v>0</v>
      </c>
      <c r="J1276">
        <v>0</v>
      </c>
      <c r="K1276">
        <v>0</v>
      </c>
      <c r="L1276" s="1" t="s">
        <v>15</v>
      </c>
      <c r="M1276" s="1" t="s">
        <v>16</v>
      </c>
      <c r="N1276" s="3">
        <v>44871.515972222223</v>
      </c>
      <c r="O1276">
        <v>8</v>
      </c>
      <c r="P1276" s="1" t="s">
        <v>17</v>
      </c>
    </row>
    <row r="1277" spans="1:16" x14ac:dyDescent="0.25">
      <c r="A1277" s="1" t="s">
        <v>1144</v>
      </c>
      <c r="B1277" s="1" t="str">
        <f t="shared" si="19"/>
        <v>November_2022</v>
      </c>
      <c r="C1277" s="2">
        <v>44871.557638888888</v>
      </c>
      <c r="D1277" s="1" t="s">
        <v>1256</v>
      </c>
      <c r="E1277" s="6">
        <v>320</v>
      </c>
      <c r="F1277" s="6">
        <v>13.88</v>
      </c>
      <c r="G1277" s="6">
        <f>Bolt_Earnings[[#This Row],[Ride price]]*18%</f>
        <v>57.599999999999994</v>
      </c>
      <c r="H1277" s="6">
        <f>Bolt_Earnings[[#This Row],[Ride price]]-Bolt_Earnings[[#This Row],[Booking fee]]-Bolt_Earnings[[#This Row],[Commission]]</f>
        <v>248.52</v>
      </c>
      <c r="I1277">
        <v>0</v>
      </c>
      <c r="J1277">
        <v>0</v>
      </c>
      <c r="K1277">
        <v>0</v>
      </c>
      <c r="L1277" s="1" t="s">
        <v>15</v>
      </c>
      <c r="M1277" s="1" t="s">
        <v>16</v>
      </c>
      <c r="N1277" s="3">
        <v>44871.575694444444</v>
      </c>
      <c r="O1277">
        <v>6</v>
      </c>
      <c r="P1277" s="1" t="s">
        <v>17</v>
      </c>
    </row>
    <row r="1278" spans="1:16" x14ac:dyDescent="0.25">
      <c r="A1278" s="1" t="s">
        <v>1144</v>
      </c>
      <c r="B1278" s="1" t="str">
        <f t="shared" si="19"/>
        <v>November_2022</v>
      </c>
      <c r="C1278" s="2">
        <v>44871.577777777777</v>
      </c>
      <c r="D1278" s="1" t="s">
        <v>24</v>
      </c>
      <c r="E1278" s="6">
        <v>800</v>
      </c>
      <c r="F1278" s="6">
        <v>33.450000000000003</v>
      </c>
      <c r="G1278" s="6">
        <f>Bolt_Earnings[[#This Row],[Ride price]]*18%</f>
        <v>144</v>
      </c>
      <c r="H1278" s="6">
        <f>Bolt_Earnings[[#This Row],[Ride price]]-Bolt_Earnings[[#This Row],[Booking fee]]-Bolt_Earnings[[#This Row],[Commission]]</f>
        <v>622.54999999999995</v>
      </c>
      <c r="I1278">
        <v>0</v>
      </c>
      <c r="J1278">
        <v>0</v>
      </c>
      <c r="K1278">
        <v>0</v>
      </c>
      <c r="L1278" s="1" t="s">
        <v>15</v>
      </c>
      <c r="M1278" s="1" t="s">
        <v>16</v>
      </c>
      <c r="N1278" s="3">
        <v>44871.615972222222</v>
      </c>
      <c r="O1278">
        <v>19</v>
      </c>
      <c r="P1278" s="1" t="s">
        <v>17</v>
      </c>
    </row>
    <row r="1279" spans="1:16" x14ac:dyDescent="0.25">
      <c r="A1279" s="1" t="s">
        <v>1144</v>
      </c>
      <c r="B1279" s="1" t="str">
        <f t="shared" si="19"/>
        <v>November_2022</v>
      </c>
      <c r="C1279" s="2">
        <v>44871.62222222222</v>
      </c>
      <c r="D1279" s="1" t="s">
        <v>1255</v>
      </c>
      <c r="E1279" s="6">
        <v>300</v>
      </c>
      <c r="F1279" s="6">
        <v>13.06</v>
      </c>
      <c r="G1279" s="6">
        <f>Bolt_Earnings[[#This Row],[Ride price]]*18%</f>
        <v>54</v>
      </c>
      <c r="H1279" s="6">
        <f>Bolt_Earnings[[#This Row],[Ride price]]-Bolt_Earnings[[#This Row],[Booking fee]]-Bolt_Earnings[[#This Row],[Commission]]</f>
        <v>232.94</v>
      </c>
      <c r="I1279">
        <v>0</v>
      </c>
      <c r="J1279">
        <v>0</v>
      </c>
      <c r="K1279">
        <v>0</v>
      </c>
      <c r="L1279" s="1" t="s">
        <v>15</v>
      </c>
      <c r="M1279" s="1" t="s">
        <v>16</v>
      </c>
      <c r="N1279" s="3">
        <v>44871.640277777777</v>
      </c>
      <c r="O1279">
        <v>6</v>
      </c>
      <c r="P1279" s="1" t="s">
        <v>17</v>
      </c>
    </row>
    <row r="1280" spans="1:16" x14ac:dyDescent="0.25">
      <c r="A1280" s="1" t="s">
        <v>1144</v>
      </c>
      <c r="B1280" s="1" t="str">
        <f t="shared" si="19"/>
        <v>November_2022</v>
      </c>
      <c r="C1280" s="2">
        <v>44871.640277777777</v>
      </c>
      <c r="D1280" s="1" t="s">
        <v>24</v>
      </c>
      <c r="E1280" s="6">
        <v>680</v>
      </c>
      <c r="F1280" s="6">
        <v>29.11</v>
      </c>
      <c r="G1280" s="6">
        <f>Bolt_Earnings[[#This Row],[Ride price]]*18%</f>
        <v>122.39999999999999</v>
      </c>
      <c r="H1280" s="6">
        <f>Bolt_Earnings[[#This Row],[Ride price]]-Bolt_Earnings[[#This Row],[Booking fee]]-Bolt_Earnings[[#This Row],[Commission]]</f>
        <v>528.49</v>
      </c>
      <c r="I1280">
        <v>0</v>
      </c>
      <c r="J1280">
        <v>0</v>
      </c>
      <c r="K1280">
        <v>0</v>
      </c>
      <c r="L1280" s="1" t="s">
        <v>15</v>
      </c>
      <c r="M1280" s="1" t="s">
        <v>16</v>
      </c>
      <c r="N1280" s="3">
        <v>44871.675000000003</v>
      </c>
      <c r="O1280">
        <v>16</v>
      </c>
      <c r="P1280" s="1" t="s">
        <v>17</v>
      </c>
    </row>
    <row r="1281" spans="1:16" x14ac:dyDescent="0.25">
      <c r="A1281" s="1" t="s">
        <v>1144</v>
      </c>
      <c r="B1281" s="1" t="str">
        <f t="shared" si="19"/>
        <v>November_2022</v>
      </c>
      <c r="C1281" s="2">
        <v>44871.804861111108</v>
      </c>
      <c r="D1281" s="1" t="s">
        <v>1254</v>
      </c>
      <c r="E1281" s="6">
        <v>2390</v>
      </c>
      <c r="F1281" s="6">
        <v>93.2</v>
      </c>
      <c r="G1281" s="6">
        <f>Bolt_Earnings[[#This Row],[Ride price]]*18%</f>
        <v>430.2</v>
      </c>
      <c r="H1281" s="6">
        <f>Bolt_Earnings[[#This Row],[Ride price]]-Bolt_Earnings[[#This Row],[Booking fee]]-Bolt_Earnings[[#This Row],[Commission]]</f>
        <v>1866.6000000000001</v>
      </c>
      <c r="I1281">
        <v>0</v>
      </c>
      <c r="J1281">
        <v>0</v>
      </c>
      <c r="K1281">
        <v>0</v>
      </c>
      <c r="L1281" s="1" t="s">
        <v>15</v>
      </c>
      <c r="M1281" s="1" t="s">
        <v>16</v>
      </c>
      <c r="N1281" s="3">
        <v>44871.884027777778</v>
      </c>
      <c r="O1281">
        <v>61</v>
      </c>
      <c r="P1281" s="1" t="s">
        <v>17</v>
      </c>
    </row>
    <row r="1282" spans="1:16" x14ac:dyDescent="0.25">
      <c r="A1282" s="1" t="s">
        <v>1144</v>
      </c>
      <c r="B1282" s="1" t="str">
        <f t="shared" ref="B1282:B1345" si="20">SUBSTITUTE(A1282, ".csv", "")</f>
        <v>November_2022</v>
      </c>
      <c r="C1282" s="2">
        <v>44871.916666666664</v>
      </c>
      <c r="D1282" s="1" t="s">
        <v>1253</v>
      </c>
      <c r="E1282" s="6">
        <v>470</v>
      </c>
      <c r="F1282" s="6">
        <v>20.23</v>
      </c>
      <c r="G1282" s="6">
        <f>Bolt_Earnings[[#This Row],[Ride price]]*18%</f>
        <v>84.6</v>
      </c>
      <c r="H1282" s="6">
        <f>Bolt_Earnings[[#This Row],[Ride price]]-Bolt_Earnings[[#This Row],[Booking fee]]-Bolt_Earnings[[#This Row],[Commission]]</f>
        <v>365.16999999999996</v>
      </c>
      <c r="I1282">
        <v>0</v>
      </c>
      <c r="J1282">
        <v>0</v>
      </c>
      <c r="K1282">
        <v>0</v>
      </c>
      <c r="L1282" s="1" t="s">
        <v>15</v>
      </c>
      <c r="M1282" s="1" t="s">
        <v>16</v>
      </c>
      <c r="N1282" s="3">
        <v>44871.931944444441</v>
      </c>
      <c r="O1282">
        <v>11</v>
      </c>
      <c r="P1282" s="1" t="s">
        <v>17</v>
      </c>
    </row>
    <row r="1283" spans="1:16" x14ac:dyDescent="0.25">
      <c r="A1283" s="1" t="s">
        <v>1144</v>
      </c>
      <c r="B1283" s="1" t="str">
        <f t="shared" si="20"/>
        <v>November_2022</v>
      </c>
      <c r="C1283" s="2">
        <v>44871.944444444445</v>
      </c>
      <c r="D1283" s="1" t="s">
        <v>1252</v>
      </c>
      <c r="E1283" s="6">
        <v>780</v>
      </c>
      <c r="F1283" s="6">
        <v>32.53</v>
      </c>
      <c r="G1283" s="6">
        <f>Bolt_Earnings[[#This Row],[Ride price]]*18%</f>
        <v>140.4</v>
      </c>
      <c r="H1283" s="6">
        <f>Bolt_Earnings[[#This Row],[Ride price]]-Bolt_Earnings[[#This Row],[Booking fee]]-Bolt_Earnings[[#This Row],[Commission]]</f>
        <v>607.07000000000005</v>
      </c>
      <c r="I1283">
        <v>0</v>
      </c>
      <c r="J1283">
        <v>0</v>
      </c>
      <c r="K1283">
        <v>0</v>
      </c>
      <c r="L1283" s="1" t="s">
        <v>15</v>
      </c>
      <c r="M1283" s="1" t="s">
        <v>16</v>
      </c>
      <c r="N1283" s="3">
        <v>44871.99722222222</v>
      </c>
      <c r="O1283">
        <v>20</v>
      </c>
      <c r="P1283" s="1" t="s">
        <v>17</v>
      </c>
    </row>
    <row r="1284" spans="1:16" x14ac:dyDescent="0.25">
      <c r="A1284" s="1" t="s">
        <v>1144</v>
      </c>
      <c r="B1284" s="1" t="str">
        <f t="shared" si="20"/>
        <v>November_2022</v>
      </c>
      <c r="C1284" s="2">
        <v>44873.236111111109</v>
      </c>
      <c r="D1284" s="1" t="s">
        <v>80</v>
      </c>
      <c r="E1284" s="6">
        <v>1300</v>
      </c>
      <c r="F1284" s="6">
        <v>51.28</v>
      </c>
      <c r="G1284" s="6">
        <f>Bolt_Earnings[[#This Row],[Ride price]]*18%</f>
        <v>234</v>
      </c>
      <c r="H1284" s="6">
        <f>Bolt_Earnings[[#This Row],[Ride price]]-Bolt_Earnings[[#This Row],[Booking fee]]-Bolt_Earnings[[#This Row],[Commission]]</f>
        <v>1014.72</v>
      </c>
      <c r="I1284">
        <v>100</v>
      </c>
      <c r="J1284">
        <v>0</v>
      </c>
      <c r="K1284">
        <v>0</v>
      </c>
      <c r="L1284" s="1" t="s">
        <v>15</v>
      </c>
      <c r="M1284" s="1" t="s">
        <v>16</v>
      </c>
      <c r="N1284" s="3">
        <v>44873.273611111108</v>
      </c>
      <c r="O1284">
        <v>26</v>
      </c>
      <c r="P1284" s="1" t="s">
        <v>17</v>
      </c>
    </row>
    <row r="1285" spans="1:16" x14ac:dyDescent="0.25">
      <c r="A1285" s="1" t="s">
        <v>1144</v>
      </c>
      <c r="B1285" s="1" t="str">
        <f t="shared" si="20"/>
        <v>November_2022</v>
      </c>
      <c r="C1285" s="2">
        <v>44873.282638888886</v>
      </c>
      <c r="D1285" s="1" t="s">
        <v>95</v>
      </c>
      <c r="E1285" s="6">
        <v>1110</v>
      </c>
      <c r="F1285" s="6">
        <v>45.65</v>
      </c>
      <c r="G1285" s="6">
        <f>Bolt_Earnings[[#This Row],[Ride price]]*18%</f>
        <v>199.79999999999998</v>
      </c>
      <c r="H1285" s="6">
        <f>Bolt_Earnings[[#This Row],[Ride price]]-Bolt_Earnings[[#This Row],[Booking fee]]-Bolt_Earnings[[#This Row],[Commission]]</f>
        <v>864.55</v>
      </c>
      <c r="I1285">
        <v>0</v>
      </c>
      <c r="J1285">
        <v>0</v>
      </c>
      <c r="K1285">
        <v>0</v>
      </c>
      <c r="L1285" s="1" t="s">
        <v>15</v>
      </c>
      <c r="M1285" s="1" t="s">
        <v>16</v>
      </c>
      <c r="N1285" s="3">
        <v>44873.338888888888</v>
      </c>
      <c r="O1285">
        <v>23</v>
      </c>
      <c r="P1285" s="1" t="s">
        <v>17</v>
      </c>
    </row>
    <row r="1286" spans="1:16" x14ac:dyDescent="0.25">
      <c r="A1286" s="1" t="s">
        <v>1144</v>
      </c>
      <c r="B1286" s="1" t="str">
        <f t="shared" si="20"/>
        <v>November_2022</v>
      </c>
      <c r="C1286" s="2">
        <v>44873.393750000003</v>
      </c>
      <c r="D1286" s="1" t="s">
        <v>1251</v>
      </c>
      <c r="E1286" s="6">
        <v>740</v>
      </c>
      <c r="F1286" s="6">
        <v>27.28</v>
      </c>
      <c r="G1286" s="6">
        <f>Bolt_Earnings[[#This Row],[Ride price]]*18%</f>
        <v>133.19999999999999</v>
      </c>
      <c r="H1286" s="6">
        <f>Bolt_Earnings[[#This Row],[Ride price]]-Bolt_Earnings[[#This Row],[Booking fee]]-Bolt_Earnings[[#This Row],[Commission]]</f>
        <v>579.52</v>
      </c>
      <c r="I1286">
        <v>100</v>
      </c>
      <c r="J1286">
        <v>0</v>
      </c>
      <c r="K1286">
        <v>0</v>
      </c>
      <c r="L1286" s="1" t="s">
        <v>15</v>
      </c>
      <c r="M1286" s="1" t="s">
        <v>16</v>
      </c>
      <c r="N1286" s="3">
        <v>44873.42083333333</v>
      </c>
      <c r="O1286">
        <v>17</v>
      </c>
      <c r="P1286" s="1" t="s">
        <v>17</v>
      </c>
    </row>
    <row r="1287" spans="1:16" x14ac:dyDescent="0.25">
      <c r="A1287" s="1" t="s">
        <v>1144</v>
      </c>
      <c r="B1287" s="1" t="str">
        <f t="shared" si="20"/>
        <v>November_2022</v>
      </c>
      <c r="C1287" s="2">
        <v>44873.461805555555</v>
      </c>
      <c r="D1287" s="1" t="s">
        <v>24</v>
      </c>
      <c r="E1287" s="6">
        <v>640</v>
      </c>
      <c r="F1287" s="6">
        <v>27.25</v>
      </c>
      <c r="G1287" s="6">
        <f>Bolt_Earnings[[#This Row],[Ride price]]*18%</f>
        <v>115.19999999999999</v>
      </c>
      <c r="H1287" s="6">
        <f>Bolt_Earnings[[#This Row],[Ride price]]-Bolt_Earnings[[#This Row],[Booking fee]]-Bolt_Earnings[[#This Row],[Commission]]</f>
        <v>497.55</v>
      </c>
      <c r="I1287">
        <v>0</v>
      </c>
      <c r="J1287">
        <v>0</v>
      </c>
      <c r="K1287">
        <v>0</v>
      </c>
      <c r="L1287" s="1" t="s">
        <v>15</v>
      </c>
      <c r="M1287" s="1" t="s">
        <v>16</v>
      </c>
      <c r="N1287" s="3">
        <v>44873.486805555556</v>
      </c>
      <c r="O1287">
        <v>15</v>
      </c>
      <c r="P1287" s="1" t="s">
        <v>17</v>
      </c>
    </row>
    <row r="1288" spans="1:16" x14ac:dyDescent="0.25">
      <c r="A1288" s="1" t="s">
        <v>1144</v>
      </c>
      <c r="B1288" s="1" t="str">
        <f t="shared" si="20"/>
        <v>November_2022</v>
      </c>
      <c r="C1288" s="2">
        <v>44873.491666666669</v>
      </c>
      <c r="D1288" s="1" t="s">
        <v>525</v>
      </c>
      <c r="E1288" s="6">
        <v>660</v>
      </c>
      <c r="F1288" s="6">
        <v>24.2</v>
      </c>
      <c r="G1288" s="6">
        <f>Bolt_Earnings[[#This Row],[Ride price]]*18%</f>
        <v>118.8</v>
      </c>
      <c r="H1288" s="6">
        <f>Bolt_Earnings[[#This Row],[Ride price]]-Bolt_Earnings[[#This Row],[Booking fee]]-Bolt_Earnings[[#This Row],[Commission]]</f>
        <v>517</v>
      </c>
      <c r="I1288">
        <v>100</v>
      </c>
      <c r="J1288">
        <v>0</v>
      </c>
      <c r="K1288">
        <v>0</v>
      </c>
      <c r="L1288" s="1" t="s">
        <v>15</v>
      </c>
      <c r="M1288" s="1" t="s">
        <v>16</v>
      </c>
      <c r="N1288" s="3">
        <v>44873.509722222225</v>
      </c>
      <c r="O1288">
        <v>14</v>
      </c>
      <c r="P1288" s="1" t="s">
        <v>17</v>
      </c>
    </row>
    <row r="1289" spans="1:16" x14ac:dyDescent="0.25">
      <c r="A1289" s="1" t="s">
        <v>1144</v>
      </c>
      <c r="B1289" s="1" t="str">
        <f t="shared" si="20"/>
        <v>November_2022</v>
      </c>
      <c r="C1289" s="2">
        <v>44873.519444444442</v>
      </c>
      <c r="D1289" s="1" t="s">
        <v>18</v>
      </c>
      <c r="E1289" s="6">
        <v>600</v>
      </c>
      <c r="F1289" s="6">
        <v>25.78</v>
      </c>
      <c r="G1289" s="6">
        <f>Bolt_Earnings[[#This Row],[Ride price]]*18%</f>
        <v>108</v>
      </c>
      <c r="H1289" s="6">
        <f>Bolt_Earnings[[#This Row],[Ride price]]-Bolt_Earnings[[#This Row],[Booking fee]]-Bolt_Earnings[[#This Row],[Commission]]</f>
        <v>466.22</v>
      </c>
      <c r="I1289">
        <v>0</v>
      </c>
      <c r="J1289">
        <v>0</v>
      </c>
      <c r="K1289">
        <v>0</v>
      </c>
      <c r="L1289" s="1" t="s">
        <v>15</v>
      </c>
      <c r="M1289" s="1" t="s">
        <v>16</v>
      </c>
      <c r="N1289" s="3">
        <v>44873.552777777775</v>
      </c>
      <c r="O1289">
        <v>15</v>
      </c>
      <c r="P1289" s="1" t="s">
        <v>17</v>
      </c>
    </row>
    <row r="1290" spans="1:16" x14ac:dyDescent="0.25">
      <c r="A1290" s="1" t="s">
        <v>1144</v>
      </c>
      <c r="B1290" s="1" t="str">
        <f t="shared" si="20"/>
        <v>November_2022</v>
      </c>
      <c r="C1290" s="2">
        <v>44873.553472222222</v>
      </c>
      <c r="D1290" s="1" t="s">
        <v>47</v>
      </c>
      <c r="E1290" s="6">
        <v>550</v>
      </c>
      <c r="F1290" s="6">
        <v>23.46</v>
      </c>
      <c r="G1290" s="6">
        <f>Bolt_Earnings[[#This Row],[Ride price]]*18%</f>
        <v>99</v>
      </c>
      <c r="H1290" s="6">
        <f>Bolt_Earnings[[#This Row],[Ride price]]-Bolt_Earnings[[#This Row],[Booking fee]]-Bolt_Earnings[[#This Row],[Commission]]</f>
        <v>427.53999999999996</v>
      </c>
      <c r="I1290">
        <v>0</v>
      </c>
      <c r="J1290">
        <v>0</v>
      </c>
      <c r="K1290">
        <v>0</v>
      </c>
      <c r="L1290" s="1" t="s">
        <v>15</v>
      </c>
      <c r="M1290" s="1" t="s">
        <v>16</v>
      </c>
      <c r="N1290" s="3">
        <v>44873.574305555558</v>
      </c>
      <c r="O1290">
        <v>14</v>
      </c>
      <c r="P1290" s="1" t="s">
        <v>17</v>
      </c>
    </row>
    <row r="1291" spans="1:16" x14ac:dyDescent="0.25">
      <c r="A1291" s="1" t="s">
        <v>1144</v>
      </c>
      <c r="B1291" s="1" t="str">
        <f t="shared" si="20"/>
        <v>November_2022</v>
      </c>
      <c r="C1291" s="2">
        <v>44873.576388888891</v>
      </c>
      <c r="D1291" s="1" t="s">
        <v>170</v>
      </c>
      <c r="E1291" s="6">
        <v>530</v>
      </c>
      <c r="F1291" s="6">
        <v>22.55</v>
      </c>
      <c r="G1291" s="6">
        <f>Bolt_Earnings[[#This Row],[Ride price]]*18%</f>
        <v>95.399999999999991</v>
      </c>
      <c r="H1291" s="6">
        <f>Bolt_Earnings[[#This Row],[Ride price]]-Bolt_Earnings[[#This Row],[Booking fee]]-Bolt_Earnings[[#This Row],[Commission]]</f>
        <v>412.05</v>
      </c>
      <c r="I1291">
        <v>0</v>
      </c>
      <c r="J1291">
        <v>0</v>
      </c>
      <c r="K1291">
        <v>0</v>
      </c>
      <c r="L1291" s="1" t="s">
        <v>15</v>
      </c>
      <c r="M1291" s="1" t="s">
        <v>16</v>
      </c>
      <c r="N1291" s="3">
        <v>44873.594444444447</v>
      </c>
      <c r="O1291">
        <v>13</v>
      </c>
      <c r="P1291" s="1" t="s">
        <v>17</v>
      </c>
    </row>
    <row r="1292" spans="1:16" x14ac:dyDescent="0.25">
      <c r="A1292" s="1" t="s">
        <v>1144</v>
      </c>
      <c r="B1292" s="1" t="str">
        <f t="shared" si="20"/>
        <v>November_2022</v>
      </c>
      <c r="C1292" s="2">
        <v>44873.622916666667</v>
      </c>
      <c r="D1292" s="1" t="s">
        <v>854</v>
      </c>
      <c r="E1292" s="6">
        <v>600</v>
      </c>
      <c r="F1292" s="6">
        <v>25.61</v>
      </c>
      <c r="G1292" s="6">
        <f>Bolt_Earnings[[#This Row],[Ride price]]*18%</f>
        <v>108</v>
      </c>
      <c r="H1292" s="6">
        <f>Bolt_Earnings[[#This Row],[Ride price]]-Bolt_Earnings[[#This Row],[Booking fee]]-Bolt_Earnings[[#This Row],[Commission]]</f>
        <v>466.39</v>
      </c>
      <c r="I1292">
        <v>0</v>
      </c>
      <c r="J1292">
        <v>0</v>
      </c>
      <c r="K1292">
        <v>0</v>
      </c>
      <c r="L1292" s="1" t="s">
        <v>15</v>
      </c>
      <c r="M1292" s="1" t="s">
        <v>16</v>
      </c>
      <c r="N1292" s="3">
        <v>44873.645138888889</v>
      </c>
      <c r="O1292">
        <v>15</v>
      </c>
      <c r="P1292" s="1" t="s">
        <v>17</v>
      </c>
    </row>
    <row r="1293" spans="1:16" x14ac:dyDescent="0.25">
      <c r="A1293" s="1" t="s">
        <v>1144</v>
      </c>
      <c r="B1293" s="1" t="str">
        <f t="shared" si="20"/>
        <v>November_2022</v>
      </c>
      <c r="C1293" s="2">
        <v>44873.647916666669</v>
      </c>
      <c r="D1293" s="1" t="s">
        <v>213</v>
      </c>
      <c r="E1293" s="6">
        <v>1530</v>
      </c>
      <c r="F1293" s="6">
        <v>60.66</v>
      </c>
      <c r="G1293" s="6">
        <f>Bolt_Earnings[[#This Row],[Ride price]]*18%</f>
        <v>275.39999999999998</v>
      </c>
      <c r="H1293" s="6">
        <f>Bolt_Earnings[[#This Row],[Ride price]]-Bolt_Earnings[[#This Row],[Booking fee]]-Bolt_Earnings[[#This Row],[Commission]]</f>
        <v>1193.94</v>
      </c>
      <c r="I1293">
        <v>0</v>
      </c>
      <c r="J1293">
        <v>0</v>
      </c>
      <c r="K1293">
        <v>0</v>
      </c>
      <c r="L1293" s="1" t="s">
        <v>15</v>
      </c>
      <c r="M1293" s="1" t="s">
        <v>16</v>
      </c>
      <c r="N1293" s="3">
        <v>44873.695833333331</v>
      </c>
      <c r="O1293">
        <v>39</v>
      </c>
      <c r="P1293" s="1" t="s">
        <v>17</v>
      </c>
    </row>
    <row r="1294" spans="1:16" x14ac:dyDescent="0.25">
      <c r="A1294" s="1" t="s">
        <v>1144</v>
      </c>
      <c r="B1294" s="1" t="str">
        <f t="shared" si="20"/>
        <v>November_2022</v>
      </c>
      <c r="C1294" s="2">
        <v>44873.701388888891</v>
      </c>
      <c r="D1294" s="1" t="s">
        <v>197</v>
      </c>
      <c r="E1294" s="6">
        <v>510</v>
      </c>
      <c r="F1294" s="6">
        <v>22</v>
      </c>
      <c r="G1294" s="6">
        <f>Bolt_Earnings[[#This Row],[Ride price]]*18%</f>
        <v>91.8</v>
      </c>
      <c r="H1294" s="6">
        <f>Bolt_Earnings[[#This Row],[Ride price]]-Bolt_Earnings[[#This Row],[Booking fee]]-Bolt_Earnings[[#This Row],[Commission]]</f>
        <v>396.2</v>
      </c>
      <c r="I1294">
        <v>0</v>
      </c>
      <c r="J1294">
        <v>0</v>
      </c>
      <c r="K1294">
        <v>0</v>
      </c>
      <c r="L1294" s="1" t="s">
        <v>15</v>
      </c>
      <c r="M1294" s="1" t="s">
        <v>16</v>
      </c>
      <c r="N1294" s="3">
        <v>44873.726388888892</v>
      </c>
      <c r="O1294">
        <v>13</v>
      </c>
      <c r="P1294" s="1" t="s">
        <v>17</v>
      </c>
    </row>
    <row r="1295" spans="1:16" x14ac:dyDescent="0.25">
      <c r="A1295" s="1" t="s">
        <v>1144</v>
      </c>
      <c r="B1295" s="1" t="str">
        <f t="shared" si="20"/>
        <v>November_2022</v>
      </c>
      <c r="C1295" s="2">
        <v>44873.725694444445</v>
      </c>
      <c r="D1295" s="1" t="s">
        <v>405</v>
      </c>
      <c r="E1295" s="6">
        <v>190</v>
      </c>
      <c r="F1295" s="6">
        <v>8.06</v>
      </c>
      <c r="G1295" s="6">
        <f>Bolt_Earnings[[#This Row],[Ride price]]*18%</f>
        <v>34.199999999999996</v>
      </c>
      <c r="H1295" s="6">
        <f>Bolt_Earnings[[#This Row],[Ride price]]-Bolt_Earnings[[#This Row],[Booking fee]]-Bolt_Earnings[[#This Row],[Commission]]</f>
        <v>147.74</v>
      </c>
      <c r="I1295">
        <v>0</v>
      </c>
      <c r="J1295">
        <v>0</v>
      </c>
      <c r="K1295">
        <v>0</v>
      </c>
      <c r="L1295" s="1" t="s">
        <v>15</v>
      </c>
      <c r="M1295" s="1" t="s">
        <v>16</v>
      </c>
      <c r="N1295" s="3">
        <v>44873.738194444442</v>
      </c>
      <c r="O1295">
        <v>2</v>
      </c>
      <c r="P1295" s="1" t="s">
        <v>17</v>
      </c>
    </row>
    <row r="1296" spans="1:16" x14ac:dyDescent="0.25">
      <c r="A1296" s="1" t="s">
        <v>1144</v>
      </c>
      <c r="B1296" s="1" t="str">
        <f t="shared" si="20"/>
        <v>November_2022</v>
      </c>
      <c r="C1296" s="2">
        <v>44873.743750000001</v>
      </c>
      <c r="D1296" s="1" t="s">
        <v>1250</v>
      </c>
      <c r="E1296" s="6">
        <v>1080</v>
      </c>
      <c r="F1296" s="6">
        <v>43.95</v>
      </c>
      <c r="G1296" s="6">
        <f>Bolt_Earnings[[#This Row],[Ride price]]*18%</f>
        <v>194.4</v>
      </c>
      <c r="H1296" s="6">
        <f>Bolt_Earnings[[#This Row],[Ride price]]-Bolt_Earnings[[#This Row],[Booking fee]]-Bolt_Earnings[[#This Row],[Commission]]</f>
        <v>841.65</v>
      </c>
      <c r="I1296">
        <v>0</v>
      </c>
      <c r="J1296">
        <v>0</v>
      </c>
      <c r="K1296">
        <v>0</v>
      </c>
      <c r="L1296" s="1" t="s">
        <v>15</v>
      </c>
      <c r="M1296" s="1" t="s">
        <v>16</v>
      </c>
      <c r="N1296" s="3">
        <v>44873.786111111112</v>
      </c>
      <c r="O1296">
        <v>26</v>
      </c>
      <c r="P1296" s="1" t="s">
        <v>17</v>
      </c>
    </row>
    <row r="1297" spans="1:16" x14ac:dyDescent="0.25">
      <c r="A1297" s="1" t="s">
        <v>1144</v>
      </c>
      <c r="B1297" s="1" t="str">
        <f t="shared" si="20"/>
        <v>November_2022</v>
      </c>
      <c r="C1297" s="2">
        <v>44873.787499999999</v>
      </c>
      <c r="D1297" s="1" t="s">
        <v>1249</v>
      </c>
      <c r="E1297" s="6">
        <v>770</v>
      </c>
      <c r="F1297" s="6">
        <v>32.11</v>
      </c>
      <c r="G1297" s="6">
        <f>Bolt_Earnings[[#This Row],[Ride price]]*18%</f>
        <v>138.6</v>
      </c>
      <c r="H1297" s="6">
        <f>Bolt_Earnings[[#This Row],[Ride price]]-Bolt_Earnings[[#This Row],[Booking fee]]-Bolt_Earnings[[#This Row],[Commission]]</f>
        <v>599.29</v>
      </c>
      <c r="I1297">
        <v>0</v>
      </c>
      <c r="J1297">
        <v>0</v>
      </c>
      <c r="K1297">
        <v>0</v>
      </c>
      <c r="L1297" s="1" t="s">
        <v>15</v>
      </c>
      <c r="M1297" s="1" t="s">
        <v>16</v>
      </c>
      <c r="N1297" s="3">
        <v>44873.811805555553</v>
      </c>
      <c r="O1297">
        <v>18</v>
      </c>
      <c r="P1297" s="1" t="s">
        <v>17</v>
      </c>
    </row>
    <row r="1298" spans="1:16" x14ac:dyDescent="0.25">
      <c r="A1298" s="1" t="s">
        <v>1144</v>
      </c>
      <c r="B1298" s="1" t="str">
        <f t="shared" si="20"/>
        <v>November_2022</v>
      </c>
      <c r="C1298" s="2">
        <v>44874.263194444444</v>
      </c>
      <c r="D1298" s="1" t="s">
        <v>80</v>
      </c>
      <c r="E1298" s="6">
        <v>800</v>
      </c>
      <c r="F1298" s="6">
        <v>33.97</v>
      </c>
      <c r="G1298" s="6">
        <f>Bolt_Earnings[[#This Row],[Ride price]]*18%</f>
        <v>144</v>
      </c>
      <c r="H1298" s="6">
        <f>Bolt_Earnings[[#This Row],[Ride price]]-Bolt_Earnings[[#This Row],[Booking fee]]-Bolt_Earnings[[#This Row],[Commission]]</f>
        <v>622.03</v>
      </c>
      <c r="I1298">
        <v>0</v>
      </c>
      <c r="J1298">
        <v>0</v>
      </c>
      <c r="K1298">
        <v>0</v>
      </c>
      <c r="L1298" s="1" t="s">
        <v>15</v>
      </c>
      <c r="M1298" s="1" t="s">
        <v>16</v>
      </c>
      <c r="N1298" s="3">
        <v>44874.324305555558</v>
      </c>
      <c r="O1298">
        <v>15</v>
      </c>
      <c r="P1298" s="1" t="s">
        <v>17</v>
      </c>
    </row>
    <row r="1299" spans="1:16" x14ac:dyDescent="0.25">
      <c r="A1299" s="1" t="s">
        <v>1144</v>
      </c>
      <c r="B1299" s="1" t="str">
        <f t="shared" si="20"/>
        <v>November_2022</v>
      </c>
      <c r="C1299" s="2">
        <v>44874.343055555553</v>
      </c>
      <c r="D1299" s="1" t="s">
        <v>314</v>
      </c>
      <c r="E1299" s="6">
        <v>570</v>
      </c>
      <c r="F1299" s="6">
        <v>24.29</v>
      </c>
      <c r="G1299" s="6">
        <f>Bolt_Earnings[[#This Row],[Ride price]]*18%</f>
        <v>102.6</v>
      </c>
      <c r="H1299" s="6">
        <f>Bolt_Earnings[[#This Row],[Ride price]]-Bolt_Earnings[[#This Row],[Booking fee]]-Bolt_Earnings[[#This Row],[Commission]]</f>
        <v>443.11</v>
      </c>
      <c r="I1299">
        <v>0</v>
      </c>
      <c r="J1299">
        <v>0</v>
      </c>
      <c r="K1299">
        <v>0</v>
      </c>
      <c r="L1299" s="1" t="s">
        <v>15</v>
      </c>
      <c r="M1299" s="1" t="s">
        <v>16</v>
      </c>
      <c r="N1299" s="3">
        <v>44874.370138888888</v>
      </c>
      <c r="O1299">
        <v>12</v>
      </c>
      <c r="P1299" s="1" t="s">
        <v>17</v>
      </c>
    </row>
    <row r="1300" spans="1:16" x14ac:dyDescent="0.25">
      <c r="A1300" s="1" t="s">
        <v>1144</v>
      </c>
      <c r="B1300" s="1" t="str">
        <f t="shared" si="20"/>
        <v>November_2022</v>
      </c>
      <c r="C1300" s="2">
        <v>44874.370138888888</v>
      </c>
      <c r="D1300" s="1" t="s">
        <v>1248</v>
      </c>
      <c r="E1300" s="6">
        <v>310</v>
      </c>
      <c r="F1300" s="6">
        <v>13.44</v>
      </c>
      <c r="G1300" s="6">
        <f>Bolt_Earnings[[#This Row],[Ride price]]*18%</f>
        <v>55.8</v>
      </c>
      <c r="H1300" s="6">
        <f>Bolt_Earnings[[#This Row],[Ride price]]-Bolt_Earnings[[#This Row],[Booking fee]]-Bolt_Earnings[[#This Row],[Commission]]</f>
        <v>240.76</v>
      </c>
      <c r="I1300">
        <v>0</v>
      </c>
      <c r="J1300">
        <v>0</v>
      </c>
      <c r="K1300">
        <v>0</v>
      </c>
      <c r="L1300" s="1" t="s">
        <v>15</v>
      </c>
      <c r="M1300" s="1" t="s">
        <v>16</v>
      </c>
      <c r="N1300" s="3">
        <v>44874.393055555556</v>
      </c>
      <c r="O1300">
        <v>6</v>
      </c>
      <c r="P1300" s="1" t="s">
        <v>17</v>
      </c>
    </row>
    <row r="1301" spans="1:16" x14ac:dyDescent="0.25">
      <c r="A1301" s="1" t="s">
        <v>1144</v>
      </c>
      <c r="B1301" s="1" t="str">
        <f t="shared" si="20"/>
        <v>November_2022</v>
      </c>
      <c r="C1301" s="2">
        <v>44874.400694444441</v>
      </c>
      <c r="D1301" s="1" t="s">
        <v>1247</v>
      </c>
      <c r="E1301" s="6">
        <v>200</v>
      </c>
      <c r="F1301" s="6">
        <v>8.69</v>
      </c>
      <c r="G1301" s="6">
        <f>Bolt_Earnings[[#This Row],[Ride price]]*18%</f>
        <v>36</v>
      </c>
      <c r="H1301" s="6">
        <f>Bolt_Earnings[[#This Row],[Ride price]]-Bolt_Earnings[[#This Row],[Booking fee]]-Bolt_Earnings[[#This Row],[Commission]]</f>
        <v>155.31</v>
      </c>
      <c r="I1301">
        <v>0</v>
      </c>
      <c r="J1301">
        <v>0</v>
      </c>
      <c r="K1301">
        <v>0</v>
      </c>
      <c r="L1301" s="1" t="s">
        <v>15</v>
      </c>
      <c r="M1301" s="1" t="s">
        <v>16</v>
      </c>
      <c r="N1301" s="3">
        <v>44874.408333333333</v>
      </c>
      <c r="O1301">
        <v>3</v>
      </c>
      <c r="P1301" s="1" t="s">
        <v>17</v>
      </c>
    </row>
    <row r="1302" spans="1:16" x14ac:dyDescent="0.25">
      <c r="A1302" s="1" t="s">
        <v>1144</v>
      </c>
      <c r="B1302" s="1" t="str">
        <f t="shared" si="20"/>
        <v>November_2022</v>
      </c>
      <c r="C1302" s="2">
        <v>44874.409722222219</v>
      </c>
      <c r="D1302" s="1" t="s">
        <v>1246</v>
      </c>
      <c r="E1302" s="6">
        <v>280</v>
      </c>
      <c r="F1302" s="6">
        <v>12.15</v>
      </c>
      <c r="G1302" s="6">
        <f>Bolt_Earnings[[#This Row],[Ride price]]*18%</f>
        <v>50.4</v>
      </c>
      <c r="H1302" s="6">
        <f>Bolt_Earnings[[#This Row],[Ride price]]-Bolt_Earnings[[#This Row],[Booking fee]]-Bolt_Earnings[[#This Row],[Commission]]</f>
        <v>217.45000000000002</v>
      </c>
      <c r="I1302">
        <v>0</v>
      </c>
      <c r="J1302">
        <v>0</v>
      </c>
      <c r="K1302">
        <v>0</v>
      </c>
      <c r="L1302" s="1" t="s">
        <v>15</v>
      </c>
      <c r="M1302" s="1" t="s">
        <v>16</v>
      </c>
      <c r="N1302" s="3">
        <v>44874.429166666669</v>
      </c>
      <c r="O1302">
        <v>5</v>
      </c>
      <c r="P1302" s="1" t="s">
        <v>17</v>
      </c>
    </row>
    <row r="1303" spans="1:16" x14ac:dyDescent="0.25">
      <c r="A1303" s="1" t="s">
        <v>1144</v>
      </c>
      <c r="B1303" s="1" t="str">
        <f t="shared" si="20"/>
        <v>November_2022</v>
      </c>
      <c r="C1303" s="2">
        <v>44874.429861111108</v>
      </c>
      <c r="D1303" s="1" t="s">
        <v>1245</v>
      </c>
      <c r="E1303" s="6">
        <v>940</v>
      </c>
      <c r="F1303" s="6">
        <v>40.1</v>
      </c>
      <c r="G1303" s="6">
        <f>Bolt_Earnings[[#This Row],[Ride price]]*18%</f>
        <v>169.2</v>
      </c>
      <c r="H1303" s="6">
        <f>Bolt_Earnings[[#This Row],[Ride price]]-Bolt_Earnings[[#This Row],[Booking fee]]-Bolt_Earnings[[#This Row],[Commission]]</f>
        <v>730.7</v>
      </c>
      <c r="I1303">
        <v>0</v>
      </c>
      <c r="J1303">
        <v>0</v>
      </c>
      <c r="K1303">
        <v>0</v>
      </c>
      <c r="L1303" s="1" t="s">
        <v>15</v>
      </c>
      <c r="M1303" s="1" t="s">
        <v>45</v>
      </c>
      <c r="N1303" s="3">
        <v>44874.451388888891</v>
      </c>
      <c r="O1303">
        <v>19</v>
      </c>
      <c r="P1303" s="1" t="s">
        <v>17</v>
      </c>
    </row>
    <row r="1304" spans="1:16" x14ac:dyDescent="0.25">
      <c r="A1304" s="1" t="s">
        <v>1144</v>
      </c>
      <c r="B1304" s="1" t="str">
        <f t="shared" si="20"/>
        <v>November_2022</v>
      </c>
      <c r="C1304" s="2">
        <v>44874.484027777777</v>
      </c>
      <c r="D1304" s="1" t="s">
        <v>1244</v>
      </c>
      <c r="E1304" s="6">
        <v>920</v>
      </c>
      <c r="F1304" s="6">
        <v>39.369999999999997</v>
      </c>
      <c r="G1304" s="6">
        <f>Bolt_Earnings[[#This Row],[Ride price]]*18%</f>
        <v>165.6</v>
      </c>
      <c r="H1304" s="6">
        <f>Bolt_Earnings[[#This Row],[Ride price]]-Bolt_Earnings[[#This Row],[Booking fee]]-Bolt_Earnings[[#This Row],[Commission]]</f>
        <v>715.03</v>
      </c>
      <c r="I1304">
        <v>0</v>
      </c>
      <c r="J1304">
        <v>0</v>
      </c>
      <c r="K1304">
        <v>0</v>
      </c>
      <c r="L1304" s="1" t="s">
        <v>15</v>
      </c>
      <c r="M1304" s="1" t="s">
        <v>45</v>
      </c>
      <c r="N1304" s="3">
        <v>44874.511805555558</v>
      </c>
      <c r="O1304">
        <v>18</v>
      </c>
      <c r="P1304" s="1" t="s">
        <v>17</v>
      </c>
    </row>
    <row r="1305" spans="1:16" x14ac:dyDescent="0.25">
      <c r="A1305" s="1" t="s">
        <v>1144</v>
      </c>
      <c r="B1305" s="1" t="str">
        <f t="shared" si="20"/>
        <v>November_2022</v>
      </c>
      <c r="C1305" s="2">
        <v>44874.51458333333</v>
      </c>
      <c r="D1305" s="1" t="s">
        <v>286</v>
      </c>
      <c r="E1305" s="6">
        <v>310</v>
      </c>
      <c r="F1305" s="6">
        <v>13.5</v>
      </c>
      <c r="G1305" s="6">
        <f>Bolt_Earnings[[#This Row],[Ride price]]*18%</f>
        <v>55.8</v>
      </c>
      <c r="H1305" s="6">
        <f>Bolt_Earnings[[#This Row],[Ride price]]-Bolt_Earnings[[#This Row],[Booking fee]]-Bolt_Earnings[[#This Row],[Commission]]</f>
        <v>240.7</v>
      </c>
      <c r="I1305">
        <v>0</v>
      </c>
      <c r="J1305">
        <v>0</v>
      </c>
      <c r="K1305">
        <v>0</v>
      </c>
      <c r="L1305" s="1" t="s">
        <v>15</v>
      </c>
      <c r="M1305" s="1" t="s">
        <v>16</v>
      </c>
      <c r="N1305" s="3">
        <v>44874.527083333334</v>
      </c>
      <c r="O1305">
        <v>6</v>
      </c>
      <c r="P1305" s="1" t="s">
        <v>17</v>
      </c>
    </row>
    <row r="1306" spans="1:16" x14ac:dyDescent="0.25">
      <c r="A1306" s="1" t="s">
        <v>1144</v>
      </c>
      <c r="B1306" s="1" t="str">
        <f t="shared" si="20"/>
        <v>November_2022</v>
      </c>
      <c r="C1306" s="2">
        <v>44874.621527777781</v>
      </c>
      <c r="D1306" s="1" t="s">
        <v>1243</v>
      </c>
      <c r="E1306" s="6">
        <v>580</v>
      </c>
      <c r="F1306" s="6">
        <v>24.83</v>
      </c>
      <c r="G1306" s="6">
        <f>Bolt_Earnings[[#This Row],[Ride price]]*18%</f>
        <v>104.39999999999999</v>
      </c>
      <c r="H1306" s="6">
        <f>Bolt_Earnings[[#This Row],[Ride price]]-Bolt_Earnings[[#This Row],[Booking fee]]-Bolt_Earnings[[#This Row],[Commission]]</f>
        <v>450.77</v>
      </c>
      <c r="I1306">
        <v>0</v>
      </c>
      <c r="J1306">
        <v>0</v>
      </c>
      <c r="K1306">
        <v>0</v>
      </c>
      <c r="L1306" s="1" t="s">
        <v>15</v>
      </c>
      <c r="M1306" s="1" t="s">
        <v>16</v>
      </c>
      <c r="N1306" s="3">
        <v>44874.65</v>
      </c>
      <c r="O1306">
        <v>13</v>
      </c>
      <c r="P1306" s="1" t="s">
        <v>17</v>
      </c>
    </row>
    <row r="1307" spans="1:16" x14ac:dyDescent="0.25">
      <c r="A1307" s="1" t="s">
        <v>1144</v>
      </c>
      <c r="B1307" s="1" t="str">
        <f t="shared" si="20"/>
        <v>November_2022</v>
      </c>
      <c r="C1307" s="2">
        <v>44874.690972222219</v>
      </c>
      <c r="D1307" s="1" t="s">
        <v>1242</v>
      </c>
      <c r="E1307" s="6">
        <v>1140</v>
      </c>
      <c r="F1307" s="6">
        <v>46.04</v>
      </c>
      <c r="G1307" s="6">
        <f>Bolt_Earnings[[#This Row],[Ride price]]*18%</f>
        <v>205.2</v>
      </c>
      <c r="H1307" s="6">
        <f>Bolt_Earnings[[#This Row],[Ride price]]-Bolt_Earnings[[#This Row],[Booking fee]]-Bolt_Earnings[[#This Row],[Commission]]</f>
        <v>888.76</v>
      </c>
      <c r="I1307">
        <v>0</v>
      </c>
      <c r="J1307">
        <v>0</v>
      </c>
      <c r="K1307">
        <v>0</v>
      </c>
      <c r="L1307" s="1" t="s">
        <v>15</v>
      </c>
      <c r="M1307" s="1" t="s">
        <v>16</v>
      </c>
      <c r="N1307" s="3">
        <v>44874.731249999997</v>
      </c>
      <c r="O1307">
        <v>27</v>
      </c>
      <c r="P1307" s="1" t="s">
        <v>17</v>
      </c>
    </row>
    <row r="1308" spans="1:16" x14ac:dyDescent="0.25">
      <c r="A1308" s="1" t="s">
        <v>1144</v>
      </c>
      <c r="B1308" s="1" t="str">
        <f t="shared" si="20"/>
        <v>November_2022</v>
      </c>
      <c r="C1308" s="2">
        <v>44874.736111111109</v>
      </c>
      <c r="D1308" s="1" t="s">
        <v>1241</v>
      </c>
      <c r="E1308" s="6">
        <v>560</v>
      </c>
      <c r="F1308" s="6">
        <v>23.87</v>
      </c>
      <c r="G1308" s="6">
        <f>Bolt_Earnings[[#This Row],[Ride price]]*18%</f>
        <v>100.8</v>
      </c>
      <c r="H1308" s="6">
        <f>Bolt_Earnings[[#This Row],[Ride price]]-Bolt_Earnings[[#This Row],[Booking fee]]-Bolt_Earnings[[#This Row],[Commission]]</f>
        <v>435.33</v>
      </c>
      <c r="I1308">
        <v>0</v>
      </c>
      <c r="J1308">
        <v>0</v>
      </c>
      <c r="K1308">
        <v>0</v>
      </c>
      <c r="L1308" s="1" t="s">
        <v>15</v>
      </c>
      <c r="M1308" s="1" t="s">
        <v>16</v>
      </c>
      <c r="N1308" s="3">
        <v>44874.774305555555</v>
      </c>
      <c r="O1308">
        <v>12</v>
      </c>
      <c r="P1308" s="1" t="s">
        <v>17</v>
      </c>
    </row>
    <row r="1309" spans="1:16" x14ac:dyDescent="0.25">
      <c r="A1309" s="1" t="s">
        <v>1144</v>
      </c>
      <c r="B1309" s="1" t="str">
        <f t="shared" si="20"/>
        <v>November_2022</v>
      </c>
      <c r="C1309" s="2">
        <v>44874.777083333334</v>
      </c>
      <c r="D1309" s="1" t="s">
        <v>1240</v>
      </c>
      <c r="E1309" s="6">
        <v>620</v>
      </c>
      <c r="F1309" s="6">
        <v>26.47</v>
      </c>
      <c r="G1309" s="6">
        <f>Bolt_Earnings[[#This Row],[Ride price]]*18%</f>
        <v>111.6</v>
      </c>
      <c r="H1309" s="6">
        <f>Bolt_Earnings[[#This Row],[Ride price]]-Bolt_Earnings[[#This Row],[Booking fee]]-Bolt_Earnings[[#This Row],[Commission]]</f>
        <v>481.92999999999995</v>
      </c>
      <c r="I1309">
        <v>0</v>
      </c>
      <c r="J1309">
        <v>0</v>
      </c>
      <c r="K1309">
        <v>0</v>
      </c>
      <c r="L1309" s="1" t="s">
        <v>15</v>
      </c>
      <c r="M1309" s="1" t="s">
        <v>16</v>
      </c>
      <c r="N1309" s="3">
        <v>44874.814583333333</v>
      </c>
      <c r="O1309">
        <v>12</v>
      </c>
      <c r="P1309" s="1" t="s">
        <v>17</v>
      </c>
    </row>
    <row r="1310" spans="1:16" x14ac:dyDescent="0.25">
      <c r="A1310" s="1" t="s">
        <v>1144</v>
      </c>
      <c r="B1310" s="1" t="str">
        <f t="shared" si="20"/>
        <v>November_2022</v>
      </c>
      <c r="C1310" s="2">
        <v>44874.832638888889</v>
      </c>
      <c r="D1310" s="1" t="s">
        <v>1239</v>
      </c>
      <c r="E1310" s="6">
        <v>570</v>
      </c>
      <c r="F1310" s="6">
        <v>24.6</v>
      </c>
      <c r="G1310" s="6">
        <f>Bolt_Earnings[[#This Row],[Ride price]]*18%</f>
        <v>102.6</v>
      </c>
      <c r="H1310" s="6">
        <f>Bolt_Earnings[[#This Row],[Ride price]]-Bolt_Earnings[[#This Row],[Booking fee]]-Bolt_Earnings[[#This Row],[Commission]]</f>
        <v>442.79999999999995</v>
      </c>
      <c r="I1310">
        <v>0</v>
      </c>
      <c r="J1310">
        <v>0</v>
      </c>
      <c r="K1310">
        <v>0</v>
      </c>
      <c r="L1310" s="1" t="s">
        <v>15</v>
      </c>
      <c r="M1310" s="1" t="s">
        <v>16</v>
      </c>
      <c r="N1310" s="3">
        <v>44874.875</v>
      </c>
      <c r="O1310">
        <v>11</v>
      </c>
      <c r="P1310" s="1" t="s">
        <v>17</v>
      </c>
    </row>
    <row r="1311" spans="1:16" x14ac:dyDescent="0.25">
      <c r="A1311" s="1" t="s">
        <v>1144</v>
      </c>
      <c r="B1311" s="1" t="str">
        <f t="shared" si="20"/>
        <v>November_2022</v>
      </c>
      <c r="C1311" s="2">
        <v>44875.344444444447</v>
      </c>
      <c r="D1311" s="1" t="s">
        <v>174</v>
      </c>
      <c r="E1311" s="6">
        <v>730</v>
      </c>
      <c r="F1311" s="6">
        <v>31.07</v>
      </c>
      <c r="G1311" s="6">
        <f>Bolt_Earnings[[#This Row],[Ride price]]*18%</f>
        <v>131.4</v>
      </c>
      <c r="H1311" s="6">
        <f>Bolt_Earnings[[#This Row],[Ride price]]-Bolt_Earnings[[#This Row],[Booking fee]]-Bolt_Earnings[[#This Row],[Commission]]</f>
        <v>567.53</v>
      </c>
      <c r="I1311">
        <v>0</v>
      </c>
      <c r="J1311">
        <v>0</v>
      </c>
      <c r="K1311">
        <v>0</v>
      </c>
      <c r="L1311" s="1" t="s">
        <v>15</v>
      </c>
      <c r="M1311" s="1" t="s">
        <v>16</v>
      </c>
      <c r="N1311" s="3">
        <v>44875.385416666664</v>
      </c>
      <c r="O1311">
        <v>16</v>
      </c>
      <c r="P1311" s="1" t="s">
        <v>17</v>
      </c>
    </row>
    <row r="1312" spans="1:16" x14ac:dyDescent="0.25">
      <c r="A1312" s="1" t="s">
        <v>1144</v>
      </c>
      <c r="B1312" s="1" t="str">
        <f t="shared" si="20"/>
        <v>November_2022</v>
      </c>
      <c r="C1312" s="2">
        <v>44875.385416666664</v>
      </c>
      <c r="D1312" s="1" t="s">
        <v>1238</v>
      </c>
      <c r="E1312" s="6">
        <v>340</v>
      </c>
      <c r="F1312" s="6">
        <v>14.41</v>
      </c>
      <c r="G1312" s="6">
        <f>Bolt_Earnings[[#This Row],[Ride price]]*18%</f>
        <v>61.199999999999996</v>
      </c>
      <c r="H1312" s="6">
        <f>Bolt_Earnings[[#This Row],[Ride price]]-Bolt_Earnings[[#This Row],[Booking fee]]-Bolt_Earnings[[#This Row],[Commission]]</f>
        <v>264.39</v>
      </c>
      <c r="I1312">
        <v>0</v>
      </c>
      <c r="J1312">
        <v>0</v>
      </c>
      <c r="K1312">
        <v>0</v>
      </c>
      <c r="L1312" s="1" t="s">
        <v>15</v>
      </c>
      <c r="M1312" s="1" t="s">
        <v>16</v>
      </c>
      <c r="N1312" s="3">
        <v>44875.397916666669</v>
      </c>
      <c r="O1312">
        <v>7</v>
      </c>
      <c r="P1312" s="1" t="s">
        <v>17</v>
      </c>
    </row>
    <row r="1313" spans="1:16" x14ac:dyDescent="0.25">
      <c r="A1313" s="1" t="s">
        <v>1144</v>
      </c>
      <c r="B1313" s="1" t="str">
        <f t="shared" si="20"/>
        <v>November_2022</v>
      </c>
      <c r="C1313" s="2">
        <v>44875.433333333334</v>
      </c>
      <c r="D1313" s="1" t="s">
        <v>1237</v>
      </c>
      <c r="E1313" s="6">
        <v>340</v>
      </c>
      <c r="F1313" s="6">
        <v>14.53</v>
      </c>
      <c r="G1313" s="6">
        <f>Bolt_Earnings[[#This Row],[Ride price]]*18%</f>
        <v>61.199999999999996</v>
      </c>
      <c r="H1313" s="6">
        <f>Bolt_Earnings[[#This Row],[Ride price]]-Bolt_Earnings[[#This Row],[Booking fee]]-Bolt_Earnings[[#This Row],[Commission]]</f>
        <v>264.27000000000004</v>
      </c>
      <c r="I1313">
        <v>0</v>
      </c>
      <c r="J1313">
        <v>0</v>
      </c>
      <c r="K1313">
        <v>0</v>
      </c>
      <c r="L1313" s="1" t="s">
        <v>15</v>
      </c>
      <c r="M1313" s="1" t="s">
        <v>16</v>
      </c>
      <c r="N1313" s="3">
        <v>44875.444444444445</v>
      </c>
      <c r="O1313">
        <v>6</v>
      </c>
      <c r="P1313" s="1" t="s">
        <v>17</v>
      </c>
    </row>
    <row r="1314" spans="1:16" x14ac:dyDescent="0.25">
      <c r="A1314" s="1" t="s">
        <v>1144</v>
      </c>
      <c r="B1314" s="1" t="str">
        <f t="shared" si="20"/>
        <v>November_2022</v>
      </c>
      <c r="C1314" s="2">
        <v>44875.446527777778</v>
      </c>
      <c r="D1314" s="1" t="s">
        <v>1236</v>
      </c>
      <c r="E1314" s="6">
        <v>240</v>
      </c>
      <c r="F1314" s="6">
        <v>9.9499999999999993</v>
      </c>
      <c r="G1314" s="6">
        <f>Bolt_Earnings[[#This Row],[Ride price]]*18%</f>
        <v>43.199999999999996</v>
      </c>
      <c r="H1314" s="6">
        <f>Bolt_Earnings[[#This Row],[Ride price]]-Bolt_Earnings[[#This Row],[Booking fee]]-Bolt_Earnings[[#This Row],[Commission]]</f>
        <v>186.85000000000002</v>
      </c>
      <c r="I1314">
        <v>0</v>
      </c>
      <c r="J1314">
        <v>0</v>
      </c>
      <c r="K1314">
        <v>0</v>
      </c>
      <c r="L1314" s="1" t="s">
        <v>15</v>
      </c>
      <c r="M1314" s="1" t="s">
        <v>16</v>
      </c>
      <c r="N1314" s="3">
        <v>44875.456250000003</v>
      </c>
      <c r="O1314">
        <v>4</v>
      </c>
      <c r="P1314" s="1" t="s">
        <v>17</v>
      </c>
    </row>
    <row r="1315" spans="1:16" x14ac:dyDescent="0.25">
      <c r="A1315" s="1" t="s">
        <v>1144</v>
      </c>
      <c r="B1315" s="1" t="str">
        <f t="shared" si="20"/>
        <v>November_2022</v>
      </c>
      <c r="C1315" s="2">
        <v>44875.466666666667</v>
      </c>
      <c r="D1315" s="1" t="s">
        <v>1235</v>
      </c>
      <c r="E1315" s="6">
        <v>620</v>
      </c>
      <c r="F1315" s="6">
        <v>26.65</v>
      </c>
      <c r="G1315" s="6">
        <f>Bolt_Earnings[[#This Row],[Ride price]]*18%</f>
        <v>111.6</v>
      </c>
      <c r="H1315" s="6">
        <f>Bolt_Earnings[[#This Row],[Ride price]]-Bolt_Earnings[[#This Row],[Booking fee]]-Bolt_Earnings[[#This Row],[Commission]]</f>
        <v>481.75</v>
      </c>
      <c r="I1315">
        <v>0</v>
      </c>
      <c r="J1315">
        <v>0</v>
      </c>
      <c r="K1315">
        <v>0</v>
      </c>
      <c r="L1315" s="1" t="s">
        <v>15</v>
      </c>
      <c r="M1315" s="1" t="s">
        <v>16</v>
      </c>
      <c r="N1315" s="3">
        <v>44875.484722222223</v>
      </c>
      <c r="O1315">
        <v>11</v>
      </c>
      <c r="P1315" s="1" t="s">
        <v>17</v>
      </c>
    </row>
    <row r="1316" spans="1:16" x14ac:dyDescent="0.25">
      <c r="A1316" s="1" t="s">
        <v>1144</v>
      </c>
      <c r="B1316" s="1" t="str">
        <f t="shared" si="20"/>
        <v>November_2022</v>
      </c>
      <c r="C1316" s="2">
        <v>44875.482638888891</v>
      </c>
      <c r="D1316" s="1" t="s">
        <v>290</v>
      </c>
      <c r="E1316" s="6">
        <v>220</v>
      </c>
      <c r="F1316" s="6">
        <v>9.3800000000000008</v>
      </c>
      <c r="G1316" s="6">
        <f>Bolt_Earnings[[#This Row],[Ride price]]*18%</f>
        <v>39.6</v>
      </c>
      <c r="H1316" s="6">
        <f>Bolt_Earnings[[#This Row],[Ride price]]-Bolt_Earnings[[#This Row],[Booking fee]]-Bolt_Earnings[[#This Row],[Commission]]</f>
        <v>171.02</v>
      </c>
      <c r="I1316">
        <v>0</v>
      </c>
      <c r="J1316">
        <v>0</v>
      </c>
      <c r="K1316">
        <v>0</v>
      </c>
      <c r="L1316" s="1" t="s">
        <v>15</v>
      </c>
      <c r="M1316" s="1" t="s">
        <v>16</v>
      </c>
      <c r="N1316" s="3">
        <v>44875.506249999999</v>
      </c>
      <c r="O1316">
        <v>4</v>
      </c>
      <c r="P1316" s="1" t="s">
        <v>17</v>
      </c>
    </row>
    <row r="1317" spans="1:16" x14ac:dyDescent="0.25">
      <c r="A1317" s="1" t="s">
        <v>1144</v>
      </c>
      <c r="B1317" s="1" t="str">
        <f t="shared" si="20"/>
        <v>November_2022</v>
      </c>
      <c r="C1317" s="2">
        <v>44875.524305555555</v>
      </c>
      <c r="D1317" s="1" t="s">
        <v>1234</v>
      </c>
      <c r="E1317" s="6">
        <v>740</v>
      </c>
      <c r="F1317" s="6">
        <v>31.05</v>
      </c>
      <c r="G1317" s="6">
        <f>Bolt_Earnings[[#This Row],[Ride price]]*18%</f>
        <v>133.19999999999999</v>
      </c>
      <c r="H1317" s="6">
        <f>Bolt_Earnings[[#This Row],[Ride price]]-Bolt_Earnings[[#This Row],[Booking fee]]-Bolt_Earnings[[#This Row],[Commission]]</f>
        <v>575.75</v>
      </c>
      <c r="I1317">
        <v>0</v>
      </c>
      <c r="J1317">
        <v>0</v>
      </c>
      <c r="K1317">
        <v>0</v>
      </c>
      <c r="L1317" s="1" t="s">
        <v>15</v>
      </c>
      <c r="M1317" s="1" t="s">
        <v>16</v>
      </c>
      <c r="N1317" s="3">
        <v>44875.547222222223</v>
      </c>
      <c r="O1317">
        <v>19</v>
      </c>
      <c r="P1317" s="1" t="s">
        <v>17</v>
      </c>
    </row>
    <row r="1318" spans="1:16" x14ac:dyDescent="0.25">
      <c r="A1318" s="1" t="s">
        <v>1144</v>
      </c>
      <c r="B1318" s="1" t="str">
        <f t="shared" si="20"/>
        <v>November_2022</v>
      </c>
      <c r="C1318" s="2">
        <v>44875.604166666664</v>
      </c>
      <c r="D1318" s="1" t="s">
        <v>396</v>
      </c>
      <c r="E1318" s="6">
        <v>1340</v>
      </c>
      <c r="F1318" s="6">
        <v>53.61</v>
      </c>
      <c r="G1318" s="6">
        <f>Bolt_Earnings[[#This Row],[Ride price]]*18%</f>
        <v>241.2</v>
      </c>
      <c r="H1318" s="6">
        <f>Bolt_Earnings[[#This Row],[Ride price]]-Bolt_Earnings[[#This Row],[Booking fee]]-Bolt_Earnings[[#This Row],[Commission]]</f>
        <v>1045.19</v>
      </c>
      <c r="I1318">
        <v>0</v>
      </c>
      <c r="J1318">
        <v>0</v>
      </c>
      <c r="K1318">
        <v>0</v>
      </c>
      <c r="L1318" s="1" t="s">
        <v>15</v>
      </c>
      <c r="M1318" s="1" t="s">
        <v>16</v>
      </c>
      <c r="N1318" s="3">
        <v>44875.65</v>
      </c>
      <c r="O1318">
        <v>38</v>
      </c>
      <c r="P1318" s="1" t="s">
        <v>17</v>
      </c>
    </row>
    <row r="1319" spans="1:16" x14ac:dyDescent="0.25">
      <c r="A1319" s="1" t="s">
        <v>1144</v>
      </c>
      <c r="B1319" s="1" t="str">
        <f t="shared" si="20"/>
        <v>November_2022</v>
      </c>
      <c r="C1319" s="2">
        <v>44875.79791666667</v>
      </c>
      <c r="D1319" s="1" t="s">
        <v>488</v>
      </c>
      <c r="E1319" s="6">
        <v>950</v>
      </c>
      <c r="F1319" s="6">
        <v>38.96</v>
      </c>
      <c r="G1319" s="6">
        <f>Bolt_Earnings[[#This Row],[Ride price]]*18%</f>
        <v>171</v>
      </c>
      <c r="H1319" s="6">
        <f>Bolt_Earnings[[#This Row],[Ride price]]-Bolt_Earnings[[#This Row],[Booking fee]]-Bolt_Earnings[[#This Row],[Commission]]</f>
        <v>740.04</v>
      </c>
      <c r="I1319">
        <v>0</v>
      </c>
      <c r="J1319">
        <v>0</v>
      </c>
      <c r="K1319">
        <v>0</v>
      </c>
      <c r="L1319" s="1" t="s">
        <v>15</v>
      </c>
      <c r="M1319" s="1" t="s">
        <v>16</v>
      </c>
      <c r="N1319" s="3">
        <v>44875.836111111108</v>
      </c>
      <c r="O1319">
        <v>23</v>
      </c>
      <c r="P1319" s="1" t="s">
        <v>17</v>
      </c>
    </row>
    <row r="1320" spans="1:16" x14ac:dyDescent="0.25">
      <c r="A1320" s="1" t="s">
        <v>1144</v>
      </c>
      <c r="B1320" s="1" t="str">
        <f t="shared" si="20"/>
        <v>November_2022</v>
      </c>
      <c r="C1320" s="2">
        <v>44875.867361111108</v>
      </c>
      <c r="D1320" s="1" t="s">
        <v>95</v>
      </c>
      <c r="E1320" s="6">
        <v>1110</v>
      </c>
      <c r="F1320" s="6">
        <v>44.87</v>
      </c>
      <c r="G1320" s="6">
        <f>Bolt_Earnings[[#This Row],[Ride price]]*18%</f>
        <v>199.79999999999998</v>
      </c>
      <c r="H1320" s="6">
        <f>Bolt_Earnings[[#This Row],[Ride price]]-Bolt_Earnings[[#This Row],[Booking fee]]-Bolt_Earnings[[#This Row],[Commission]]</f>
        <v>865.33000000000015</v>
      </c>
      <c r="I1320">
        <v>0</v>
      </c>
      <c r="J1320">
        <v>0</v>
      </c>
      <c r="K1320">
        <v>0</v>
      </c>
      <c r="L1320" s="1" t="s">
        <v>15</v>
      </c>
      <c r="M1320" s="1" t="s">
        <v>16</v>
      </c>
      <c r="N1320" s="3">
        <v>44875.9</v>
      </c>
      <c r="O1320">
        <v>25</v>
      </c>
      <c r="P1320" s="1" t="s">
        <v>17</v>
      </c>
    </row>
    <row r="1321" spans="1:16" x14ac:dyDescent="0.25">
      <c r="A1321" s="1" t="s">
        <v>1144</v>
      </c>
      <c r="B1321" s="1" t="str">
        <f t="shared" si="20"/>
        <v>November_2022</v>
      </c>
      <c r="C1321" s="2">
        <v>44875.911805555559</v>
      </c>
      <c r="D1321" s="1" t="s">
        <v>1233</v>
      </c>
      <c r="E1321" s="6">
        <v>410</v>
      </c>
      <c r="F1321" s="6">
        <v>17.62</v>
      </c>
      <c r="G1321" s="6">
        <f>Bolt_Earnings[[#This Row],[Ride price]]*18%</f>
        <v>73.8</v>
      </c>
      <c r="H1321" s="6">
        <f>Bolt_Earnings[[#This Row],[Ride price]]-Bolt_Earnings[[#This Row],[Booking fee]]-Bolt_Earnings[[#This Row],[Commission]]</f>
        <v>318.58</v>
      </c>
      <c r="I1321">
        <v>0</v>
      </c>
      <c r="J1321">
        <v>0</v>
      </c>
      <c r="K1321">
        <v>0</v>
      </c>
      <c r="L1321" s="1" t="s">
        <v>15</v>
      </c>
      <c r="M1321" s="1" t="s">
        <v>16</v>
      </c>
      <c r="N1321" s="3">
        <v>44875.929861111108</v>
      </c>
      <c r="O1321">
        <v>10</v>
      </c>
      <c r="P1321" s="1" t="s">
        <v>17</v>
      </c>
    </row>
    <row r="1322" spans="1:16" x14ac:dyDescent="0.25">
      <c r="A1322" s="1" t="s">
        <v>1144</v>
      </c>
      <c r="B1322" s="1" t="str">
        <f t="shared" si="20"/>
        <v>November_2022</v>
      </c>
      <c r="C1322" s="2">
        <v>44876.385416666664</v>
      </c>
      <c r="D1322" s="1" t="s">
        <v>1232</v>
      </c>
      <c r="E1322" s="6">
        <v>610</v>
      </c>
      <c r="F1322" s="6">
        <v>25.81</v>
      </c>
      <c r="G1322" s="6">
        <f>Bolt_Earnings[[#This Row],[Ride price]]*18%</f>
        <v>109.8</v>
      </c>
      <c r="H1322" s="6">
        <f>Bolt_Earnings[[#This Row],[Ride price]]-Bolt_Earnings[[#This Row],[Booking fee]]-Bolt_Earnings[[#This Row],[Commission]]</f>
        <v>474.39000000000004</v>
      </c>
      <c r="I1322">
        <v>0</v>
      </c>
      <c r="J1322">
        <v>0</v>
      </c>
      <c r="K1322">
        <v>0</v>
      </c>
      <c r="L1322" s="1" t="s">
        <v>15</v>
      </c>
      <c r="M1322" s="1" t="s">
        <v>16</v>
      </c>
      <c r="N1322" s="3">
        <v>44876.415277777778</v>
      </c>
      <c r="O1322">
        <v>13</v>
      </c>
      <c r="P1322" s="1" t="s">
        <v>17</v>
      </c>
    </row>
    <row r="1323" spans="1:16" x14ac:dyDescent="0.25">
      <c r="A1323" s="1" t="s">
        <v>1144</v>
      </c>
      <c r="B1323" s="1" t="str">
        <f t="shared" si="20"/>
        <v>November_2022</v>
      </c>
      <c r="C1323" s="2">
        <v>44876.415972222225</v>
      </c>
      <c r="D1323" s="1" t="s">
        <v>286</v>
      </c>
      <c r="E1323" s="6">
        <v>430</v>
      </c>
      <c r="F1323" s="6">
        <v>18.62</v>
      </c>
      <c r="G1323" s="6">
        <f>Bolt_Earnings[[#This Row],[Ride price]]*18%</f>
        <v>77.399999999999991</v>
      </c>
      <c r="H1323" s="6">
        <f>Bolt_Earnings[[#This Row],[Ride price]]-Bolt_Earnings[[#This Row],[Booking fee]]-Bolt_Earnings[[#This Row],[Commission]]</f>
        <v>333.98</v>
      </c>
      <c r="I1323">
        <v>0</v>
      </c>
      <c r="J1323">
        <v>0</v>
      </c>
      <c r="K1323">
        <v>0</v>
      </c>
      <c r="L1323" s="1" t="s">
        <v>15</v>
      </c>
      <c r="M1323" s="1" t="s">
        <v>16</v>
      </c>
      <c r="N1323" s="3">
        <v>44876.436805555553</v>
      </c>
      <c r="O1323">
        <v>9</v>
      </c>
      <c r="P1323" s="1" t="s">
        <v>17</v>
      </c>
    </row>
    <row r="1324" spans="1:16" x14ac:dyDescent="0.25">
      <c r="A1324" s="1" t="s">
        <v>1144</v>
      </c>
      <c r="B1324" s="1" t="str">
        <f t="shared" si="20"/>
        <v>November_2022</v>
      </c>
      <c r="C1324" s="2">
        <v>44876.436805555553</v>
      </c>
      <c r="D1324" s="1" t="s">
        <v>1231</v>
      </c>
      <c r="E1324" s="6">
        <v>190</v>
      </c>
      <c r="F1324" s="6">
        <v>8.06</v>
      </c>
      <c r="G1324" s="6">
        <f>Bolt_Earnings[[#This Row],[Ride price]]*18%</f>
        <v>34.199999999999996</v>
      </c>
      <c r="H1324" s="6">
        <f>Bolt_Earnings[[#This Row],[Ride price]]-Bolt_Earnings[[#This Row],[Booking fee]]-Bolt_Earnings[[#This Row],[Commission]]</f>
        <v>147.74</v>
      </c>
      <c r="I1324">
        <v>0</v>
      </c>
      <c r="J1324">
        <v>0</v>
      </c>
      <c r="K1324">
        <v>0</v>
      </c>
      <c r="L1324" s="1" t="s">
        <v>15</v>
      </c>
      <c r="M1324" s="1" t="s">
        <v>16</v>
      </c>
      <c r="N1324" s="3">
        <v>44876.442361111112</v>
      </c>
      <c r="O1324">
        <v>2</v>
      </c>
      <c r="P1324" s="1" t="s">
        <v>17</v>
      </c>
    </row>
    <row r="1325" spans="1:16" x14ac:dyDescent="0.25">
      <c r="A1325" s="1" t="s">
        <v>1144</v>
      </c>
      <c r="B1325" s="1" t="str">
        <f t="shared" si="20"/>
        <v>November_2022</v>
      </c>
      <c r="C1325" s="2">
        <v>44876.445833333331</v>
      </c>
      <c r="D1325" s="1" t="s">
        <v>638</v>
      </c>
      <c r="E1325" s="6">
        <v>270</v>
      </c>
      <c r="F1325" s="6">
        <v>11.56</v>
      </c>
      <c r="G1325" s="6">
        <f>Bolt_Earnings[[#This Row],[Ride price]]*18%</f>
        <v>48.6</v>
      </c>
      <c r="H1325" s="6">
        <f>Bolt_Earnings[[#This Row],[Ride price]]-Bolt_Earnings[[#This Row],[Booking fee]]-Bolt_Earnings[[#This Row],[Commission]]</f>
        <v>209.84</v>
      </c>
      <c r="I1325">
        <v>0</v>
      </c>
      <c r="J1325">
        <v>0</v>
      </c>
      <c r="K1325">
        <v>0</v>
      </c>
      <c r="L1325" s="1" t="s">
        <v>15</v>
      </c>
      <c r="M1325" s="1" t="s">
        <v>16</v>
      </c>
      <c r="N1325" s="3">
        <v>44876.453472222223</v>
      </c>
      <c r="O1325">
        <v>4</v>
      </c>
      <c r="P1325" s="1" t="s">
        <v>17</v>
      </c>
    </row>
    <row r="1326" spans="1:16" x14ac:dyDescent="0.25">
      <c r="A1326" s="1" t="s">
        <v>1144</v>
      </c>
      <c r="B1326" s="1" t="str">
        <f t="shared" si="20"/>
        <v>November_2022</v>
      </c>
      <c r="C1326" s="2">
        <v>44876.486111111109</v>
      </c>
      <c r="D1326" s="1" t="s">
        <v>24</v>
      </c>
      <c r="E1326" s="6">
        <v>360</v>
      </c>
      <c r="F1326" s="6">
        <v>15.64</v>
      </c>
      <c r="G1326" s="6">
        <f>Bolt_Earnings[[#This Row],[Ride price]]*18%</f>
        <v>64.8</v>
      </c>
      <c r="H1326" s="6">
        <f>Bolt_Earnings[[#This Row],[Ride price]]-Bolt_Earnings[[#This Row],[Booking fee]]-Bolt_Earnings[[#This Row],[Commission]]</f>
        <v>279.56</v>
      </c>
      <c r="I1326">
        <v>0</v>
      </c>
      <c r="J1326">
        <v>0</v>
      </c>
      <c r="K1326">
        <v>0</v>
      </c>
      <c r="L1326" s="1" t="s">
        <v>15</v>
      </c>
      <c r="M1326" s="1" t="s">
        <v>16</v>
      </c>
      <c r="N1326" s="3">
        <v>44876.501388888886</v>
      </c>
      <c r="O1326">
        <v>8</v>
      </c>
      <c r="P1326" s="1" t="s">
        <v>17</v>
      </c>
    </row>
    <row r="1327" spans="1:16" x14ac:dyDescent="0.25">
      <c r="A1327" s="1" t="s">
        <v>1144</v>
      </c>
      <c r="B1327" s="1" t="str">
        <f t="shared" si="20"/>
        <v>November_2022</v>
      </c>
      <c r="C1327" s="2">
        <v>44876.50277777778</v>
      </c>
      <c r="D1327" s="1" t="s">
        <v>1230</v>
      </c>
      <c r="E1327" s="6">
        <v>450</v>
      </c>
      <c r="F1327" s="6">
        <v>19.36</v>
      </c>
      <c r="G1327" s="6">
        <f>Bolt_Earnings[[#This Row],[Ride price]]*18%</f>
        <v>81</v>
      </c>
      <c r="H1327" s="6">
        <f>Bolt_Earnings[[#This Row],[Ride price]]-Bolt_Earnings[[#This Row],[Booking fee]]-Bolt_Earnings[[#This Row],[Commission]]</f>
        <v>349.64</v>
      </c>
      <c r="I1327">
        <v>0</v>
      </c>
      <c r="J1327">
        <v>0</v>
      </c>
      <c r="K1327">
        <v>0</v>
      </c>
      <c r="L1327" s="1" t="s">
        <v>15</v>
      </c>
      <c r="M1327" s="1" t="s">
        <v>16</v>
      </c>
      <c r="N1327" s="3">
        <v>44876.540277777778</v>
      </c>
      <c r="O1327">
        <v>8</v>
      </c>
      <c r="P1327" s="1" t="s">
        <v>17</v>
      </c>
    </row>
    <row r="1328" spans="1:16" x14ac:dyDescent="0.25">
      <c r="A1328" s="1" t="s">
        <v>1144</v>
      </c>
      <c r="B1328" s="1" t="str">
        <f t="shared" si="20"/>
        <v>November_2022</v>
      </c>
      <c r="C1328" s="2">
        <v>44876.539583333331</v>
      </c>
      <c r="D1328" s="1" t="s">
        <v>1229</v>
      </c>
      <c r="E1328" s="6">
        <v>520</v>
      </c>
      <c r="F1328" s="6">
        <v>22.4</v>
      </c>
      <c r="G1328" s="6">
        <f>Bolt_Earnings[[#This Row],[Ride price]]*18%</f>
        <v>93.6</v>
      </c>
      <c r="H1328" s="6">
        <f>Bolt_Earnings[[#This Row],[Ride price]]-Bolt_Earnings[[#This Row],[Booking fee]]-Bolt_Earnings[[#This Row],[Commission]]</f>
        <v>404</v>
      </c>
      <c r="I1328">
        <v>0</v>
      </c>
      <c r="J1328">
        <v>0</v>
      </c>
      <c r="K1328">
        <v>0</v>
      </c>
      <c r="L1328" s="1" t="s">
        <v>15</v>
      </c>
      <c r="M1328" s="1" t="s">
        <v>16</v>
      </c>
      <c r="N1328" s="3">
        <v>44876.556250000001</v>
      </c>
      <c r="O1328">
        <v>12</v>
      </c>
      <c r="P1328" s="1" t="s">
        <v>17</v>
      </c>
    </row>
    <row r="1329" spans="1:16" x14ac:dyDescent="0.25">
      <c r="A1329" s="1" t="s">
        <v>1144</v>
      </c>
      <c r="B1329" s="1" t="str">
        <f t="shared" si="20"/>
        <v>November_2022</v>
      </c>
      <c r="C1329" s="2">
        <v>44876.561111111114</v>
      </c>
      <c r="D1329" s="1" t="s">
        <v>153</v>
      </c>
      <c r="E1329" s="6">
        <v>530</v>
      </c>
      <c r="F1329" s="6">
        <v>22.81</v>
      </c>
      <c r="G1329" s="6">
        <f>Bolt_Earnings[[#This Row],[Ride price]]*18%</f>
        <v>95.399999999999991</v>
      </c>
      <c r="H1329" s="6">
        <f>Bolt_Earnings[[#This Row],[Ride price]]-Bolt_Earnings[[#This Row],[Booking fee]]-Bolt_Earnings[[#This Row],[Commission]]</f>
        <v>411.79</v>
      </c>
      <c r="I1329">
        <v>0</v>
      </c>
      <c r="J1329">
        <v>0</v>
      </c>
      <c r="K1329">
        <v>0</v>
      </c>
      <c r="L1329" s="1" t="s">
        <v>15</v>
      </c>
      <c r="M1329" s="1" t="s">
        <v>16</v>
      </c>
      <c r="N1329" s="3">
        <v>44876.584722222222</v>
      </c>
      <c r="O1329">
        <v>14</v>
      </c>
      <c r="P1329" s="1" t="s">
        <v>17</v>
      </c>
    </row>
    <row r="1330" spans="1:16" x14ac:dyDescent="0.25">
      <c r="A1330" s="1" t="s">
        <v>1144</v>
      </c>
      <c r="B1330" s="1" t="str">
        <f t="shared" si="20"/>
        <v>November_2022</v>
      </c>
      <c r="C1330" s="2">
        <v>44876.59375</v>
      </c>
      <c r="D1330" s="1" t="s">
        <v>78</v>
      </c>
      <c r="E1330" s="6">
        <v>690</v>
      </c>
      <c r="F1330" s="6">
        <v>29.12</v>
      </c>
      <c r="G1330" s="6">
        <f>Bolt_Earnings[[#This Row],[Ride price]]*18%</f>
        <v>124.19999999999999</v>
      </c>
      <c r="H1330" s="6">
        <f>Bolt_Earnings[[#This Row],[Ride price]]-Bolt_Earnings[[#This Row],[Booking fee]]-Bolt_Earnings[[#This Row],[Commission]]</f>
        <v>536.68000000000006</v>
      </c>
      <c r="I1330">
        <v>0</v>
      </c>
      <c r="J1330">
        <v>0</v>
      </c>
      <c r="K1330">
        <v>0</v>
      </c>
      <c r="L1330" s="1" t="s">
        <v>15</v>
      </c>
      <c r="M1330" s="1" t="s">
        <v>16</v>
      </c>
      <c r="N1330" s="3">
        <v>44876.617361111108</v>
      </c>
      <c r="O1330">
        <v>18</v>
      </c>
      <c r="P1330" s="1" t="s">
        <v>17</v>
      </c>
    </row>
    <row r="1331" spans="1:16" x14ac:dyDescent="0.25">
      <c r="A1331" s="1" t="s">
        <v>1144</v>
      </c>
      <c r="B1331" s="1" t="str">
        <f t="shared" si="20"/>
        <v>November_2022</v>
      </c>
      <c r="C1331" s="2">
        <v>44876.629166666666</v>
      </c>
      <c r="D1331" s="1" t="s">
        <v>24</v>
      </c>
      <c r="E1331" s="6">
        <v>500</v>
      </c>
      <c r="F1331" s="6">
        <v>21.59</v>
      </c>
      <c r="G1331" s="6">
        <f>Bolt_Earnings[[#This Row],[Ride price]]*18%</f>
        <v>90</v>
      </c>
      <c r="H1331" s="6">
        <f>Bolt_Earnings[[#This Row],[Ride price]]-Bolt_Earnings[[#This Row],[Booking fee]]-Bolt_Earnings[[#This Row],[Commission]]</f>
        <v>388.41</v>
      </c>
      <c r="I1331">
        <v>0</v>
      </c>
      <c r="J1331">
        <v>0</v>
      </c>
      <c r="K1331">
        <v>0</v>
      </c>
      <c r="L1331" s="1" t="s">
        <v>15</v>
      </c>
      <c r="M1331" s="1" t="s">
        <v>16</v>
      </c>
      <c r="N1331" s="3">
        <v>44876.647222222222</v>
      </c>
      <c r="O1331">
        <v>14</v>
      </c>
      <c r="P1331" s="1" t="s">
        <v>17</v>
      </c>
    </row>
    <row r="1332" spans="1:16" x14ac:dyDescent="0.25">
      <c r="A1332" s="1" t="s">
        <v>1144</v>
      </c>
      <c r="B1332" s="1" t="str">
        <f t="shared" si="20"/>
        <v>November_2022</v>
      </c>
      <c r="C1332" s="2">
        <v>44876.647916666669</v>
      </c>
      <c r="D1332" s="1" t="s">
        <v>1228</v>
      </c>
      <c r="E1332" s="6">
        <v>520</v>
      </c>
      <c r="F1332" s="6">
        <v>22.25</v>
      </c>
      <c r="G1332" s="6">
        <f>Bolt_Earnings[[#This Row],[Ride price]]*18%</f>
        <v>93.6</v>
      </c>
      <c r="H1332" s="6">
        <f>Bolt_Earnings[[#This Row],[Ride price]]-Bolt_Earnings[[#This Row],[Booking fee]]-Bolt_Earnings[[#This Row],[Commission]]</f>
        <v>404.15</v>
      </c>
      <c r="I1332">
        <v>0</v>
      </c>
      <c r="J1332">
        <v>0</v>
      </c>
      <c r="K1332">
        <v>0</v>
      </c>
      <c r="L1332" s="1" t="s">
        <v>15</v>
      </c>
      <c r="M1332" s="1" t="s">
        <v>16</v>
      </c>
      <c r="N1332" s="3">
        <v>44876.680555555555</v>
      </c>
      <c r="O1332">
        <v>7</v>
      </c>
      <c r="P1332" s="1" t="s">
        <v>17</v>
      </c>
    </row>
    <row r="1333" spans="1:16" x14ac:dyDescent="0.25">
      <c r="A1333" s="1" t="s">
        <v>1144</v>
      </c>
      <c r="B1333" s="1" t="str">
        <f t="shared" si="20"/>
        <v>November_2022</v>
      </c>
      <c r="C1333" s="2">
        <v>44876.680555555555</v>
      </c>
      <c r="D1333" s="1" t="s">
        <v>1227</v>
      </c>
      <c r="E1333" s="6">
        <v>510</v>
      </c>
      <c r="F1333" s="6">
        <v>21.92</v>
      </c>
      <c r="G1333" s="6">
        <f>Bolt_Earnings[[#This Row],[Ride price]]*18%</f>
        <v>91.8</v>
      </c>
      <c r="H1333" s="6">
        <f>Bolt_Earnings[[#This Row],[Ride price]]-Bolt_Earnings[[#This Row],[Booking fee]]-Bolt_Earnings[[#This Row],[Commission]]</f>
        <v>396.28</v>
      </c>
      <c r="I1333">
        <v>0</v>
      </c>
      <c r="J1333">
        <v>0</v>
      </c>
      <c r="K1333">
        <v>0</v>
      </c>
      <c r="L1333" s="1" t="s">
        <v>15</v>
      </c>
      <c r="M1333" s="1" t="s">
        <v>16</v>
      </c>
      <c r="N1333" s="3">
        <v>44876.709027777775</v>
      </c>
      <c r="O1333">
        <v>11</v>
      </c>
      <c r="P1333" s="1" t="s">
        <v>17</v>
      </c>
    </row>
    <row r="1334" spans="1:16" x14ac:dyDescent="0.25">
      <c r="A1334" s="1" t="s">
        <v>1144</v>
      </c>
      <c r="B1334" s="1" t="str">
        <f t="shared" si="20"/>
        <v>November_2022</v>
      </c>
      <c r="C1334" s="2">
        <v>44876.711805555555</v>
      </c>
      <c r="D1334" s="1" t="s">
        <v>1226</v>
      </c>
      <c r="E1334" s="6">
        <v>660</v>
      </c>
      <c r="F1334" s="6">
        <v>28.31</v>
      </c>
      <c r="G1334" s="6">
        <f>Bolt_Earnings[[#This Row],[Ride price]]*18%</f>
        <v>118.8</v>
      </c>
      <c r="H1334" s="6">
        <f>Bolt_Earnings[[#This Row],[Ride price]]-Bolt_Earnings[[#This Row],[Booking fee]]-Bolt_Earnings[[#This Row],[Commission]]</f>
        <v>512.8900000000001</v>
      </c>
      <c r="I1334">
        <v>0</v>
      </c>
      <c r="J1334">
        <v>0</v>
      </c>
      <c r="K1334">
        <v>0</v>
      </c>
      <c r="L1334" s="1" t="s">
        <v>15</v>
      </c>
      <c r="M1334" s="1" t="s">
        <v>16</v>
      </c>
      <c r="N1334" s="3">
        <v>44876.765972222223</v>
      </c>
      <c r="O1334">
        <v>10</v>
      </c>
      <c r="P1334" s="1" t="s">
        <v>17</v>
      </c>
    </row>
    <row r="1335" spans="1:16" x14ac:dyDescent="0.25">
      <c r="A1335" s="1" t="s">
        <v>1144</v>
      </c>
      <c r="B1335" s="1" t="str">
        <f t="shared" si="20"/>
        <v>November_2022</v>
      </c>
      <c r="C1335" s="2">
        <v>44876.773611111108</v>
      </c>
      <c r="D1335" s="1" t="s">
        <v>1225</v>
      </c>
      <c r="E1335" s="6">
        <v>390</v>
      </c>
      <c r="F1335" s="6">
        <v>16.579999999999998</v>
      </c>
      <c r="G1335" s="6">
        <f>Bolt_Earnings[[#This Row],[Ride price]]*18%</f>
        <v>70.2</v>
      </c>
      <c r="H1335" s="6">
        <f>Bolt_Earnings[[#This Row],[Ride price]]-Bolt_Earnings[[#This Row],[Booking fee]]-Bolt_Earnings[[#This Row],[Commission]]</f>
        <v>303.22000000000003</v>
      </c>
      <c r="I1335">
        <v>0</v>
      </c>
      <c r="J1335">
        <v>0</v>
      </c>
      <c r="K1335">
        <v>0</v>
      </c>
      <c r="L1335" s="1" t="s">
        <v>15</v>
      </c>
      <c r="M1335" s="1" t="s">
        <v>16</v>
      </c>
      <c r="N1335" s="3">
        <v>44876.791666666664</v>
      </c>
      <c r="O1335">
        <v>8</v>
      </c>
      <c r="P1335" s="1" t="s">
        <v>17</v>
      </c>
    </row>
    <row r="1336" spans="1:16" x14ac:dyDescent="0.25">
      <c r="A1336" s="1" t="s">
        <v>1144</v>
      </c>
      <c r="B1336" s="1" t="str">
        <f t="shared" si="20"/>
        <v>November_2022</v>
      </c>
      <c r="C1336" s="2">
        <v>44876.791666666664</v>
      </c>
      <c r="D1336" s="1" t="s">
        <v>1224</v>
      </c>
      <c r="E1336" s="6">
        <v>580</v>
      </c>
      <c r="F1336" s="6">
        <v>24.71</v>
      </c>
      <c r="G1336" s="6">
        <f>Bolt_Earnings[[#This Row],[Ride price]]*18%</f>
        <v>104.39999999999999</v>
      </c>
      <c r="H1336" s="6">
        <f>Bolt_Earnings[[#This Row],[Ride price]]-Bolt_Earnings[[#This Row],[Booking fee]]-Bolt_Earnings[[#This Row],[Commission]]</f>
        <v>450.89</v>
      </c>
      <c r="I1336">
        <v>0</v>
      </c>
      <c r="J1336">
        <v>0</v>
      </c>
      <c r="K1336">
        <v>0</v>
      </c>
      <c r="L1336" s="1" t="s">
        <v>15</v>
      </c>
      <c r="M1336" s="1" t="s">
        <v>16</v>
      </c>
      <c r="N1336" s="3">
        <v>44876.816666666666</v>
      </c>
      <c r="O1336">
        <v>11</v>
      </c>
      <c r="P1336" s="1" t="s">
        <v>17</v>
      </c>
    </row>
    <row r="1337" spans="1:16" x14ac:dyDescent="0.25">
      <c r="A1337" s="1" t="s">
        <v>1144</v>
      </c>
      <c r="B1337" s="1" t="str">
        <f t="shared" si="20"/>
        <v>November_2022</v>
      </c>
      <c r="C1337" s="2">
        <v>44876.817361111112</v>
      </c>
      <c r="D1337" s="1" t="s">
        <v>578</v>
      </c>
      <c r="E1337" s="6">
        <v>690</v>
      </c>
      <c r="F1337" s="6">
        <v>29.39</v>
      </c>
      <c r="G1337" s="6">
        <f>Bolt_Earnings[[#This Row],[Ride price]]*18%</f>
        <v>124.19999999999999</v>
      </c>
      <c r="H1337" s="6">
        <f>Bolt_Earnings[[#This Row],[Ride price]]-Bolt_Earnings[[#This Row],[Booking fee]]-Bolt_Earnings[[#This Row],[Commission]]</f>
        <v>536.41000000000008</v>
      </c>
      <c r="I1337">
        <v>0</v>
      </c>
      <c r="J1337">
        <v>0</v>
      </c>
      <c r="K1337">
        <v>0</v>
      </c>
      <c r="L1337" s="1" t="s">
        <v>15</v>
      </c>
      <c r="M1337" s="1" t="s">
        <v>16</v>
      </c>
      <c r="N1337" s="3">
        <v>44876.853472222225</v>
      </c>
      <c r="O1337">
        <v>12</v>
      </c>
      <c r="P1337" s="1" t="s">
        <v>17</v>
      </c>
    </row>
    <row r="1338" spans="1:16" x14ac:dyDescent="0.25">
      <c r="A1338" s="1" t="s">
        <v>1144</v>
      </c>
      <c r="B1338" s="1" t="str">
        <f t="shared" si="20"/>
        <v>November_2022</v>
      </c>
      <c r="C1338" s="2">
        <v>44876.852777777778</v>
      </c>
      <c r="D1338" s="1" t="s">
        <v>405</v>
      </c>
      <c r="E1338" s="6">
        <v>680</v>
      </c>
      <c r="F1338" s="6">
        <v>28.75</v>
      </c>
      <c r="G1338" s="6">
        <f>Bolt_Earnings[[#This Row],[Ride price]]*18%</f>
        <v>122.39999999999999</v>
      </c>
      <c r="H1338" s="6">
        <f>Bolt_Earnings[[#This Row],[Ride price]]-Bolt_Earnings[[#This Row],[Booking fee]]-Bolt_Earnings[[#This Row],[Commission]]</f>
        <v>528.85</v>
      </c>
      <c r="I1338">
        <v>0</v>
      </c>
      <c r="J1338">
        <v>0</v>
      </c>
      <c r="K1338">
        <v>0</v>
      </c>
      <c r="L1338" s="1" t="s">
        <v>15</v>
      </c>
      <c r="M1338" s="1" t="s">
        <v>16</v>
      </c>
      <c r="N1338" s="3">
        <v>44876.880555555559</v>
      </c>
      <c r="O1338">
        <v>16</v>
      </c>
      <c r="P1338" s="1" t="s">
        <v>17</v>
      </c>
    </row>
    <row r="1339" spans="1:16" x14ac:dyDescent="0.25">
      <c r="A1339" s="1" t="s">
        <v>1144</v>
      </c>
      <c r="B1339" s="1" t="str">
        <f t="shared" si="20"/>
        <v>November_2022</v>
      </c>
      <c r="C1339" s="2">
        <v>44876.884722222225</v>
      </c>
      <c r="D1339" s="1" t="s">
        <v>342</v>
      </c>
      <c r="E1339" s="6">
        <v>240</v>
      </c>
      <c r="F1339" s="6">
        <v>10.32</v>
      </c>
      <c r="G1339" s="6">
        <f>Bolt_Earnings[[#This Row],[Ride price]]*18%</f>
        <v>43.199999999999996</v>
      </c>
      <c r="H1339" s="6">
        <f>Bolt_Earnings[[#This Row],[Ride price]]-Bolt_Earnings[[#This Row],[Booking fee]]-Bolt_Earnings[[#This Row],[Commission]]</f>
        <v>186.48000000000002</v>
      </c>
      <c r="I1339">
        <v>0</v>
      </c>
      <c r="J1339">
        <v>0</v>
      </c>
      <c r="K1339">
        <v>0</v>
      </c>
      <c r="L1339" s="1" t="s">
        <v>15</v>
      </c>
      <c r="M1339" s="1" t="s">
        <v>16</v>
      </c>
      <c r="N1339" s="3">
        <v>44876.897222222222</v>
      </c>
      <c r="O1339">
        <v>4</v>
      </c>
      <c r="P1339" s="1" t="s">
        <v>17</v>
      </c>
    </row>
    <row r="1340" spans="1:16" x14ac:dyDescent="0.25">
      <c r="A1340" s="1" t="s">
        <v>1144</v>
      </c>
      <c r="B1340" s="1" t="str">
        <f t="shared" si="20"/>
        <v>November_2022</v>
      </c>
      <c r="C1340" s="2">
        <v>44876.898611111108</v>
      </c>
      <c r="D1340" s="1" t="s">
        <v>1223</v>
      </c>
      <c r="E1340" s="6">
        <v>520</v>
      </c>
      <c r="F1340" s="6">
        <v>22.18</v>
      </c>
      <c r="G1340" s="6">
        <f>Bolt_Earnings[[#This Row],[Ride price]]*18%</f>
        <v>93.6</v>
      </c>
      <c r="H1340" s="6">
        <f>Bolt_Earnings[[#This Row],[Ride price]]-Bolt_Earnings[[#This Row],[Booking fee]]-Bolt_Earnings[[#This Row],[Commission]]</f>
        <v>404.22</v>
      </c>
      <c r="I1340">
        <v>0</v>
      </c>
      <c r="J1340">
        <v>0</v>
      </c>
      <c r="K1340">
        <v>0</v>
      </c>
      <c r="L1340" s="1" t="s">
        <v>15</v>
      </c>
      <c r="M1340" s="1" t="s">
        <v>16</v>
      </c>
      <c r="N1340" s="3">
        <v>44876.915972222225</v>
      </c>
      <c r="O1340">
        <v>11</v>
      </c>
      <c r="P1340" s="1" t="s">
        <v>17</v>
      </c>
    </row>
    <row r="1341" spans="1:16" x14ac:dyDescent="0.25">
      <c r="A1341" s="1" t="s">
        <v>1144</v>
      </c>
      <c r="B1341" s="1" t="str">
        <f t="shared" si="20"/>
        <v>November_2022</v>
      </c>
      <c r="C1341" s="2">
        <v>44876.936805555553</v>
      </c>
      <c r="D1341" s="1" t="s">
        <v>210</v>
      </c>
      <c r="E1341" s="6">
        <v>220</v>
      </c>
      <c r="F1341" s="6">
        <v>9.5500000000000007</v>
      </c>
      <c r="G1341" s="6">
        <f>Bolt_Earnings[[#This Row],[Ride price]]*18%</f>
        <v>39.6</v>
      </c>
      <c r="H1341" s="6">
        <f>Bolt_Earnings[[#This Row],[Ride price]]-Bolt_Earnings[[#This Row],[Booking fee]]-Bolt_Earnings[[#This Row],[Commission]]</f>
        <v>170.85</v>
      </c>
      <c r="I1341">
        <v>0</v>
      </c>
      <c r="J1341">
        <v>0</v>
      </c>
      <c r="K1341">
        <v>0</v>
      </c>
      <c r="L1341" s="1" t="s">
        <v>15</v>
      </c>
      <c r="M1341" s="1" t="s">
        <v>16</v>
      </c>
      <c r="N1341" s="3">
        <v>44876.945833333331</v>
      </c>
      <c r="O1341">
        <v>4</v>
      </c>
      <c r="P1341" s="1" t="s">
        <v>17</v>
      </c>
    </row>
    <row r="1342" spans="1:16" x14ac:dyDescent="0.25">
      <c r="A1342" s="1" t="s">
        <v>1144</v>
      </c>
      <c r="B1342" s="1" t="str">
        <f t="shared" si="20"/>
        <v>November_2022</v>
      </c>
      <c r="C1342" s="2">
        <v>44876.95416666667</v>
      </c>
      <c r="D1342" s="1" t="s">
        <v>362</v>
      </c>
      <c r="E1342" s="6">
        <v>190</v>
      </c>
      <c r="F1342" s="6">
        <v>8.06</v>
      </c>
      <c r="G1342" s="6">
        <f>Bolt_Earnings[[#This Row],[Ride price]]*18%</f>
        <v>34.199999999999996</v>
      </c>
      <c r="H1342" s="6">
        <f>Bolt_Earnings[[#This Row],[Ride price]]-Bolt_Earnings[[#This Row],[Booking fee]]-Bolt_Earnings[[#This Row],[Commission]]</f>
        <v>147.74</v>
      </c>
      <c r="I1342">
        <v>0</v>
      </c>
      <c r="J1342">
        <v>0</v>
      </c>
      <c r="K1342">
        <v>0</v>
      </c>
      <c r="L1342" s="1" t="s">
        <v>15</v>
      </c>
      <c r="M1342" s="1" t="s">
        <v>16</v>
      </c>
      <c r="N1342" s="3">
        <v>44876.961805555555</v>
      </c>
      <c r="O1342">
        <v>2</v>
      </c>
      <c r="P1342" s="1" t="s">
        <v>17</v>
      </c>
    </row>
    <row r="1343" spans="1:16" x14ac:dyDescent="0.25">
      <c r="A1343" s="1" t="s">
        <v>1144</v>
      </c>
      <c r="B1343" s="1" t="str">
        <f t="shared" si="20"/>
        <v>November_2022</v>
      </c>
      <c r="C1343" s="2">
        <v>44877.381944444445</v>
      </c>
      <c r="D1343" s="1" t="s">
        <v>80</v>
      </c>
      <c r="E1343" s="6">
        <v>320</v>
      </c>
      <c r="F1343" s="6">
        <v>13.8</v>
      </c>
      <c r="G1343" s="6">
        <f>Bolt_Earnings[[#This Row],[Ride price]]*18%</f>
        <v>57.599999999999994</v>
      </c>
      <c r="H1343" s="6">
        <f>Bolt_Earnings[[#This Row],[Ride price]]-Bolt_Earnings[[#This Row],[Booking fee]]-Bolt_Earnings[[#This Row],[Commission]]</f>
        <v>248.6</v>
      </c>
      <c r="I1343">
        <v>0</v>
      </c>
      <c r="J1343">
        <v>0</v>
      </c>
      <c r="K1343">
        <v>0</v>
      </c>
      <c r="L1343" s="1" t="s">
        <v>15</v>
      </c>
      <c r="M1343" s="1" t="s">
        <v>16</v>
      </c>
      <c r="N1343" s="3">
        <v>44877.397916666669</v>
      </c>
      <c r="O1343">
        <v>6</v>
      </c>
      <c r="P1343" s="1" t="s">
        <v>17</v>
      </c>
    </row>
    <row r="1344" spans="1:16" x14ac:dyDescent="0.25">
      <c r="A1344" s="1" t="s">
        <v>1144</v>
      </c>
      <c r="B1344" s="1" t="str">
        <f t="shared" si="20"/>
        <v>November_2022</v>
      </c>
      <c r="C1344" s="2">
        <v>44877.397916666669</v>
      </c>
      <c r="D1344" s="1" t="s">
        <v>80</v>
      </c>
      <c r="E1344" s="6">
        <v>280</v>
      </c>
      <c r="F1344" s="6">
        <v>12.11</v>
      </c>
      <c r="G1344" s="6">
        <f>Bolt_Earnings[[#This Row],[Ride price]]*18%</f>
        <v>50.4</v>
      </c>
      <c r="H1344" s="6">
        <f>Bolt_Earnings[[#This Row],[Ride price]]-Bolt_Earnings[[#This Row],[Booking fee]]-Bolt_Earnings[[#This Row],[Commission]]</f>
        <v>217.48999999999998</v>
      </c>
      <c r="I1344">
        <v>0</v>
      </c>
      <c r="J1344">
        <v>0</v>
      </c>
      <c r="K1344">
        <v>0</v>
      </c>
      <c r="L1344" s="1" t="s">
        <v>15</v>
      </c>
      <c r="M1344" s="1" t="s">
        <v>16</v>
      </c>
      <c r="N1344" s="3">
        <v>44877.421527777777</v>
      </c>
      <c r="O1344">
        <v>5</v>
      </c>
      <c r="P1344" s="1" t="s">
        <v>17</v>
      </c>
    </row>
    <row r="1345" spans="1:16" x14ac:dyDescent="0.25">
      <c r="A1345" s="1" t="s">
        <v>1144</v>
      </c>
      <c r="B1345" s="1" t="str">
        <f t="shared" si="20"/>
        <v>November_2022</v>
      </c>
      <c r="C1345" s="2">
        <v>44877.418055555558</v>
      </c>
      <c r="D1345" s="1" t="s">
        <v>1222</v>
      </c>
      <c r="E1345" s="6">
        <v>1200</v>
      </c>
      <c r="F1345" s="6">
        <v>48.41</v>
      </c>
      <c r="G1345" s="6">
        <f>Bolt_Earnings[[#This Row],[Ride price]]*18%</f>
        <v>216</v>
      </c>
      <c r="H1345" s="6">
        <f>Bolt_Earnings[[#This Row],[Ride price]]-Bolt_Earnings[[#This Row],[Booking fee]]-Bolt_Earnings[[#This Row],[Commission]]</f>
        <v>935.58999999999992</v>
      </c>
      <c r="I1345">
        <v>0</v>
      </c>
      <c r="J1345">
        <v>0</v>
      </c>
      <c r="K1345">
        <v>0</v>
      </c>
      <c r="L1345" s="1" t="s">
        <v>15</v>
      </c>
      <c r="M1345" s="1" t="s">
        <v>16</v>
      </c>
      <c r="N1345" s="3">
        <v>44877.462500000001</v>
      </c>
      <c r="O1345">
        <v>30</v>
      </c>
      <c r="P1345" s="1" t="s">
        <v>17</v>
      </c>
    </row>
    <row r="1346" spans="1:16" x14ac:dyDescent="0.25">
      <c r="A1346" s="1" t="s">
        <v>1144</v>
      </c>
      <c r="B1346" s="1" t="str">
        <f t="shared" ref="B1346:B1409" si="21">SUBSTITUTE(A1346, ".csv", "")</f>
        <v>November_2022</v>
      </c>
      <c r="C1346" s="2">
        <v>44877.463194444441</v>
      </c>
      <c r="D1346" s="1" t="s">
        <v>1221</v>
      </c>
      <c r="E1346" s="6">
        <v>810</v>
      </c>
      <c r="F1346" s="6">
        <v>33.840000000000003</v>
      </c>
      <c r="G1346" s="6">
        <f>Bolt_Earnings[[#This Row],[Ride price]]*18%</f>
        <v>145.79999999999998</v>
      </c>
      <c r="H1346" s="6">
        <f>Bolt_Earnings[[#This Row],[Ride price]]-Bolt_Earnings[[#This Row],[Booking fee]]-Bolt_Earnings[[#This Row],[Commission]]</f>
        <v>630.36</v>
      </c>
      <c r="I1346">
        <v>0</v>
      </c>
      <c r="J1346">
        <v>0</v>
      </c>
      <c r="K1346">
        <v>0</v>
      </c>
      <c r="L1346" s="1" t="s">
        <v>15</v>
      </c>
      <c r="M1346" s="1" t="s">
        <v>16</v>
      </c>
      <c r="N1346" s="3">
        <v>44877.493055555555</v>
      </c>
      <c r="O1346">
        <v>19</v>
      </c>
      <c r="P1346" s="1" t="s">
        <v>17</v>
      </c>
    </row>
    <row r="1347" spans="1:16" x14ac:dyDescent="0.25">
      <c r="A1347" s="1" t="s">
        <v>1144</v>
      </c>
      <c r="B1347" s="1" t="str">
        <f t="shared" si="21"/>
        <v>November_2022</v>
      </c>
      <c r="C1347" s="2">
        <v>44877.499305555553</v>
      </c>
      <c r="D1347" s="1" t="s">
        <v>1220</v>
      </c>
      <c r="E1347" s="6">
        <v>200</v>
      </c>
      <c r="F1347" s="6">
        <v>8.75</v>
      </c>
      <c r="G1347" s="6">
        <f>Bolt_Earnings[[#This Row],[Ride price]]*18%</f>
        <v>36</v>
      </c>
      <c r="H1347" s="6">
        <f>Bolt_Earnings[[#This Row],[Ride price]]-Bolt_Earnings[[#This Row],[Booking fee]]-Bolt_Earnings[[#This Row],[Commission]]</f>
        <v>155.25</v>
      </c>
      <c r="I1347">
        <v>0</v>
      </c>
      <c r="J1347">
        <v>0</v>
      </c>
      <c r="K1347">
        <v>0</v>
      </c>
      <c r="L1347" s="1" t="s">
        <v>15</v>
      </c>
      <c r="M1347" s="1" t="s">
        <v>16</v>
      </c>
      <c r="N1347" s="3">
        <v>44877.511805555558</v>
      </c>
      <c r="O1347">
        <v>3</v>
      </c>
      <c r="P1347" s="1" t="s">
        <v>17</v>
      </c>
    </row>
    <row r="1348" spans="1:16" x14ac:dyDescent="0.25">
      <c r="A1348" s="1" t="s">
        <v>1144</v>
      </c>
      <c r="B1348" s="1" t="str">
        <f t="shared" si="21"/>
        <v>November_2022</v>
      </c>
      <c r="C1348" s="2">
        <v>44877.513888888891</v>
      </c>
      <c r="D1348" s="1" t="s">
        <v>822</v>
      </c>
      <c r="E1348" s="6">
        <v>190</v>
      </c>
      <c r="F1348" s="6">
        <v>8.06</v>
      </c>
      <c r="G1348" s="6">
        <f>Bolt_Earnings[[#This Row],[Ride price]]*18%</f>
        <v>34.199999999999996</v>
      </c>
      <c r="H1348" s="6">
        <f>Bolt_Earnings[[#This Row],[Ride price]]-Bolt_Earnings[[#This Row],[Booking fee]]-Bolt_Earnings[[#This Row],[Commission]]</f>
        <v>147.74</v>
      </c>
      <c r="I1348">
        <v>0</v>
      </c>
      <c r="J1348">
        <v>0</v>
      </c>
      <c r="K1348">
        <v>0</v>
      </c>
      <c r="L1348" s="1" t="s">
        <v>15</v>
      </c>
      <c r="M1348" s="1" t="s">
        <v>16</v>
      </c>
      <c r="N1348" s="3">
        <v>44877.522222222222</v>
      </c>
      <c r="O1348">
        <v>3</v>
      </c>
      <c r="P1348" s="1" t="s">
        <v>17</v>
      </c>
    </row>
    <row r="1349" spans="1:16" x14ac:dyDescent="0.25">
      <c r="A1349" s="1" t="s">
        <v>1144</v>
      </c>
      <c r="B1349" s="1" t="str">
        <f t="shared" si="21"/>
        <v>November_2022</v>
      </c>
      <c r="C1349" s="2">
        <v>44877.539583333331</v>
      </c>
      <c r="D1349" s="1" t="s">
        <v>252</v>
      </c>
      <c r="E1349" s="6">
        <v>240</v>
      </c>
      <c r="F1349" s="6">
        <v>10.199999999999999</v>
      </c>
      <c r="G1349" s="6">
        <f>Bolt_Earnings[[#This Row],[Ride price]]*18%</f>
        <v>43.199999999999996</v>
      </c>
      <c r="H1349" s="6">
        <f>Bolt_Earnings[[#This Row],[Ride price]]-Bolt_Earnings[[#This Row],[Booking fee]]-Bolt_Earnings[[#This Row],[Commission]]</f>
        <v>186.60000000000002</v>
      </c>
      <c r="I1349">
        <v>0</v>
      </c>
      <c r="J1349">
        <v>0</v>
      </c>
      <c r="K1349">
        <v>0</v>
      </c>
      <c r="L1349" s="1" t="s">
        <v>15</v>
      </c>
      <c r="M1349" s="1" t="s">
        <v>16</v>
      </c>
      <c r="N1349" s="3">
        <v>44877.554166666669</v>
      </c>
      <c r="O1349">
        <v>4</v>
      </c>
      <c r="P1349" s="1" t="s">
        <v>17</v>
      </c>
    </row>
    <row r="1350" spans="1:16" x14ac:dyDescent="0.25">
      <c r="A1350" s="1" t="s">
        <v>1144</v>
      </c>
      <c r="B1350" s="1" t="str">
        <f t="shared" si="21"/>
        <v>November_2022</v>
      </c>
      <c r="C1350" s="2">
        <v>44877.561111111114</v>
      </c>
      <c r="D1350" s="1" t="s">
        <v>314</v>
      </c>
      <c r="E1350" s="6">
        <v>220</v>
      </c>
      <c r="F1350" s="6">
        <v>9.2799999999999994</v>
      </c>
      <c r="G1350" s="6">
        <f>Bolt_Earnings[[#This Row],[Ride price]]*18%</f>
        <v>39.6</v>
      </c>
      <c r="H1350" s="6">
        <f>Bolt_Earnings[[#This Row],[Ride price]]-Bolt_Earnings[[#This Row],[Booking fee]]-Bolt_Earnings[[#This Row],[Commission]]</f>
        <v>171.12</v>
      </c>
      <c r="I1350">
        <v>0</v>
      </c>
      <c r="J1350">
        <v>0</v>
      </c>
      <c r="K1350">
        <v>0</v>
      </c>
      <c r="L1350" s="1" t="s">
        <v>15</v>
      </c>
      <c r="M1350" s="1" t="s">
        <v>16</v>
      </c>
      <c r="N1350" s="3">
        <v>44877.570138888892</v>
      </c>
      <c r="O1350">
        <v>3</v>
      </c>
      <c r="P1350" s="1" t="s">
        <v>17</v>
      </c>
    </row>
    <row r="1351" spans="1:16" x14ac:dyDescent="0.25">
      <c r="A1351" s="1" t="s">
        <v>1144</v>
      </c>
      <c r="B1351" s="1" t="str">
        <f t="shared" si="21"/>
        <v>November_2022</v>
      </c>
      <c r="C1351" s="2">
        <v>44877.568749999999</v>
      </c>
      <c r="D1351" s="1" t="s">
        <v>507</v>
      </c>
      <c r="E1351" s="6">
        <v>270</v>
      </c>
      <c r="F1351" s="6">
        <v>11.5</v>
      </c>
      <c r="G1351" s="6">
        <f>Bolt_Earnings[[#This Row],[Ride price]]*18%</f>
        <v>48.6</v>
      </c>
      <c r="H1351" s="6">
        <f>Bolt_Earnings[[#This Row],[Ride price]]-Bolt_Earnings[[#This Row],[Booking fee]]-Bolt_Earnings[[#This Row],[Commission]]</f>
        <v>209.9</v>
      </c>
      <c r="I1351">
        <v>0</v>
      </c>
      <c r="J1351">
        <v>0</v>
      </c>
      <c r="K1351">
        <v>0</v>
      </c>
      <c r="L1351" s="1" t="s">
        <v>15</v>
      </c>
      <c r="M1351" s="1" t="s">
        <v>16</v>
      </c>
      <c r="N1351" s="3">
        <v>44877.585416666669</v>
      </c>
      <c r="O1351">
        <v>4</v>
      </c>
      <c r="P1351" s="1" t="s">
        <v>17</v>
      </c>
    </row>
    <row r="1352" spans="1:16" x14ac:dyDescent="0.25">
      <c r="A1352" s="1" t="s">
        <v>1144</v>
      </c>
      <c r="B1352" s="1" t="str">
        <f t="shared" si="21"/>
        <v>November_2022</v>
      </c>
      <c r="C1352" s="2">
        <v>44877.581250000003</v>
      </c>
      <c r="D1352" s="1" t="s">
        <v>1219</v>
      </c>
      <c r="E1352" s="6">
        <v>1110</v>
      </c>
      <c r="F1352" s="6">
        <v>47.37</v>
      </c>
      <c r="G1352" s="6">
        <f>Bolt_Earnings[[#This Row],[Ride price]]*18%</f>
        <v>199.79999999999998</v>
      </c>
      <c r="H1352" s="6">
        <f>Bolt_Earnings[[#This Row],[Ride price]]-Bolt_Earnings[[#This Row],[Booking fee]]-Bolt_Earnings[[#This Row],[Commission]]</f>
        <v>862.83000000000015</v>
      </c>
      <c r="I1352">
        <v>0</v>
      </c>
      <c r="J1352">
        <v>0</v>
      </c>
      <c r="K1352">
        <v>0</v>
      </c>
      <c r="L1352" s="1" t="s">
        <v>15</v>
      </c>
      <c r="M1352" s="1" t="s">
        <v>16</v>
      </c>
      <c r="N1352" s="3">
        <v>44877.626388888886</v>
      </c>
      <c r="O1352">
        <v>12</v>
      </c>
      <c r="P1352" s="1" t="s">
        <v>17</v>
      </c>
    </row>
    <row r="1353" spans="1:16" x14ac:dyDescent="0.25">
      <c r="A1353" s="1" t="s">
        <v>1144</v>
      </c>
      <c r="B1353" s="1" t="str">
        <f t="shared" si="21"/>
        <v>November_2022</v>
      </c>
      <c r="C1353" s="2">
        <v>44877.625694444447</v>
      </c>
      <c r="D1353" s="1" t="s">
        <v>24</v>
      </c>
      <c r="E1353" s="6">
        <v>320</v>
      </c>
      <c r="F1353" s="6">
        <v>13.64</v>
      </c>
      <c r="G1353" s="6">
        <f>Bolt_Earnings[[#This Row],[Ride price]]*18%</f>
        <v>57.599999999999994</v>
      </c>
      <c r="H1353" s="6">
        <f>Bolt_Earnings[[#This Row],[Ride price]]-Bolt_Earnings[[#This Row],[Booking fee]]-Bolt_Earnings[[#This Row],[Commission]]</f>
        <v>248.76000000000002</v>
      </c>
      <c r="I1353">
        <v>0</v>
      </c>
      <c r="J1353">
        <v>0</v>
      </c>
      <c r="K1353">
        <v>0</v>
      </c>
      <c r="L1353" s="1" t="s">
        <v>15</v>
      </c>
      <c r="M1353" s="1" t="s">
        <v>16</v>
      </c>
      <c r="N1353" s="3">
        <v>44877.645833333336</v>
      </c>
      <c r="O1353">
        <v>6</v>
      </c>
      <c r="P1353" s="1" t="s">
        <v>17</v>
      </c>
    </row>
    <row r="1354" spans="1:16" x14ac:dyDescent="0.25">
      <c r="A1354" s="1" t="s">
        <v>1144</v>
      </c>
      <c r="B1354" s="1" t="str">
        <f t="shared" si="21"/>
        <v>November_2022</v>
      </c>
      <c r="C1354" s="2">
        <v>44877.647222222222</v>
      </c>
      <c r="D1354" s="1" t="s">
        <v>1020</v>
      </c>
      <c r="E1354" s="6">
        <v>750</v>
      </c>
      <c r="F1354" s="6">
        <v>31.43</v>
      </c>
      <c r="G1354" s="6">
        <f>Bolt_Earnings[[#This Row],[Ride price]]*18%</f>
        <v>135</v>
      </c>
      <c r="H1354" s="6">
        <f>Bolt_Earnings[[#This Row],[Ride price]]-Bolt_Earnings[[#This Row],[Booking fee]]-Bolt_Earnings[[#This Row],[Commission]]</f>
        <v>583.57000000000005</v>
      </c>
      <c r="I1354">
        <v>0</v>
      </c>
      <c r="J1354">
        <v>0</v>
      </c>
      <c r="K1354">
        <v>0</v>
      </c>
      <c r="L1354" s="1" t="s">
        <v>15</v>
      </c>
      <c r="M1354" s="1" t="s">
        <v>16</v>
      </c>
      <c r="N1354" s="3">
        <v>44877.681944444441</v>
      </c>
      <c r="O1354">
        <v>18</v>
      </c>
      <c r="P1354" s="1" t="s">
        <v>17</v>
      </c>
    </row>
    <row r="1355" spans="1:16" x14ac:dyDescent="0.25">
      <c r="A1355" s="1" t="s">
        <v>1144</v>
      </c>
      <c r="B1355" s="1" t="str">
        <f t="shared" si="21"/>
        <v>November_2022</v>
      </c>
      <c r="C1355" s="2">
        <v>44877.684027777781</v>
      </c>
      <c r="D1355" s="1" t="s">
        <v>18</v>
      </c>
      <c r="E1355" s="6">
        <v>330</v>
      </c>
      <c r="F1355" s="6">
        <v>13.94</v>
      </c>
      <c r="G1355" s="6">
        <f>Bolt_Earnings[[#This Row],[Ride price]]*18%</f>
        <v>59.4</v>
      </c>
      <c r="H1355" s="6">
        <f>Bolt_Earnings[[#This Row],[Ride price]]-Bolt_Earnings[[#This Row],[Booking fee]]-Bolt_Earnings[[#This Row],[Commission]]</f>
        <v>256.66000000000003</v>
      </c>
      <c r="I1355">
        <v>0</v>
      </c>
      <c r="J1355">
        <v>0</v>
      </c>
      <c r="K1355">
        <v>0</v>
      </c>
      <c r="L1355" s="1" t="s">
        <v>15</v>
      </c>
      <c r="M1355" s="1" t="s">
        <v>16</v>
      </c>
      <c r="N1355" s="3">
        <v>44877.697222222225</v>
      </c>
      <c r="O1355">
        <v>7</v>
      </c>
      <c r="P1355" s="1" t="s">
        <v>17</v>
      </c>
    </row>
    <row r="1356" spans="1:16" x14ac:dyDescent="0.25">
      <c r="A1356" s="1" t="s">
        <v>1144</v>
      </c>
      <c r="B1356" s="1" t="str">
        <f t="shared" si="21"/>
        <v>November_2022</v>
      </c>
      <c r="C1356" s="2">
        <v>44877.822916666664</v>
      </c>
      <c r="D1356" s="1" t="s">
        <v>198</v>
      </c>
      <c r="E1356" s="6">
        <v>190</v>
      </c>
      <c r="F1356" s="6">
        <v>8.06</v>
      </c>
      <c r="G1356" s="6">
        <f>Bolt_Earnings[[#This Row],[Ride price]]*18%</f>
        <v>34.199999999999996</v>
      </c>
      <c r="H1356" s="6">
        <f>Bolt_Earnings[[#This Row],[Ride price]]-Bolt_Earnings[[#This Row],[Booking fee]]-Bolt_Earnings[[#This Row],[Commission]]</f>
        <v>147.74</v>
      </c>
      <c r="I1356">
        <v>0</v>
      </c>
      <c r="J1356">
        <v>0</v>
      </c>
      <c r="K1356">
        <v>50</v>
      </c>
      <c r="L1356" s="1" t="s">
        <v>15</v>
      </c>
      <c r="M1356" s="1" t="s">
        <v>45</v>
      </c>
      <c r="N1356" s="3">
        <v>44877.831250000003</v>
      </c>
      <c r="O1356">
        <v>0</v>
      </c>
      <c r="P1356" s="1" t="s">
        <v>17</v>
      </c>
    </row>
    <row r="1357" spans="1:16" x14ac:dyDescent="0.25">
      <c r="A1357" s="1" t="s">
        <v>1144</v>
      </c>
      <c r="B1357" s="1" t="str">
        <f t="shared" si="21"/>
        <v>November_2022</v>
      </c>
      <c r="C1357" s="2">
        <v>44877.84375</v>
      </c>
      <c r="D1357" s="1" t="s">
        <v>986</v>
      </c>
      <c r="E1357" s="6">
        <v>410</v>
      </c>
      <c r="F1357" s="6">
        <v>17.72</v>
      </c>
      <c r="G1357" s="6">
        <f>Bolt_Earnings[[#This Row],[Ride price]]*18%</f>
        <v>73.8</v>
      </c>
      <c r="H1357" s="6">
        <f>Bolt_Earnings[[#This Row],[Ride price]]-Bolt_Earnings[[#This Row],[Booking fee]]-Bolt_Earnings[[#This Row],[Commission]]</f>
        <v>318.47999999999996</v>
      </c>
      <c r="I1357">
        <v>0</v>
      </c>
      <c r="J1357">
        <v>0</v>
      </c>
      <c r="K1357">
        <v>0</v>
      </c>
      <c r="L1357" s="1" t="s">
        <v>15</v>
      </c>
      <c r="M1357" s="1" t="s">
        <v>16</v>
      </c>
      <c r="N1357" s="3">
        <v>44877.865972222222</v>
      </c>
      <c r="O1357">
        <v>8</v>
      </c>
      <c r="P1357" s="1" t="s">
        <v>17</v>
      </c>
    </row>
    <row r="1358" spans="1:16" x14ac:dyDescent="0.25">
      <c r="A1358" s="1" t="s">
        <v>1144</v>
      </c>
      <c r="B1358" s="1" t="str">
        <f t="shared" si="21"/>
        <v>November_2022</v>
      </c>
      <c r="C1358" s="2">
        <v>44877.869444444441</v>
      </c>
      <c r="D1358" s="1" t="s">
        <v>1218</v>
      </c>
      <c r="E1358" s="6">
        <v>600</v>
      </c>
      <c r="F1358" s="6">
        <v>25.71</v>
      </c>
      <c r="G1358" s="6">
        <f>Bolt_Earnings[[#This Row],[Ride price]]*18%</f>
        <v>108</v>
      </c>
      <c r="H1358" s="6">
        <f>Bolt_Earnings[[#This Row],[Ride price]]-Bolt_Earnings[[#This Row],[Booking fee]]-Bolt_Earnings[[#This Row],[Commission]]</f>
        <v>466.28999999999996</v>
      </c>
      <c r="I1358">
        <v>0</v>
      </c>
      <c r="J1358">
        <v>0</v>
      </c>
      <c r="K1358">
        <v>0</v>
      </c>
      <c r="L1358" s="1" t="s">
        <v>15</v>
      </c>
      <c r="M1358" s="1" t="s">
        <v>16</v>
      </c>
      <c r="N1358" s="3">
        <v>44877.88958333333</v>
      </c>
      <c r="O1358">
        <v>14</v>
      </c>
      <c r="P1358" s="1" t="s">
        <v>17</v>
      </c>
    </row>
    <row r="1359" spans="1:16" x14ac:dyDescent="0.25">
      <c r="A1359" s="1" t="s">
        <v>1144</v>
      </c>
      <c r="B1359" s="1" t="str">
        <f t="shared" si="21"/>
        <v>November_2022</v>
      </c>
      <c r="C1359" s="2">
        <v>44877.890277777777</v>
      </c>
      <c r="D1359" s="1" t="s">
        <v>18</v>
      </c>
      <c r="E1359" s="6">
        <v>400</v>
      </c>
      <c r="F1359" s="6">
        <v>17.23</v>
      </c>
      <c r="G1359" s="6">
        <f>Bolt_Earnings[[#This Row],[Ride price]]*18%</f>
        <v>72</v>
      </c>
      <c r="H1359" s="6">
        <f>Bolt_Earnings[[#This Row],[Ride price]]-Bolt_Earnings[[#This Row],[Booking fee]]-Bolt_Earnings[[#This Row],[Commission]]</f>
        <v>310.77</v>
      </c>
      <c r="I1359">
        <v>0</v>
      </c>
      <c r="J1359">
        <v>0</v>
      </c>
      <c r="K1359">
        <v>0</v>
      </c>
      <c r="L1359" s="1" t="s">
        <v>15</v>
      </c>
      <c r="M1359" s="1" t="s">
        <v>16</v>
      </c>
      <c r="N1359" s="3">
        <v>44877.904861111114</v>
      </c>
      <c r="O1359">
        <v>9</v>
      </c>
      <c r="P1359" s="1" t="s">
        <v>17</v>
      </c>
    </row>
    <row r="1360" spans="1:16" x14ac:dyDescent="0.25">
      <c r="A1360" s="1" t="s">
        <v>1144</v>
      </c>
      <c r="B1360" s="1" t="str">
        <f t="shared" si="21"/>
        <v>November_2022</v>
      </c>
      <c r="C1360" s="2">
        <v>44878.411111111112</v>
      </c>
      <c r="D1360" s="1" t="s">
        <v>1217</v>
      </c>
      <c r="E1360" s="6">
        <v>310</v>
      </c>
      <c r="F1360" s="6">
        <v>13.36</v>
      </c>
      <c r="G1360" s="6">
        <f>Bolt_Earnings[[#This Row],[Ride price]]*18%</f>
        <v>55.8</v>
      </c>
      <c r="H1360" s="6">
        <f>Bolt_Earnings[[#This Row],[Ride price]]-Bolt_Earnings[[#This Row],[Booking fee]]-Bolt_Earnings[[#This Row],[Commission]]</f>
        <v>240.83999999999997</v>
      </c>
      <c r="I1360">
        <v>0</v>
      </c>
      <c r="J1360">
        <v>0</v>
      </c>
      <c r="K1360">
        <v>0</v>
      </c>
      <c r="L1360" s="1" t="s">
        <v>15</v>
      </c>
      <c r="M1360" s="1" t="s">
        <v>16</v>
      </c>
      <c r="N1360" s="3">
        <v>44878.435416666667</v>
      </c>
      <c r="O1360">
        <v>6</v>
      </c>
      <c r="P1360" s="1" t="s">
        <v>17</v>
      </c>
    </row>
    <row r="1361" spans="1:16" x14ac:dyDescent="0.25">
      <c r="A1361" s="1" t="s">
        <v>1144</v>
      </c>
      <c r="B1361" s="1" t="str">
        <f t="shared" si="21"/>
        <v>November_2022</v>
      </c>
      <c r="C1361" s="2">
        <v>44878.44027777778</v>
      </c>
      <c r="D1361" s="1" t="s">
        <v>80</v>
      </c>
      <c r="E1361" s="6">
        <v>320</v>
      </c>
      <c r="F1361" s="6">
        <v>13.71</v>
      </c>
      <c r="G1361" s="6">
        <f>Bolt_Earnings[[#This Row],[Ride price]]*18%</f>
        <v>57.599999999999994</v>
      </c>
      <c r="H1361" s="6">
        <f>Bolt_Earnings[[#This Row],[Ride price]]-Bolt_Earnings[[#This Row],[Booking fee]]-Bolt_Earnings[[#This Row],[Commission]]</f>
        <v>248.69000000000003</v>
      </c>
      <c r="I1361">
        <v>0</v>
      </c>
      <c r="J1361">
        <v>0</v>
      </c>
      <c r="K1361">
        <v>0</v>
      </c>
      <c r="L1361" s="1" t="s">
        <v>15</v>
      </c>
      <c r="M1361" s="1" t="s">
        <v>16</v>
      </c>
      <c r="N1361" s="3">
        <v>44878.458333333336</v>
      </c>
      <c r="O1361">
        <v>6</v>
      </c>
      <c r="P1361" s="1" t="s">
        <v>17</v>
      </c>
    </row>
    <row r="1362" spans="1:16" x14ac:dyDescent="0.25">
      <c r="A1362" s="1" t="s">
        <v>1144</v>
      </c>
      <c r="B1362" s="1" t="str">
        <f t="shared" si="21"/>
        <v>November_2022</v>
      </c>
      <c r="C1362" s="2">
        <v>44878.476388888892</v>
      </c>
      <c r="D1362" s="1" t="s">
        <v>809</v>
      </c>
      <c r="E1362" s="6">
        <v>430</v>
      </c>
      <c r="F1362" s="6">
        <v>18.29</v>
      </c>
      <c r="G1362" s="6">
        <f>Bolt_Earnings[[#This Row],[Ride price]]*18%</f>
        <v>77.399999999999991</v>
      </c>
      <c r="H1362" s="6">
        <f>Bolt_Earnings[[#This Row],[Ride price]]-Bolt_Earnings[[#This Row],[Booking fee]]-Bolt_Earnings[[#This Row],[Commission]]</f>
        <v>334.31</v>
      </c>
      <c r="I1362">
        <v>0</v>
      </c>
      <c r="J1362">
        <v>0</v>
      </c>
      <c r="K1362">
        <v>0</v>
      </c>
      <c r="L1362" s="1" t="s">
        <v>15</v>
      </c>
      <c r="M1362" s="1" t="s">
        <v>16</v>
      </c>
      <c r="N1362" s="3">
        <v>44878.491666666669</v>
      </c>
      <c r="O1362">
        <v>1</v>
      </c>
      <c r="P1362" s="1" t="s">
        <v>17</v>
      </c>
    </row>
    <row r="1363" spans="1:16" x14ac:dyDescent="0.25">
      <c r="A1363" s="1" t="s">
        <v>1144</v>
      </c>
      <c r="B1363" s="1" t="str">
        <f t="shared" si="21"/>
        <v>November_2022</v>
      </c>
      <c r="C1363" s="2">
        <v>44878.496527777781</v>
      </c>
      <c r="D1363" s="1" t="s">
        <v>809</v>
      </c>
      <c r="E1363" s="6">
        <v>280</v>
      </c>
      <c r="F1363" s="6">
        <v>12.14</v>
      </c>
      <c r="G1363" s="6">
        <f>Bolt_Earnings[[#This Row],[Ride price]]*18%</f>
        <v>50.4</v>
      </c>
      <c r="H1363" s="6">
        <f>Bolt_Earnings[[#This Row],[Ride price]]-Bolt_Earnings[[#This Row],[Booking fee]]-Bolt_Earnings[[#This Row],[Commission]]</f>
        <v>217.46</v>
      </c>
      <c r="I1363">
        <v>0</v>
      </c>
      <c r="J1363">
        <v>0</v>
      </c>
      <c r="K1363">
        <v>0</v>
      </c>
      <c r="L1363" s="1" t="s">
        <v>15</v>
      </c>
      <c r="M1363" s="1" t="s">
        <v>16</v>
      </c>
      <c r="N1363" s="3">
        <v>44878.505555555559</v>
      </c>
      <c r="O1363">
        <v>5</v>
      </c>
      <c r="P1363" s="1" t="s">
        <v>17</v>
      </c>
    </row>
    <row r="1364" spans="1:16" x14ac:dyDescent="0.25">
      <c r="A1364" s="1" t="s">
        <v>1144</v>
      </c>
      <c r="B1364" s="1" t="str">
        <f t="shared" si="21"/>
        <v>November_2022</v>
      </c>
      <c r="C1364" s="2">
        <v>44878.504861111112</v>
      </c>
      <c r="D1364" s="1" t="s">
        <v>1216</v>
      </c>
      <c r="E1364" s="6">
        <v>320</v>
      </c>
      <c r="F1364" s="6">
        <v>13.87</v>
      </c>
      <c r="G1364" s="6">
        <f>Bolt_Earnings[[#This Row],[Ride price]]*18%</f>
        <v>57.599999999999994</v>
      </c>
      <c r="H1364" s="6">
        <f>Bolt_Earnings[[#This Row],[Ride price]]-Bolt_Earnings[[#This Row],[Booking fee]]-Bolt_Earnings[[#This Row],[Commission]]</f>
        <v>248.53</v>
      </c>
      <c r="I1364">
        <v>0</v>
      </c>
      <c r="J1364">
        <v>0</v>
      </c>
      <c r="K1364">
        <v>0</v>
      </c>
      <c r="L1364" s="1" t="s">
        <v>15</v>
      </c>
      <c r="M1364" s="1" t="s">
        <v>16</v>
      </c>
      <c r="N1364" s="3">
        <v>44878.522916666669</v>
      </c>
      <c r="O1364">
        <v>6</v>
      </c>
      <c r="P1364" s="1" t="s">
        <v>17</v>
      </c>
    </row>
    <row r="1365" spans="1:16" x14ac:dyDescent="0.25">
      <c r="A1365" s="1" t="s">
        <v>1144</v>
      </c>
      <c r="B1365" s="1" t="str">
        <f t="shared" si="21"/>
        <v>November_2022</v>
      </c>
      <c r="C1365" s="2">
        <v>44878.52847222222</v>
      </c>
      <c r="D1365" s="1" t="s">
        <v>1215</v>
      </c>
      <c r="E1365" s="6">
        <v>460</v>
      </c>
      <c r="F1365" s="6">
        <v>19.739999999999998</v>
      </c>
      <c r="G1365" s="6">
        <f>Bolt_Earnings[[#This Row],[Ride price]]*18%</f>
        <v>82.8</v>
      </c>
      <c r="H1365" s="6">
        <f>Bolt_Earnings[[#This Row],[Ride price]]-Bolt_Earnings[[#This Row],[Booking fee]]-Bolt_Earnings[[#This Row],[Commission]]</f>
        <v>357.46</v>
      </c>
      <c r="I1365">
        <v>0</v>
      </c>
      <c r="J1365">
        <v>0</v>
      </c>
      <c r="K1365">
        <v>0</v>
      </c>
      <c r="L1365" s="1" t="s">
        <v>15</v>
      </c>
      <c r="M1365" s="1" t="s">
        <v>16</v>
      </c>
      <c r="N1365" s="3">
        <v>44878.543749999997</v>
      </c>
      <c r="O1365">
        <v>8</v>
      </c>
      <c r="P1365" s="1" t="s">
        <v>17</v>
      </c>
    </row>
    <row r="1366" spans="1:16" x14ac:dyDescent="0.25">
      <c r="A1366" s="1" t="s">
        <v>1144</v>
      </c>
      <c r="B1366" s="1" t="str">
        <f t="shared" si="21"/>
        <v>November_2022</v>
      </c>
      <c r="C1366" s="2">
        <v>44878.547222222223</v>
      </c>
      <c r="D1366" s="1" t="s">
        <v>1214</v>
      </c>
      <c r="E1366" s="6">
        <v>210</v>
      </c>
      <c r="F1366" s="6">
        <v>9.09</v>
      </c>
      <c r="G1366" s="6">
        <f>Bolt_Earnings[[#This Row],[Ride price]]*18%</f>
        <v>37.799999999999997</v>
      </c>
      <c r="H1366" s="6">
        <f>Bolt_Earnings[[#This Row],[Ride price]]-Bolt_Earnings[[#This Row],[Booking fee]]-Bolt_Earnings[[#This Row],[Commission]]</f>
        <v>163.11000000000001</v>
      </c>
      <c r="I1366">
        <v>0</v>
      </c>
      <c r="J1366">
        <v>0</v>
      </c>
      <c r="K1366">
        <v>0</v>
      </c>
      <c r="L1366" s="1" t="s">
        <v>15</v>
      </c>
      <c r="M1366" s="1" t="s">
        <v>16</v>
      </c>
      <c r="N1366" s="3">
        <v>44878.556250000001</v>
      </c>
      <c r="O1366">
        <v>4</v>
      </c>
      <c r="P1366" s="1" t="s">
        <v>17</v>
      </c>
    </row>
    <row r="1367" spans="1:16" x14ac:dyDescent="0.25">
      <c r="A1367" s="1" t="s">
        <v>1144</v>
      </c>
      <c r="B1367" s="1" t="str">
        <f t="shared" si="21"/>
        <v>November_2022</v>
      </c>
      <c r="C1367" s="2">
        <v>44878.555555555555</v>
      </c>
      <c r="D1367" s="1" t="s">
        <v>240</v>
      </c>
      <c r="E1367" s="6">
        <v>530</v>
      </c>
      <c r="F1367" s="6">
        <v>22.87</v>
      </c>
      <c r="G1367" s="6">
        <f>Bolt_Earnings[[#This Row],[Ride price]]*18%</f>
        <v>95.399999999999991</v>
      </c>
      <c r="H1367" s="6">
        <f>Bolt_Earnings[[#This Row],[Ride price]]-Bolt_Earnings[[#This Row],[Booking fee]]-Bolt_Earnings[[#This Row],[Commission]]</f>
        <v>411.73</v>
      </c>
      <c r="I1367">
        <v>0</v>
      </c>
      <c r="J1367">
        <v>0</v>
      </c>
      <c r="K1367">
        <v>0</v>
      </c>
      <c r="L1367" s="1" t="s">
        <v>15</v>
      </c>
      <c r="M1367" s="1" t="s">
        <v>16</v>
      </c>
      <c r="N1367" s="3">
        <v>44878.573611111111</v>
      </c>
      <c r="O1367">
        <v>13</v>
      </c>
      <c r="P1367" s="1" t="s">
        <v>17</v>
      </c>
    </row>
    <row r="1368" spans="1:16" x14ac:dyDescent="0.25">
      <c r="A1368" s="1" t="s">
        <v>1144</v>
      </c>
      <c r="B1368" s="1" t="str">
        <f t="shared" si="21"/>
        <v>November_2022</v>
      </c>
      <c r="C1368" s="2">
        <v>44878.578472222223</v>
      </c>
      <c r="D1368" s="1" t="s">
        <v>23</v>
      </c>
      <c r="E1368" s="6">
        <v>500</v>
      </c>
      <c r="F1368" s="6">
        <v>21.59</v>
      </c>
      <c r="G1368" s="6">
        <f>Bolt_Earnings[[#This Row],[Ride price]]*18%</f>
        <v>90</v>
      </c>
      <c r="H1368" s="6">
        <f>Bolt_Earnings[[#This Row],[Ride price]]-Bolt_Earnings[[#This Row],[Booking fee]]-Bolt_Earnings[[#This Row],[Commission]]</f>
        <v>388.41</v>
      </c>
      <c r="I1368">
        <v>0</v>
      </c>
      <c r="J1368">
        <v>0</v>
      </c>
      <c r="K1368">
        <v>0</v>
      </c>
      <c r="L1368" s="1" t="s">
        <v>15</v>
      </c>
      <c r="M1368" s="1" t="s">
        <v>16</v>
      </c>
      <c r="N1368" s="3">
        <v>44878.594444444447</v>
      </c>
      <c r="O1368">
        <v>7</v>
      </c>
      <c r="P1368" s="1" t="s">
        <v>17</v>
      </c>
    </row>
    <row r="1369" spans="1:16" x14ac:dyDescent="0.25">
      <c r="A1369" s="1" t="s">
        <v>1144</v>
      </c>
      <c r="B1369" s="1" t="str">
        <f t="shared" si="21"/>
        <v>November_2022</v>
      </c>
      <c r="C1369" s="2">
        <v>44878.594444444447</v>
      </c>
      <c r="D1369" s="1" t="s">
        <v>23</v>
      </c>
      <c r="E1369" s="6">
        <v>910</v>
      </c>
      <c r="F1369" s="6">
        <v>38.97</v>
      </c>
      <c r="G1369" s="6">
        <f>Bolt_Earnings[[#This Row],[Ride price]]*18%</f>
        <v>163.79999999999998</v>
      </c>
      <c r="H1369" s="6">
        <f>Bolt_Earnings[[#This Row],[Ride price]]-Bolt_Earnings[[#This Row],[Booking fee]]-Bolt_Earnings[[#This Row],[Commission]]</f>
        <v>707.23</v>
      </c>
      <c r="I1369">
        <v>0</v>
      </c>
      <c r="J1369">
        <v>0</v>
      </c>
      <c r="K1369">
        <v>0</v>
      </c>
      <c r="L1369" s="1" t="s">
        <v>15</v>
      </c>
      <c r="M1369" s="1" t="s">
        <v>16</v>
      </c>
      <c r="N1369" s="3">
        <v>44878.62222222222</v>
      </c>
      <c r="O1369">
        <v>15</v>
      </c>
      <c r="P1369" s="1" t="s">
        <v>17</v>
      </c>
    </row>
    <row r="1370" spans="1:16" x14ac:dyDescent="0.25">
      <c r="A1370" s="1" t="s">
        <v>1144</v>
      </c>
      <c r="B1370" s="1" t="str">
        <f t="shared" si="21"/>
        <v>November_2022</v>
      </c>
      <c r="C1370" s="2">
        <v>44878.62222222222</v>
      </c>
      <c r="D1370" s="1" t="s">
        <v>711</v>
      </c>
      <c r="E1370" s="6">
        <v>960</v>
      </c>
      <c r="F1370" s="6">
        <v>40.17</v>
      </c>
      <c r="G1370" s="6">
        <f>Bolt_Earnings[[#This Row],[Ride price]]*18%</f>
        <v>172.79999999999998</v>
      </c>
      <c r="H1370" s="6">
        <f>Bolt_Earnings[[#This Row],[Ride price]]-Bolt_Earnings[[#This Row],[Booking fee]]-Bolt_Earnings[[#This Row],[Commission]]</f>
        <v>747.03000000000009</v>
      </c>
      <c r="I1370">
        <v>0</v>
      </c>
      <c r="J1370">
        <v>0</v>
      </c>
      <c r="K1370">
        <v>0</v>
      </c>
      <c r="L1370" s="1" t="s">
        <v>15</v>
      </c>
      <c r="M1370" s="1" t="s">
        <v>16</v>
      </c>
      <c r="N1370" s="3">
        <v>44878.650694444441</v>
      </c>
      <c r="O1370">
        <v>20</v>
      </c>
      <c r="P1370" s="1" t="s">
        <v>17</v>
      </c>
    </row>
    <row r="1371" spans="1:16" x14ac:dyDescent="0.25">
      <c r="A1371" s="1" t="s">
        <v>1144</v>
      </c>
      <c r="B1371" s="1" t="str">
        <f t="shared" si="21"/>
        <v>November_2022</v>
      </c>
      <c r="C1371" s="2">
        <v>44878.649305555555</v>
      </c>
      <c r="D1371" s="1" t="s">
        <v>280</v>
      </c>
      <c r="E1371" s="6">
        <v>190</v>
      </c>
      <c r="F1371" s="6">
        <v>8.06</v>
      </c>
      <c r="G1371" s="6">
        <f>Bolt_Earnings[[#This Row],[Ride price]]*18%</f>
        <v>34.199999999999996</v>
      </c>
      <c r="H1371" s="6">
        <f>Bolt_Earnings[[#This Row],[Ride price]]-Bolt_Earnings[[#This Row],[Booking fee]]-Bolt_Earnings[[#This Row],[Commission]]</f>
        <v>147.74</v>
      </c>
      <c r="I1371">
        <v>0</v>
      </c>
      <c r="J1371">
        <v>0</v>
      </c>
      <c r="K1371">
        <v>0</v>
      </c>
      <c r="L1371" s="1" t="s">
        <v>15</v>
      </c>
      <c r="M1371" s="1" t="s">
        <v>16</v>
      </c>
      <c r="N1371" s="3">
        <v>44878.660416666666</v>
      </c>
      <c r="O1371">
        <v>0</v>
      </c>
      <c r="P1371" s="1" t="s">
        <v>17</v>
      </c>
    </row>
    <row r="1372" spans="1:16" x14ac:dyDescent="0.25">
      <c r="A1372" s="1" t="s">
        <v>1144</v>
      </c>
      <c r="B1372" s="1" t="str">
        <f t="shared" si="21"/>
        <v>November_2022</v>
      </c>
      <c r="C1372" s="2">
        <v>44878.741666666669</v>
      </c>
      <c r="D1372" s="1" t="s">
        <v>1213</v>
      </c>
      <c r="E1372" s="6">
        <v>1550</v>
      </c>
      <c r="F1372" s="6">
        <v>65.099999999999994</v>
      </c>
      <c r="G1372" s="6">
        <f>Bolt_Earnings[[#This Row],[Ride price]]*18%</f>
        <v>279</v>
      </c>
      <c r="H1372" s="6">
        <f>Bolt_Earnings[[#This Row],[Ride price]]-Bolt_Earnings[[#This Row],[Booking fee]]-Bolt_Earnings[[#This Row],[Commission]]</f>
        <v>1205.9000000000001</v>
      </c>
      <c r="I1372">
        <v>0</v>
      </c>
      <c r="J1372">
        <v>0</v>
      </c>
      <c r="K1372">
        <v>0</v>
      </c>
      <c r="L1372" s="1" t="s">
        <v>15</v>
      </c>
      <c r="M1372" s="1" t="s">
        <v>16</v>
      </c>
      <c r="N1372" s="3">
        <v>44878.77847222222</v>
      </c>
      <c r="O1372">
        <v>34</v>
      </c>
      <c r="P1372" s="1" t="s">
        <v>17</v>
      </c>
    </row>
    <row r="1373" spans="1:16" x14ac:dyDescent="0.25">
      <c r="A1373" s="1" t="s">
        <v>1144</v>
      </c>
      <c r="B1373" s="1" t="str">
        <f t="shared" si="21"/>
        <v>November_2022</v>
      </c>
      <c r="C1373" s="2">
        <v>44878.779861111114</v>
      </c>
      <c r="D1373" s="1" t="s">
        <v>1212</v>
      </c>
      <c r="E1373" s="6">
        <v>1240</v>
      </c>
      <c r="F1373" s="6">
        <v>53.03</v>
      </c>
      <c r="G1373" s="6">
        <f>Bolt_Earnings[[#This Row],[Ride price]]*18%</f>
        <v>223.2</v>
      </c>
      <c r="H1373" s="6">
        <f>Bolt_Earnings[[#This Row],[Ride price]]-Bolt_Earnings[[#This Row],[Booking fee]]-Bolt_Earnings[[#This Row],[Commission]]</f>
        <v>963.77</v>
      </c>
      <c r="I1373">
        <v>0</v>
      </c>
      <c r="J1373">
        <v>0</v>
      </c>
      <c r="K1373">
        <v>0</v>
      </c>
      <c r="L1373" s="1" t="s">
        <v>15</v>
      </c>
      <c r="M1373" s="1" t="s">
        <v>16</v>
      </c>
      <c r="N1373" s="3">
        <v>44878.819444444445</v>
      </c>
      <c r="O1373">
        <v>24</v>
      </c>
      <c r="P1373" s="1" t="s">
        <v>17</v>
      </c>
    </row>
    <row r="1374" spans="1:16" x14ac:dyDescent="0.25">
      <c r="A1374" s="1" t="s">
        <v>1144</v>
      </c>
      <c r="B1374" s="1" t="str">
        <f t="shared" si="21"/>
        <v>November_2022</v>
      </c>
      <c r="C1374" s="2">
        <v>44878.870138888888</v>
      </c>
      <c r="D1374" s="1" t="s">
        <v>24</v>
      </c>
      <c r="E1374" s="6">
        <v>690</v>
      </c>
      <c r="F1374" s="6">
        <v>29.38</v>
      </c>
      <c r="G1374" s="6">
        <f>Bolt_Earnings[[#This Row],[Ride price]]*18%</f>
        <v>124.19999999999999</v>
      </c>
      <c r="H1374" s="6">
        <f>Bolt_Earnings[[#This Row],[Ride price]]-Bolt_Earnings[[#This Row],[Booking fee]]-Bolt_Earnings[[#This Row],[Commission]]</f>
        <v>536.42000000000007</v>
      </c>
      <c r="I1374">
        <v>0</v>
      </c>
      <c r="J1374">
        <v>0</v>
      </c>
      <c r="K1374">
        <v>0</v>
      </c>
      <c r="L1374" s="1" t="s">
        <v>15</v>
      </c>
      <c r="M1374" s="1" t="s">
        <v>45</v>
      </c>
      <c r="N1374" s="3">
        <v>44878.895833333336</v>
      </c>
      <c r="O1374">
        <v>16</v>
      </c>
      <c r="P1374" s="1" t="s">
        <v>17</v>
      </c>
    </row>
    <row r="1375" spans="1:16" x14ac:dyDescent="0.25">
      <c r="A1375" s="1" t="s">
        <v>1144</v>
      </c>
      <c r="B1375" s="1" t="str">
        <f t="shared" si="21"/>
        <v>November_2022</v>
      </c>
      <c r="C1375" s="2">
        <v>44878.945833333331</v>
      </c>
      <c r="D1375" s="1" t="s">
        <v>50</v>
      </c>
      <c r="E1375" s="6">
        <v>350</v>
      </c>
      <c r="F1375" s="6">
        <v>14.9</v>
      </c>
      <c r="G1375" s="6">
        <f>Bolt_Earnings[[#This Row],[Ride price]]*18%</f>
        <v>63</v>
      </c>
      <c r="H1375" s="6">
        <f>Bolt_Earnings[[#This Row],[Ride price]]-Bolt_Earnings[[#This Row],[Booking fee]]-Bolt_Earnings[[#This Row],[Commission]]</f>
        <v>272.10000000000002</v>
      </c>
      <c r="I1375">
        <v>0</v>
      </c>
      <c r="J1375">
        <v>0</v>
      </c>
      <c r="K1375">
        <v>0</v>
      </c>
      <c r="L1375" s="1" t="s">
        <v>15</v>
      </c>
      <c r="M1375" s="1" t="s">
        <v>16</v>
      </c>
      <c r="N1375" s="3">
        <v>44878.961111111108</v>
      </c>
      <c r="O1375">
        <v>7</v>
      </c>
      <c r="P1375" s="1" t="s">
        <v>17</v>
      </c>
    </row>
    <row r="1376" spans="1:16" x14ac:dyDescent="0.25">
      <c r="A1376" s="1" t="s">
        <v>1144</v>
      </c>
      <c r="B1376" s="1" t="str">
        <f t="shared" si="21"/>
        <v>November_2022</v>
      </c>
      <c r="C1376" s="2">
        <v>44879.321527777778</v>
      </c>
      <c r="D1376" s="1" t="s">
        <v>362</v>
      </c>
      <c r="E1376" s="6">
        <v>870</v>
      </c>
      <c r="F1376" s="6">
        <v>36.630000000000003</v>
      </c>
      <c r="G1376" s="6">
        <f>Bolt_Earnings[[#This Row],[Ride price]]*18%</f>
        <v>156.6</v>
      </c>
      <c r="H1376" s="6">
        <f>Bolt_Earnings[[#This Row],[Ride price]]-Bolt_Earnings[[#This Row],[Booking fee]]-Bolt_Earnings[[#This Row],[Commission]]</f>
        <v>676.77</v>
      </c>
      <c r="I1376">
        <v>0</v>
      </c>
      <c r="J1376">
        <v>0</v>
      </c>
      <c r="K1376">
        <v>0</v>
      </c>
      <c r="L1376" s="1" t="s">
        <v>15</v>
      </c>
      <c r="M1376" s="1" t="s">
        <v>16</v>
      </c>
      <c r="N1376" s="3">
        <v>44879.376388888886</v>
      </c>
      <c r="O1376">
        <v>19</v>
      </c>
      <c r="P1376" s="1" t="s">
        <v>17</v>
      </c>
    </row>
    <row r="1377" spans="1:16" x14ac:dyDescent="0.25">
      <c r="A1377" s="1" t="s">
        <v>1144</v>
      </c>
      <c r="B1377" s="1" t="str">
        <f t="shared" si="21"/>
        <v>November_2022</v>
      </c>
      <c r="C1377" s="2">
        <v>44879.375</v>
      </c>
      <c r="D1377" s="1" t="s">
        <v>626</v>
      </c>
      <c r="E1377" s="6">
        <v>310</v>
      </c>
      <c r="F1377" s="6">
        <v>13.47</v>
      </c>
      <c r="G1377" s="6">
        <f>Bolt_Earnings[[#This Row],[Ride price]]*18%</f>
        <v>55.8</v>
      </c>
      <c r="H1377" s="6">
        <f>Bolt_Earnings[[#This Row],[Ride price]]-Bolt_Earnings[[#This Row],[Booking fee]]-Bolt_Earnings[[#This Row],[Commission]]</f>
        <v>240.72999999999996</v>
      </c>
      <c r="I1377">
        <v>0</v>
      </c>
      <c r="J1377">
        <v>0</v>
      </c>
      <c r="K1377">
        <v>0</v>
      </c>
      <c r="L1377" s="1" t="s">
        <v>15</v>
      </c>
      <c r="M1377" s="1" t="s">
        <v>16</v>
      </c>
      <c r="N1377" s="3">
        <v>44879.397222222222</v>
      </c>
      <c r="O1377">
        <v>5</v>
      </c>
      <c r="P1377" s="1" t="s">
        <v>17</v>
      </c>
    </row>
    <row r="1378" spans="1:16" x14ac:dyDescent="0.25">
      <c r="A1378" s="1" t="s">
        <v>1144</v>
      </c>
      <c r="B1378" s="1" t="str">
        <f t="shared" si="21"/>
        <v>November_2022</v>
      </c>
      <c r="C1378" s="2">
        <v>44880.341666666667</v>
      </c>
      <c r="D1378" s="1" t="s">
        <v>1211</v>
      </c>
      <c r="E1378" s="6">
        <v>470</v>
      </c>
      <c r="F1378" s="6">
        <v>20.23</v>
      </c>
      <c r="G1378" s="6">
        <f>Bolt_Earnings[[#This Row],[Ride price]]*18%</f>
        <v>84.6</v>
      </c>
      <c r="H1378" s="6">
        <f>Bolt_Earnings[[#This Row],[Ride price]]-Bolt_Earnings[[#This Row],[Booking fee]]-Bolt_Earnings[[#This Row],[Commission]]</f>
        <v>365.16999999999996</v>
      </c>
      <c r="I1378">
        <v>0</v>
      </c>
      <c r="J1378">
        <v>0</v>
      </c>
      <c r="K1378">
        <v>0</v>
      </c>
      <c r="L1378" s="1" t="s">
        <v>15</v>
      </c>
      <c r="M1378" s="1" t="s">
        <v>16</v>
      </c>
      <c r="N1378" s="3">
        <v>44880.355555555558</v>
      </c>
      <c r="O1378">
        <v>8</v>
      </c>
      <c r="P1378" s="1" t="s">
        <v>17</v>
      </c>
    </row>
    <row r="1379" spans="1:16" x14ac:dyDescent="0.25">
      <c r="A1379" s="1" t="s">
        <v>1144</v>
      </c>
      <c r="B1379" s="1" t="str">
        <f t="shared" si="21"/>
        <v>November_2022</v>
      </c>
      <c r="C1379" s="2">
        <v>44880.354861111111</v>
      </c>
      <c r="D1379" s="1" t="s">
        <v>1210</v>
      </c>
      <c r="E1379" s="6">
        <v>590</v>
      </c>
      <c r="F1379" s="6">
        <v>25.42</v>
      </c>
      <c r="G1379" s="6">
        <f>Bolt_Earnings[[#This Row],[Ride price]]*18%</f>
        <v>106.2</v>
      </c>
      <c r="H1379" s="6">
        <f>Bolt_Earnings[[#This Row],[Ride price]]-Bolt_Earnings[[#This Row],[Booking fee]]-Bolt_Earnings[[#This Row],[Commission]]</f>
        <v>458.38000000000005</v>
      </c>
      <c r="I1379">
        <v>0</v>
      </c>
      <c r="J1379">
        <v>0</v>
      </c>
      <c r="K1379">
        <v>0</v>
      </c>
      <c r="L1379" s="1" t="s">
        <v>15</v>
      </c>
      <c r="M1379" s="1" t="s">
        <v>16</v>
      </c>
      <c r="N1379" s="3">
        <v>44880.386805555558</v>
      </c>
      <c r="O1379">
        <v>14</v>
      </c>
      <c r="P1379" s="1" t="s">
        <v>17</v>
      </c>
    </row>
    <row r="1380" spans="1:16" x14ac:dyDescent="0.25">
      <c r="A1380" s="1" t="s">
        <v>1144</v>
      </c>
      <c r="B1380" s="1" t="str">
        <f t="shared" si="21"/>
        <v>November_2022</v>
      </c>
      <c r="C1380" s="2">
        <v>44880.460416666669</v>
      </c>
      <c r="D1380" s="1" t="s">
        <v>1209</v>
      </c>
      <c r="E1380" s="6">
        <v>750</v>
      </c>
      <c r="F1380" s="6">
        <v>31.41</v>
      </c>
      <c r="G1380" s="6">
        <f>Bolt_Earnings[[#This Row],[Ride price]]*18%</f>
        <v>135</v>
      </c>
      <c r="H1380" s="6">
        <f>Bolt_Earnings[[#This Row],[Ride price]]-Bolt_Earnings[[#This Row],[Booking fee]]-Bolt_Earnings[[#This Row],[Commission]]</f>
        <v>583.59</v>
      </c>
      <c r="I1380">
        <v>0</v>
      </c>
      <c r="J1380">
        <v>0</v>
      </c>
      <c r="K1380">
        <v>0</v>
      </c>
      <c r="L1380" s="1" t="s">
        <v>15</v>
      </c>
      <c r="M1380" s="1" t="s">
        <v>16</v>
      </c>
      <c r="N1380" s="3">
        <v>44880.484722222223</v>
      </c>
      <c r="O1380">
        <v>17</v>
      </c>
      <c r="P1380" s="1" t="s">
        <v>17</v>
      </c>
    </row>
    <row r="1381" spans="1:16" x14ac:dyDescent="0.25">
      <c r="A1381" s="1" t="s">
        <v>1144</v>
      </c>
      <c r="B1381" s="1" t="str">
        <f t="shared" si="21"/>
        <v>November_2022</v>
      </c>
      <c r="C1381" s="2">
        <v>44880.504861111112</v>
      </c>
      <c r="D1381" s="1" t="s">
        <v>1208</v>
      </c>
      <c r="E1381" s="6">
        <v>530</v>
      </c>
      <c r="F1381" s="6">
        <v>22.71</v>
      </c>
      <c r="G1381" s="6">
        <f>Bolt_Earnings[[#This Row],[Ride price]]*18%</f>
        <v>95.399999999999991</v>
      </c>
      <c r="H1381" s="6">
        <f>Bolt_Earnings[[#This Row],[Ride price]]-Bolt_Earnings[[#This Row],[Booking fee]]-Bolt_Earnings[[#This Row],[Commission]]</f>
        <v>411.89000000000004</v>
      </c>
      <c r="I1381">
        <v>0</v>
      </c>
      <c r="J1381">
        <v>0</v>
      </c>
      <c r="K1381">
        <v>0</v>
      </c>
      <c r="L1381" s="1" t="s">
        <v>15</v>
      </c>
      <c r="M1381" s="1" t="s">
        <v>16</v>
      </c>
      <c r="N1381" s="3">
        <v>44880.525000000001</v>
      </c>
      <c r="O1381">
        <v>12</v>
      </c>
      <c r="P1381" s="1" t="s">
        <v>17</v>
      </c>
    </row>
    <row r="1382" spans="1:16" x14ac:dyDescent="0.25">
      <c r="A1382" s="1" t="s">
        <v>1144</v>
      </c>
      <c r="B1382" s="1" t="str">
        <f t="shared" si="21"/>
        <v>November_2022</v>
      </c>
      <c r="C1382" s="2">
        <v>44880.569444444445</v>
      </c>
      <c r="D1382" s="1" t="s">
        <v>1207</v>
      </c>
      <c r="E1382" s="6">
        <v>250</v>
      </c>
      <c r="F1382" s="6">
        <v>10.53</v>
      </c>
      <c r="G1382" s="6">
        <f>Bolt_Earnings[[#This Row],[Ride price]]*18%</f>
        <v>45</v>
      </c>
      <c r="H1382" s="6">
        <f>Bolt_Earnings[[#This Row],[Ride price]]-Bolt_Earnings[[#This Row],[Booking fee]]-Bolt_Earnings[[#This Row],[Commission]]</f>
        <v>194.47</v>
      </c>
      <c r="I1382">
        <v>0</v>
      </c>
      <c r="J1382">
        <v>0</v>
      </c>
      <c r="K1382">
        <v>0</v>
      </c>
      <c r="L1382" s="1" t="s">
        <v>15</v>
      </c>
      <c r="M1382" s="1" t="s">
        <v>16</v>
      </c>
      <c r="N1382" s="3">
        <v>44880.579861111109</v>
      </c>
      <c r="O1382">
        <v>4</v>
      </c>
      <c r="P1382" s="1" t="s">
        <v>17</v>
      </c>
    </row>
    <row r="1383" spans="1:16" x14ac:dyDescent="0.25">
      <c r="A1383" s="1" t="s">
        <v>1144</v>
      </c>
      <c r="B1383" s="1" t="str">
        <f t="shared" si="21"/>
        <v>November_2022</v>
      </c>
      <c r="C1383" s="2">
        <v>44880.592361111114</v>
      </c>
      <c r="D1383" s="1" t="s">
        <v>1206</v>
      </c>
      <c r="E1383" s="6">
        <v>440</v>
      </c>
      <c r="F1383" s="6">
        <v>18.77</v>
      </c>
      <c r="G1383" s="6">
        <f>Bolt_Earnings[[#This Row],[Ride price]]*18%</f>
        <v>79.2</v>
      </c>
      <c r="H1383" s="6">
        <f>Bolt_Earnings[[#This Row],[Ride price]]-Bolt_Earnings[[#This Row],[Booking fee]]-Bolt_Earnings[[#This Row],[Commission]]</f>
        <v>342.03000000000003</v>
      </c>
      <c r="I1383">
        <v>0</v>
      </c>
      <c r="J1383">
        <v>0</v>
      </c>
      <c r="K1383">
        <v>0</v>
      </c>
      <c r="L1383" s="1" t="s">
        <v>15</v>
      </c>
      <c r="M1383" s="1" t="s">
        <v>16</v>
      </c>
      <c r="N1383" s="3">
        <v>44880.609027777777</v>
      </c>
      <c r="O1383">
        <v>8</v>
      </c>
      <c r="P1383" s="1" t="s">
        <v>17</v>
      </c>
    </row>
    <row r="1384" spans="1:16" x14ac:dyDescent="0.25">
      <c r="A1384" s="1" t="s">
        <v>1144</v>
      </c>
      <c r="B1384" s="1" t="str">
        <f t="shared" si="21"/>
        <v>November_2022</v>
      </c>
      <c r="C1384" s="2">
        <v>44880.609722222223</v>
      </c>
      <c r="D1384" s="1" t="s">
        <v>33</v>
      </c>
      <c r="E1384" s="6">
        <v>360</v>
      </c>
      <c r="F1384" s="6">
        <v>15.23</v>
      </c>
      <c r="G1384" s="6">
        <f>Bolt_Earnings[[#This Row],[Ride price]]*18%</f>
        <v>64.8</v>
      </c>
      <c r="H1384" s="6">
        <f>Bolt_Earnings[[#This Row],[Ride price]]-Bolt_Earnings[[#This Row],[Booking fee]]-Bolt_Earnings[[#This Row],[Commission]]</f>
        <v>279.96999999999997</v>
      </c>
      <c r="I1384">
        <v>0</v>
      </c>
      <c r="J1384">
        <v>0</v>
      </c>
      <c r="K1384">
        <v>0</v>
      </c>
      <c r="L1384" s="1" t="s">
        <v>15</v>
      </c>
      <c r="M1384" s="1" t="s">
        <v>16</v>
      </c>
      <c r="N1384" s="3">
        <v>44880.62777777778</v>
      </c>
      <c r="O1384">
        <v>5</v>
      </c>
      <c r="P1384" s="1" t="s">
        <v>17</v>
      </c>
    </row>
    <row r="1385" spans="1:16" x14ac:dyDescent="0.25">
      <c r="A1385" s="1" t="s">
        <v>1144</v>
      </c>
      <c r="B1385" s="1" t="str">
        <f t="shared" si="21"/>
        <v>November_2022</v>
      </c>
      <c r="C1385" s="2">
        <v>44880.629166666666</v>
      </c>
      <c r="D1385" s="1" t="s">
        <v>670</v>
      </c>
      <c r="E1385" s="6">
        <v>220</v>
      </c>
      <c r="F1385" s="6">
        <v>9.58</v>
      </c>
      <c r="G1385" s="6">
        <f>Bolt_Earnings[[#This Row],[Ride price]]*18%</f>
        <v>39.6</v>
      </c>
      <c r="H1385" s="6">
        <f>Bolt_Earnings[[#This Row],[Ride price]]-Bolt_Earnings[[#This Row],[Booking fee]]-Bolt_Earnings[[#This Row],[Commission]]</f>
        <v>170.82</v>
      </c>
      <c r="I1385">
        <v>0</v>
      </c>
      <c r="J1385">
        <v>0</v>
      </c>
      <c r="K1385">
        <v>0</v>
      </c>
      <c r="L1385" s="1" t="s">
        <v>15</v>
      </c>
      <c r="M1385" s="1" t="s">
        <v>45</v>
      </c>
      <c r="N1385" s="3">
        <v>44880.643750000003</v>
      </c>
      <c r="O1385">
        <v>3</v>
      </c>
      <c r="P1385" s="1" t="s">
        <v>17</v>
      </c>
    </row>
    <row r="1386" spans="1:16" x14ac:dyDescent="0.25">
      <c r="A1386" s="1" t="s">
        <v>1144</v>
      </c>
      <c r="B1386" s="1" t="str">
        <f t="shared" si="21"/>
        <v>November_2022</v>
      </c>
      <c r="C1386" s="2">
        <v>44880.652777777781</v>
      </c>
      <c r="D1386" s="1" t="s">
        <v>185</v>
      </c>
      <c r="E1386" s="6">
        <v>460</v>
      </c>
      <c r="F1386" s="6">
        <v>19.57</v>
      </c>
      <c r="G1386" s="6">
        <f>Bolt_Earnings[[#This Row],[Ride price]]*18%</f>
        <v>82.8</v>
      </c>
      <c r="H1386" s="6">
        <f>Bolt_Earnings[[#This Row],[Ride price]]-Bolt_Earnings[[#This Row],[Booking fee]]-Bolt_Earnings[[#This Row],[Commission]]</f>
        <v>357.63</v>
      </c>
      <c r="I1386">
        <v>0</v>
      </c>
      <c r="J1386">
        <v>0</v>
      </c>
      <c r="K1386">
        <v>0</v>
      </c>
      <c r="L1386" s="1" t="s">
        <v>15</v>
      </c>
      <c r="M1386" s="1" t="s">
        <v>16</v>
      </c>
      <c r="N1386" s="3">
        <v>44880.681250000001</v>
      </c>
      <c r="O1386">
        <v>8</v>
      </c>
      <c r="P1386" s="1" t="s">
        <v>17</v>
      </c>
    </row>
    <row r="1387" spans="1:16" x14ac:dyDescent="0.25">
      <c r="A1387" s="1" t="s">
        <v>1144</v>
      </c>
      <c r="B1387" s="1" t="str">
        <f t="shared" si="21"/>
        <v>November_2022</v>
      </c>
      <c r="C1387" s="2">
        <v>44880.681944444441</v>
      </c>
      <c r="D1387" s="1" t="s">
        <v>1205</v>
      </c>
      <c r="E1387" s="6">
        <v>370</v>
      </c>
      <c r="F1387" s="6">
        <v>16.04</v>
      </c>
      <c r="G1387" s="6">
        <f>Bolt_Earnings[[#This Row],[Ride price]]*18%</f>
        <v>66.599999999999994</v>
      </c>
      <c r="H1387" s="6">
        <f>Bolt_Earnings[[#This Row],[Ride price]]-Bolt_Earnings[[#This Row],[Booking fee]]-Bolt_Earnings[[#This Row],[Commission]]</f>
        <v>287.36</v>
      </c>
      <c r="I1387">
        <v>0</v>
      </c>
      <c r="J1387">
        <v>0</v>
      </c>
      <c r="K1387">
        <v>0</v>
      </c>
      <c r="L1387" s="1" t="s">
        <v>15</v>
      </c>
      <c r="M1387" s="1" t="s">
        <v>16</v>
      </c>
      <c r="N1387" s="3">
        <v>44880.701388888891</v>
      </c>
      <c r="O1387">
        <v>7</v>
      </c>
      <c r="P1387" s="1" t="s">
        <v>17</v>
      </c>
    </row>
    <row r="1388" spans="1:16" x14ac:dyDescent="0.25">
      <c r="A1388" s="1" t="s">
        <v>1144</v>
      </c>
      <c r="B1388" s="1" t="str">
        <f t="shared" si="21"/>
        <v>November_2022</v>
      </c>
      <c r="C1388" s="2">
        <v>44880.705555555556</v>
      </c>
      <c r="D1388" s="1" t="s">
        <v>1204</v>
      </c>
      <c r="E1388" s="6">
        <v>210</v>
      </c>
      <c r="F1388" s="6">
        <v>9</v>
      </c>
      <c r="G1388" s="6">
        <f>Bolt_Earnings[[#This Row],[Ride price]]*18%</f>
        <v>37.799999999999997</v>
      </c>
      <c r="H1388" s="6">
        <f>Bolt_Earnings[[#This Row],[Ride price]]-Bolt_Earnings[[#This Row],[Booking fee]]-Bolt_Earnings[[#This Row],[Commission]]</f>
        <v>163.19999999999999</v>
      </c>
      <c r="I1388">
        <v>0</v>
      </c>
      <c r="J1388">
        <v>0</v>
      </c>
      <c r="K1388">
        <v>0</v>
      </c>
      <c r="L1388" s="1" t="s">
        <v>15</v>
      </c>
      <c r="M1388" s="1" t="s">
        <v>16</v>
      </c>
      <c r="N1388" s="3">
        <v>44880.716666666667</v>
      </c>
      <c r="O1388">
        <v>3</v>
      </c>
      <c r="P1388" s="1" t="s">
        <v>17</v>
      </c>
    </row>
    <row r="1389" spans="1:16" x14ac:dyDescent="0.25">
      <c r="A1389" s="1" t="s">
        <v>1144</v>
      </c>
      <c r="B1389" s="1" t="str">
        <f t="shared" si="21"/>
        <v>November_2022</v>
      </c>
      <c r="C1389" s="2">
        <v>44880.746527777781</v>
      </c>
      <c r="D1389" s="1" t="s">
        <v>1203</v>
      </c>
      <c r="E1389" s="6">
        <v>560</v>
      </c>
      <c r="F1389" s="6">
        <v>24.02</v>
      </c>
      <c r="G1389" s="6">
        <f>Bolt_Earnings[[#This Row],[Ride price]]*18%</f>
        <v>100.8</v>
      </c>
      <c r="H1389" s="6">
        <f>Bolt_Earnings[[#This Row],[Ride price]]-Bolt_Earnings[[#This Row],[Booking fee]]-Bolt_Earnings[[#This Row],[Commission]]</f>
        <v>435.18</v>
      </c>
      <c r="I1389">
        <v>0</v>
      </c>
      <c r="J1389">
        <v>0</v>
      </c>
      <c r="K1389">
        <v>0</v>
      </c>
      <c r="L1389" s="1" t="s">
        <v>15</v>
      </c>
      <c r="M1389" s="1" t="s">
        <v>16</v>
      </c>
      <c r="N1389" s="3">
        <v>44880.776388888888</v>
      </c>
      <c r="O1389">
        <v>13</v>
      </c>
      <c r="P1389" s="1" t="s">
        <v>17</v>
      </c>
    </row>
    <row r="1390" spans="1:16" x14ac:dyDescent="0.25">
      <c r="A1390" s="1" t="s">
        <v>1144</v>
      </c>
      <c r="B1390" s="1" t="str">
        <f t="shared" si="21"/>
        <v>November_2022</v>
      </c>
      <c r="C1390" s="2">
        <v>44881.343055555553</v>
      </c>
      <c r="D1390" s="1" t="s">
        <v>986</v>
      </c>
      <c r="E1390" s="6">
        <v>700</v>
      </c>
      <c r="F1390" s="6">
        <v>29.72</v>
      </c>
      <c r="G1390" s="6">
        <f>Bolt_Earnings[[#This Row],[Ride price]]*18%</f>
        <v>126</v>
      </c>
      <c r="H1390" s="6">
        <f>Bolt_Earnings[[#This Row],[Ride price]]-Bolt_Earnings[[#This Row],[Booking fee]]-Bolt_Earnings[[#This Row],[Commission]]</f>
        <v>544.28</v>
      </c>
      <c r="I1390">
        <v>0</v>
      </c>
      <c r="J1390">
        <v>0</v>
      </c>
      <c r="K1390">
        <v>0</v>
      </c>
      <c r="L1390" s="1" t="s">
        <v>15</v>
      </c>
      <c r="M1390" s="1" t="s">
        <v>16</v>
      </c>
      <c r="N1390" s="3">
        <v>44881.381249999999</v>
      </c>
      <c r="O1390">
        <v>16</v>
      </c>
      <c r="P1390" s="1" t="s">
        <v>17</v>
      </c>
    </row>
    <row r="1391" spans="1:16" x14ac:dyDescent="0.25">
      <c r="A1391" s="1" t="s">
        <v>1144</v>
      </c>
      <c r="B1391" s="1" t="str">
        <f t="shared" si="21"/>
        <v>November_2022</v>
      </c>
      <c r="C1391" s="2">
        <v>44881.384722222225</v>
      </c>
      <c r="D1391" s="1" t="s">
        <v>1202</v>
      </c>
      <c r="E1391" s="6">
        <v>460</v>
      </c>
      <c r="F1391" s="6">
        <v>19.61</v>
      </c>
      <c r="G1391" s="6">
        <f>Bolt_Earnings[[#This Row],[Ride price]]*18%</f>
        <v>82.8</v>
      </c>
      <c r="H1391" s="6">
        <f>Bolt_Earnings[[#This Row],[Ride price]]-Bolt_Earnings[[#This Row],[Booking fee]]-Bolt_Earnings[[#This Row],[Commission]]</f>
        <v>357.59</v>
      </c>
      <c r="I1391">
        <v>0</v>
      </c>
      <c r="J1391">
        <v>0</v>
      </c>
      <c r="K1391">
        <v>0</v>
      </c>
      <c r="L1391" s="1" t="s">
        <v>15</v>
      </c>
      <c r="M1391" s="1" t="s">
        <v>16</v>
      </c>
      <c r="N1391" s="3">
        <v>44881.418055555558</v>
      </c>
      <c r="O1391">
        <v>10</v>
      </c>
      <c r="P1391" s="1" t="s">
        <v>17</v>
      </c>
    </row>
    <row r="1392" spans="1:16" x14ac:dyDescent="0.25">
      <c r="A1392" s="1" t="s">
        <v>1144</v>
      </c>
      <c r="B1392" s="1" t="str">
        <f t="shared" si="21"/>
        <v>November_2022</v>
      </c>
      <c r="C1392" s="2">
        <v>44881.422222222223</v>
      </c>
      <c r="D1392" s="1" t="s">
        <v>1201</v>
      </c>
      <c r="E1392" s="6">
        <v>330</v>
      </c>
      <c r="F1392" s="6">
        <v>13.97</v>
      </c>
      <c r="G1392" s="6">
        <f>Bolt_Earnings[[#This Row],[Ride price]]*18%</f>
        <v>59.4</v>
      </c>
      <c r="H1392" s="6">
        <f>Bolt_Earnings[[#This Row],[Ride price]]-Bolt_Earnings[[#This Row],[Booking fee]]-Bolt_Earnings[[#This Row],[Commission]]</f>
        <v>256.63</v>
      </c>
      <c r="I1392">
        <v>0</v>
      </c>
      <c r="J1392">
        <v>0</v>
      </c>
      <c r="K1392">
        <v>0</v>
      </c>
      <c r="L1392" s="1" t="s">
        <v>15</v>
      </c>
      <c r="M1392" s="1" t="s">
        <v>16</v>
      </c>
      <c r="N1392" s="3">
        <v>44881.440972222219</v>
      </c>
      <c r="O1392">
        <v>5</v>
      </c>
      <c r="P1392" s="1" t="s">
        <v>17</v>
      </c>
    </row>
    <row r="1393" spans="1:16" x14ac:dyDescent="0.25">
      <c r="A1393" s="1" t="s">
        <v>1144</v>
      </c>
      <c r="B1393" s="1" t="str">
        <f t="shared" si="21"/>
        <v>November_2022</v>
      </c>
      <c r="C1393" s="2">
        <v>44882.65</v>
      </c>
      <c r="D1393" s="1" t="s">
        <v>166</v>
      </c>
      <c r="E1393" s="6">
        <v>630</v>
      </c>
      <c r="F1393" s="6">
        <v>27.16</v>
      </c>
      <c r="G1393" s="6">
        <f>Bolt_Earnings[[#This Row],[Ride price]]*18%</f>
        <v>113.39999999999999</v>
      </c>
      <c r="H1393" s="6">
        <f>Bolt_Earnings[[#This Row],[Ride price]]-Bolt_Earnings[[#This Row],[Booking fee]]-Bolt_Earnings[[#This Row],[Commission]]</f>
        <v>489.44000000000005</v>
      </c>
      <c r="I1393">
        <v>0</v>
      </c>
      <c r="J1393">
        <v>0</v>
      </c>
      <c r="K1393">
        <v>0</v>
      </c>
      <c r="L1393" s="1" t="s">
        <v>15</v>
      </c>
      <c r="M1393" s="1" t="s">
        <v>16</v>
      </c>
      <c r="N1393" s="3">
        <v>44882.675694444442</v>
      </c>
      <c r="O1393">
        <v>14</v>
      </c>
      <c r="P1393" s="1" t="s">
        <v>17</v>
      </c>
    </row>
    <row r="1394" spans="1:16" x14ac:dyDescent="0.25">
      <c r="A1394" s="1" t="s">
        <v>1144</v>
      </c>
      <c r="B1394" s="1" t="str">
        <f t="shared" si="21"/>
        <v>November_2022</v>
      </c>
      <c r="C1394" s="2">
        <v>44882.692361111112</v>
      </c>
      <c r="D1394" s="1" t="s">
        <v>23</v>
      </c>
      <c r="E1394" s="6">
        <v>480</v>
      </c>
      <c r="F1394" s="6">
        <v>20.39</v>
      </c>
      <c r="G1394" s="6">
        <f>Bolt_Earnings[[#This Row],[Ride price]]*18%</f>
        <v>86.399999999999991</v>
      </c>
      <c r="H1394" s="6">
        <f>Bolt_Earnings[[#This Row],[Ride price]]-Bolt_Earnings[[#This Row],[Booking fee]]-Bolt_Earnings[[#This Row],[Commission]]</f>
        <v>373.21000000000004</v>
      </c>
      <c r="I1394">
        <v>0</v>
      </c>
      <c r="J1394">
        <v>0</v>
      </c>
      <c r="K1394">
        <v>0</v>
      </c>
      <c r="L1394" s="1" t="s">
        <v>15</v>
      </c>
      <c r="M1394" s="1" t="s">
        <v>16</v>
      </c>
      <c r="N1394" s="3">
        <v>44882.723611111112</v>
      </c>
      <c r="O1394">
        <v>11</v>
      </c>
      <c r="P1394" s="1" t="s">
        <v>17</v>
      </c>
    </row>
    <row r="1395" spans="1:16" x14ac:dyDescent="0.25">
      <c r="A1395" s="1" t="s">
        <v>1144</v>
      </c>
      <c r="B1395" s="1" t="str">
        <f t="shared" si="21"/>
        <v>November_2022</v>
      </c>
      <c r="C1395" s="2">
        <v>44883.470138888886</v>
      </c>
      <c r="D1395" s="1" t="s">
        <v>653</v>
      </c>
      <c r="E1395" s="6">
        <v>340</v>
      </c>
      <c r="F1395" s="6">
        <v>14.66</v>
      </c>
      <c r="G1395" s="6">
        <f>Bolt_Earnings[[#This Row],[Ride price]]*18%</f>
        <v>61.199999999999996</v>
      </c>
      <c r="H1395" s="6">
        <f>Bolt_Earnings[[#This Row],[Ride price]]-Bolt_Earnings[[#This Row],[Booking fee]]-Bolt_Earnings[[#This Row],[Commission]]</f>
        <v>264.14</v>
      </c>
      <c r="I1395">
        <v>0</v>
      </c>
      <c r="J1395">
        <v>0</v>
      </c>
      <c r="K1395">
        <v>0</v>
      </c>
      <c r="L1395" s="1" t="s">
        <v>15</v>
      </c>
      <c r="M1395" s="1" t="s">
        <v>16</v>
      </c>
      <c r="N1395" s="3">
        <v>44883.489583333336</v>
      </c>
      <c r="O1395">
        <v>5</v>
      </c>
      <c r="P1395" s="1" t="s">
        <v>17</v>
      </c>
    </row>
    <row r="1396" spans="1:16" x14ac:dyDescent="0.25">
      <c r="A1396" s="1" t="s">
        <v>1144</v>
      </c>
      <c r="B1396" s="1" t="str">
        <f t="shared" si="21"/>
        <v>November_2022</v>
      </c>
      <c r="C1396" s="2">
        <v>44883.490277777775</v>
      </c>
      <c r="D1396" s="1" t="s">
        <v>1200</v>
      </c>
      <c r="E1396" s="6">
        <v>490</v>
      </c>
      <c r="F1396" s="6">
        <v>20.88</v>
      </c>
      <c r="G1396" s="6">
        <f>Bolt_Earnings[[#This Row],[Ride price]]*18%</f>
        <v>88.2</v>
      </c>
      <c r="H1396" s="6">
        <f>Bolt_Earnings[[#This Row],[Ride price]]-Bolt_Earnings[[#This Row],[Booking fee]]-Bolt_Earnings[[#This Row],[Commission]]</f>
        <v>380.92</v>
      </c>
      <c r="I1396">
        <v>0</v>
      </c>
      <c r="J1396">
        <v>0</v>
      </c>
      <c r="K1396">
        <v>0</v>
      </c>
      <c r="L1396" s="1" t="s">
        <v>15</v>
      </c>
      <c r="M1396" s="1" t="s">
        <v>16</v>
      </c>
      <c r="N1396" s="3">
        <v>44883.522222222222</v>
      </c>
      <c r="O1396">
        <v>8</v>
      </c>
      <c r="P1396" s="1" t="s">
        <v>17</v>
      </c>
    </row>
    <row r="1397" spans="1:16" x14ac:dyDescent="0.25">
      <c r="A1397" s="1" t="s">
        <v>1144</v>
      </c>
      <c r="B1397" s="1" t="str">
        <f t="shared" si="21"/>
        <v>November_2022</v>
      </c>
      <c r="C1397" s="2">
        <v>44883.522222222222</v>
      </c>
      <c r="D1397" s="1" t="s">
        <v>613</v>
      </c>
      <c r="E1397" s="6">
        <v>270</v>
      </c>
      <c r="F1397" s="6">
        <v>11.42</v>
      </c>
      <c r="G1397" s="6">
        <f>Bolt_Earnings[[#This Row],[Ride price]]*18%</f>
        <v>48.6</v>
      </c>
      <c r="H1397" s="6">
        <f>Bolt_Earnings[[#This Row],[Ride price]]-Bolt_Earnings[[#This Row],[Booking fee]]-Bolt_Earnings[[#This Row],[Commission]]</f>
        <v>209.98</v>
      </c>
      <c r="I1397">
        <v>0</v>
      </c>
      <c r="J1397">
        <v>0</v>
      </c>
      <c r="K1397">
        <v>0</v>
      </c>
      <c r="L1397" s="1" t="s">
        <v>15</v>
      </c>
      <c r="M1397" s="1" t="s">
        <v>16</v>
      </c>
      <c r="N1397" s="3">
        <v>44883.53402777778</v>
      </c>
      <c r="O1397">
        <v>5</v>
      </c>
      <c r="P1397" s="1" t="s">
        <v>17</v>
      </c>
    </row>
    <row r="1398" spans="1:16" x14ac:dyDescent="0.25">
      <c r="A1398" s="1" t="s">
        <v>1144</v>
      </c>
      <c r="B1398" s="1" t="str">
        <f t="shared" si="21"/>
        <v>November_2022</v>
      </c>
      <c r="C1398" s="2">
        <v>44883.536111111112</v>
      </c>
      <c r="D1398" s="1" t="s">
        <v>1199</v>
      </c>
      <c r="E1398" s="6">
        <v>300</v>
      </c>
      <c r="F1398" s="6">
        <v>12.82</v>
      </c>
      <c r="G1398" s="6">
        <f>Bolt_Earnings[[#This Row],[Ride price]]*18%</f>
        <v>54</v>
      </c>
      <c r="H1398" s="6">
        <f>Bolt_Earnings[[#This Row],[Ride price]]-Bolt_Earnings[[#This Row],[Booking fee]]-Bolt_Earnings[[#This Row],[Commission]]</f>
        <v>233.18</v>
      </c>
      <c r="I1398">
        <v>0</v>
      </c>
      <c r="J1398">
        <v>0</v>
      </c>
      <c r="K1398">
        <v>0</v>
      </c>
      <c r="L1398" s="1" t="s">
        <v>15</v>
      </c>
      <c r="M1398" s="1" t="s">
        <v>16</v>
      </c>
      <c r="N1398" s="3">
        <v>44883.55972222222</v>
      </c>
      <c r="O1398">
        <v>5</v>
      </c>
      <c r="P1398" s="1" t="s">
        <v>17</v>
      </c>
    </row>
    <row r="1399" spans="1:16" x14ac:dyDescent="0.25">
      <c r="A1399" s="1" t="s">
        <v>1144</v>
      </c>
      <c r="B1399" s="1" t="str">
        <f t="shared" si="21"/>
        <v>November_2022</v>
      </c>
      <c r="C1399" s="2">
        <v>44883.581944444442</v>
      </c>
      <c r="D1399" s="1" t="s">
        <v>1198</v>
      </c>
      <c r="E1399" s="6">
        <v>540</v>
      </c>
      <c r="F1399" s="6">
        <v>23.27</v>
      </c>
      <c r="G1399" s="6">
        <f>Bolt_Earnings[[#This Row],[Ride price]]*18%</f>
        <v>97.2</v>
      </c>
      <c r="H1399" s="6">
        <f>Bolt_Earnings[[#This Row],[Ride price]]-Bolt_Earnings[[#This Row],[Booking fee]]-Bolt_Earnings[[#This Row],[Commission]]</f>
        <v>419.53000000000003</v>
      </c>
      <c r="I1399">
        <v>0</v>
      </c>
      <c r="J1399">
        <v>0</v>
      </c>
      <c r="K1399">
        <v>0</v>
      </c>
      <c r="L1399" s="1" t="s">
        <v>15</v>
      </c>
      <c r="M1399" s="1" t="s">
        <v>16</v>
      </c>
      <c r="N1399" s="3">
        <v>44883.605555555558</v>
      </c>
      <c r="O1399">
        <v>12</v>
      </c>
      <c r="P1399" s="1" t="s">
        <v>17</v>
      </c>
    </row>
    <row r="1400" spans="1:16" x14ac:dyDescent="0.25">
      <c r="A1400" s="1" t="s">
        <v>1144</v>
      </c>
      <c r="B1400" s="1" t="str">
        <f t="shared" si="21"/>
        <v>November_2022</v>
      </c>
      <c r="C1400" s="2">
        <v>44883.604861111111</v>
      </c>
      <c r="D1400" s="1" t="s">
        <v>293</v>
      </c>
      <c r="E1400" s="6">
        <v>510</v>
      </c>
      <c r="F1400" s="6">
        <v>19.79</v>
      </c>
      <c r="G1400" s="6">
        <f>Bolt_Earnings[[#This Row],[Ride price]]*18%</f>
        <v>91.8</v>
      </c>
      <c r="H1400" s="6">
        <f>Bolt_Earnings[[#This Row],[Ride price]]-Bolt_Earnings[[#This Row],[Booking fee]]-Bolt_Earnings[[#This Row],[Commission]]</f>
        <v>398.40999999999997</v>
      </c>
      <c r="I1400">
        <v>50</v>
      </c>
      <c r="J1400">
        <v>0</v>
      </c>
      <c r="K1400">
        <v>0</v>
      </c>
      <c r="L1400" s="1" t="s">
        <v>15</v>
      </c>
      <c r="M1400" s="1" t="s">
        <v>16</v>
      </c>
      <c r="N1400" s="3">
        <v>44883.638888888891</v>
      </c>
      <c r="O1400">
        <v>8</v>
      </c>
      <c r="P1400" s="1" t="s">
        <v>17</v>
      </c>
    </row>
    <row r="1401" spans="1:16" x14ac:dyDescent="0.25">
      <c r="A1401" s="1" t="s">
        <v>1144</v>
      </c>
      <c r="B1401" s="1" t="str">
        <f t="shared" si="21"/>
        <v>November_2022</v>
      </c>
      <c r="C1401" s="2">
        <v>44883.645833333336</v>
      </c>
      <c r="D1401" s="1" t="s">
        <v>1197</v>
      </c>
      <c r="E1401" s="6">
        <v>210</v>
      </c>
      <c r="F1401" s="6">
        <v>9.06</v>
      </c>
      <c r="G1401" s="6">
        <f>Bolt_Earnings[[#This Row],[Ride price]]*18%</f>
        <v>37.799999999999997</v>
      </c>
      <c r="H1401" s="6">
        <f>Bolt_Earnings[[#This Row],[Ride price]]-Bolt_Earnings[[#This Row],[Booking fee]]-Bolt_Earnings[[#This Row],[Commission]]</f>
        <v>163.13999999999999</v>
      </c>
      <c r="I1401">
        <v>0</v>
      </c>
      <c r="J1401">
        <v>0</v>
      </c>
      <c r="K1401">
        <v>0</v>
      </c>
      <c r="L1401" s="1" t="s">
        <v>15</v>
      </c>
      <c r="M1401" s="1" t="s">
        <v>16</v>
      </c>
      <c r="N1401" s="3">
        <v>44883.661111111112</v>
      </c>
      <c r="O1401">
        <v>2</v>
      </c>
      <c r="P1401" s="1" t="s">
        <v>17</v>
      </c>
    </row>
    <row r="1402" spans="1:16" x14ac:dyDescent="0.25">
      <c r="A1402" s="1" t="s">
        <v>1144</v>
      </c>
      <c r="B1402" s="1" t="str">
        <f t="shared" si="21"/>
        <v>November_2022</v>
      </c>
      <c r="C1402" s="2">
        <v>44883.661805555559</v>
      </c>
      <c r="D1402" s="1" t="s">
        <v>33</v>
      </c>
      <c r="E1402" s="6">
        <v>450</v>
      </c>
      <c r="F1402" s="6">
        <v>19.22</v>
      </c>
      <c r="G1402" s="6">
        <f>Bolt_Earnings[[#This Row],[Ride price]]*18%</f>
        <v>81</v>
      </c>
      <c r="H1402" s="6">
        <f>Bolt_Earnings[[#This Row],[Ride price]]-Bolt_Earnings[[#This Row],[Booking fee]]-Bolt_Earnings[[#This Row],[Commission]]</f>
        <v>349.78</v>
      </c>
      <c r="I1402">
        <v>0</v>
      </c>
      <c r="J1402">
        <v>0</v>
      </c>
      <c r="K1402">
        <v>0</v>
      </c>
      <c r="L1402" s="1" t="s">
        <v>15</v>
      </c>
      <c r="M1402" s="1" t="s">
        <v>16</v>
      </c>
      <c r="N1402" s="3">
        <v>44883.697916666664</v>
      </c>
      <c r="O1402">
        <v>8</v>
      </c>
      <c r="P1402" s="1" t="s">
        <v>17</v>
      </c>
    </row>
    <row r="1403" spans="1:16" x14ac:dyDescent="0.25">
      <c r="A1403" s="1" t="s">
        <v>1144</v>
      </c>
      <c r="B1403" s="1" t="str">
        <f t="shared" si="21"/>
        <v>November_2022</v>
      </c>
      <c r="C1403" s="2">
        <v>44883.702777777777</v>
      </c>
      <c r="D1403" s="1" t="s">
        <v>232</v>
      </c>
      <c r="E1403" s="6">
        <v>700</v>
      </c>
      <c r="F1403" s="6">
        <v>29.63</v>
      </c>
      <c r="G1403" s="6">
        <f>Bolt_Earnings[[#This Row],[Ride price]]*18%</f>
        <v>126</v>
      </c>
      <c r="H1403" s="6">
        <f>Bolt_Earnings[[#This Row],[Ride price]]-Bolt_Earnings[[#This Row],[Booking fee]]-Bolt_Earnings[[#This Row],[Commission]]</f>
        <v>544.37</v>
      </c>
      <c r="I1403">
        <v>0</v>
      </c>
      <c r="J1403">
        <v>0</v>
      </c>
      <c r="K1403">
        <v>0</v>
      </c>
      <c r="L1403" s="1" t="s">
        <v>15</v>
      </c>
      <c r="M1403" s="1" t="s">
        <v>16</v>
      </c>
      <c r="N1403" s="3">
        <v>44883.727083333331</v>
      </c>
      <c r="O1403">
        <v>16</v>
      </c>
      <c r="P1403" s="1" t="s">
        <v>17</v>
      </c>
    </row>
    <row r="1404" spans="1:16" x14ac:dyDescent="0.25">
      <c r="A1404" s="1" t="s">
        <v>1144</v>
      </c>
      <c r="B1404" s="1" t="str">
        <f t="shared" si="21"/>
        <v>November_2022</v>
      </c>
      <c r="C1404" s="2">
        <v>44883.724999999999</v>
      </c>
      <c r="D1404" s="1" t="s">
        <v>1196</v>
      </c>
      <c r="E1404" s="6">
        <v>710</v>
      </c>
      <c r="F1404" s="6">
        <v>30.3</v>
      </c>
      <c r="G1404" s="6">
        <f>Bolt_Earnings[[#This Row],[Ride price]]*18%</f>
        <v>127.8</v>
      </c>
      <c r="H1404" s="6">
        <f>Bolt_Earnings[[#This Row],[Ride price]]-Bolt_Earnings[[#This Row],[Booking fee]]-Bolt_Earnings[[#This Row],[Commission]]</f>
        <v>551.90000000000009</v>
      </c>
      <c r="I1404">
        <v>0</v>
      </c>
      <c r="J1404">
        <v>0</v>
      </c>
      <c r="K1404">
        <v>0</v>
      </c>
      <c r="L1404" s="1" t="s">
        <v>15</v>
      </c>
      <c r="M1404" s="1" t="s">
        <v>16</v>
      </c>
      <c r="N1404" s="3">
        <v>44883.771527777775</v>
      </c>
      <c r="O1404">
        <v>9</v>
      </c>
      <c r="P1404" s="1" t="s">
        <v>17</v>
      </c>
    </row>
    <row r="1405" spans="1:16" x14ac:dyDescent="0.25">
      <c r="A1405" s="1" t="s">
        <v>1144</v>
      </c>
      <c r="B1405" s="1" t="str">
        <f t="shared" si="21"/>
        <v>November_2022</v>
      </c>
      <c r="C1405" s="2">
        <v>44883.780555555553</v>
      </c>
      <c r="D1405" s="1" t="s">
        <v>1195</v>
      </c>
      <c r="E1405" s="6">
        <v>250</v>
      </c>
      <c r="F1405" s="6">
        <v>10.67</v>
      </c>
      <c r="G1405" s="6">
        <f>Bolt_Earnings[[#This Row],[Ride price]]*18%</f>
        <v>45</v>
      </c>
      <c r="H1405" s="6">
        <f>Bolt_Earnings[[#This Row],[Ride price]]-Bolt_Earnings[[#This Row],[Booking fee]]-Bolt_Earnings[[#This Row],[Commission]]</f>
        <v>194.33</v>
      </c>
      <c r="I1405">
        <v>0</v>
      </c>
      <c r="J1405">
        <v>0</v>
      </c>
      <c r="K1405">
        <v>0</v>
      </c>
      <c r="L1405" s="1" t="s">
        <v>15</v>
      </c>
      <c r="M1405" s="1" t="s">
        <v>16</v>
      </c>
      <c r="N1405" s="3">
        <v>44883.798611111109</v>
      </c>
      <c r="O1405">
        <v>4</v>
      </c>
      <c r="P1405" s="1" t="s">
        <v>17</v>
      </c>
    </row>
    <row r="1406" spans="1:16" x14ac:dyDescent="0.25">
      <c r="A1406" s="1" t="s">
        <v>1144</v>
      </c>
      <c r="B1406" s="1" t="str">
        <f t="shared" si="21"/>
        <v>November_2022</v>
      </c>
      <c r="C1406" s="2">
        <v>44883.811111111114</v>
      </c>
      <c r="D1406" s="1" t="s">
        <v>1194</v>
      </c>
      <c r="E1406" s="6">
        <v>190</v>
      </c>
      <c r="F1406" s="6">
        <v>8.06</v>
      </c>
      <c r="G1406" s="6">
        <f>Bolt_Earnings[[#This Row],[Ride price]]*18%</f>
        <v>34.199999999999996</v>
      </c>
      <c r="H1406" s="6">
        <f>Bolt_Earnings[[#This Row],[Ride price]]-Bolt_Earnings[[#This Row],[Booking fee]]-Bolt_Earnings[[#This Row],[Commission]]</f>
        <v>147.74</v>
      </c>
      <c r="I1406">
        <v>0</v>
      </c>
      <c r="J1406">
        <v>0</v>
      </c>
      <c r="K1406">
        <v>0</v>
      </c>
      <c r="L1406" s="1" t="s">
        <v>15</v>
      </c>
      <c r="M1406" s="1" t="s">
        <v>16</v>
      </c>
      <c r="N1406" s="3">
        <v>44883.825694444444</v>
      </c>
      <c r="O1406">
        <v>2</v>
      </c>
      <c r="P1406" s="1" t="s">
        <v>17</v>
      </c>
    </row>
    <row r="1407" spans="1:16" x14ac:dyDescent="0.25">
      <c r="A1407" s="1" t="s">
        <v>1144</v>
      </c>
      <c r="B1407" s="1" t="str">
        <f t="shared" si="21"/>
        <v>November_2022</v>
      </c>
      <c r="C1407" s="2">
        <v>44883.834722222222</v>
      </c>
      <c r="D1407" s="1" t="s">
        <v>176</v>
      </c>
      <c r="E1407" s="6">
        <v>740</v>
      </c>
      <c r="F1407" s="6">
        <v>31.52</v>
      </c>
      <c r="G1407" s="6">
        <f>Bolt_Earnings[[#This Row],[Ride price]]*18%</f>
        <v>133.19999999999999</v>
      </c>
      <c r="H1407" s="6">
        <f>Bolt_Earnings[[#This Row],[Ride price]]-Bolt_Earnings[[#This Row],[Booking fee]]-Bolt_Earnings[[#This Row],[Commission]]</f>
        <v>575.28</v>
      </c>
      <c r="I1407">
        <v>0</v>
      </c>
      <c r="J1407">
        <v>0</v>
      </c>
      <c r="K1407">
        <v>0</v>
      </c>
      <c r="L1407" s="1" t="s">
        <v>15</v>
      </c>
      <c r="M1407" s="1" t="s">
        <v>16</v>
      </c>
      <c r="N1407" s="3">
        <v>44883.863888888889</v>
      </c>
      <c r="O1407">
        <v>16</v>
      </c>
      <c r="P1407" s="1" t="s">
        <v>17</v>
      </c>
    </row>
    <row r="1408" spans="1:16" x14ac:dyDescent="0.25">
      <c r="A1408" s="1" t="s">
        <v>1144</v>
      </c>
      <c r="B1408" s="1" t="str">
        <f t="shared" si="21"/>
        <v>November_2022</v>
      </c>
      <c r="C1408" s="2">
        <v>44884.402777777781</v>
      </c>
      <c r="D1408" s="1" t="s">
        <v>24</v>
      </c>
      <c r="E1408" s="6">
        <v>390</v>
      </c>
      <c r="F1408" s="6">
        <v>16.84</v>
      </c>
      <c r="G1408" s="6">
        <f>Bolt_Earnings[[#This Row],[Ride price]]*18%</f>
        <v>70.2</v>
      </c>
      <c r="H1408" s="6">
        <f>Bolt_Earnings[[#This Row],[Ride price]]-Bolt_Earnings[[#This Row],[Booking fee]]-Bolt_Earnings[[#This Row],[Commission]]</f>
        <v>302.96000000000004</v>
      </c>
      <c r="I1408">
        <v>0</v>
      </c>
      <c r="J1408">
        <v>0</v>
      </c>
      <c r="K1408">
        <v>0</v>
      </c>
      <c r="L1408" s="1" t="s">
        <v>15</v>
      </c>
      <c r="M1408" s="1" t="s">
        <v>16</v>
      </c>
      <c r="N1408" s="3">
        <v>44884.418749999997</v>
      </c>
      <c r="O1408">
        <v>9</v>
      </c>
      <c r="P1408" s="1" t="s">
        <v>17</v>
      </c>
    </row>
    <row r="1409" spans="1:16" x14ac:dyDescent="0.25">
      <c r="A1409" s="1" t="s">
        <v>1144</v>
      </c>
      <c r="B1409" s="1" t="str">
        <f t="shared" si="21"/>
        <v>November_2022</v>
      </c>
      <c r="C1409" s="2">
        <v>44884.419444444444</v>
      </c>
      <c r="D1409" s="1" t="s">
        <v>1193</v>
      </c>
      <c r="E1409" s="6">
        <v>490</v>
      </c>
      <c r="F1409" s="6">
        <v>21.02</v>
      </c>
      <c r="G1409" s="6">
        <f>Bolt_Earnings[[#This Row],[Ride price]]*18%</f>
        <v>88.2</v>
      </c>
      <c r="H1409" s="6">
        <f>Bolt_Earnings[[#This Row],[Ride price]]-Bolt_Earnings[[#This Row],[Booking fee]]-Bolt_Earnings[[#This Row],[Commission]]</f>
        <v>380.78000000000003</v>
      </c>
      <c r="I1409">
        <v>0</v>
      </c>
      <c r="J1409">
        <v>0</v>
      </c>
      <c r="K1409">
        <v>0</v>
      </c>
      <c r="L1409" s="1" t="s">
        <v>15</v>
      </c>
      <c r="M1409" s="1" t="s">
        <v>16</v>
      </c>
      <c r="N1409" s="3">
        <v>44884.443749999999</v>
      </c>
      <c r="O1409">
        <v>8</v>
      </c>
      <c r="P1409" s="1" t="s">
        <v>17</v>
      </c>
    </row>
    <row r="1410" spans="1:16" x14ac:dyDescent="0.25">
      <c r="A1410" s="1" t="s">
        <v>1144</v>
      </c>
      <c r="B1410" s="1" t="str">
        <f t="shared" ref="B1410:B1473" si="22">SUBSTITUTE(A1410, ".csv", "")</f>
        <v>November_2022</v>
      </c>
      <c r="C1410" s="2">
        <v>44884.447916666664</v>
      </c>
      <c r="D1410" s="1" t="s">
        <v>24</v>
      </c>
      <c r="E1410" s="6">
        <v>290</v>
      </c>
      <c r="F1410" s="6">
        <v>12.57</v>
      </c>
      <c r="G1410" s="6">
        <f>Bolt_Earnings[[#This Row],[Ride price]]*18%</f>
        <v>52.199999999999996</v>
      </c>
      <c r="H1410" s="6">
        <f>Bolt_Earnings[[#This Row],[Ride price]]-Bolt_Earnings[[#This Row],[Booking fee]]-Bolt_Earnings[[#This Row],[Commission]]</f>
        <v>225.23000000000002</v>
      </c>
      <c r="I1410">
        <v>0</v>
      </c>
      <c r="J1410">
        <v>0</v>
      </c>
      <c r="K1410">
        <v>0</v>
      </c>
      <c r="L1410" s="1" t="s">
        <v>15</v>
      </c>
      <c r="M1410" s="1" t="s">
        <v>16</v>
      </c>
      <c r="N1410" s="3">
        <v>44884.462500000001</v>
      </c>
      <c r="O1410">
        <v>7</v>
      </c>
      <c r="P1410" s="1" t="s">
        <v>17</v>
      </c>
    </row>
    <row r="1411" spans="1:16" x14ac:dyDescent="0.25">
      <c r="A1411" s="1" t="s">
        <v>1144</v>
      </c>
      <c r="B1411" s="1" t="str">
        <f t="shared" si="22"/>
        <v>November_2022</v>
      </c>
      <c r="C1411" s="2">
        <v>44884.462500000001</v>
      </c>
      <c r="D1411" s="1" t="s">
        <v>24</v>
      </c>
      <c r="E1411" s="6">
        <v>520</v>
      </c>
      <c r="F1411" s="6">
        <v>22.5</v>
      </c>
      <c r="G1411" s="6">
        <f>Bolt_Earnings[[#This Row],[Ride price]]*18%</f>
        <v>93.6</v>
      </c>
      <c r="H1411" s="6">
        <f>Bolt_Earnings[[#This Row],[Ride price]]-Bolt_Earnings[[#This Row],[Booking fee]]-Bolt_Earnings[[#This Row],[Commission]]</f>
        <v>403.9</v>
      </c>
      <c r="I1411">
        <v>0</v>
      </c>
      <c r="J1411">
        <v>0</v>
      </c>
      <c r="K1411">
        <v>0</v>
      </c>
      <c r="L1411" s="1" t="s">
        <v>15</v>
      </c>
      <c r="M1411" s="1" t="s">
        <v>16</v>
      </c>
      <c r="N1411" s="3">
        <v>44884.482638888891</v>
      </c>
      <c r="O1411">
        <v>11</v>
      </c>
      <c r="P1411" s="1" t="s">
        <v>17</v>
      </c>
    </row>
    <row r="1412" spans="1:16" x14ac:dyDescent="0.25">
      <c r="A1412" s="1" t="s">
        <v>1144</v>
      </c>
      <c r="B1412" s="1" t="str">
        <f t="shared" si="22"/>
        <v>November_2022</v>
      </c>
      <c r="C1412" s="2">
        <v>44884.482638888891</v>
      </c>
      <c r="D1412" s="1" t="s">
        <v>1192</v>
      </c>
      <c r="E1412" s="6">
        <v>470</v>
      </c>
      <c r="F1412" s="6">
        <v>20.34</v>
      </c>
      <c r="G1412" s="6">
        <f>Bolt_Earnings[[#This Row],[Ride price]]*18%</f>
        <v>84.6</v>
      </c>
      <c r="H1412" s="6">
        <f>Bolt_Earnings[[#This Row],[Ride price]]-Bolt_Earnings[[#This Row],[Booking fee]]-Bolt_Earnings[[#This Row],[Commission]]</f>
        <v>365.06000000000006</v>
      </c>
      <c r="I1412">
        <v>0</v>
      </c>
      <c r="J1412">
        <v>0</v>
      </c>
      <c r="K1412">
        <v>0</v>
      </c>
      <c r="L1412" s="1" t="s">
        <v>15</v>
      </c>
      <c r="M1412" s="1" t="s">
        <v>16</v>
      </c>
      <c r="N1412" s="3">
        <v>44884.5</v>
      </c>
      <c r="O1412">
        <v>10</v>
      </c>
      <c r="P1412" s="1" t="s">
        <v>17</v>
      </c>
    </row>
    <row r="1413" spans="1:16" x14ac:dyDescent="0.25">
      <c r="A1413" s="1" t="s">
        <v>1144</v>
      </c>
      <c r="B1413" s="1" t="str">
        <f t="shared" si="22"/>
        <v>November_2022</v>
      </c>
      <c r="C1413" s="2">
        <v>44884.500694444447</v>
      </c>
      <c r="D1413" s="1" t="s">
        <v>354</v>
      </c>
      <c r="E1413" s="6">
        <v>390</v>
      </c>
      <c r="F1413" s="6">
        <v>16.61</v>
      </c>
      <c r="G1413" s="6">
        <f>Bolt_Earnings[[#This Row],[Ride price]]*18%</f>
        <v>70.2</v>
      </c>
      <c r="H1413" s="6">
        <f>Bolt_Earnings[[#This Row],[Ride price]]-Bolt_Earnings[[#This Row],[Booking fee]]-Bolt_Earnings[[#This Row],[Commission]]</f>
        <v>303.19</v>
      </c>
      <c r="I1413">
        <v>0</v>
      </c>
      <c r="J1413">
        <v>0</v>
      </c>
      <c r="K1413">
        <v>0</v>
      </c>
      <c r="L1413" s="1" t="s">
        <v>15</v>
      </c>
      <c r="M1413" s="1" t="s">
        <v>16</v>
      </c>
      <c r="N1413" s="3">
        <v>44884.526388888888</v>
      </c>
      <c r="O1413">
        <v>6</v>
      </c>
      <c r="P1413" s="1" t="s">
        <v>17</v>
      </c>
    </row>
    <row r="1414" spans="1:16" x14ac:dyDescent="0.25">
      <c r="A1414" s="1" t="s">
        <v>1144</v>
      </c>
      <c r="B1414" s="1" t="str">
        <f t="shared" si="22"/>
        <v>November_2022</v>
      </c>
      <c r="C1414" s="2">
        <v>44884.527083333334</v>
      </c>
      <c r="D1414" s="1" t="s">
        <v>688</v>
      </c>
      <c r="E1414" s="6">
        <v>290</v>
      </c>
      <c r="F1414" s="6">
        <v>12.51</v>
      </c>
      <c r="G1414" s="6">
        <f>Bolt_Earnings[[#This Row],[Ride price]]*18%</f>
        <v>52.199999999999996</v>
      </c>
      <c r="H1414" s="6">
        <f>Bolt_Earnings[[#This Row],[Ride price]]-Bolt_Earnings[[#This Row],[Booking fee]]-Bolt_Earnings[[#This Row],[Commission]]</f>
        <v>225.29000000000002</v>
      </c>
      <c r="I1414">
        <v>0</v>
      </c>
      <c r="J1414">
        <v>0</v>
      </c>
      <c r="K1414">
        <v>0</v>
      </c>
      <c r="L1414" s="1" t="s">
        <v>15</v>
      </c>
      <c r="M1414" s="1" t="s">
        <v>16</v>
      </c>
      <c r="N1414" s="3">
        <v>44884.542361111111</v>
      </c>
      <c r="O1414">
        <v>5</v>
      </c>
      <c r="P1414" s="1" t="s">
        <v>17</v>
      </c>
    </row>
    <row r="1415" spans="1:16" x14ac:dyDescent="0.25">
      <c r="A1415" s="1" t="s">
        <v>1144</v>
      </c>
      <c r="B1415" s="1" t="str">
        <f t="shared" si="22"/>
        <v>November_2022</v>
      </c>
      <c r="C1415" s="2">
        <v>44884.573611111111</v>
      </c>
      <c r="D1415" s="1" t="s">
        <v>1191</v>
      </c>
      <c r="E1415" s="6">
        <v>400</v>
      </c>
      <c r="F1415" s="6">
        <v>16.96</v>
      </c>
      <c r="G1415" s="6">
        <f>Bolt_Earnings[[#This Row],[Ride price]]*18%</f>
        <v>72</v>
      </c>
      <c r="H1415" s="6">
        <f>Bolt_Earnings[[#This Row],[Ride price]]-Bolt_Earnings[[#This Row],[Booking fee]]-Bolt_Earnings[[#This Row],[Commission]]</f>
        <v>311.04000000000002</v>
      </c>
      <c r="I1415">
        <v>0</v>
      </c>
      <c r="J1415">
        <v>0</v>
      </c>
      <c r="K1415">
        <v>0</v>
      </c>
      <c r="L1415" s="1" t="s">
        <v>15</v>
      </c>
      <c r="M1415" s="1" t="s">
        <v>16</v>
      </c>
      <c r="N1415" s="3">
        <v>44884.591666666667</v>
      </c>
      <c r="O1415">
        <v>4</v>
      </c>
      <c r="P1415" s="1" t="s">
        <v>17</v>
      </c>
    </row>
    <row r="1416" spans="1:16" x14ac:dyDescent="0.25">
      <c r="A1416" s="1" t="s">
        <v>1144</v>
      </c>
      <c r="B1416" s="1" t="str">
        <f t="shared" si="22"/>
        <v>November_2022</v>
      </c>
      <c r="C1416" s="2">
        <v>44884.592361111114</v>
      </c>
      <c r="D1416" s="1" t="s">
        <v>127</v>
      </c>
      <c r="E1416" s="6">
        <v>470</v>
      </c>
      <c r="F1416" s="6">
        <v>20.12</v>
      </c>
      <c r="G1416" s="6">
        <f>Bolt_Earnings[[#This Row],[Ride price]]*18%</f>
        <v>84.6</v>
      </c>
      <c r="H1416" s="6">
        <f>Bolt_Earnings[[#This Row],[Ride price]]-Bolt_Earnings[[#This Row],[Booking fee]]-Bolt_Earnings[[#This Row],[Commission]]</f>
        <v>365.28</v>
      </c>
      <c r="I1416">
        <v>0</v>
      </c>
      <c r="J1416">
        <v>0</v>
      </c>
      <c r="K1416">
        <v>0</v>
      </c>
      <c r="L1416" s="1" t="s">
        <v>15</v>
      </c>
      <c r="M1416" s="1" t="s">
        <v>16</v>
      </c>
      <c r="N1416" s="3">
        <v>44884.618055555555</v>
      </c>
      <c r="O1416">
        <v>9</v>
      </c>
      <c r="P1416" s="1" t="s">
        <v>17</v>
      </c>
    </row>
    <row r="1417" spans="1:16" x14ac:dyDescent="0.25">
      <c r="A1417" s="1" t="s">
        <v>1144</v>
      </c>
      <c r="B1417" s="1" t="str">
        <f t="shared" si="22"/>
        <v>November_2022</v>
      </c>
      <c r="C1417" s="2">
        <v>44884.62222222222</v>
      </c>
      <c r="D1417" s="1" t="s">
        <v>142</v>
      </c>
      <c r="E1417" s="6">
        <v>590</v>
      </c>
      <c r="F1417" s="6">
        <v>25.27</v>
      </c>
      <c r="G1417" s="6">
        <f>Bolt_Earnings[[#This Row],[Ride price]]*18%</f>
        <v>106.2</v>
      </c>
      <c r="H1417" s="6">
        <f>Bolt_Earnings[[#This Row],[Ride price]]-Bolt_Earnings[[#This Row],[Booking fee]]-Bolt_Earnings[[#This Row],[Commission]]</f>
        <v>458.53000000000003</v>
      </c>
      <c r="I1417">
        <v>0</v>
      </c>
      <c r="J1417">
        <v>0</v>
      </c>
      <c r="K1417">
        <v>0</v>
      </c>
      <c r="L1417" s="1" t="s">
        <v>15</v>
      </c>
      <c r="M1417" s="1" t="s">
        <v>16</v>
      </c>
      <c r="N1417" s="3">
        <v>44884.652083333334</v>
      </c>
      <c r="O1417">
        <v>12</v>
      </c>
      <c r="P1417" s="1" t="s">
        <v>17</v>
      </c>
    </row>
    <row r="1418" spans="1:16" x14ac:dyDescent="0.25">
      <c r="A1418" s="1" t="s">
        <v>1144</v>
      </c>
      <c r="B1418" s="1" t="str">
        <f t="shared" si="22"/>
        <v>November_2022</v>
      </c>
      <c r="C1418" s="2">
        <v>44884.659722222219</v>
      </c>
      <c r="D1418" s="1" t="s">
        <v>76</v>
      </c>
      <c r="E1418" s="6">
        <v>900</v>
      </c>
      <c r="F1418" s="6">
        <v>36.06</v>
      </c>
      <c r="G1418" s="6">
        <f>Bolt_Earnings[[#This Row],[Ride price]]*18%</f>
        <v>162</v>
      </c>
      <c r="H1418" s="6">
        <f>Bolt_Earnings[[#This Row],[Ride price]]-Bolt_Earnings[[#This Row],[Booking fee]]-Bolt_Earnings[[#This Row],[Commission]]</f>
        <v>701.94</v>
      </c>
      <c r="I1418">
        <v>50</v>
      </c>
      <c r="J1418">
        <v>0</v>
      </c>
      <c r="K1418">
        <v>0</v>
      </c>
      <c r="L1418" s="1" t="s">
        <v>15</v>
      </c>
      <c r="M1418" s="1" t="s">
        <v>16</v>
      </c>
      <c r="N1418" s="3">
        <v>44884.694444444445</v>
      </c>
      <c r="O1418">
        <v>17</v>
      </c>
      <c r="P1418" s="1" t="s">
        <v>17</v>
      </c>
    </row>
    <row r="1419" spans="1:16" x14ac:dyDescent="0.25">
      <c r="A1419" s="1" t="s">
        <v>1144</v>
      </c>
      <c r="B1419" s="1" t="str">
        <f t="shared" si="22"/>
        <v>November_2022</v>
      </c>
      <c r="C1419" s="2">
        <v>44884.694444444445</v>
      </c>
      <c r="D1419" s="1" t="s">
        <v>473</v>
      </c>
      <c r="E1419" s="6">
        <v>280</v>
      </c>
      <c r="F1419" s="6">
        <v>12.02</v>
      </c>
      <c r="G1419" s="6">
        <f>Bolt_Earnings[[#This Row],[Ride price]]*18%</f>
        <v>50.4</v>
      </c>
      <c r="H1419" s="6">
        <f>Bolt_Earnings[[#This Row],[Ride price]]-Bolt_Earnings[[#This Row],[Booking fee]]-Bolt_Earnings[[#This Row],[Commission]]</f>
        <v>217.58</v>
      </c>
      <c r="I1419">
        <v>0</v>
      </c>
      <c r="J1419">
        <v>0</v>
      </c>
      <c r="K1419">
        <v>0</v>
      </c>
      <c r="L1419" s="1" t="s">
        <v>15</v>
      </c>
      <c r="M1419" s="1" t="s">
        <v>16</v>
      </c>
      <c r="N1419" s="3">
        <v>44884.706944444442</v>
      </c>
      <c r="O1419">
        <v>5</v>
      </c>
      <c r="P1419" s="1" t="s">
        <v>17</v>
      </c>
    </row>
    <row r="1420" spans="1:16" x14ac:dyDescent="0.25">
      <c r="A1420" s="1" t="s">
        <v>1144</v>
      </c>
      <c r="B1420" s="1" t="str">
        <f t="shared" si="22"/>
        <v>November_2022</v>
      </c>
      <c r="C1420" s="2">
        <v>44884.706944444442</v>
      </c>
      <c r="D1420" s="1" t="s">
        <v>552</v>
      </c>
      <c r="E1420" s="6">
        <v>1080</v>
      </c>
      <c r="F1420" s="6">
        <v>43.78</v>
      </c>
      <c r="G1420" s="6">
        <f>Bolt_Earnings[[#This Row],[Ride price]]*18%</f>
        <v>194.4</v>
      </c>
      <c r="H1420" s="6">
        <f>Bolt_Earnings[[#This Row],[Ride price]]-Bolt_Earnings[[#This Row],[Booking fee]]-Bolt_Earnings[[#This Row],[Commission]]</f>
        <v>841.82</v>
      </c>
      <c r="I1420">
        <v>0</v>
      </c>
      <c r="J1420">
        <v>0</v>
      </c>
      <c r="K1420">
        <v>0</v>
      </c>
      <c r="L1420" s="1" t="s">
        <v>15</v>
      </c>
      <c r="M1420" s="1" t="s">
        <v>16</v>
      </c>
      <c r="N1420" s="3">
        <v>44884.736805555556</v>
      </c>
      <c r="O1420">
        <v>23</v>
      </c>
      <c r="P1420" s="1" t="s">
        <v>17</v>
      </c>
    </row>
    <row r="1421" spans="1:16" x14ac:dyDescent="0.25">
      <c r="A1421" s="1" t="s">
        <v>1144</v>
      </c>
      <c r="B1421" s="1" t="str">
        <f t="shared" si="22"/>
        <v>November_2022</v>
      </c>
      <c r="C1421" s="2">
        <v>44884.761111111111</v>
      </c>
      <c r="D1421" s="1" t="s">
        <v>1190</v>
      </c>
      <c r="E1421" s="6">
        <v>210</v>
      </c>
      <c r="F1421" s="6">
        <v>9.0299999999999994</v>
      </c>
      <c r="G1421" s="6">
        <f>Bolt_Earnings[[#This Row],[Ride price]]*18%</f>
        <v>37.799999999999997</v>
      </c>
      <c r="H1421" s="6">
        <f>Bolt_Earnings[[#This Row],[Ride price]]-Bolt_Earnings[[#This Row],[Booking fee]]-Bolt_Earnings[[#This Row],[Commission]]</f>
        <v>163.17000000000002</v>
      </c>
      <c r="I1421">
        <v>0</v>
      </c>
      <c r="J1421">
        <v>0</v>
      </c>
      <c r="K1421">
        <v>0</v>
      </c>
      <c r="L1421" s="1" t="s">
        <v>15</v>
      </c>
      <c r="M1421" s="1" t="s">
        <v>16</v>
      </c>
      <c r="N1421" s="3">
        <v>44884.774305555555</v>
      </c>
      <c r="O1421">
        <v>3</v>
      </c>
      <c r="P1421" s="1" t="s">
        <v>17</v>
      </c>
    </row>
    <row r="1422" spans="1:16" x14ac:dyDescent="0.25">
      <c r="A1422" s="1" t="s">
        <v>1144</v>
      </c>
      <c r="B1422" s="1" t="str">
        <f t="shared" si="22"/>
        <v>November_2022</v>
      </c>
      <c r="C1422" s="2">
        <v>44884.777777777781</v>
      </c>
      <c r="D1422" s="1" t="s">
        <v>1189</v>
      </c>
      <c r="E1422" s="6">
        <v>230</v>
      </c>
      <c r="F1422" s="6">
        <v>9.92</v>
      </c>
      <c r="G1422" s="6">
        <f>Bolt_Earnings[[#This Row],[Ride price]]*18%</f>
        <v>41.4</v>
      </c>
      <c r="H1422" s="6">
        <f>Bolt_Earnings[[#This Row],[Ride price]]-Bolt_Earnings[[#This Row],[Booking fee]]-Bolt_Earnings[[#This Row],[Commission]]</f>
        <v>178.68</v>
      </c>
      <c r="I1422">
        <v>0</v>
      </c>
      <c r="J1422">
        <v>0</v>
      </c>
      <c r="K1422">
        <v>0</v>
      </c>
      <c r="L1422" s="1" t="s">
        <v>15</v>
      </c>
      <c r="M1422" s="1" t="s">
        <v>16</v>
      </c>
      <c r="N1422" s="3">
        <v>44884.790972222225</v>
      </c>
      <c r="O1422">
        <v>4</v>
      </c>
      <c r="P1422" s="1" t="s">
        <v>17</v>
      </c>
    </row>
    <row r="1423" spans="1:16" x14ac:dyDescent="0.25">
      <c r="A1423" s="1" t="s">
        <v>1144</v>
      </c>
      <c r="B1423" s="1" t="str">
        <f t="shared" si="22"/>
        <v>November_2022</v>
      </c>
      <c r="C1423" s="2">
        <v>44884.793749999997</v>
      </c>
      <c r="D1423" s="1" t="s">
        <v>1188</v>
      </c>
      <c r="E1423" s="6">
        <v>1230</v>
      </c>
      <c r="F1423" s="6">
        <v>49.67</v>
      </c>
      <c r="G1423" s="6">
        <f>Bolt_Earnings[[#This Row],[Ride price]]*18%</f>
        <v>221.4</v>
      </c>
      <c r="H1423" s="6">
        <f>Bolt_Earnings[[#This Row],[Ride price]]-Bolt_Earnings[[#This Row],[Booking fee]]-Bolt_Earnings[[#This Row],[Commission]]</f>
        <v>958.93</v>
      </c>
      <c r="I1423">
        <v>0</v>
      </c>
      <c r="J1423">
        <v>0</v>
      </c>
      <c r="K1423">
        <v>0</v>
      </c>
      <c r="L1423" s="1" t="s">
        <v>15</v>
      </c>
      <c r="M1423" s="1" t="s">
        <v>16</v>
      </c>
      <c r="N1423" s="3">
        <v>44884.841666666667</v>
      </c>
      <c r="O1423">
        <v>28</v>
      </c>
      <c r="P1423" s="1" t="s">
        <v>17</v>
      </c>
    </row>
    <row r="1424" spans="1:16" x14ac:dyDescent="0.25">
      <c r="A1424" s="1" t="s">
        <v>1144</v>
      </c>
      <c r="B1424" s="1" t="str">
        <f t="shared" si="22"/>
        <v>November_2022</v>
      </c>
      <c r="C1424" s="2">
        <v>44885.263194444444</v>
      </c>
      <c r="D1424" s="1" t="s">
        <v>1187</v>
      </c>
      <c r="E1424" s="6">
        <v>190</v>
      </c>
      <c r="F1424" s="6">
        <v>8.06</v>
      </c>
      <c r="G1424" s="6">
        <f>Bolt_Earnings[[#This Row],[Ride price]]*18%</f>
        <v>34.199999999999996</v>
      </c>
      <c r="H1424" s="6">
        <f>Bolt_Earnings[[#This Row],[Ride price]]-Bolt_Earnings[[#This Row],[Booking fee]]-Bolt_Earnings[[#This Row],[Commission]]</f>
        <v>147.74</v>
      </c>
      <c r="I1424">
        <v>0</v>
      </c>
      <c r="J1424">
        <v>0</v>
      </c>
      <c r="K1424">
        <v>0</v>
      </c>
      <c r="L1424" s="1" t="s">
        <v>15</v>
      </c>
      <c r="M1424" s="1" t="s">
        <v>16</v>
      </c>
      <c r="N1424" s="3">
        <v>44885.271527777775</v>
      </c>
      <c r="O1424">
        <v>1</v>
      </c>
      <c r="P1424" s="1" t="s">
        <v>17</v>
      </c>
    </row>
    <row r="1425" spans="1:16" x14ac:dyDescent="0.25">
      <c r="A1425" s="1" t="s">
        <v>1144</v>
      </c>
      <c r="B1425" s="1" t="str">
        <f t="shared" si="22"/>
        <v>November_2022</v>
      </c>
      <c r="C1425" s="2">
        <v>44885.279861111114</v>
      </c>
      <c r="D1425" s="1" t="s">
        <v>264</v>
      </c>
      <c r="E1425" s="6">
        <v>310</v>
      </c>
      <c r="F1425" s="6">
        <v>13.41</v>
      </c>
      <c r="G1425" s="6">
        <f>Bolt_Earnings[[#This Row],[Ride price]]*18%</f>
        <v>55.8</v>
      </c>
      <c r="H1425" s="6">
        <f>Bolt_Earnings[[#This Row],[Ride price]]-Bolt_Earnings[[#This Row],[Booking fee]]-Bolt_Earnings[[#This Row],[Commission]]</f>
        <v>240.78999999999996</v>
      </c>
      <c r="I1425">
        <v>0</v>
      </c>
      <c r="J1425">
        <v>0</v>
      </c>
      <c r="K1425">
        <v>0</v>
      </c>
      <c r="L1425" s="1" t="s">
        <v>15</v>
      </c>
      <c r="M1425" s="1" t="s">
        <v>16</v>
      </c>
      <c r="N1425" s="3">
        <v>44885.290972222225</v>
      </c>
      <c r="O1425">
        <v>4</v>
      </c>
      <c r="P1425" s="1" t="s">
        <v>17</v>
      </c>
    </row>
    <row r="1426" spans="1:16" x14ac:dyDescent="0.25">
      <c r="A1426" s="1" t="s">
        <v>1144</v>
      </c>
      <c r="B1426" s="1" t="str">
        <f t="shared" si="22"/>
        <v>November_2022</v>
      </c>
      <c r="C1426" s="2">
        <v>44885.291666666664</v>
      </c>
      <c r="D1426" s="1" t="s">
        <v>1186</v>
      </c>
      <c r="E1426" s="6">
        <v>850</v>
      </c>
      <c r="F1426" s="6">
        <v>35.28</v>
      </c>
      <c r="G1426" s="6">
        <f>Bolt_Earnings[[#This Row],[Ride price]]*18%</f>
        <v>153</v>
      </c>
      <c r="H1426" s="6">
        <f>Bolt_Earnings[[#This Row],[Ride price]]-Bolt_Earnings[[#This Row],[Booking fee]]-Bolt_Earnings[[#This Row],[Commission]]</f>
        <v>661.72</v>
      </c>
      <c r="I1426">
        <v>0</v>
      </c>
      <c r="J1426">
        <v>0</v>
      </c>
      <c r="K1426">
        <v>0</v>
      </c>
      <c r="L1426" s="1" t="s">
        <v>15</v>
      </c>
      <c r="M1426" s="1" t="s">
        <v>16</v>
      </c>
      <c r="N1426" s="3">
        <v>44885.318055555559</v>
      </c>
      <c r="O1426">
        <v>17</v>
      </c>
      <c r="P1426" s="1" t="s">
        <v>17</v>
      </c>
    </row>
    <row r="1427" spans="1:16" x14ac:dyDescent="0.25">
      <c r="A1427" s="1" t="s">
        <v>1144</v>
      </c>
      <c r="B1427" s="1" t="str">
        <f t="shared" si="22"/>
        <v>November_2022</v>
      </c>
      <c r="C1427" s="2">
        <v>44885.318055555559</v>
      </c>
      <c r="D1427" s="1" t="s">
        <v>1185</v>
      </c>
      <c r="E1427" s="6">
        <v>1470</v>
      </c>
      <c r="F1427" s="6">
        <v>62.24</v>
      </c>
      <c r="G1427" s="6">
        <f>Bolt_Earnings[[#This Row],[Ride price]]*18%</f>
        <v>264.59999999999997</v>
      </c>
      <c r="H1427" s="6">
        <f>Bolt_Earnings[[#This Row],[Ride price]]-Bolt_Earnings[[#This Row],[Booking fee]]-Bolt_Earnings[[#This Row],[Commission]]</f>
        <v>1143.1600000000001</v>
      </c>
      <c r="I1427">
        <v>0</v>
      </c>
      <c r="J1427">
        <v>0</v>
      </c>
      <c r="K1427">
        <v>0</v>
      </c>
      <c r="L1427" s="1" t="s">
        <v>15</v>
      </c>
      <c r="M1427" s="1" t="s">
        <v>16</v>
      </c>
      <c r="N1427" s="3">
        <v>44885.356944444444</v>
      </c>
      <c r="O1427">
        <v>28</v>
      </c>
      <c r="P1427" s="1" t="s">
        <v>17</v>
      </c>
    </row>
    <row r="1428" spans="1:16" x14ac:dyDescent="0.25">
      <c r="A1428" s="1" t="s">
        <v>1144</v>
      </c>
      <c r="B1428" s="1" t="str">
        <f t="shared" si="22"/>
        <v>November_2022</v>
      </c>
      <c r="C1428" s="2">
        <v>44885.365277777775</v>
      </c>
      <c r="D1428" s="1" t="s">
        <v>165</v>
      </c>
      <c r="E1428" s="6">
        <v>460</v>
      </c>
      <c r="F1428" s="6">
        <v>19.54</v>
      </c>
      <c r="G1428" s="6">
        <f>Bolt_Earnings[[#This Row],[Ride price]]*18%</f>
        <v>82.8</v>
      </c>
      <c r="H1428" s="6">
        <f>Bolt_Earnings[[#This Row],[Ride price]]-Bolt_Earnings[[#This Row],[Booking fee]]-Bolt_Earnings[[#This Row],[Commission]]</f>
        <v>357.65999999999997</v>
      </c>
      <c r="I1428">
        <v>0</v>
      </c>
      <c r="J1428">
        <v>0</v>
      </c>
      <c r="K1428">
        <v>0</v>
      </c>
      <c r="L1428" s="1" t="s">
        <v>15</v>
      </c>
      <c r="M1428" s="1" t="s">
        <v>16</v>
      </c>
      <c r="N1428" s="3">
        <v>44885.378472222219</v>
      </c>
      <c r="O1428">
        <v>13</v>
      </c>
      <c r="P1428" s="1" t="s">
        <v>17</v>
      </c>
    </row>
    <row r="1429" spans="1:16" x14ac:dyDescent="0.25">
      <c r="A1429" s="1" t="s">
        <v>1144</v>
      </c>
      <c r="B1429" s="1" t="str">
        <f t="shared" si="22"/>
        <v>November_2022</v>
      </c>
      <c r="C1429" s="2">
        <v>44885.37777777778</v>
      </c>
      <c r="D1429" s="1" t="s">
        <v>210</v>
      </c>
      <c r="E1429" s="6">
        <v>590</v>
      </c>
      <c r="F1429" s="6">
        <v>25.33</v>
      </c>
      <c r="G1429" s="6">
        <f>Bolt_Earnings[[#This Row],[Ride price]]*18%</f>
        <v>106.2</v>
      </c>
      <c r="H1429" s="6">
        <f>Bolt_Earnings[[#This Row],[Ride price]]-Bolt_Earnings[[#This Row],[Booking fee]]-Bolt_Earnings[[#This Row],[Commission]]</f>
        <v>458.46999999999997</v>
      </c>
      <c r="I1429">
        <v>0</v>
      </c>
      <c r="J1429">
        <v>0</v>
      </c>
      <c r="K1429">
        <v>0</v>
      </c>
      <c r="L1429" s="1" t="s">
        <v>15</v>
      </c>
      <c r="M1429" s="1" t="s">
        <v>16</v>
      </c>
      <c r="N1429" s="3">
        <v>44885.40347222222</v>
      </c>
      <c r="O1429">
        <v>11</v>
      </c>
      <c r="P1429" s="1" t="s">
        <v>17</v>
      </c>
    </row>
    <row r="1430" spans="1:16" x14ac:dyDescent="0.25">
      <c r="A1430" s="1" t="s">
        <v>1144</v>
      </c>
      <c r="B1430" s="1" t="str">
        <f t="shared" si="22"/>
        <v>November_2022</v>
      </c>
      <c r="C1430" s="2">
        <v>44885.40347222222</v>
      </c>
      <c r="D1430" s="1" t="s">
        <v>861</v>
      </c>
      <c r="E1430" s="6">
        <v>800</v>
      </c>
      <c r="F1430" s="6">
        <v>29.78</v>
      </c>
      <c r="G1430" s="6">
        <f>Bolt_Earnings[[#This Row],[Ride price]]*18%</f>
        <v>144</v>
      </c>
      <c r="H1430" s="6">
        <f>Bolt_Earnings[[#This Row],[Ride price]]-Bolt_Earnings[[#This Row],[Booking fee]]-Bolt_Earnings[[#This Row],[Commission]]</f>
        <v>626.22</v>
      </c>
      <c r="I1430">
        <v>100</v>
      </c>
      <c r="J1430">
        <v>0</v>
      </c>
      <c r="K1430">
        <v>0</v>
      </c>
      <c r="L1430" s="1" t="s">
        <v>15</v>
      </c>
      <c r="M1430" s="1" t="s">
        <v>16</v>
      </c>
      <c r="N1430" s="3">
        <v>44885.436111111114</v>
      </c>
      <c r="O1430">
        <v>19</v>
      </c>
      <c r="P1430" s="1" t="s">
        <v>17</v>
      </c>
    </row>
    <row r="1431" spans="1:16" x14ac:dyDescent="0.25">
      <c r="A1431" s="1" t="s">
        <v>1144</v>
      </c>
      <c r="B1431" s="1" t="str">
        <f t="shared" si="22"/>
        <v>November_2022</v>
      </c>
      <c r="C1431" s="2">
        <v>44885.444444444445</v>
      </c>
      <c r="D1431" s="1" t="s">
        <v>1171</v>
      </c>
      <c r="E1431" s="6">
        <v>1600</v>
      </c>
      <c r="F1431" s="6">
        <v>63.48</v>
      </c>
      <c r="G1431" s="6">
        <f>Bolt_Earnings[[#This Row],[Ride price]]*18%</f>
        <v>288</v>
      </c>
      <c r="H1431" s="6">
        <f>Bolt_Earnings[[#This Row],[Ride price]]-Bolt_Earnings[[#This Row],[Booking fee]]-Bolt_Earnings[[#This Row],[Commission]]</f>
        <v>1248.52</v>
      </c>
      <c r="I1431">
        <v>0</v>
      </c>
      <c r="J1431">
        <v>0</v>
      </c>
      <c r="K1431">
        <v>0</v>
      </c>
      <c r="L1431" s="1" t="s">
        <v>15</v>
      </c>
      <c r="M1431" s="1" t="s">
        <v>16</v>
      </c>
      <c r="N1431" s="3">
        <v>44885.497916666667</v>
      </c>
      <c r="O1431">
        <v>38</v>
      </c>
      <c r="P1431" s="1" t="s">
        <v>17</v>
      </c>
    </row>
    <row r="1432" spans="1:16" x14ac:dyDescent="0.25">
      <c r="A1432" s="1" t="s">
        <v>1144</v>
      </c>
      <c r="B1432" s="1" t="str">
        <f t="shared" si="22"/>
        <v>November_2022</v>
      </c>
      <c r="C1432" s="2">
        <v>44885.502083333333</v>
      </c>
      <c r="D1432" s="1" t="s">
        <v>1184</v>
      </c>
      <c r="E1432" s="6">
        <v>920</v>
      </c>
      <c r="F1432" s="6">
        <v>37.9</v>
      </c>
      <c r="G1432" s="6">
        <f>Bolt_Earnings[[#This Row],[Ride price]]*18%</f>
        <v>165.6</v>
      </c>
      <c r="H1432" s="6">
        <f>Bolt_Earnings[[#This Row],[Ride price]]-Bolt_Earnings[[#This Row],[Booking fee]]-Bolt_Earnings[[#This Row],[Commission]]</f>
        <v>716.5</v>
      </c>
      <c r="I1432">
        <v>0</v>
      </c>
      <c r="J1432">
        <v>0</v>
      </c>
      <c r="K1432">
        <v>0</v>
      </c>
      <c r="L1432" s="1" t="s">
        <v>15</v>
      </c>
      <c r="M1432" s="1" t="s">
        <v>16</v>
      </c>
      <c r="N1432" s="3">
        <v>44885.54583333333</v>
      </c>
      <c r="O1432">
        <v>25</v>
      </c>
      <c r="P1432" s="1" t="s">
        <v>17</v>
      </c>
    </row>
    <row r="1433" spans="1:16" x14ac:dyDescent="0.25">
      <c r="A1433" s="1" t="s">
        <v>1144</v>
      </c>
      <c r="B1433" s="1" t="str">
        <f t="shared" si="22"/>
        <v>November_2022</v>
      </c>
      <c r="C1433" s="2">
        <v>44885.54583333333</v>
      </c>
      <c r="D1433" s="1" t="s">
        <v>197</v>
      </c>
      <c r="E1433" s="6">
        <v>560</v>
      </c>
      <c r="F1433" s="6">
        <v>23.97</v>
      </c>
      <c r="G1433" s="6">
        <f>Bolt_Earnings[[#This Row],[Ride price]]*18%</f>
        <v>100.8</v>
      </c>
      <c r="H1433" s="6">
        <f>Bolt_Earnings[[#This Row],[Ride price]]-Bolt_Earnings[[#This Row],[Booking fee]]-Bolt_Earnings[[#This Row],[Commission]]</f>
        <v>435.22999999999996</v>
      </c>
      <c r="I1433">
        <v>0</v>
      </c>
      <c r="J1433">
        <v>0</v>
      </c>
      <c r="K1433">
        <v>0</v>
      </c>
      <c r="L1433" s="1" t="s">
        <v>15</v>
      </c>
      <c r="M1433" s="1" t="s">
        <v>16</v>
      </c>
      <c r="N1433" s="3">
        <v>44885.567361111112</v>
      </c>
      <c r="O1433">
        <v>11</v>
      </c>
      <c r="P1433" s="1" t="s">
        <v>17</v>
      </c>
    </row>
    <row r="1434" spans="1:16" x14ac:dyDescent="0.25">
      <c r="A1434" s="1" t="s">
        <v>1144</v>
      </c>
      <c r="B1434" s="1" t="str">
        <f t="shared" si="22"/>
        <v>November_2022</v>
      </c>
      <c r="C1434" s="2">
        <v>44885.567361111112</v>
      </c>
      <c r="D1434" s="1" t="s">
        <v>1183</v>
      </c>
      <c r="E1434" s="6">
        <v>750</v>
      </c>
      <c r="F1434" s="6">
        <v>31.42</v>
      </c>
      <c r="G1434" s="6">
        <f>Bolt_Earnings[[#This Row],[Ride price]]*18%</f>
        <v>135</v>
      </c>
      <c r="H1434" s="6">
        <f>Bolt_Earnings[[#This Row],[Ride price]]-Bolt_Earnings[[#This Row],[Booking fee]]-Bolt_Earnings[[#This Row],[Commission]]</f>
        <v>583.58000000000004</v>
      </c>
      <c r="I1434">
        <v>0</v>
      </c>
      <c r="J1434">
        <v>0</v>
      </c>
      <c r="K1434">
        <v>0</v>
      </c>
      <c r="L1434" s="1" t="s">
        <v>15</v>
      </c>
      <c r="M1434" s="1" t="s">
        <v>16</v>
      </c>
      <c r="N1434" s="3">
        <v>44885.59652777778</v>
      </c>
      <c r="O1434">
        <v>17</v>
      </c>
      <c r="P1434" s="1" t="s">
        <v>17</v>
      </c>
    </row>
    <row r="1435" spans="1:16" x14ac:dyDescent="0.25">
      <c r="A1435" s="1" t="s">
        <v>1144</v>
      </c>
      <c r="B1435" s="1" t="str">
        <f t="shared" si="22"/>
        <v>November_2022</v>
      </c>
      <c r="C1435" s="2">
        <v>44885.599999999999</v>
      </c>
      <c r="D1435" s="1" t="s">
        <v>1182</v>
      </c>
      <c r="E1435" s="6">
        <v>190</v>
      </c>
      <c r="F1435" s="6">
        <v>8.06</v>
      </c>
      <c r="G1435" s="6">
        <f>Bolt_Earnings[[#This Row],[Ride price]]*18%</f>
        <v>34.199999999999996</v>
      </c>
      <c r="H1435" s="6">
        <f>Bolt_Earnings[[#This Row],[Ride price]]-Bolt_Earnings[[#This Row],[Booking fee]]-Bolt_Earnings[[#This Row],[Commission]]</f>
        <v>147.74</v>
      </c>
      <c r="I1435">
        <v>0</v>
      </c>
      <c r="J1435">
        <v>0</v>
      </c>
      <c r="K1435">
        <v>0</v>
      </c>
      <c r="L1435" s="1" t="s">
        <v>15</v>
      </c>
      <c r="M1435" s="1" t="s">
        <v>16</v>
      </c>
      <c r="N1435" s="3">
        <v>44885.611805555556</v>
      </c>
      <c r="O1435">
        <v>1</v>
      </c>
      <c r="P1435" s="1" t="s">
        <v>17</v>
      </c>
    </row>
    <row r="1436" spans="1:16" x14ac:dyDescent="0.25">
      <c r="A1436" s="1" t="s">
        <v>1144</v>
      </c>
      <c r="B1436" s="1" t="str">
        <f t="shared" si="22"/>
        <v>November_2022</v>
      </c>
      <c r="C1436" s="2">
        <v>44885.613194444442</v>
      </c>
      <c r="D1436" s="1" t="s">
        <v>405</v>
      </c>
      <c r="E1436" s="6">
        <v>320</v>
      </c>
      <c r="F1436" s="6">
        <v>13.54</v>
      </c>
      <c r="G1436" s="6">
        <f>Bolt_Earnings[[#This Row],[Ride price]]*18%</f>
        <v>57.599999999999994</v>
      </c>
      <c r="H1436" s="6">
        <f>Bolt_Earnings[[#This Row],[Ride price]]-Bolt_Earnings[[#This Row],[Booking fee]]-Bolt_Earnings[[#This Row],[Commission]]</f>
        <v>248.85999999999999</v>
      </c>
      <c r="I1436">
        <v>0</v>
      </c>
      <c r="J1436">
        <v>0</v>
      </c>
      <c r="K1436">
        <v>0</v>
      </c>
      <c r="L1436" s="1" t="s">
        <v>15</v>
      </c>
      <c r="M1436" s="1" t="s">
        <v>16</v>
      </c>
      <c r="N1436" s="3">
        <v>44885.626388888886</v>
      </c>
      <c r="O1436">
        <v>7</v>
      </c>
      <c r="P1436" s="1" t="s">
        <v>17</v>
      </c>
    </row>
    <row r="1437" spans="1:16" x14ac:dyDescent="0.25">
      <c r="A1437" s="1" t="s">
        <v>1144</v>
      </c>
      <c r="B1437" s="1" t="str">
        <f t="shared" si="22"/>
        <v>November_2022</v>
      </c>
      <c r="C1437" s="2">
        <v>44885.70208333333</v>
      </c>
      <c r="D1437" s="1" t="s">
        <v>76</v>
      </c>
      <c r="E1437" s="6">
        <v>790</v>
      </c>
      <c r="F1437" s="6">
        <v>33.86</v>
      </c>
      <c r="G1437" s="6">
        <f>Bolt_Earnings[[#This Row],[Ride price]]*18%</f>
        <v>142.19999999999999</v>
      </c>
      <c r="H1437" s="6">
        <f>Bolt_Earnings[[#This Row],[Ride price]]-Bolt_Earnings[[#This Row],[Booking fee]]-Bolt_Earnings[[#This Row],[Commission]]</f>
        <v>613.94000000000005</v>
      </c>
      <c r="I1437">
        <v>0</v>
      </c>
      <c r="J1437">
        <v>0</v>
      </c>
      <c r="K1437">
        <v>0</v>
      </c>
      <c r="L1437" s="1" t="s">
        <v>15</v>
      </c>
      <c r="M1437" s="1" t="s">
        <v>45</v>
      </c>
      <c r="N1437" s="3">
        <v>44885.724305555559</v>
      </c>
      <c r="O1437">
        <v>14</v>
      </c>
      <c r="P1437" s="1" t="s">
        <v>17</v>
      </c>
    </row>
    <row r="1438" spans="1:16" x14ac:dyDescent="0.25">
      <c r="A1438" s="1" t="s">
        <v>1144</v>
      </c>
      <c r="B1438" s="1" t="str">
        <f t="shared" si="22"/>
        <v>November_2022</v>
      </c>
      <c r="C1438" s="2">
        <v>44885.725694444445</v>
      </c>
      <c r="D1438" s="1" t="s">
        <v>1181</v>
      </c>
      <c r="E1438" s="6">
        <v>290</v>
      </c>
      <c r="F1438" s="6">
        <v>12.3</v>
      </c>
      <c r="G1438" s="6">
        <f>Bolt_Earnings[[#This Row],[Ride price]]*18%</f>
        <v>52.199999999999996</v>
      </c>
      <c r="H1438" s="6">
        <f>Bolt_Earnings[[#This Row],[Ride price]]-Bolt_Earnings[[#This Row],[Booking fee]]-Bolt_Earnings[[#This Row],[Commission]]</f>
        <v>225.5</v>
      </c>
      <c r="I1438">
        <v>0</v>
      </c>
      <c r="J1438">
        <v>0</v>
      </c>
      <c r="K1438">
        <v>0</v>
      </c>
      <c r="L1438" s="1" t="s">
        <v>15</v>
      </c>
      <c r="M1438" s="1" t="s">
        <v>16</v>
      </c>
      <c r="N1438" s="3">
        <v>44885.740277777775</v>
      </c>
      <c r="O1438">
        <v>6</v>
      </c>
      <c r="P1438" s="1" t="s">
        <v>17</v>
      </c>
    </row>
    <row r="1439" spans="1:16" x14ac:dyDescent="0.25">
      <c r="A1439" s="1" t="s">
        <v>1144</v>
      </c>
      <c r="B1439" s="1" t="str">
        <f t="shared" si="22"/>
        <v>November_2022</v>
      </c>
      <c r="C1439" s="2">
        <v>44885.740972222222</v>
      </c>
      <c r="D1439" s="1" t="s">
        <v>688</v>
      </c>
      <c r="E1439" s="6">
        <v>370</v>
      </c>
      <c r="F1439" s="6">
        <v>15.77</v>
      </c>
      <c r="G1439" s="6">
        <f>Bolt_Earnings[[#This Row],[Ride price]]*18%</f>
        <v>66.599999999999994</v>
      </c>
      <c r="H1439" s="6">
        <f>Bolt_Earnings[[#This Row],[Ride price]]-Bolt_Earnings[[#This Row],[Booking fee]]-Bolt_Earnings[[#This Row],[Commission]]</f>
        <v>287.63</v>
      </c>
      <c r="I1439">
        <v>0</v>
      </c>
      <c r="J1439">
        <v>0</v>
      </c>
      <c r="K1439">
        <v>0</v>
      </c>
      <c r="L1439" s="1" t="s">
        <v>15</v>
      </c>
      <c r="M1439" s="1" t="s">
        <v>16</v>
      </c>
      <c r="N1439" s="3">
        <v>44885.759027777778</v>
      </c>
      <c r="O1439">
        <v>6</v>
      </c>
      <c r="P1439" s="1" t="s">
        <v>17</v>
      </c>
    </row>
    <row r="1440" spans="1:16" x14ac:dyDescent="0.25">
      <c r="A1440" s="1" t="s">
        <v>1144</v>
      </c>
      <c r="B1440" s="1" t="str">
        <f t="shared" si="22"/>
        <v>November_2022</v>
      </c>
      <c r="C1440" s="2">
        <v>44885.759027777778</v>
      </c>
      <c r="D1440" s="1" t="s">
        <v>31</v>
      </c>
      <c r="E1440" s="6">
        <v>260</v>
      </c>
      <c r="F1440" s="6">
        <v>11.32</v>
      </c>
      <c r="G1440" s="6">
        <f>Bolt_Earnings[[#This Row],[Ride price]]*18%</f>
        <v>46.8</v>
      </c>
      <c r="H1440" s="6">
        <f>Bolt_Earnings[[#This Row],[Ride price]]-Bolt_Earnings[[#This Row],[Booking fee]]-Bolt_Earnings[[#This Row],[Commission]]</f>
        <v>201.88</v>
      </c>
      <c r="I1440">
        <v>0</v>
      </c>
      <c r="J1440">
        <v>0</v>
      </c>
      <c r="K1440">
        <v>0</v>
      </c>
      <c r="L1440" s="1" t="s">
        <v>15</v>
      </c>
      <c r="M1440" s="1" t="s">
        <v>16</v>
      </c>
      <c r="N1440" s="3">
        <v>44885.777777777781</v>
      </c>
      <c r="O1440">
        <v>3</v>
      </c>
      <c r="P1440" s="1" t="s">
        <v>17</v>
      </c>
    </row>
    <row r="1441" spans="1:16" x14ac:dyDescent="0.25">
      <c r="A1441" s="1" t="s">
        <v>1144</v>
      </c>
      <c r="B1441" s="1" t="str">
        <f t="shared" si="22"/>
        <v>November_2022</v>
      </c>
      <c r="C1441" s="2">
        <v>44885.779166666667</v>
      </c>
      <c r="D1441" s="1" t="s">
        <v>745</v>
      </c>
      <c r="E1441" s="6">
        <v>470</v>
      </c>
      <c r="F1441" s="6">
        <v>20.2</v>
      </c>
      <c r="G1441" s="6">
        <f>Bolt_Earnings[[#This Row],[Ride price]]*18%</f>
        <v>84.6</v>
      </c>
      <c r="H1441" s="6">
        <f>Bolt_Earnings[[#This Row],[Ride price]]-Bolt_Earnings[[#This Row],[Booking fee]]-Bolt_Earnings[[#This Row],[Commission]]</f>
        <v>365.20000000000005</v>
      </c>
      <c r="I1441">
        <v>0</v>
      </c>
      <c r="J1441">
        <v>0</v>
      </c>
      <c r="K1441">
        <v>0</v>
      </c>
      <c r="L1441" s="1" t="s">
        <v>15</v>
      </c>
      <c r="M1441" s="1" t="s">
        <v>16</v>
      </c>
      <c r="N1441" s="3">
        <v>44885.801388888889</v>
      </c>
      <c r="O1441">
        <v>10</v>
      </c>
      <c r="P1441" s="1" t="s">
        <v>17</v>
      </c>
    </row>
    <row r="1442" spans="1:16" x14ac:dyDescent="0.25">
      <c r="A1442" s="1" t="s">
        <v>1144</v>
      </c>
      <c r="B1442" s="1" t="str">
        <f t="shared" si="22"/>
        <v>November_2022</v>
      </c>
      <c r="C1442" s="2">
        <v>44885.800694444442</v>
      </c>
      <c r="D1442" s="1" t="s">
        <v>202</v>
      </c>
      <c r="E1442" s="6">
        <v>430</v>
      </c>
      <c r="F1442" s="6">
        <v>18.53</v>
      </c>
      <c r="G1442" s="6">
        <f>Bolt_Earnings[[#This Row],[Ride price]]*18%</f>
        <v>77.399999999999991</v>
      </c>
      <c r="H1442" s="6">
        <f>Bolt_Earnings[[#This Row],[Ride price]]-Bolt_Earnings[[#This Row],[Booking fee]]-Bolt_Earnings[[#This Row],[Commission]]</f>
        <v>334.07000000000005</v>
      </c>
      <c r="I1442">
        <v>0</v>
      </c>
      <c r="J1442">
        <v>0</v>
      </c>
      <c r="K1442">
        <v>0</v>
      </c>
      <c r="L1442" s="1" t="s">
        <v>15</v>
      </c>
      <c r="M1442" s="1" t="s">
        <v>16</v>
      </c>
      <c r="N1442" s="3">
        <v>44885.824305555558</v>
      </c>
      <c r="O1442">
        <v>8</v>
      </c>
      <c r="P1442" s="1" t="s">
        <v>17</v>
      </c>
    </row>
    <row r="1443" spans="1:16" x14ac:dyDescent="0.25">
      <c r="A1443" s="1" t="s">
        <v>1144</v>
      </c>
      <c r="B1443" s="1" t="str">
        <f t="shared" si="22"/>
        <v>November_2022</v>
      </c>
      <c r="C1443" s="2">
        <v>44885.831250000003</v>
      </c>
      <c r="D1443" s="1" t="s">
        <v>396</v>
      </c>
      <c r="E1443" s="6">
        <v>640</v>
      </c>
      <c r="F1443" s="6">
        <v>27.3</v>
      </c>
      <c r="G1443" s="6">
        <f>Bolt_Earnings[[#This Row],[Ride price]]*18%</f>
        <v>115.19999999999999</v>
      </c>
      <c r="H1443" s="6">
        <f>Bolt_Earnings[[#This Row],[Ride price]]-Bolt_Earnings[[#This Row],[Booking fee]]-Bolt_Earnings[[#This Row],[Commission]]</f>
        <v>497.50000000000006</v>
      </c>
      <c r="I1443">
        <v>0</v>
      </c>
      <c r="J1443">
        <v>0</v>
      </c>
      <c r="K1443">
        <v>0</v>
      </c>
      <c r="L1443" s="1" t="s">
        <v>15</v>
      </c>
      <c r="M1443" s="1" t="s">
        <v>16</v>
      </c>
      <c r="N1443" s="3">
        <v>44885.850694444445</v>
      </c>
      <c r="O1443">
        <v>15</v>
      </c>
      <c r="P1443" s="1" t="s">
        <v>17</v>
      </c>
    </row>
    <row r="1444" spans="1:16" x14ac:dyDescent="0.25">
      <c r="A1444" s="1" t="s">
        <v>1144</v>
      </c>
      <c r="B1444" s="1" t="str">
        <f t="shared" si="22"/>
        <v>November_2022</v>
      </c>
      <c r="C1444" s="2">
        <v>44885.854861111111</v>
      </c>
      <c r="D1444" s="1" t="s">
        <v>1180</v>
      </c>
      <c r="E1444" s="6">
        <v>470</v>
      </c>
      <c r="F1444" s="6">
        <v>20.14</v>
      </c>
      <c r="G1444" s="6">
        <f>Bolt_Earnings[[#This Row],[Ride price]]*18%</f>
        <v>84.6</v>
      </c>
      <c r="H1444" s="6">
        <f>Bolt_Earnings[[#This Row],[Ride price]]-Bolt_Earnings[[#This Row],[Booking fee]]-Bolt_Earnings[[#This Row],[Commission]]</f>
        <v>365.26</v>
      </c>
      <c r="I1444">
        <v>0</v>
      </c>
      <c r="J1444">
        <v>0</v>
      </c>
      <c r="K1444">
        <v>0</v>
      </c>
      <c r="L1444" s="1" t="s">
        <v>15</v>
      </c>
      <c r="M1444" s="1" t="s">
        <v>16</v>
      </c>
      <c r="N1444" s="3">
        <v>44885.885416666664</v>
      </c>
      <c r="O1444">
        <v>11</v>
      </c>
      <c r="P1444" s="1" t="s">
        <v>17</v>
      </c>
    </row>
    <row r="1445" spans="1:16" x14ac:dyDescent="0.25">
      <c r="A1445" s="1" t="s">
        <v>1144</v>
      </c>
      <c r="B1445" s="1" t="str">
        <f t="shared" si="22"/>
        <v>November_2022</v>
      </c>
      <c r="C1445" s="2">
        <v>44886.385416666664</v>
      </c>
      <c r="D1445" s="1" t="s">
        <v>1179</v>
      </c>
      <c r="E1445" s="6">
        <v>200</v>
      </c>
      <c r="F1445" s="6">
        <v>8.77</v>
      </c>
      <c r="G1445" s="6">
        <f>Bolt_Earnings[[#This Row],[Ride price]]*18%</f>
        <v>36</v>
      </c>
      <c r="H1445" s="6">
        <f>Bolt_Earnings[[#This Row],[Ride price]]-Bolt_Earnings[[#This Row],[Booking fee]]-Bolt_Earnings[[#This Row],[Commission]]</f>
        <v>155.22999999999999</v>
      </c>
      <c r="I1445">
        <v>0</v>
      </c>
      <c r="J1445">
        <v>0</v>
      </c>
      <c r="K1445">
        <v>0</v>
      </c>
      <c r="L1445" s="1" t="s">
        <v>15</v>
      </c>
      <c r="M1445" s="1" t="s">
        <v>16</v>
      </c>
      <c r="N1445" s="3">
        <v>44886.401388888888</v>
      </c>
      <c r="O1445">
        <v>3</v>
      </c>
      <c r="P1445" s="1" t="s">
        <v>17</v>
      </c>
    </row>
    <row r="1446" spans="1:16" x14ac:dyDescent="0.25">
      <c r="A1446" s="1" t="s">
        <v>1144</v>
      </c>
      <c r="B1446" s="1" t="str">
        <f t="shared" si="22"/>
        <v>November_2022</v>
      </c>
      <c r="C1446" s="2">
        <v>44886.402777777781</v>
      </c>
      <c r="D1446" s="1" t="s">
        <v>362</v>
      </c>
      <c r="E1446" s="6">
        <v>420</v>
      </c>
      <c r="F1446" s="6">
        <v>18.21</v>
      </c>
      <c r="G1446" s="6">
        <f>Bolt_Earnings[[#This Row],[Ride price]]*18%</f>
        <v>75.599999999999994</v>
      </c>
      <c r="H1446" s="6">
        <f>Bolt_Earnings[[#This Row],[Ride price]]-Bolt_Earnings[[#This Row],[Booking fee]]-Bolt_Earnings[[#This Row],[Commission]]</f>
        <v>326.19000000000005</v>
      </c>
      <c r="I1446">
        <v>0</v>
      </c>
      <c r="J1446">
        <v>0</v>
      </c>
      <c r="K1446">
        <v>0</v>
      </c>
      <c r="L1446" s="1" t="s">
        <v>15</v>
      </c>
      <c r="M1446" s="1" t="s">
        <v>16</v>
      </c>
      <c r="N1446" s="3">
        <v>44886.425000000003</v>
      </c>
      <c r="O1446">
        <v>9</v>
      </c>
      <c r="P1446" s="1" t="s">
        <v>17</v>
      </c>
    </row>
    <row r="1447" spans="1:16" x14ac:dyDescent="0.25">
      <c r="A1447" s="1" t="s">
        <v>1144</v>
      </c>
      <c r="B1447" s="1" t="str">
        <f t="shared" si="22"/>
        <v>November_2022</v>
      </c>
      <c r="C1447" s="2">
        <v>44886.425694444442</v>
      </c>
      <c r="D1447" s="1" t="s">
        <v>1178</v>
      </c>
      <c r="E1447" s="6">
        <v>500</v>
      </c>
      <c r="F1447" s="6">
        <v>21.28</v>
      </c>
      <c r="G1447" s="6">
        <f>Bolt_Earnings[[#This Row],[Ride price]]*18%</f>
        <v>90</v>
      </c>
      <c r="H1447" s="6">
        <f>Bolt_Earnings[[#This Row],[Ride price]]-Bolt_Earnings[[#This Row],[Booking fee]]-Bolt_Earnings[[#This Row],[Commission]]</f>
        <v>388.72</v>
      </c>
      <c r="I1447">
        <v>0</v>
      </c>
      <c r="J1447">
        <v>0</v>
      </c>
      <c r="K1447">
        <v>0</v>
      </c>
      <c r="L1447" s="1" t="s">
        <v>15</v>
      </c>
      <c r="M1447" s="1" t="s">
        <v>16</v>
      </c>
      <c r="N1447" s="3">
        <v>44886.446527777778</v>
      </c>
      <c r="O1447">
        <v>13</v>
      </c>
      <c r="P1447" s="1" t="s">
        <v>17</v>
      </c>
    </row>
    <row r="1448" spans="1:16" x14ac:dyDescent="0.25">
      <c r="A1448" s="1" t="s">
        <v>1144</v>
      </c>
      <c r="B1448" s="1" t="str">
        <f t="shared" si="22"/>
        <v>November_2022</v>
      </c>
      <c r="C1448" s="2">
        <v>44886.451388888891</v>
      </c>
      <c r="D1448" s="1" t="s">
        <v>156</v>
      </c>
      <c r="E1448" s="6">
        <v>280</v>
      </c>
      <c r="F1448" s="6">
        <v>11.81</v>
      </c>
      <c r="G1448" s="6">
        <f>Bolt_Earnings[[#This Row],[Ride price]]*18%</f>
        <v>50.4</v>
      </c>
      <c r="H1448" s="6">
        <f>Bolt_Earnings[[#This Row],[Ride price]]-Bolt_Earnings[[#This Row],[Booking fee]]-Bolt_Earnings[[#This Row],[Commission]]</f>
        <v>217.79</v>
      </c>
      <c r="I1448">
        <v>0</v>
      </c>
      <c r="J1448">
        <v>0</v>
      </c>
      <c r="K1448">
        <v>0</v>
      </c>
      <c r="L1448" s="1" t="s">
        <v>15</v>
      </c>
      <c r="M1448" s="1" t="s">
        <v>16</v>
      </c>
      <c r="N1448" s="3">
        <v>44886.466666666667</v>
      </c>
      <c r="O1448">
        <v>5</v>
      </c>
      <c r="P1448" s="1" t="s">
        <v>17</v>
      </c>
    </row>
    <row r="1449" spans="1:16" x14ac:dyDescent="0.25">
      <c r="A1449" s="1" t="s">
        <v>1144</v>
      </c>
      <c r="B1449" s="1" t="str">
        <f t="shared" si="22"/>
        <v>November_2022</v>
      </c>
      <c r="C1449" s="2">
        <v>44886.466666666667</v>
      </c>
      <c r="D1449" s="1" t="s">
        <v>1161</v>
      </c>
      <c r="E1449" s="6">
        <v>510</v>
      </c>
      <c r="F1449" s="6">
        <v>21.92</v>
      </c>
      <c r="G1449" s="6">
        <f>Bolt_Earnings[[#This Row],[Ride price]]*18%</f>
        <v>91.8</v>
      </c>
      <c r="H1449" s="6">
        <f>Bolt_Earnings[[#This Row],[Ride price]]-Bolt_Earnings[[#This Row],[Booking fee]]-Bolt_Earnings[[#This Row],[Commission]]</f>
        <v>396.28</v>
      </c>
      <c r="I1449">
        <v>0</v>
      </c>
      <c r="J1449">
        <v>0</v>
      </c>
      <c r="K1449">
        <v>0</v>
      </c>
      <c r="L1449" s="1" t="s">
        <v>15</v>
      </c>
      <c r="M1449" s="1" t="s">
        <v>16</v>
      </c>
      <c r="N1449" s="3">
        <v>44886.487500000003</v>
      </c>
      <c r="O1449">
        <v>8</v>
      </c>
      <c r="P1449" s="1" t="s">
        <v>17</v>
      </c>
    </row>
    <row r="1450" spans="1:16" x14ac:dyDescent="0.25">
      <c r="A1450" s="1" t="s">
        <v>1144</v>
      </c>
      <c r="B1450" s="1" t="str">
        <f t="shared" si="22"/>
        <v>November_2022</v>
      </c>
      <c r="C1450" s="2">
        <v>44886.493055555555</v>
      </c>
      <c r="D1450" s="1" t="s">
        <v>1177</v>
      </c>
      <c r="E1450" s="6">
        <v>720</v>
      </c>
      <c r="F1450" s="6">
        <v>30.85</v>
      </c>
      <c r="G1450" s="6">
        <f>Bolt_Earnings[[#This Row],[Ride price]]*18%</f>
        <v>129.6</v>
      </c>
      <c r="H1450" s="6">
        <f>Bolt_Earnings[[#This Row],[Ride price]]-Bolt_Earnings[[#This Row],[Booking fee]]-Bolt_Earnings[[#This Row],[Commission]]</f>
        <v>559.54999999999995</v>
      </c>
      <c r="I1450">
        <v>0</v>
      </c>
      <c r="J1450">
        <v>0</v>
      </c>
      <c r="K1450">
        <v>0</v>
      </c>
      <c r="L1450" s="1" t="s">
        <v>15</v>
      </c>
      <c r="M1450" s="1" t="s">
        <v>16</v>
      </c>
      <c r="N1450" s="3">
        <v>44886.515972222223</v>
      </c>
      <c r="O1450">
        <v>19</v>
      </c>
      <c r="P1450" s="1" t="s">
        <v>17</v>
      </c>
    </row>
    <row r="1451" spans="1:16" x14ac:dyDescent="0.25">
      <c r="A1451" s="1" t="s">
        <v>1144</v>
      </c>
      <c r="B1451" s="1" t="str">
        <f t="shared" si="22"/>
        <v>November_2022</v>
      </c>
      <c r="C1451" s="2">
        <v>44886.6</v>
      </c>
      <c r="D1451" s="1" t="s">
        <v>1176</v>
      </c>
      <c r="E1451" s="6">
        <v>1100</v>
      </c>
      <c r="F1451" s="6">
        <v>47.07</v>
      </c>
      <c r="G1451" s="6">
        <f>Bolt_Earnings[[#This Row],[Ride price]]*18%</f>
        <v>198</v>
      </c>
      <c r="H1451" s="6">
        <f>Bolt_Earnings[[#This Row],[Ride price]]-Bolt_Earnings[[#This Row],[Booking fee]]-Bolt_Earnings[[#This Row],[Commission]]</f>
        <v>854.93000000000006</v>
      </c>
      <c r="I1451">
        <v>0</v>
      </c>
      <c r="J1451">
        <v>0</v>
      </c>
      <c r="K1451">
        <v>0</v>
      </c>
      <c r="L1451" s="1" t="s">
        <v>15</v>
      </c>
      <c r="M1451" s="1" t="s">
        <v>16</v>
      </c>
      <c r="N1451" s="3">
        <v>44886.630555555559</v>
      </c>
      <c r="O1451">
        <v>18</v>
      </c>
      <c r="P1451" s="1" t="s">
        <v>17</v>
      </c>
    </row>
    <row r="1452" spans="1:16" x14ac:dyDescent="0.25">
      <c r="A1452" s="1" t="s">
        <v>1144</v>
      </c>
      <c r="B1452" s="1" t="str">
        <f t="shared" si="22"/>
        <v>November_2022</v>
      </c>
      <c r="C1452" s="2">
        <v>44886.634722222225</v>
      </c>
      <c r="D1452" s="1" t="s">
        <v>314</v>
      </c>
      <c r="E1452" s="6">
        <v>630</v>
      </c>
      <c r="F1452" s="6">
        <v>27.23</v>
      </c>
      <c r="G1452" s="6">
        <f>Bolt_Earnings[[#This Row],[Ride price]]*18%</f>
        <v>113.39999999999999</v>
      </c>
      <c r="H1452" s="6">
        <f>Bolt_Earnings[[#This Row],[Ride price]]-Bolt_Earnings[[#This Row],[Booking fee]]-Bolt_Earnings[[#This Row],[Commission]]</f>
        <v>489.37</v>
      </c>
      <c r="I1452">
        <v>0</v>
      </c>
      <c r="J1452">
        <v>0</v>
      </c>
      <c r="K1452">
        <v>0</v>
      </c>
      <c r="L1452" s="1" t="s">
        <v>15</v>
      </c>
      <c r="M1452" s="1" t="s">
        <v>16</v>
      </c>
      <c r="N1452" s="3">
        <v>44886.667361111111</v>
      </c>
      <c r="O1452">
        <v>15</v>
      </c>
      <c r="P1452" s="1" t="s">
        <v>17</v>
      </c>
    </row>
    <row r="1453" spans="1:16" x14ac:dyDescent="0.25">
      <c r="A1453" s="1" t="s">
        <v>1144</v>
      </c>
      <c r="B1453" s="1" t="str">
        <f t="shared" si="22"/>
        <v>November_2022</v>
      </c>
      <c r="C1453" s="2">
        <v>44886.668055555558</v>
      </c>
      <c r="D1453" s="1" t="s">
        <v>1175</v>
      </c>
      <c r="E1453" s="6">
        <v>390</v>
      </c>
      <c r="F1453" s="6">
        <v>16.78</v>
      </c>
      <c r="G1453" s="6">
        <f>Bolt_Earnings[[#This Row],[Ride price]]*18%</f>
        <v>70.2</v>
      </c>
      <c r="H1453" s="6">
        <f>Bolt_Earnings[[#This Row],[Ride price]]-Bolt_Earnings[[#This Row],[Booking fee]]-Bolt_Earnings[[#This Row],[Commission]]</f>
        <v>303.02000000000004</v>
      </c>
      <c r="I1453">
        <v>0</v>
      </c>
      <c r="J1453">
        <v>0</v>
      </c>
      <c r="K1453">
        <v>0</v>
      </c>
      <c r="L1453" s="1" t="s">
        <v>15</v>
      </c>
      <c r="M1453" s="1" t="s">
        <v>16</v>
      </c>
      <c r="N1453" s="3">
        <v>44886.681944444441</v>
      </c>
      <c r="O1453">
        <v>3</v>
      </c>
      <c r="P1453" s="1" t="s">
        <v>17</v>
      </c>
    </row>
    <row r="1454" spans="1:16" x14ac:dyDescent="0.25">
      <c r="A1454" s="1" t="s">
        <v>1144</v>
      </c>
      <c r="B1454" s="1" t="str">
        <f t="shared" si="22"/>
        <v>November_2022</v>
      </c>
      <c r="C1454" s="2">
        <v>44886.68472222222</v>
      </c>
      <c r="D1454" s="1" t="s">
        <v>272</v>
      </c>
      <c r="E1454" s="6">
        <v>470</v>
      </c>
      <c r="F1454" s="6">
        <v>20.16</v>
      </c>
      <c r="G1454" s="6">
        <f>Bolt_Earnings[[#This Row],[Ride price]]*18%</f>
        <v>84.6</v>
      </c>
      <c r="H1454" s="6">
        <f>Bolt_Earnings[[#This Row],[Ride price]]-Bolt_Earnings[[#This Row],[Booking fee]]-Bolt_Earnings[[#This Row],[Commission]]</f>
        <v>365.24</v>
      </c>
      <c r="I1454">
        <v>0</v>
      </c>
      <c r="J1454">
        <v>0</v>
      </c>
      <c r="K1454">
        <v>0</v>
      </c>
      <c r="L1454" s="1" t="s">
        <v>15</v>
      </c>
      <c r="M1454" s="1" t="s">
        <v>16</v>
      </c>
      <c r="N1454" s="3">
        <v>44886.705555555556</v>
      </c>
      <c r="O1454">
        <v>1</v>
      </c>
      <c r="P1454" s="1" t="s">
        <v>17</v>
      </c>
    </row>
    <row r="1455" spans="1:16" x14ac:dyDescent="0.25">
      <c r="A1455" s="1" t="s">
        <v>1144</v>
      </c>
      <c r="B1455" s="1" t="str">
        <f t="shared" si="22"/>
        <v>November_2022</v>
      </c>
      <c r="C1455" s="2">
        <v>44886.709027777775</v>
      </c>
      <c r="D1455" s="1" t="s">
        <v>1174</v>
      </c>
      <c r="E1455" s="6">
        <v>250</v>
      </c>
      <c r="F1455" s="6">
        <v>10.7</v>
      </c>
      <c r="G1455" s="6">
        <f>Bolt_Earnings[[#This Row],[Ride price]]*18%</f>
        <v>45</v>
      </c>
      <c r="H1455" s="6">
        <f>Bolt_Earnings[[#This Row],[Ride price]]-Bolt_Earnings[[#This Row],[Booking fee]]-Bolt_Earnings[[#This Row],[Commission]]</f>
        <v>194.3</v>
      </c>
      <c r="I1455">
        <v>0</v>
      </c>
      <c r="J1455">
        <v>0</v>
      </c>
      <c r="K1455">
        <v>0</v>
      </c>
      <c r="L1455" s="1" t="s">
        <v>15</v>
      </c>
      <c r="M1455" s="1" t="s">
        <v>45</v>
      </c>
      <c r="N1455" s="3">
        <v>44886.727083333331</v>
      </c>
      <c r="O1455">
        <v>3</v>
      </c>
      <c r="P1455" s="1" t="s">
        <v>17</v>
      </c>
    </row>
    <row r="1456" spans="1:16" x14ac:dyDescent="0.25">
      <c r="A1456" s="1" t="s">
        <v>1144</v>
      </c>
      <c r="B1456" s="1" t="str">
        <f t="shared" si="22"/>
        <v>November_2022</v>
      </c>
      <c r="C1456" s="2">
        <v>44886.740972222222</v>
      </c>
      <c r="D1456" s="1" t="s">
        <v>193</v>
      </c>
      <c r="E1456" s="6">
        <v>540</v>
      </c>
      <c r="F1456" s="6">
        <v>23.24</v>
      </c>
      <c r="G1456" s="6">
        <f>Bolt_Earnings[[#This Row],[Ride price]]*18%</f>
        <v>97.2</v>
      </c>
      <c r="H1456" s="6">
        <f>Bolt_Earnings[[#This Row],[Ride price]]-Bolt_Earnings[[#This Row],[Booking fee]]-Bolt_Earnings[[#This Row],[Commission]]</f>
        <v>419.56</v>
      </c>
      <c r="I1456">
        <v>0</v>
      </c>
      <c r="J1456">
        <v>0</v>
      </c>
      <c r="K1456">
        <v>0</v>
      </c>
      <c r="L1456" s="1" t="s">
        <v>15</v>
      </c>
      <c r="M1456" s="1" t="s">
        <v>16</v>
      </c>
      <c r="N1456" s="3">
        <v>44886.770138888889</v>
      </c>
      <c r="O1456">
        <v>11</v>
      </c>
      <c r="P1456" s="1" t="s">
        <v>17</v>
      </c>
    </row>
    <row r="1457" spans="1:16" x14ac:dyDescent="0.25">
      <c r="A1457" s="1" t="s">
        <v>1144</v>
      </c>
      <c r="B1457" s="1" t="str">
        <f t="shared" si="22"/>
        <v>November_2022</v>
      </c>
      <c r="C1457" s="2">
        <v>44886.770833333336</v>
      </c>
      <c r="D1457" s="1" t="s">
        <v>301</v>
      </c>
      <c r="E1457" s="6">
        <v>570</v>
      </c>
      <c r="F1457" s="6">
        <v>24.26</v>
      </c>
      <c r="G1457" s="6">
        <f>Bolt_Earnings[[#This Row],[Ride price]]*18%</f>
        <v>102.6</v>
      </c>
      <c r="H1457" s="6">
        <f>Bolt_Earnings[[#This Row],[Ride price]]-Bolt_Earnings[[#This Row],[Booking fee]]-Bolt_Earnings[[#This Row],[Commission]]</f>
        <v>443.14</v>
      </c>
      <c r="I1457">
        <v>0</v>
      </c>
      <c r="J1457">
        <v>0</v>
      </c>
      <c r="K1457">
        <v>0</v>
      </c>
      <c r="L1457" s="1" t="s">
        <v>15</v>
      </c>
      <c r="M1457" s="1" t="s">
        <v>16</v>
      </c>
      <c r="N1457" s="3">
        <v>44886.806250000001</v>
      </c>
      <c r="O1457">
        <v>10</v>
      </c>
      <c r="P1457" s="1" t="s">
        <v>17</v>
      </c>
    </row>
    <row r="1458" spans="1:16" x14ac:dyDescent="0.25">
      <c r="A1458" s="1" t="s">
        <v>1144</v>
      </c>
      <c r="B1458" s="1" t="str">
        <f t="shared" si="22"/>
        <v>November_2022</v>
      </c>
      <c r="C1458" s="2">
        <v>44886.817361111112</v>
      </c>
      <c r="D1458" s="1" t="s">
        <v>267</v>
      </c>
      <c r="E1458" s="6">
        <v>530</v>
      </c>
      <c r="F1458" s="6">
        <v>22.55</v>
      </c>
      <c r="G1458" s="6">
        <f>Bolt_Earnings[[#This Row],[Ride price]]*18%</f>
        <v>95.399999999999991</v>
      </c>
      <c r="H1458" s="6">
        <f>Bolt_Earnings[[#This Row],[Ride price]]-Bolt_Earnings[[#This Row],[Booking fee]]-Bolt_Earnings[[#This Row],[Commission]]</f>
        <v>412.05</v>
      </c>
      <c r="I1458">
        <v>0</v>
      </c>
      <c r="J1458">
        <v>0</v>
      </c>
      <c r="K1458">
        <v>0</v>
      </c>
      <c r="L1458" s="1" t="s">
        <v>15</v>
      </c>
      <c r="M1458" s="1" t="s">
        <v>16</v>
      </c>
      <c r="N1458" s="3">
        <v>44886.840277777781</v>
      </c>
      <c r="O1458">
        <v>12</v>
      </c>
      <c r="P1458" s="1" t="s">
        <v>17</v>
      </c>
    </row>
    <row r="1459" spans="1:16" x14ac:dyDescent="0.25">
      <c r="A1459" s="1" t="s">
        <v>1144</v>
      </c>
      <c r="B1459" s="1" t="str">
        <f t="shared" si="22"/>
        <v>November_2022</v>
      </c>
      <c r="C1459" s="2">
        <v>44887.3</v>
      </c>
      <c r="D1459" s="1" t="s">
        <v>167</v>
      </c>
      <c r="E1459" s="6">
        <v>910</v>
      </c>
      <c r="F1459" s="6">
        <v>38.5</v>
      </c>
      <c r="G1459" s="6">
        <f>Bolt_Earnings[[#This Row],[Ride price]]*18%</f>
        <v>163.79999999999998</v>
      </c>
      <c r="H1459" s="6">
        <f>Bolt_Earnings[[#This Row],[Ride price]]-Bolt_Earnings[[#This Row],[Booking fee]]-Bolt_Earnings[[#This Row],[Commission]]</f>
        <v>707.7</v>
      </c>
      <c r="I1459">
        <v>0</v>
      </c>
      <c r="J1459">
        <v>0</v>
      </c>
      <c r="K1459">
        <v>0</v>
      </c>
      <c r="L1459" s="1" t="s">
        <v>15</v>
      </c>
      <c r="M1459" s="1" t="s">
        <v>16</v>
      </c>
      <c r="N1459" s="3">
        <v>44887.356249999997</v>
      </c>
      <c r="O1459">
        <v>19</v>
      </c>
      <c r="P1459" s="1" t="s">
        <v>17</v>
      </c>
    </row>
    <row r="1460" spans="1:16" x14ac:dyDescent="0.25">
      <c r="A1460" s="1" t="s">
        <v>1144</v>
      </c>
      <c r="B1460" s="1" t="str">
        <f t="shared" si="22"/>
        <v>November_2022</v>
      </c>
      <c r="C1460" s="2">
        <v>44887.357638888891</v>
      </c>
      <c r="D1460" s="1" t="s">
        <v>334</v>
      </c>
      <c r="E1460" s="6">
        <v>510</v>
      </c>
      <c r="F1460" s="6">
        <v>21.96</v>
      </c>
      <c r="G1460" s="6">
        <f>Bolt_Earnings[[#This Row],[Ride price]]*18%</f>
        <v>91.8</v>
      </c>
      <c r="H1460" s="6">
        <f>Bolt_Earnings[[#This Row],[Ride price]]-Bolt_Earnings[[#This Row],[Booking fee]]-Bolt_Earnings[[#This Row],[Commission]]</f>
        <v>396.24</v>
      </c>
      <c r="I1460">
        <v>0</v>
      </c>
      <c r="J1460">
        <v>0</v>
      </c>
      <c r="K1460">
        <v>100</v>
      </c>
      <c r="L1460" s="1" t="s">
        <v>15</v>
      </c>
      <c r="M1460" s="1" t="s">
        <v>45</v>
      </c>
      <c r="N1460" s="3">
        <v>44887.383333333331</v>
      </c>
      <c r="O1460">
        <v>11</v>
      </c>
      <c r="P1460" s="1" t="s">
        <v>17</v>
      </c>
    </row>
    <row r="1461" spans="1:16" x14ac:dyDescent="0.25">
      <c r="A1461" s="1" t="s">
        <v>1144</v>
      </c>
      <c r="B1461" s="1" t="str">
        <f t="shared" si="22"/>
        <v>November_2022</v>
      </c>
      <c r="C1461" s="2">
        <v>44887.424305555556</v>
      </c>
      <c r="D1461" s="1" t="s">
        <v>1173</v>
      </c>
      <c r="E1461" s="6">
        <v>1050</v>
      </c>
      <c r="F1461" s="6">
        <v>39.08</v>
      </c>
      <c r="G1461" s="6">
        <f>Bolt_Earnings[[#This Row],[Ride price]]*18%</f>
        <v>189</v>
      </c>
      <c r="H1461" s="6">
        <f>Bolt_Earnings[[#This Row],[Ride price]]-Bolt_Earnings[[#This Row],[Booking fee]]-Bolt_Earnings[[#This Row],[Commission]]</f>
        <v>821.92</v>
      </c>
      <c r="I1461">
        <v>100</v>
      </c>
      <c r="J1461">
        <v>0</v>
      </c>
      <c r="K1461">
        <v>0</v>
      </c>
      <c r="L1461" s="1" t="s">
        <v>15</v>
      </c>
      <c r="M1461" s="1" t="s">
        <v>16</v>
      </c>
      <c r="N1461" s="3">
        <v>44887.450694444444</v>
      </c>
      <c r="O1461">
        <v>25</v>
      </c>
      <c r="P1461" s="1" t="s">
        <v>17</v>
      </c>
    </row>
    <row r="1462" spans="1:16" x14ac:dyDescent="0.25">
      <c r="A1462" s="1" t="s">
        <v>1144</v>
      </c>
      <c r="B1462" s="1" t="str">
        <f t="shared" si="22"/>
        <v>November_2022</v>
      </c>
      <c r="C1462" s="2">
        <v>44887.469444444447</v>
      </c>
      <c r="D1462" s="1" t="s">
        <v>1172</v>
      </c>
      <c r="E1462" s="6">
        <v>360</v>
      </c>
      <c r="F1462" s="6">
        <v>15.23</v>
      </c>
      <c r="G1462" s="6">
        <f>Bolt_Earnings[[#This Row],[Ride price]]*18%</f>
        <v>64.8</v>
      </c>
      <c r="H1462" s="6">
        <f>Bolt_Earnings[[#This Row],[Ride price]]-Bolt_Earnings[[#This Row],[Booking fee]]-Bolt_Earnings[[#This Row],[Commission]]</f>
        <v>279.96999999999997</v>
      </c>
      <c r="I1462">
        <v>0</v>
      </c>
      <c r="J1462">
        <v>0</v>
      </c>
      <c r="K1462">
        <v>0</v>
      </c>
      <c r="L1462" s="1" t="s">
        <v>15</v>
      </c>
      <c r="M1462" s="1" t="s">
        <v>16</v>
      </c>
      <c r="N1462" s="3">
        <v>44887.478472222225</v>
      </c>
      <c r="O1462">
        <v>6</v>
      </c>
      <c r="P1462" s="1" t="s">
        <v>17</v>
      </c>
    </row>
    <row r="1463" spans="1:16" x14ac:dyDescent="0.25">
      <c r="A1463" s="1" t="s">
        <v>1144</v>
      </c>
      <c r="B1463" s="1" t="str">
        <f t="shared" si="22"/>
        <v>November_2022</v>
      </c>
      <c r="C1463" s="2">
        <v>44887.477777777778</v>
      </c>
      <c r="D1463" s="1" t="s">
        <v>1171</v>
      </c>
      <c r="E1463" s="6">
        <v>460</v>
      </c>
      <c r="F1463" s="6">
        <v>19.64</v>
      </c>
      <c r="G1463" s="6">
        <f>Bolt_Earnings[[#This Row],[Ride price]]*18%</f>
        <v>82.8</v>
      </c>
      <c r="H1463" s="6">
        <f>Bolt_Earnings[[#This Row],[Ride price]]-Bolt_Earnings[[#This Row],[Booking fee]]-Bolt_Earnings[[#This Row],[Commission]]</f>
        <v>357.56</v>
      </c>
      <c r="I1463">
        <v>0</v>
      </c>
      <c r="J1463">
        <v>0</v>
      </c>
      <c r="K1463">
        <v>0</v>
      </c>
      <c r="L1463" s="1" t="s">
        <v>15</v>
      </c>
      <c r="M1463" s="1" t="s">
        <v>16</v>
      </c>
      <c r="N1463" s="3">
        <v>44887.49722222222</v>
      </c>
      <c r="O1463">
        <v>11</v>
      </c>
      <c r="P1463" s="1" t="s">
        <v>17</v>
      </c>
    </row>
    <row r="1464" spans="1:16" x14ac:dyDescent="0.25">
      <c r="A1464" s="1" t="s">
        <v>1144</v>
      </c>
      <c r="B1464" s="1" t="str">
        <f t="shared" si="22"/>
        <v>November_2022</v>
      </c>
      <c r="C1464" s="2">
        <v>44887.535416666666</v>
      </c>
      <c r="D1464" s="1" t="s">
        <v>1170</v>
      </c>
      <c r="E1464" s="6">
        <v>490</v>
      </c>
      <c r="F1464" s="6">
        <v>21.02</v>
      </c>
      <c r="G1464" s="6">
        <f>Bolt_Earnings[[#This Row],[Ride price]]*18%</f>
        <v>88.2</v>
      </c>
      <c r="H1464" s="6">
        <f>Bolt_Earnings[[#This Row],[Ride price]]-Bolt_Earnings[[#This Row],[Booking fee]]-Bolt_Earnings[[#This Row],[Commission]]</f>
        <v>380.78000000000003</v>
      </c>
      <c r="I1464">
        <v>0</v>
      </c>
      <c r="J1464">
        <v>0</v>
      </c>
      <c r="K1464">
        <v>0</v>
      </c>
      <c r="L1464" s="1" t="s">
        <v>15</v>
      </c>
      <c r="M1464" s="1" t="s">
        <v>16</v>
      </c>
      <c r="N1464" s="3">
        <v>44887.556250000001</v>
      </c>
      <c r="O1464">
        <v>11</v>
      </c>
      <c r="P1464" s="1" t="s">
        <v>17</v>
      </c>
    </row>
    <row r="1465" spans="1:16" x14ac:dyDescent="0.25">
      <c r="A1465" s="1" t="s">
        <v>1144</v>
      </c>
      <c r="B1465" s="1" t="str">
        <f t="shared" si="22"/>
        <v>November_2022</v>
      </c>
      <c r="C1465" s="2">
        <v>44887.563194444447</v>
      </c>
      <c r="D1465" s="1" t="s">
        <v>314</v>
      </c>
      <c r="E1465" s="6">
        <v>430</v>
      </c>
      <c r="F1465" s="6">
        <v>18.61</v>
      </c>
      <c r="G1465" s="6">
        <f>Bolt_Earnings[[#This Row],[Ride price]]*18%</f>
        <v>77.399999999999991</v>
      </c>
      <c r="H1465" s="6">
        <f>Bolt_Earnings[[#This Row],[Ride price]]-Bolt_Earnings[[#This Row],[Booking fee]]-Bolt_Earnings[[#This Row],[Commission]]</f>
        <v>333.99</v>
      </c>
      <c r="I1465">
        <v>0</v>
      </c>
      <c r="J1465">
        <v>0</v>
      </c>
      <c r="K1465">
        <v>0</v>
      </c>
      <c r="L1465" s="1" t="s">
        <v>15</v>
      </c>
      <c r="M1465" s="1" t="s">
        <v>16</v>
      </c>
      <c r="N1465" s="3">
        <v>44887.57916666667</v>
      </c>
      <c r="O1465">
        <v>9</v>
      </c>
      <c r="P1465" s="1" t="s">
        <v>17</v>
      </c>
    </row>
    <row r="1466" spans="1:16" x14ac:dyDescent="0.25">
      <c r="A1466" s="1" t="s">
        <v>1144</v>
      </c>
      <c r="B1466" s="1" t="str">
        <f t="shared" si="22"/>
        <v>November_2022</v>
      </c>
      <c r="C1466" s="2">
        <v>44887.601388888892</v>
      </c>
      <c r="D1466" s="1" t="s">
        <v>1169</v>
      </c>
      <c r="E1466" s="6">
        <v>310</v>
      </c>
      <c r="F1466" s="6">
        <v>13.11</v>
      </c>
      <c r="G1466" s="6">
        <f>Bolt_Earnings[[#This Row],[Ride price]]*18%</f>
        <v>55.8</v>
      </c>
      <c r="H1466" s="6">
        <f>Bolt_Earnings[[#This Row],[Ride price]]-Bolt_Earnings[[#This Row],[Booking fee]]-Bolt_Earnings[[#This Row],[Commission]]</f>
        <v>241.08999999999997</v>
      </c>
      <c r="I1466">
        <v>0</v>
      </c>
      <c r="J1466">
        <v>0</v>
      </c>
      <c r="K1466">
        <v>0</v>
      </c>
      <c r="L1466" s="1" t="s">
        <v>15</v>
      </c>
      <c r="M1466" s="1" t="s">
        <v>16</v>
      </c>
      <c r="N1466" s="3">
        <v>44887.619444444441</v>
      </c>
      <c r="O1466">
        <v>6</v>
      </c>
      <c r="P1466" s="1" t="s">
        <v>17</v>
      </c>
    </row>
    <row r="1467" spans="1:16" x14ac:dyDescent="0.25">
      <c r="A1467" s="1" t="s">
        <v>1144</v>
      </c>
      <c r="B1467" s="1" t="str">
        <f t="shared" si="22"/>
        <v>November_2022</v>
      </c>
      <c r="C1467" s="2">
        <v>44887.643055555556</v>
      </c>
      <c r="D1467" s="1" t="s">
        <v>1168</v>
      </c>
      <c r="E1467" s="6">
        <v>600</v>
      </c>
      <c r="F1467" s="6">
        <v>25.59</v>
      </c>
      <c r="G1467" s="6">
        <f>Bolt_Earnings[[#This Row],[Ride price]]*18%</f>
        <v>108</v>
      </c>
      <c r="H1467" s="6">
        <f>Bolt_Earnings[[#This Row],[Ride price]]-Bolt_Earnings[[#This Row],[Booking fee]]-Bolt_Earnings[[#This Row],[Commission]]</f>
        <v>466.40999999999997</v>
      </c>
      <c r="I1467">
        <v>0</v>
      </c>
      <c r="J1467">
        <v>0</v>
      </c>
      <c r="K1467">
        <v>0</v>
      </c>
      <c r="L1467" s="1" t="s">
        <v>15</v>
      </c>
      <c r="M1467" s="1" t="s">
        <v>16</v>
      </c>
      <c r="N1467" s="3">
        <v>44887.65625</v>
      </c>
      <c r="O1467">
        <v>5</v>
      </c>
      <c r="P1467" s="1" t="s">
        <v>17</v>
      </c>
    </row>
    <row r="1468" spans="1:16" x14ac:dyDescent="0.25">
      <c r="A1468" s="1" t="s">
        <v>1144</v>
      </c>
      <c r="B1468" s="1" t="str">
        <f t="shared" si="22"/>
        <v>November_2022</v>
      </c>
      <c r="C1468" s="2">
        <v>44887.676388888889</v>
      </c>
      <c r="D1468" s="1" t="s">
        <v>1167</v>
      </c>
      <c r="E1468" s="6">
        <v>460</v>
      </c>
      <c r="F1468" s="6">
        <v>19.71</v>
      </c>
      <c r="G1468" s="6">
        <f>Bolt_Earnings[[#This Row],[Ride price]]*18%</f>
        <v>82.8</v>
      </c>
      <c r="H1468" s="6">
        <f>Bolt_Earnings[[#This Row],[Ride price]]-Bolt_Earnings[[#This Row],[Booking fee]]-Bolt_Earnings[[#This Row],[Commission]]</f>
        <v>357.49</v>
      </c>
      <c r="I1468">
        <v>0</v>
      </c>
      <c r="J1468">
        <v>0</v>
      </c>
      <c r="K1468">
        <v>0</v>
      </c>
      <c r="L1468" s="1" t="s">
        <v>15</v>
      </c>
      <c r="M1468" s="1" t="s">
        <v>16</v>
      </c>
      <c r="N1468" s="3">
        <v>44887.697916666664</v>
      </c>
      <c r="O1468">
        <v>10</v>
      </c>
      <c r="P1468" s="1" t="s">
        <v>17</v>
      </c>
    </row>
    <row r="1469" spans="1:16" x14ac:dyDescent="0.25">
      <c r="A1469" s="1" t="s">
        <v>1144</v>
      </c>
      <c r="B1469" s="1" t="str">
        <f t="shared" si="22"/>
        <v>November_2022</v>
      </c>
      <c r="C1469" s="2">
        <v>44887.818749999999</v>
      </c>
      <c r="D1469" s="1" t="s">
        <v>857</v>
      </c>
      <c r="E1469" s="6">
        <v>340</v>
      </c>
      <c r="F1469" s="6">
        <v>14.37</v>
      </c>
      <c r="G1469" s="6">
        <f>Bolt_Earnings[[#This Row],[Ride price]]*18%</f>
        <v>61.199999999999996</v>
      </c>
      <c r="H1469" s="6">
        <f>Bolt_Earnings[[#This Row],[Ride price]]-Bolt_Earnings[[#This Row],[Booking fee]]-Bolt_Earnings[[#This Row],[Commission]]</f>
        <v>264.43</v>
      </c>
      <c r="I1469">
        <v>0</v>
      </c>
      <c r="J1469">
        <v>0</v>
      </c>
      <c r="K1469">
        <v>0</v>
      </c>
      <c r="L1469" s="1" t="s">
        <v>15</v>
      </c>
      <c r="M1469" s="1" t="s">
        <v>16</v>
      </c>
      <c r="N1469" s="3">
        <v>44887.832638888889</v>
      </c>
      <c r="O1469">
        <v>7</v>
      </c>
      <c r="P1469" s="1" t="s">
        <v>17</v>
      </c>
    </row>
    <row r="1470" spans="1:16" x14ac:dyDescent="0.25">
      <c r="A1470" s="1" t="s">
        <v>1144</v>
      </c>
      <c r="B1470" s="1" t="str">
        <f t="shared" si="22"/>
        <v>November_2022</v>
      </c>
      <c r="C1470" s="2">
        <v>44887.834027777775</v>
      </c>
      <c r="D1470" s="1" t="s">
        <v>119</v>
      </c>
      <c r="E1470" s="6">
        <v>470</v>
      </c>
      <c r="F1470" s="6">
        <v>20.350000000000001</v>
      </c>
      <c r="G1470" s="6">
        <f>Bolt_Earnings[[#This Row],[Ride price]]*18%</f>
        <v>84.6</v>
      </c>
      <c r="H1470" s="6">
        <f>Bolt_Earnings[[#This Row],[Ride price]]-Bolt_Earnings[[#This Row],[Booking fee]]-Bolt_Earnings[[#This Row],[Commission]]</f>
        <v>365.04999999999995</v>
      </c>
      <c r="I1470">
        <v>0</v>
      </c>
      <c r="J1470">
        <v>0</v>
      </c>
      <c r="K1470">
        <v>0</v>
      </c>
      <c r="L1470" s="1" t="s">
        <v>15</v>
      </c>
      <c r="M1470" s="1" t="s">
        <v>16</v>
      </c>
      <c r="N1470" s="3">
        <v>44887.875694444447</v>
      </c>
      <c r="O1470">
        <v>10</v>
      </c>
      <c r="P1470" s="1" t="s">
        <v>17</v>
      </c>
    </row>
    <row r="1471" spans="1:16" x14ac:dyDescent="0.25">
      <c r="A1471" s="1" t="s">
        <v>1144</v>
      </c>
      <c r="B1471" s="1" t="str">
        <f t="shared" si="22"/>
        <v>November_2022</v>
      </c>
      <c r="C1471" s="2">
        <v>44889.434027777781</v>
      </c>
      <c r="D1471" s="1" t="s">
        <v>166</v>
      </c>
      <c r="E1471" s="6">
        <v>670</v>
      </c>
      <c r="F1471" s="6">
        <v>28.68</v>
      </c>
      <c r="G1471" s="6">
        <f>Bolt_Earnings[[#This Row],[Ride price]]*18%</f>
        <v>120.6</v>
      </c>
      <c r="H1471" s="6">
        <f>Bolt_Earnings[[#This Row],[Ride price]]-Bolt_Earnings[[#This Row],[Booking fee]]-Bolt_Earnings[[#This Row],[Commission]]</f>
        <v>520.72</v>
      </c>
      <c r="I1471">
        <v>0</v>
      </c>
      <c r="J1471">
        <v>0</v>
      </c>
      <c r="K1471">
        <v>0</v>
      </c>
      <c r="L1471" s="1" t="s">
        <v>15</v>
      </c>
      <c r="M1471" s="1" t="s">
        <v>16</v>
      </c>
      <c r="N1471" s="3">
        <v>44889.479166666664</v>
      </c>
      <c r="O1471">
        <v>15</v>
      </c>
      <c r="P1471" s="1" t="s">
        <v>17</v>
      </c>
    </row>
    <row r="1472" spans="1:16" x14ac:dyDescent="0.25">
      <c r="A1472" s="1" t="s">
        <v>1144</v>
      </c>
      <c r="B1472" s="1" t="str">
        <f t="shared" si="22"/>
        <v>November_2022</v>
      </c>
      <c r="C1472" s="2">
        <v>44889.491666666669</v>
      </c>
      <c r="D1472" s="1" t="s">
        <v>1166</v>
      </c>
      <c r="E1472" s="6">
        <v>480</v>
      </c>
      <c r="F1472" s="6">
        <v>0</v>
      </c>
      <c r="G1472" s="6">
        <f>Bolt_Earnings[[#This Row],[Ride price]]*18%</f>
        <v>86.399999999999991</v>
      </c>
      <c r="H1472" s="6">
        <f>Bolt_Earnings[[#This Row],[Ride price]]-Bolt_Earnings[[#This Row],[Booking fee]]-Bolt_Earnings[[#This Row],[Commission]]</f>
        <v>393.6</v>
      </c>
      <c r="I1472">
        <v>0</v>
      </c>
      <c r="J1472">
        <v>0</v>
      </c>
      <c r="K1472">
        <v>0</v>
      </c>
      <c r="L1472" s="1" t="s">
        <v>15</v>
      </c>
      <c r="M1472" s="1" t="s">
        <v>16</v>
      </c>
      <c r="N1472" s="3">
        <v>44889.5</v>
      </c>
      <c r="O1472">
        <v>0</v>
      </c>
      <c r="P1472" s="1" t="s">
        <v>17</v>
      </c>
    </row>
    <row r="1473" spans="1:16" x14ac:dyDescent="0.25">
      <c r="A1473" s="1" t="s">
        <v>1144</v>
      </c>
      <c r="B1473" s="1" t="str">
        <f t="shared" si="22"/>
        <v>November_2022</v>
      </c>
      <c r="C1473" s="2">
        <v>44890.326388888891</v>
      </c>
      <c r="D1473" s="1" t="s">
        <v>1056</v>
      </c>
      <c r="E1473" s="6">
        <v>830</v>
      </c>
      <c r="F1473" s="6">
        <v>34.74</v>
      </c>
      <c r="G1473" s="6">
        <f>Bolt_Earnings[[#This Row],[Ride price]]*18%</f>
        <v>149.4</v>
      </c>
      <c r="H1473" s="6">
        <f>Bolt_Earnings[[#This Row],[Ride price]]-Bolt_Earnings[[#This Row],[Booking fee]]-Bolt_Earnings[[#This Row],[Commission]]</f>
        <v>645.86</v>
      </c>
      <c r="I1473">
        <v>0</v>
      </c>
      <c r="J1473">
        <v>0</v>
      </c>
      <c r="K1473">
        <v>0</v>
      </c>
      <c r="L1473" s="1" t="s">
        <v>15</v>
      </c>
      <c r="M1473" s="1" t="s">
        <v>16</v>
      </c>
      <c r="N1473" s="3">
        <v>44890.362500000003</v>
      </c>
      <c r="O1473">
        <v>18</v>
      </c>
      <c r="P1473" s="1" t="s">
        <v>17</v>
      </c>
    </row>
    <row r="1474" spans="1:16" x14ac:dyDescent="0.25">
      <c r="A1474" s="1" t="s">
        <v>1144</v>
      </c>
      <c r="B1474" s="1" t="str">
        <f t="shared" ref="B1474:B1537" si="23">SUBSTITUTE(A1474, ".csv", "")</f>
        <v>November_2022</v>
      </c>
      <c r="C1474" s="2">
        <v>44890.362500000003</v>
      </c>
      <c r="D1474" s="1" t="s">
        <v>376</v>
      </c>
      <c r="E1474" s="6">
        <v>190</v>
      </c>
      <c r="F1474" s="6">
        <v>8.06</v>
      </c>
      <c r="G1474" s="6">
        <f>Bolt_Earnings[[#This Row],[Ride price]]*18%</f>
        <v>34.199999999999996</v>
      </c>
      <c r="H1474" s="6">
        <f>Bolt_Earnings[[#This Row],[Ride price]]-Bolt_Earnings[[#This Row],[Booking fee]]-Bolt_Earnings[[#This Row],[Commission]]</f>
        <v>147.74</v>
      </c>
      <c r="I1474">
        <v>0</v>
      </c>
      <c r="J1474">
        <v>0</v>
      </c>
      <c r="K1474">
        <v>0</v>
      </c>
      <c r="L1474" s="1" t="s">
        <v>15</v>
      </c>
      <c r="M1474" s="1" t="s">
        <v>16</v>
      </c>
      <c r="N1474" s="3">
        <v>44890.370833333334</v>
      </c>
      <c r="O1474">
        <v>2</v>
      </c>
      <c r="P1474" s="1" t="s">
        <v>17</v>
      </c>
    </row>
    <row r="1475" spans="1:16" x14ac:dyDescent="0.25">
      <c r="A1475" s="1" t="s">
        <v>1144</v>
      </c>
      <c r="B1475" s="1" t="str">
        <f t="shared" si="23"/>
        <v>November_2022</v>
      </c>
      <c r="C1475" s="2">
        <v>44890.377083333333</v>
      </c>
      <c r="D1475" s="1" t="s">
        <v>1165</v>
      </c>
      <c r="E1475" s="6">
        <v>1010</v>
      </c>
      <c r="F1475" s="6">
        <v>41.2</v>
      </c>
      <c r="G1475" s="6">
        <f>Bolt_Earnings[[#This Row],[Ride price]]*18%</f>
        <v>181.79999999999998</v>
      </c>
      <c r="H1475" s="6">
        <f>Bolt_Earnings[[#This Row],[Ride price]]-Bolt_Earnings[[#This Row],[Booking fee]]-Bolt_Earnings[[#This Row],[Commission]]</f>
        <v>787</v>
      </c>
      <c r="I1475">
        <v>0</v>
      </c>
      <c r="J1475">
        <v>0</v>
      </c>
      <c r="K1475">
        <v>0</v>
      </c>
      <c r="L1475" s="1" t="s">
        <v>15</v>
      </c>
      <c r="M1475" s="1" t="s">
        <v>16</v>
      </c>
      <c r="N1475" s="3">
        <v>44890.400694444441</v>
      </c>
      <c r="O1475">
        <v>24</v>
      </c>
      <c r="P1475" s="1" t="s">
        <v>17</v>
      </c>
    </row>
    <row r="1476" spans="1:16" x14ac:dyDescent="0.25">
      <c r="A1476" s="1" t="s">
        <v>1144</v>
      </c>
      <c r="B1476" s="1" t="str">
        <f t="shared" si="23"/>
        <v>November_2022</v>
      </c>
      <c r="C1476" s="2">
        <v>44890.448611111111</v>
      </c>
      <c r="D1476" s="1" t="s">
        <v>1164</v>
      </c>
      <c r="E1476" s="6">
        <v>190</v>
      </c>
      <c r="F1476" s="6">
        <v>8.06</v>
      </c>
      <c r="G1476" s="6">
        <f>Bolt_Earnings[[#This Row],[Ride price]]*18%</f>
        <v>34.199999999999996</v>
      </c>
      <c r="H1476" s="6">
        <f>Bolt_Earnings[[#This Row],[Ride price]]-Bolt_Earnings[[#This Row],[Booking fee]]-Bolt_Earnings[[#This Row],[Commission]]</f>
        <v>147.74</v>
      </c>
      <c r="I1476">
        <v>0</v>
      </c>
      <c r="J1476">
        <v>0</v>
      </c>
      <c r="K1476">
        <v>0</v>
      </c>
      <c r="L1476" s="1" t="s">
        <v>15</v>
      </c>
      <c r="M1476" s="1" t="s">
        <v>16</v>
      </c>
      <c r="N1476" s="3">
        <v>44890.460416666669</v>
      </c>
      <c r="O1476">
        <v>2</v>
      </c>
      <c r="P1476" s="1" t="s">
        <v>17</v>
      </c>
    </row>
    <row r="1477" spans="1:16" x14ac:dyDescent="0.25">
      <c r="A1477" s="1" t="s">
        <v>1144</v>
      </c>
      <c r="B1477" s="1" t="str">
        <f t="shared" si="23"/>
        <v>November_2022</v>
      </c>
      <c r="C1477" s="2">
        <v>44890.461805555555</v>
      </c>
      <c r="D1477" s="1" t="s">
        <v>1163</v>
      </c>
      <c r="E1477" s="6">
        <v>320</v>
      </c>
      <c r="F1477" s="6">
        <v>13.65</v>
      </c>
      <c r="G1477" s="6">
        <f>Bolt_Earnings[[#This Row],[Ride price]]*18%</f>
        <v>57.599999999999994</v>
      </c>
      <c r="H1477" s="6">
        <f>Bolt_Earnings[[#This Row],[Ride price]]-Bolt_Earnings[[#This Row],[Booking fee]]-Bolt_Earnings[[#This Row],[Commission]]</f>
        <v>248.75000000000003</v>
      </c>
      <c r="I1477">
        <v>0</v>
      </c>
      <c r="J1477">
        <v>0</v>
      </c>
      <c r="K1477">
        <v>0</v>
      </c>
      <c r="L1477" s="1" t="s">
        <v>15</v>
      </c>
      <c r="M1477" s="1" t="s">
        <v>16</v>
      </c>
      <c r="N1477" s="3">
        <v>44890.48333333333</v>
      </c>
      <c r="O1477">
        <v>7</v>
      </c>
      <c r="P1477" s="1" t="s">
        <v>17</v>
      </c>
    </row>
    <row r="1478" spans="1:16" x14ac:dyDescent="0.25">
      <c r="A1478" s="1" t="s">
        <v>1144</v>
      </c>
      <c r="B1478" s="1" t="str">
        <f t="shared" si="23"/>
        <v>November_2022</v>
      </c>
      <c r="C1478" s="2">
        <v>44890.570833333331</v>
      </c>
      <c r="D1478" s="1" t="s">
        <v>1162</v>
      </c>
      <c r="E1478" s="6">
        <v>410</v>
      </c>
      <c r="F1478" s="6">
        <v>17.62</v>
      </c>
      <c r="G1478" s="6">
        <f>Bolt_Earnings[[#This Row],[Ride price]]*18%</f>
        <v>73.8</v>
      </c>
      <c r="H1478" s="6">
        <f>Bolt_Earnings[[#This Row],[Ride price]]-Bolt_Earnings[[#This Row],[Booking fee]]-Bolt_Earnings[[#This Row],[Commission]]</f>
        <v>318.58</v>
      </c>
      <c r="I1478">
        <v>0</v>
      </c>
      <c r="J1478">
        <v>0</v>
      </c>
      <c r="K1478">
        <v>0</v>
      </c>
      <c r="L1478" s="1" t="s">
        <v>15</v>
      </c>
      <c r="M1478" s="1" t="s">
        <v>16</v>
      </c>
      <c r="N1478" s="3">
        <v>44890.59375</v>
      </c>
      <c r="O1478">
        <v>8</v>
      </c>
      <c r="P1478" s="1" t="s">
        <v>17</v>
      </c>
    </row>
    <row r="1479" spans="1:16" x14ac:dyDescent="0.25">
      <c r="A1479" s="1" t="s">
        <v>1144</v>
      </c>
      <c r="B1479" s="1" t="str">
        <f t="shared" si="23"/>
        <v>November_2022</v>
      </c>
      <c r="C1479" s="2">
        <v>44890.59375</v>
      </c>
      <c r="D1479" s="1" t="s">
        <v>556</v>
      </c>
      <c r="E1479" s="6">
        <v>400</v>
      </c>
      <c r="F1479" s="6">
        <v>17.18</v>
      </c>
      <c r="G1479" s="6">
        <f>Bolt_Earnings[[#This Row],[Ride price]]*18%</f>
        <v>72</v>
      </c>
      <c r="H1479" s="6">
        <f>Bolt_Earnings[[#This Row],[Ride price]]-Bolt_Earnings[[#This Row],[Booking fee]]-Bolt_Earnings[[#This Row],[Commission]]</f>
        <v>310.82</v>
      </c>
      <c r="I1479">
        <v>0</v>
      </c>
      <c r="J1479">
        <v>0</v>
      </c>
      <c r="K1479">
        <v>0</v>
      </c>
      <c r="L1479" s="1" t="s">
        <v>15</v>
      </c>
      <c r="M1479" s="1" t="s">
        <v>16</v>
      </c>
      <c r="N1479" s="3">
        <v>44890.615277777775</v>
      </c>
      <c r="O1479">
        <v>6</v>
      </c>
      <c r="P1479" s="1" t="s">
        <v>17</v>
      </c>
    </row>
    <row r="1480" spans="1:16" x14ac:dyDescent="0.25">
      <c r="A1480" s="1" t="s">
        <v>1144</v>
      </c>
      <c r="B1480" s="1" t="str">
        <f t="shared" si="23"/>
        <v>November_2022</v>
      </c>
      <c r="C1480" s="2">
        <v>44890.615277777775</v>
      </c>
      <c r="D1480" s="1" t="s">
        <v>1161</v>
      </c>
      <c r="E1480" s="6">
        <v>620</v>
      </c>
      <c r="F1480" s="6">
        <v>26.43</v>
      </c>
      <c r="G1480" s="6">
        <f>Bolt_Earnings[[#This Row],[Ride price]]*18%</f>
        <v>111.6</v>
      </c>
      <c r="H1480" s="6">
        <f>Bolt_Earnings[[#This Row],[Ride price]]-Bolt_Earnings[[#This Row],[Booking fee]]-Bolt_Earnings[[#This Row],[Commission]]</f>
        <v>481.97</v>
      </c>
      <c r="I1480">
        <v>0</v>
      </c>
      <c r="J1480">
        <v>0</v>
      </c>
      <c r="K1480">
        <v>0</v>
      </c>
      <c r="L1480" s="1" t="s">
        <v>15</v>
      </c>
      <c r="M1480" s="1" t="s">
        <v>16</v>
      </c>
      <c r="N1480" s="3">
        <v>44890.647222222222</v>
      </c>
      <c r="O1480">
        <v>9</v>
      </c>
      <c r="P1480" s="1" t="s">
        <v>17</v>
      </c>
    </row>
    <row r="1481" spans="1:16" x14ac:dyDescent="0.25">
      <c r="A1481" s="1" t="s">
        <v>1144</v>
      </c>
      <c r="B1481" s="1" t="str">
        <f t="shared" si="23"/>
        <v>November_2022</v>
      </c>
      <c r="C1481" s="2">
        <v>44890.650694444441</v>
      </c>
      <c r="D1481" s="1" t="s">
        <v>24</v>
      </c>
      <c r="E1481" s="6">
        <v>490</v>
      </c>
      <c r="F1481" s="6">
        <v>21.04</v>
      </c>
      <c r="G1481" s="6">
        <f>Bolt_Earnings[[#This Row],[Ride price]]*18%</f>
        <v>88.2</v>
      </c>
      <c r="H1481" s="6">
        <f>Bolt_Earnings[[#This Row],[Ride price]]-Bolt_Earnings[[#This Row],[Booking fee]]-Bolt_Earnings[[#This Row],[Commission]]</f>
        <v>380.76</v>
      </c>
      <c r="I1481">
        <v>0</v>
      </c>
      <c r="J1481">
        <v>0</v>
      </c>
      <c r="K1481">
        <v>0</v>
      </c>
      <c r="L1481" s="1" t="s">
        <v>15</v>
      </c>
      <c r="M1481" s="1" t="s">
        <v>16</v>
      </c>
      <c r="N1481" s="3">
        <v>44890.672222222223</v>
      </c>
      <c r="O1481">
        <v>10</v>
      </c>
      <c r="P1481" s="1" t="s">
        <v>17</v>
      </c>
    </row>
    <row r="1482" spans="1:16" x14ac:dyDescent="0.25">
      <c r="A1482" s="1" t="s">
        <v>1144</v>
      </c>
      <c r="B1482" s="1" t="str">
        <f t="shared" si="23"/>
        <v>November_2022</v>
      </c>
      <c r="C1482" s="2">
        <v>44890.672222222223</v>
      </c>
      <c r="D1482" s="1" t="s">
        <v>287</v>
      </c>
      <c r="E1482" s="6">
        <v>500</v>
      </c>
      <c r="F1482" s="6">
        <v>21.52</v>
      </c>
      <c r="G1482" s="6">
        <f>Bolt_Earnings[[#This Row],[Ride price]]*18%</f>
        <v>90</v>
      </c>
      <c r="H1482" s="6">
        <f>Bolt_Earnings[[#This Row],[Ride price]]-Bolt_Earnings[[#This Row],[Booking fee]]-Bolt_Earnings[[#This Row],[Commission]]</f>
        <v>388.48</v>
      </c>
      <c r="I1482">
        <v>0</v>
      </c>
      <c r="J1482">
        <v>0</v>
      </c>
      <c r="K1482">
        <v>0</v>
      </c>
      <c r="L1482" s="1" t="s">
        <v>15</v>
      </c>
      <c r="M1482" s="1" t="s">
        <v>16</v>
      </c>
      <c r="N1482" s="3">
        <v>44890.698611111111</v>
      </c>
      <c r="O1482">
        <v>5</v>
      </c>
      <c r="P1482" s="1" t="s">
        <v>17</v>
      </c>
    </row>
    <row r="1483" spans="1:16" x14ac:dyDescent="0.25">
      <c r="A1483" s="1" t="s">
        <v>1144</v>
      </c>
      <c r="B1483" s="1" t="str">
        <f t="shared" si="23"/>
        <v>November_2022</v>
      </c>
      <c r="C1483" s="2">
        <v>44890.963888888888</v>
      </c>
      <c r="D1483" s="1" t="s">
        <v>1160</v>
      </c>
      <c r="E1483" s="6">
        <v>1700</v>
      </c>
      <c r="F1483" s="6">
        <v>66.61</v>
      </c>
      <c r="G1483" s="6">
        <f>Bolt_Earnings[[#This Row],[Ride price]]*18%</f>
        <v>306</v>
      </c>
      <c r="H1483" s="6">
        <f>Bolt_Earnings[[#This Row],[Ride price]]-Bolt_Earnings[[#This Row],[Booking fee]]-Bolt_Earnings[[#This Row],[Commission]]</f>
        <v>1327.39</v>
      </c>
      <c r="I1483">
        <v>0</v>
      </c>
      <c r="J1483">
        <v>0</v>
      </c>
      <c r="K1483">
        <v>0</v>
      </c>
      <c r="L1483" s="1" t="s">
        <v>15</v>
      </c>
      <c r="M1483" s="1" t="s">
        <v>16</v>
      </c>
      <c r="N1483" s="3">
        <v>44890.996527777781</v>
      </c>
      <c r="O1483">
        <v>44</v>
      </c>
      <c r="P1483" s="1" t="s">
        <v>17</v>
      </c>
    </row>
    <row r="1484" spans="1:16" x14ac:dyDescent="0.25">
      <c r="A1484" s="1" t="s">
        <v>1144</v>
      </c>
      <c r="B1484" s="1" t="str">
        <f t="shared" si="23"/>
        <v>November_2022</v>
      </c>
      <c r="C1484" s="2">
        <v>44890.995833333334</v>
      </c>
      <c r="D1484" s="1" t="s">
        <v>1159</v>
      </c>
      <c r="E1484" s="6">
        <v>570</v>
      </c>
      <c r="F1484" s="6">
        <v>24.3</v>
      </c>
      <c r="G1484" s="6">
        <f>Bolt_Earnings[[#This Row],[Ride price]]*18%</f>
        <v>102.6</v>
      </c>
      <c r="H1484" s="6">
        <f>Bolt_Earnings[[#This Row],[Ride price]]-Bolt_Earnings[[#This Row],[Booking fee]]-Bolt_Earnings[[#This Row],[Commission]]</f>
        <v>443.1</v>
      </c>
      <c r="I1484">
        <v>0</v>
      </c>
      <c r="J1484">
        <v>0</v>
      </c>
      <c r="K1484">
        <v>0</v>
      </c>
      <c r="L1484" s="1" t="s">
        <v>15</v>
      </c>
      <c r="M1484" s="1" t="s">
        <v>16</v>
      </c>
      <c r="N1484" s="3">
        <v>44891.01666666667</v>
      </c>
      <c r="O1484">
        <v>13</v>
      </c>
      <c r="P1484" s="1" t="s">
        <v>17</v>
      </c>
    </row>
    <row r="1485" spans="1:16" x14ac:dyDescent="0.25">
      <c r="A1485" s="1" t="s">
        <v>1144</v>
      </c>
      <c r="B1485" s="1" t="str">
        <f t="shared" si="23"/>
        <v>November_2022</v>
      </c>
      <c r="C1485" s="2">
        <v>44891.504166666666</v>
      </c>
      <c r="D1485" s="1" t="s">
        <v>915</v>
      </c>
      <c r="E1485" s="6">
        <v>500</v>
      </c>
      <c r="F1485" s="6">
        <v>21.26</v>
      </c>
      <c r="G1485" s="6">
        <f>Bolt_Earnings[[#This Row],[Ride price]]*18%</f>
        <v>90</v>
      </c>
      <c r="H1485" s="6">
        <f>Bolt_Earnings[[#This Row],[Ride price]]-Bolt_Earnings[[#This Row],[Booking fee]]-Bolt_Earnings[[#This Row],[Commission]]</f>
        <v>388.74</v>
      </c>
      <c r="I1485">
        <v>0</v>
      </c>
      <c r="J1485">
        <v>0</v>
      </c>
      <c r="K1485">
        <v>0</v>
      </c>
      <c r="L1485" s="1" t="s">
        <v>15</v>
      </c>
      <c r="M1485" s="1" t="s">
        <v>16</v>
      </c>
      <c r="N1485" s="3">
        <v>44891.524305555555</v>
      </c>
      <c r="O1485">
        <v>11</v>
      </c>
      <c r="P1485" s="1" t="s">
        <v>17</v>
      </c>
    </row>
    <row r="1486" spans="1:16" x14ac:dyDescent="0.25">
      <c r="A1486" s="1" t="s">
        <v>1144</v>
      </c>
      <c r="B1486" s="1" t="str">
        <f t="shared" si="23"/>
        <v>November_2022</v>
      </c>
      <c r="C1486" s="2">
        <v>44891.53125</v>
      </c>
      <c r="D1486" s="1" t="s">
        <v>68</v>
      </c>
      <c r="E1486" s="6">
        <v>560</v>
      </c>
      <c r="F1486" s="6">
        <v>24.06</v>
      </c>
      <c r="G1486" s="6">
        <f>Bolt_Earnings[[#This Row],[Ride price]]*18%</f>
        <v>100.8</v>
      </c>
      <c r="H1486" s="6">
        <f>Bolt_Earnings[[#This Row],[Ride price]]-Bolt_Earnings[[#This Row],[Booking fee]]-Bolt_Earnings[[#This Row],[Commission]]</f>
        <v>435.14000000000004</v>
      </c>
      <c r="I1486">
        <v>0</v>
      </c>
      <c r="J1486">
        <v>0</v>
      </c>
      <c r="K1486">
        <v>0</v>
      </c>
      <c r="L1486" s="1" t="s">
        <v>15</v>
      </c>
      <c r="M1486" s="1" t="s">
        <v>16</v>
      </c>
      <c r="N1486" s="3">
        <v>44891.548611111109</v>
      </c>
      <c r="O1486">
        <v>6</v>
      </c>
      <c r="P1486" s="1" t="s">
        <v>17</v>
      </c>
    </row>
    <row r="1487" spans="1:16" x14ac:dyDescent="0.25">
      <c r="A1487" s="1" t="s">
        <v>1144</v>
      </c>
      <c r="B1487" s="1" t="str">
        <f t="shared" si="23"/>
        <v>November_2022</v>
      </c>
      <c r="C1487" s="2">
        <v>44891.548611111109</v>
      </c>
      <c r="D1487" s="1" t="s">
        <v>232</v>
      </c>
      <c r="E1487" s="6">
        <v>240</v>
      </c>
      <c r="F1487" s="6">
        <v>10.31</v>
      </c>
      <c r="G1487" s="6">
        <f>Bolt_Earnings[[#This Row],[Ride price]]*18%</f>
        <v>43.199999999999996</v>
      </c>
      <c r="H1487" s="6">
        <f>Bolt_Earnings[[#This Row],[Ride price]]-Bolt_Earnings[[#This Row],[Booking fee]]-Bolt_Earnings[[#This Row],[Commission]]</f>
        <v>186.49</v>
      </c>
      <c r="I1487">
        <v>0</v>
      </c>
      <c r="J1487">
        <v>0</v>
      </c>
      <c r="K1487">
        <v>0</v>
      </c>
      <c r="L1487" s="1" t="s">
        <v>15</v>
      </c>
      <c r="M1487" s="1" t="s">
        <v>16</v>
      </c>
      <c r="N1487" s="3">
        <v>44891.561111111114</v>
      </c>
      <c r="O1487">
        <v>5</v>
      </c>
      <c r="P1487" s="1" t="s">
        <v>17</v>
      </c>
    </row>
    <row r="1488" spans="1:16" x14ac:dyDescent="0.25">
      <c r="A1488" s="1" t="s">
        <v>1144</v>
      </c>
      <c r="B1488" s="1" t="str">
        <f t="shared" si="23"/>
        <v>November_2022</v>
      </c>
      <c r="C1488" s="2">
        <v>44891.558333333334</v>
      </c>
      <c r="D1488" s="1" t="s">
        <v>1158</v>
      </c>
      <c r="E1488" s="6">
        <v>600</v>
      </c>
      <c r="F1488" s="6">
        <v>25.62</v>
      </c>
      <c r="G1488" s="6">
        <f>Bolt_Earnings[[#This Row],[Ride price]]*18%</f>
        <v>108</v>
      </c>
      <c r="H1488" s="6">
        <f>Bolt_Earnings[[#This Row],[Ride price]]-Bolt_Earnings[[#This Row],[Booking fee]]-Bolt_Earnings[[#This Row],[Commission]]</f>
        <v>466.38</v>
      </c>
      <c r="I1488">
        <v>0</v>
      </c>
      <c r="J1488">
        <v>0</v>
      </c>
      <c r="K1488">
        <v>0</v>
      </c>
      <c r="L1488" s="1" t="s">
        <v>15</v>
      </c>
      <c r="M1488" s="1" t="s">
        <v>16</v>
      </c>
      <c r="N1488" s="3">
        <v>44891.589583333334</v>
      </c>
      <c r="O1488">
        <v>12</v>
      </c>
      <c r="P1488" s="1" t="s">
        <v>17</v>
      </c>
    </row>
    <row r="1489" spans="1:16" x14ac:dyDescent="0.25">
      <c r="A1489" s="1" t="s">
        <v>1144</v>
      </c>
      <c r="B1489" s="1" t="str">
        <f t="shared" si="23"/>
        <v>November_2022</v>
      </c>
      <c r="C1489" s="2">
        <v>44891.588194444441</v>
      </c>
      <c r="D1489" s="1" t="s">
        <v>1157</v>
      </c>
      <c r="E1489" s="6">
        <v>520</v>
      </c>
      <c r="F1489" s="6">
        <v>22.33</v>
      </c>
      <c r="G1489" s="6">
        <f>Bolt_Earnings[[#This Row],[Ride price]]*18%</f>
        <v>93.6</v>
      </c>
      <c r="H1489" s="6">
        <f>Bolt_Earnings[[#This Row],[Ride price]]-Bolt_Earnings[[#This Row],[Booking fee]]-Bolt_Earnings[[#This Row],[Commission]]</f>
        <v>404.07000000000005</v>
      </c>
      <c r="I1489">
        <v>0</v>
      </c>
      <c r="J1489">
        <v>0</v>
      </c>
      <c r="K1489">
        <v>0</v>
      </c>
      <c r="L1489" s="1" t="s">
        <v>15</v>
      </c>
      <c r="M1489" s="1" t="s">
        <v>16</v>
      </c>
      <c r="N1489" s="3">
        <v>44891.611111111109</v>
      </c>
      <c r="O1489">
        <v>8</v>
      </c>
      <c r="P1489" s="1" t="s">
        <v>17</v>
      </c>
    </row>
    <row r="1490" spans="1:16" x14ac:dyDescent="0.25">
      <c r="A1490" s="1" t="s">
        <v>1144</v>
      </c>
      <c r="B1490" s="1" t="str">
        <f t="shared" si="23"/>
        <v>November_2022</v>
      </c>
      <c r="C1490" s="2">
        <v>44891.647222222222</v>
      </c>
      <c r="D1490" s="1" t="s">
        <v>195</v>
      </c>
      <c r="E1490" s="6">
        <v>620</v>
      </c>
      <c r="F1490" s="6">
        <v>26.42</v>
      </c>
      <c r="G1490" s="6">
        <f>Bolt_Earnings[[#This Row],[Ride price]]*18%</f>
        <v>111.6</v>
      </c>
      <c r="H1490" s="6">
        <f>Bolt_Earnings[[#This Row],[Ride price]]-Bolt_Earnings[[#This Row],[Booking fee]]-Bolt_Earnings[[#This Row],[Commission]]</f>
        <v>481.98</v>
      </c>
      <c r="I1490">
        <v>0</v>
      </c>
      <c r="J1490">
        <v>0</v>
      </c>
      <c r="K1490">
        <v>0</v>
      </c>
      <c r="L1490" s="1" t="s">
        <v>15</v>
      </c>
      <c r="M1490" s="1" t="s">
        <v>16</v>
      </c>
      <c r="N1490" s="3">
        <v>44891.675694444442</v>
      </c>
      <c r="O1490">
        <v>12</v>
      </c>
      <c r="P1490" s="1" t="s">
        <v>17</v>
      </c>
    </row>
    <row r="1491" spans="1:16" x14ac:dyDescent="0.25">
      <c r="A1491" s="1" t="s">
        <v>1144</v>
      </c>
      <c r="B1491" s="1" t="str">
        <f t="shared" si="23"/>
        <v>November_2022</v>
      </c>
      <c r="C1491" s="2">
        <v>44891.714583333334</v>
      </c>
      <c r="D1491" s="1" t="s">
        <v>202</v>
      </c>
      <c r="E1491" s="6">
        <v>570</v>
      </c>
      <c r="F1491" s="6">
        <v>24.39</v>
      </c>
      <c r="G1491" s="6">
        <f>Bolt_Earnings[[#This Row],[Ride price]]*18%</f>
        <v>102.6</v>
      </c>
      <c r="H1491" s="6">
        <f>Bolt_Earnings[[#This Row],[Ride price]]-Bolt_Earnings[[#This Row],[Booking fee]]-Bolt_Earnings[[#This Row],[Commission]]</f>
        <v>443.01</v>
      </c>
      <c r="I1491">
        <v>0</v>
      </c>
      <c r="J1491">
        <v>0</v>
      </c>
      <c r="K1491">
        <v>0</v>
      </c>
      <c r="L1491" s="1" t="s">
        <v>15</v>
      </c>
      <c r="M1491" s="1" t="s">
        <v>16</v>
      </c>
      <c r="N1491" s="3">
        <v>44891.73541666667</v>
      </c>
      <c r="O1491">
        <v>13</v>
      </c>
      <c r="P1491" s="1" t="s">
        <v>17</v>
      </c>
    </row>
    <row r="1492" spans="1:16" x14ac:dyDescent="0.25">
      <c r="A1492" s="1" t="s">
        <v>1144</v>
      </c>
      <c r="B1492" s="1" t="str">
        <f t="shared" si="23"/>
        <v>November_2022</v>
      </c>
      <c r="C1492" s="2">
        <v>44891.736111111109</v>
      </c>
      <c r="D1492" s="1" t="s">
        <v>1156</v>
      </c>
      <c r="E1492" s="6">
        <v>280</v>
      </c>
      <c r="F1492" s="6">
        <v>11.83</v>
      </c>
      <c r="G1492" s="6">
        <f>Bolt_Earnings[[#This Row],[Ride price]]*18%</f>
        <v>50.4</v>
      </c>
      <c r="H1492" s="6">
        <f>Bolt_Earnings[[#This Row],[Ride price]]-Bolt_Earnings[[#This Row],[Booking fee]]-Bolt_Earnings[[#This Row],[Commission]]</f>
        <v>217.77</v>
      </c>
      <c r="I1492">
        <v>0</v>
      </c>
      <c r="J1492">
        <v>0</v>
      </c>
      <c r="K1492">
        <v>0</v>
      </c>
      <c r="L1492" s="1" t="s">
        <v>15</v>
      </c>
      <c r="M1492" s="1" t="s">
        <v>16</v>
      </c>
      <c r="N1492" s="3">
        <v>44891.745833333334</v>
      </c>
      <c r="O1492">
        <v>3</v>
      </c>
      <c r="P1492" s="1" t="s">
        <v>17</v>
      </c>
    </row>
    <row r="1493" spans="1:16" x14ac:dyDescent="0.25">
      <c r="A1493" s="1" t="s">
        <v>1144</v>
      </c>
      <c r="B1493" s="1" t="str">
        <f t="shared" si="23"/>
        <v>November_2022</v>
      </c>
      <c r="C1493" s="2">
        <v>44891.74722222222</v>
      </c>
      <c r="D1493" s="1" t="s">
        <v>1155</v>
      </c>
      <c r="E1493" s="6">
        <v>650</v>
      </c>
      <c r="F1493" s="6">
        <v>27.72</v>
      </c>
      <c r="G1493" s="6">
        <f>Bolt_Earnings[[#This Row],[Ride price]]*18%</f>
        <v>117</v>
      </c>
      <c r="H1493" s="6">
        <f>Bolt_Earnings[[#This Row],[Ride price]]-Bolt_Earnings[[#This Row],[Booking fee]]-Bolt_Earnings[[#This Row],[Commission]]</f>
        <v>505.28</v>
      </c>
      <c r="I1493">
        <v>0</v>
      </c>
      <c r="J1493">
        <v>0</v>
      </c>
      <c r="K1493">
        <v>0</v>
      </c>
      <c r="L1493" s="1" t="s">
        <v>15</v>
      </c>
      <c r="M1493" s="1" t="s">
        <v>16</v>
      </c>
      <c r="N1493" s="3">
        <v>44891.77847222222</v>
      </c>
      <c r="O1493">
        <v>13</v>
      </c>
      <c r="P1493" s="1" t="s">
        <v>17</v>
      </c>
    </row>
    <row r="1494" spans="1:16" x14ac:dyDescent="0.25">
      <c r="A1494" s="1" t="s">
        <v>1144</v>
      </c>
      <c r="B1494" s="1" t="str">
        <f t="shared" si="23"/>
        <v>November_2022</v>
      </c>
      <c r="C1494" s="2">
        <v>44891.817361111112</v>
      </c>
      <c r="D1494" s="1" t="s">
        <v>268</v>
      </c>
      <c r="E1494" s="6">
        <v>190</v>
      </c>
      <c r="F1494" s="6">
        <v>8.1199999999999992</v>
      </c>
      <c r="G1494" s="6">
        <f>Bolt_Earnings[[#This Row],[Ride price]]*18%</f>
        <v>34.199999999999996</v>
      </c>
      <c r="H1494" s="6">
        <f>Bolt_Earnings[[#This Row],[Ride price]]-Bolt_Earnings[[#This Row],[Booking fee]]-Bolt_Earnings[[#This Row],[Commission]]</f>
        <v>147.68</v>
      </c>
      <c r="I1494">
        <v>0</v>
      </c>
      <c r="J1494">
        <v>0</v>
      </c>
      <c r="K1494">
        <v>0</v>
      </c>
      <c r="L1494" s="1" t="s">
        <v>15</v>
      </c>
      <c r="M1494" s="1" t="s">
        <v>16</v>
      </c>
      <c r="N1494" s="3">
        <v>44891.826388888891</v>
      </c>
      <c r="O1494">
        <v>2</v>
      </c>
      <c r="P1494" s="1" t="s">
        <v>17</v>
      </c>
    </row>
    <row r="1495" spans="1:16" x14ac:dyDescent="0.25">
      <c r="A1495" s="1" t="s">
        <v>1144</v>
      </c>
      <c r="B1495" s="1" t="str">
        <f t="shared" si="23"/>
        <v>November_2022</v>
      </c>
      <c r="C1495" s="2">
        <v>44891.837500000001</v>
      </c>
      <c r="D1495" s="1" t="s">
        <v>232</v>
      </c>
      <c r="E1495" s="6">
        <v>310</v>
      </c>
      <c r="F1495" s="6">
        <v>13.47</v>
      </c>
      <c r="G1495" s="6">
        <f>Bolt_Earnings[[#This Row],[Ride price]]*18%</f>
        <v>55.8</v>
      </c>
      <c r="H1495" s="6">
        <f>Bolt_Earnings[[#This Row],[Ride price]]-Bolt_Earnings[[#This Row],[Booking fee]]-Bolt_Earnings[[#This Row],[Commission]]</f>
        <v>240.72999999999996</v>
      </c>
      <c r="I1495">
        <v>0</v>
      </c>
      <c r="J1495">
        <v>0</v>
      </c>
      <c r="K1495">
        <v>0</v>
      </c>
      <c r="L1495" s="1" t="s">
        <v>15</v>
      </c>
      <c r="M1495" s="1" t="s">
        <v>16</v>
      </c>
      <c r="N1495" s="3">
        <v>44891.854861111111</v>
      </c>
      <c r="O1495">
        <v>5</v>
      </c>
      <c r="P1495" s="1" t="s">
        <v>17</v>
      </c>
    </row>
    <row r="1496" spans="1:16" x14ac:dyDescent="0.25">
      <c r="A1496" s="1" t="s">
        <v>1144</v>
      </c>
      <c r="B1496" s="1" t="str">
        <f t="shared" si="23"/>
        <v>November_2022</v>
      </c>
      <c r="C1496" s="2">
        <v>44892.379166666666</v>
      </c>
      <c r="D1496" s="1" t="s">
        <v>241</v>
      </c>
      <c r="E1496" s="6">
        <v>190</v>
      </c>
      <c r="F1496" s="6">
        <v>8.06</v>
      </c>
      <c r="G1496" s="6">
        <f>Bolt_Earnings[[#This Row],[Ride price]]*18%</f>
        <v>34.199999999999996</v>
      </c>
      <c r="H1496" s="6">
        <f>Bolt_Earnings[[#This Row],[Ride price]]-Bolt_Earnings[[#This Row],[Booking fee]]-Bolt_Earnings[[#This Row],[Commission]]</f>
        <v>147.74</v>
      </c>
      <c r="I1496">
        <v>0</v>
      </c>
      <c r="J1496">
        <v>0</v>
      </c>
      <c r="K1496">
        <v>0</v>
      </c>
      <c r="L1496" s="1" t="s">
        <v>15</v>
      </c>
      <c r="M1496" s="1" t="s">
        <v>16</v>
      </c>
      <c r="N1496" s="3">
        <v>44892.390277777777</v>
      </c>
      <c r="O1496">
        <v>2</v>
      </c>
      <c r="P1496" s="1" t="s">
        <v>17</v>
      </c>
    </row>
    <row r="1497" spans="1:16" x14ac:dyDescent="0.25">
      <c r="A1497" s="1" t="s">
        <v>1144</v>
      </c>
      <c r="B1497" s="1" t="str">
        <f t="shared" si="23"/>
        <v>November_2022</v>
      </c>
      <c r="C1497" s="2">
        <v>44892.39166666667</v>
      </c>
      <c r="D1497" s="1" t="s">
        <v>499</v>
      </c>
      <c r="E1497" s="6">
        <v>710</v>
      </c>
      <c r="F1497" s="6">
        <v>29.76</v>
      </c>
      <c r="G1497" s="6">
        <f>Bolt_Earnings[[#This Row],[Ride price]]*18%</f>
        <v>127.8</v>
      </c>
      <c r="H1497" s="6">
        <f>Bolt_Earnings[[#This Row],[Ride price]]-Bolt_Earnings[[#This Row],[Booking fee]]-Bolt_Earnings[[#This Row],[Commission]]</f>
        <v>552.44000000000005</v>
      </c>
      <c r="I1497">
        <v>0</v>
      </c>
      <c r="J1497">
        <v>0</v>
      </c>
      <c r="K1497">
        <v>0</v>
      </c>
      <c r="L1497" s="1" t="s">
        <v>15</v>
      </c>
      <c r="M1497" s="1" t="s">
        <v>16</v>
      </c>
      <c r="N1497" s="3">
        <v>44892.418749999997</v>
      </c>
      <c r="O1497">
        <v>19</v>
      </c>
      <c r="P1497" s="1" t="s">
        <v>17</v>
      </c>
    </row>
    <row r="1498" spans="1:16" x14ac:dyDescent="0.25">
      <c r="A1498" s="1" t="s">
        <v>1144</v>
      </c>
      <c r="B1498" s="1" t="str">
        <f t="shared" si="23"/>
        <v>November_2022</v>
      </c>
      <c r="C1498" s="2">
        <v>44892.418749999997</v>
      </c>
      <c r="D1498" s="1" t="s">
        <v>1154</v>
      </c>
      <c r="E1498" s="6">
        <v>680</v>
      </c>
      <c r="F1498" s="6">
        <v>29.23</v>
      </c>
      <c r="G1498" s="6">
        <f>Bolt_Earnings[[#This Row],[Ride price]]*18%</f>
        <v>122.39999999999999</v>
      </c>
      <c r="H1498" s="6">
        <f>Bolt_Earnings[[#This Row],[Ride price]]-Bolt_Earnings[[#This Row],[Booking fee]]-Bolt_Earnings[[#This Row],[Commission]]</f>
        <v>528.37</v>
      </c>
      <c r="I1498">
        <v>0</v>
      </c>
      <c r="J1498">
        <v>0</v>
      </c>
      <c r="K1498">
        <v>0</v>
      </c>
      <c r="L1498" s="1" t="s">
        <v>15</v>
      </c>
      <c r="M1498" s="1" t="s">
        <v>16</v>
      </c>
      <c r="N1498" s="3">
        <v>44892.446527777778</v>
      </c>
      <c r="O1498">
        <v>15</v>
      </c>
      <c r="P1498" s="1" t="s">
        <v>17</v>
      </c>
    </row>
    <row r="1499" spans="1:16" x14ac:dyDescent="0.25">
      <c r="A1499" s="1" t="s">
        <v>1144</v>
      </c>
      <c r="B1499" s="1" t="str">
        <f t="shared" si="23"/>
        <v>November_2022</v>
      </c>
      <c r="C1499" s="2">
        <v>44892.45416666667</v>
      </c>
      <c r="D1499" s="1" t="s">
        <v>1153</v>
      </c>
      <c r="E1499" s="6">
        <v>480</v>
      </c>
      <c r="F1499" s="6">
        <v>20.47</v>
      </c>
      <c r="G1499" s="6">
        <f>Bolt_Earnings[[#This Row],[Ride price]]*18%</f>
        <v>86.399999999999991</v>
      </c>
      <c r="H1499" s="6">
        <f>Bolt_Earnings[[#This Row],[Ride price]]-Bolt_Earnings[[#This Row],[Booking fee]]-Bolt_Earnings[[#This Row],[Commission]]</f>
        <v>373.13</v>
      </c>
      <c r="I1499">
        <v>0</v>
      </c>
      <c r="J1499">
        <v>0</v>
      </c>
      <c r="K1499">
        <v>0</v>
      </c>
      <c r="L1499" s="1" t="s">
        <v>15</v>
      </c>
      <c r="M1499" s="1" t="s">
        <v>45</v>
      </c>
      <c r="N1499" s="3">
        <v>44892.467361111114</v>
      </c>
      <c r="O1499">
        <v>9</v>
      </c>
      <c r="P1499" s="1" t="s">
        <v>17</v>
      </c>
    </row>
    <row r="1500" spans="1:16" x14ac:dyDescent="0.25">
      <c r="A1500" s="1" t="s">
        <v>1144</v>
      </c>
      <c r="B1500" s="1" t="str">
        <f t="shared" si="23"/>
        <v>November_2022</v>
      </c>
      <c r="C1500" s="2">
        <v>44892.480555555558</v>
      </c>
      <c r="D1500" s="1" t="s">
        <v>1152</v>
      </c>
      <c r="E1500" s="6">
        <v>490</v>
      </c>
      <c r="F1500" s="6">
        <v>20.82</v>
      </c>
      <c r="G1500" s="6">
        <f>Bolt_Earnings[[#This Row],[Ride price]]*18%</f>
        <v>88.2</v>
      </c>
      <c r="H1500" s="6">
        <f>Bolt_Earnings[[#This Row],[Ride price]]-Bolt_Earnings[[#This Row],[Booking fee]]-Bolt_Earnings[[#This Row],[Commission]]</f>
        <v>380.98</v>
      </c>
      <c r="I1500">
        <v>0</v>
      </c>
      <c r="J1500">
        <v>0</v>
      </c>
      <c r="K1500">
        <v>0</v>
      </c>
      <c r="L1500" s="1" t="s">
        <v>15</v>
      </c>
      <c r="M1500" s="1" t="s">
        <v>16</v>
      </c>
      <c r="N1500" s="3">
        <v>44892.501388888886</v>
      </c>
      <c r="O1500">
        <v>8</v>
      </c>
      <c r="P1500" s="1" t="s">
        <v>17</v>
      </c>
    </row>
    <row r="1501" spans="1:16" x14ac:dyDescent="0.25">
      <c r="A1501" s="1" t="s">
        <v>1144</v>
      </c>
      <c r="B1501" s="1" t="str">
        <f t="shared" si="23"/>
        <v>November_2022</v>
      </c>
      <c r="C1501" s="2">
        <v>44892.500694444447</v>
      </c>
      <c r="D1501" s="1" t="s">
        <v>287</v>
      </c>
      <c r="E1501" s="6">
        <v>760</v>
      </c>
      <c r="F1501" s="6">
        <v>31.76</v>
      </c>
      <c r="G1501" s="6">
        <f>Bolt_Earnings[[#This Row],[Ride price]]*18%</f>
        <v>136.79999999999998</v>
      </c>
      <c r="H1501" s="6">
        <f>Bolt_Earnings[[#This Row],[Ride price]]-Bolt_Earnings[[#This Row],[Booking fee]]-Bolt_Earnings[[#This Row],[Commission]]</f>
        <v>591.44000000000005</v>
      </c>
      <c r="I1501">
        <v>0</v>
      </c>
      <c r="J1501">
        <v>0</v>
      </c>
      <c r="K1501">
        <v>0</v>
      </c>
      <c r="L1501" s="1" t="s">
        <v>15</v>
      </c>
      <c r="M1501" s="1" t="s">
        <v>16</v>
      </c>
      <c r="N1501" s="3">
        <v>44892.524305555555</v>
      </c>
      <c r="O1501">
        <v>20</v>
      </c>
      <c r="P1501" s="1" t="s">
        <v>17</v>
      </c>
    </row>
    <row r="1502" spans="1:16" x14ac:dyDescent="0.25">
      <c r="A1502" s="1" t="s">
        <v>1144</v>
      </c>
      <c r="B1502" s="1" t="str">
        <f t="shared" si="23"/>
        <v>November_2022</v>
      </c>
      <c r="C1502" s="2">
        <v>44892.524305555555</v>
      </c>
      <c r="D1502" s="1" t="s">
        <v>23</v>
      </c>
      <c r="E1502" s="6">
        <v>680</v>
      </c>
      <c r="F1502" s="6">
        <v>28.71</v>
      </c>
      <c r="G1502" s="6">
        <f>Bolt_Earnings[[#This Row],[Ride price]]*18%</f>
        <v>122.39999999999999</v>
      </c>
      <c r="H1502" s="6">
        <f>Bolt_Earnings[[#This Row],[Ride price]]-Bolt_Earnings[[#This Row],[Booking fee]]-Bolt_Earnings[[#This Row],[Commission]]</f>
        <v>528.89</v>
      </c>
      <c r="I1502">
        <v>0</v>
      </c>
      <c r="J1502">
        <v>0</v>
      </c>
      <c r="K1502">
        <v>0</v>
      </c>
      <c r="L1502" s="1" t="s">
        <v>15</v>
      </c>
      <c r="M1502" s="1" t="s">
        <v>16</v>
      </c>
      <c r="N1502" s="3">
        <v>44892.542361111111</v>
      </c>
      <c r="O1502">
        <v>16</v>
      </c>
      <c r="P1502" s="1" t="s">
        <v>17</v>
      </c>
    </row>
    <row r="1503" spans="1:16" x14ac:dyDescent="0.25">
      <c r="A1503" s="1" t="s">
        <v>1144</v>
      </c>
      <c r="B1503" s="1" t="str">
        <f t="shared" si="23"/>
        <v>November_2022</v>
      </c>
      <c r="C1503" s="2">
        <v>44892.571527777778</v>
      </c>
      <c r="D1503" s="1" t="s">
        <v>1151</v>
      </c>
      <c r="E1503" s="6">
        <v>240</v>
      </c>
      <c r="F1503" s="6">
        <v>10.32</v>
      </c>
      <c r="G1503" s="6">
        <f>Bolt_Earnings[[#This Row],[Ride price]]*18%</f>
        <v>43.199999999999996</v>
      </c>
      <c r="H1503" s="6">
        <f>Bolt_Earnings[[#This Row],[Ride price]]-Bolt_Earnings[[#This Row],[Booking fee]]-Bolt_Earnings[[#This Row],[Commission]]</f>
        <v>186.48000000000002</v>
      </c>
      <c r="I1503">
        <v>0</v>
      </c>
      <c r="J1503">
        <v>0</v>
      </c>
      <c r="K1503">
        <v>0</v>
      </c>
      <c r="L1503" s="1" t="s">
        <v>15</v>
      </c>
      <c r="M1503" s="1" t="s">
        <v>16</v>
      </c>
      <c r="N1503" s="3">
        <v>44892.584722222222</v>
      </c>
      <c r="O1503">
        <v>4</v>
      </c>
      <c r="P1503" s="1" t="s">
        <v>17</v>
      </c>
    </row>
    <row r="1504" spans="1:16" x14ac:dyDescent="0.25">
      <c r="A1504" s="1" t="s">
        <v>1144</v>
      </c>
      <c r="B1504" s="1" t="str">
        <f t="shared" si="23"/>
        <v>November_2022</v>
      </c>
      <c r="C1504" s="2">
        <v>44892.585416666669</v>
      </c>
      <c r="D1504" s="1" t="s">
        <v>1150</v>
      </c>
      <c r="E1504" s="6">
        <v>450</v>
      </c>
      <c r="F1504" s="6">
        <v>19.350000000000001</v>
      </c>
      <c r="G1504" s="6">
        <f>Bolt_Earnings[[#This Row],[Ride price]]*18%</f>
        <v>81</v>
      </c>
      <c r="H1504" s="6">
        <f>Bolt_Earnings[[#This Row],[Ride price]]-Bolt_Earnings[[#This Row],[Booking fee]]-Bolt_Earnings[[#This Row],[Commission]]</f>
        <v>349.65</v>
      </c>
      <c r="I1504">
        <v>0</v>
      </c>
      <c r="J1504">
        <v>0</v>
      </c>
      <c r="K1504">
        <v>0</v>
      </c>
      <c r="L1504" s="1" t="s">
        <v>15</v>
      </c>
      <c r="M1504" s="1" t="s">
        <v>16</v>
      </c>
      <c r="N1504" s="3">
        <v>44892.605555555558</v>
      </c>
      <c r="O1504">
        <v>9</v>
      </c>
      <c r="P1504" s="1" t="s">
        <v>17</v>
      </c>
    </row>
    <row r="1505" spans="1:16" x14ac:dyDescent="0.25">
      <c r="A1505" s="1" t="s">
        <v>1144</v>
      </c>
      <c r="B1505" s="1" t="str">
        <f t="shared" si="23"/>
        <v>November_2022</v>
      </c>
      <c r="C1505" s="2">
        <v>44892.613194444442</v>
      </c>
      <c r="D1505" s="1" t="s">
        <v>24</v>
      </c>
      <c r="E1505" s="6">
        <v>250</v>
      </c>
      <c r="F1505" s="6">
        <v>10.92</v>
      </c>
      <c r="G1505" s="6">
        <f>Bolt_Earnings[[#This Row],[Ride price]]*18%</f>
        <v>45</v>
      </c>
      <c r="H1505" s="6">
        <f>Bolt_Earnings[[#This Row],[Ride price]]-Bolt_Earnings[[#This Row],[Booking fee]]-Bolt_Earnings[[#This Row],[Commission]]</f>
        <v>194.08</v>
      </c>
      <c r="I1505">
        <v>0</v>
      </c>
      <c r="J1505">
        <v>0</v>
      </c>
      <c r="K1505">
        <v>0</v>
      </c>
      <c r="L1505" s="1" t="s">
        <v>15</v>
      </c>
      <c r="M1505" s="1" t="s">
        <v>16</v>
      </c>
      <c r="N1505" s="3">
        <v>44892.620833333334</v>
      </c>
      <c r="O1505">
        <v>4</v>
      </c>
      <c r="P1505" s="1" t="s">
        <v>17</v>
      </c>
    </row>
    <row r="1506" spans="1:16" x14ac:dyDescent="0.25">
      <c r="A1506" s="1" t="s">
        <v>1144</v>
      </c>
      <c r="B1506" s="1" t="str">
        <f t="shared" si="23"/>
        <v>November_2022</v>
      </c>
      <c r="C1506" s="2">
        <v>44892.620138888888</v>
      </c>
      <c r="D1506" s="1" t="s">
        <v>1149</v>
      </c>
      <c r="E1506" s="6">
        <v>570</v>
      </c>
      <c r="F1506" s="6">
        <v>24.48</v>
      </c>
      <c r="G1506" s="6">
        <f>Bolt_Earnings[[#This Row],[Ride price]]*18%</f>
        <v>102.6</v>
      </c>
      <c r="H1506" s="6">
        <f>Bolt_Earnings[[#This Row],[Ride price]]-Bolt_Earnings[[#This Row],[Booking fee]]-Bolt_Earnings[[#This Row],[Commission]]</f>
        <v>442.91999999999996</v>
      </c>
      <c r="I1506">
        <v>0</v>
      </c>
      <c r="J1506">
        <v>0</v>
      </c>
      <c r="K1506">
        <v>0</v>
      </c>
      <c r="L1506" s="1" t="s">
        <v>15</v>
      </c>
      <c r="M1506" s="1" t="s">
        <v>16</v>
      </c>
      <c r="N1506" s="3">
        <v>44892.65902777778</v>
      </c>
      <c r="O1506">
        <v>14</v>
      </c>
      <c r="P1506" s="1" t="s">
        <v>17</v>
      </c>
    </row>
    <row r="1507" spans="1:16" x14ac:dyDescent="0.25">
      <c r="A1507" s="1" t="s">
        <v>1144</v>
      </c>
      <c r="B1507" s="1" t="str">
        <f t="shared" si="23"/>
        <v>November_2022</v>
      </c>
      <c r="C1507" s="2">
        <v>44892.661805555559</v>
      </c>
      <c r="D1507" s="1" t="s">
        <v>1148</v>
      </c>
      <c r="E1507" s="6">
        <v>590</v>
      </c>
      <c r="F1507" s="6">
        <v>25.27</v>
      </c>
      <c r="G1507" s="6">
        <f>Bolt_Earnings[[#This Row],[Ride price]]*18%</f>
        <v>106.2</v>
      </c>
      <c r="H1507" s="6">
        <f>Bolt_Earnings[[#This Row],[Ride price]]-Bolt_Earnings[[#This Row],[Booking fee]]-Bolt_Earnings[[#This Row],[Commission]]</f>
        <v>458.53000000000003</v>
      </c>
      <c r="I1507">
        <v>0</v>
      </c>
      <c r="J1507">
        <v>0</v>
      </c>
      <c r="K1507">
        <v>0</v>
      </c>
      <c r="L1507" s="1" t="s">
        <v>15</v>
      </c>
      <c r="M1507" s="1" t="s">
        <v>16</v>
      </c>
      <c r="N1507" s="3">
        <v>44892.688888888886</v>
      </c>
      <c r="O1507">
        <v>15</v>
      </c>
      <c r="P1507" s="1" t="s">
        <v>17</v>
      </c>
    </row>
    <row r="1508" spans="1:16" x14ac:dyDescent="0.25">
      <c r="A1508" s="1" t="s">
        <v>1144</v>
      </c>
      <c r="B1508" s="1" t="str">
        <f t="shared" si="23"/>
        <v>November_2022</v>
      </c>
      <c r="C1508" s="2">
        <v>44892.690972222219</v>
      </c>
      <c r="D1508" s="1" t="s">
        <v>904</v>
      </c>
      <c r="E1508" s="6">
        <v>510</v>
      </c>
      <c r="F1508" s="6">
        <v>21.7</v>
      </c>
      <c r="G1508" s="6">
        <f>Bolt_Earnings[[#This Row],[Ride price]]*18%</f>
        <v>91.8</v>
      </c>
      <c r="H1508" s="6">
        <f>Bolt_Earnings[[#This Row],[Ride price]]-Bolt_Earnings[[#This Row],[Booking fee]]-Bolt_Earnings[[#This Row],[Commission]]</f>
        <v>396.5</v>
      </c>
      <c r="I1508">
        <v>0</v>
      </c>
      <c r="J1508">
        <v>0</v>
      </c>
      <c r="K1508">
        <v>0</v>
      </c>
      <c r="L1508" s="1" t="s">
        <v>15</v>
      </c>
      <c r="M1508" s="1" t="s">
        <v>16</v>
      </c>
      <c r="N1508" s="3">
        <v>44892.705555555556</v>
      </c>
      <c r="O1508">
        <v>11</v>
      </c>
      <c r="P1508" s="1" t="s">
        <v>17</v>
      </c>
    </row>
    <row r="1509" spans="1:16" x14ac:dyDescent="0.25">
      <c r="A1509" s="1" t="s">
        <v>1144</v>
      </c>
      <c r="B1509" s="1" t="str">
        <f t="shared" si="23"/>
        <v>November_2022</v>
      </c>
      <c r="C1509" s="2">
        <v>44892.717361111114</v>
      </c>
      <c r="D1509" s="1" t="s">
        <v>1147</v>
      </c>
      <c r="E1509" s="6">
        <v>420</v>
      </c>
      <c r="F1509" s="6">
        <v>18</v>
      </c>
      <c r="G1509" s="6">
        <f>Bolt_Earnings[[#This Row],[Ride price]]*18%</f>
        <v>75.599999999999994</v>
      </c>
      <c r="H1509" s="6">
        <f>Bolt_Earnings[[#This Row],[Ride price]]-Bolt_Earnings[[#This Row],[Booking fee]]-Bolt_Earnings[[#This Row],[Commission]]</f>
        <v>326.39999999999998</v>
      </c>
      <c r="I1509">
        <v>0</v>
      </c>
      <c r="J1509">
        <v>0</v>
      </c>
      <c r="K1509">
        <v>0</v>
      </c>
      <c r="L1509" s="1" t="s">
        <v>15</v>
      </c>
      <c r="M1509" s="1" t="s">
        <v>16</v>
      </c>
      <c r="N1509" s="3">
        <v>44892.730555555558</v>
      </c>
      <c r="O1509">
        <v>6</v>
      </c>
      <c r="P1509" s="1" t="s">
        <v>17</v>
      </c>
    </row>
    <row r="1510" spans="1:16" x14ac:dyDescent="0.25">
      <c r="A1510" s="1" t="s">
        <v>1144</v>
      </c>
      <c r="B1510" s="1" t="str">
        <f t="shared" si="23"/>
        <v>November_2022</v>
      </c>
      <c r="C1510" s="2">
        <v>44892.732638888891</v>
      </c>
      <c r="D1510" s="1" t="s">
        <v>118</v>
      </c>
      <c r="E1510" s="6">
        <v>860</v>
      </c>
      <c r="F1510" s="6">
        <v>35.659999999999997</v>
      </c>
      <c r="G1510" s="6">
        <f>Bolt_Earnings[[#This Row],[Ride price]]*18%</f>
        <v>154.79999999999998</v>
      </c>
      <c r="H1510" s="6">
        <f>Bolt_Earnings[[#This Row],[Ride price]]-Bolt_Earnings[[#This Row],[Booking fee]]-Bolt_Earnings[[#This Row],[Commission]]</f>
        <v>669.54000000000008</v>
      </c>
      <c r="I1510">
        <v>0</v>
      </c>
      <c r="J1510">
        <v>0</v>
      </c>
      <c r="K1510">
        <v>0</v>
      </c>
      <c r="L1510" s="1" t="s">
        <v>15</v>
      </c>
      <c r="M1510" s="1" t="s">
        <v>16</v>
      </c>
      <c r="N1510" s="3">
        <v>44892.760416666664</v>
      </c>
      <c r="O1510">
        <v>21</v>
      </c>
      <c r="P1510" s="1" t="s">
        <v>17</v>
      </c>
    </row>
    <row r="1511" spans="1:16" x14ac:dyDescent="0.25">
      <c r="A1511" s="1" t="s">
        <v>1144</v>
      </c>
      <c r="B1511" s="1" t="str">
        <f t="shared" si="23"/>
        <v>November_2022</v>
      </c>
      <c r="C1511" s="2">
        <v>44892.763194444444</v>
      </c>
      <c r="D1511" s="1" t="s">
        <v>1146</v>
      </c>
      <c r="E1511" s="6">
        <v>1030</v>
      </c>
      <c r="F1511" s="6">
        <v>42.2</v>
      </c>
      <c r="G1511" s="6">
        <f>Bolt_Earnings[[#This Row],[Ride price]]*18%</f>
        <v>185.4</v>
      </c>
      <c r="H1511" s="6">
        <f>Bolt_Earnings[[#This Row],[Ride price]]-Bolt_Earnings[[#This Row],[Booking fee]]-Bolt_Earnings[[#This Row],[Commission]]</f>
        <v>802.4</v>
      </c>
      <c r="I1511">
        <v>0</v>
      </c>
      <c r="J1511">
        <v>0</v>
      </c>
      <c r="K1511">
        <v>0</v>
      </c>
      <c r="L1511" s="1" t="s">
        <v>15</v>
      </c>
      <c r="M1511" s="1" t="s">
        <v>16</v>
      </c>
      <c r="N1511" s="3">
        <v>44892.813888888886</v>
      </c>
      <c r="O1511">
        <v>25</v>
      </c>
      <c r="P1511" s="1" t="s">
        <v>17</v>
      </c>
    </row>
    <row r="1512" spans="1:16" x14ac:dyDescent="0.25">
      <c r="A1512" s="1" t="s">
        <v>1144</v>
      </c>
      <c r="B1512" s="1" t="str">
        <f t="shared" si="23"/>
        <v>November_2022</v>
      </c>
      <c r="C1512" s="2">
        <v>44892.823611111111</v>
      </c>
      <c r="D1512" s="1" t="s">
        <v>330</v>
      </c>
      <c r="E1512" s="6">
        <v>280</v>
      </c>
      <c r="F1512" s="6">
        <v>12.01</v>
      </c>
      <c r="G1512" s="6">
        <f>Bolt_Earnings[[#This Row],[Ride price]]*18%</f>
        <v>50.4</v>
      </c>
      <c r="H1512" s="6">
        <f>Bolt_Earnings[[#This Row],[Ride price]]-Bolt_Earnings[[#This Row],[Booking fee]]-Bolt_Earnings[[#This Row],[Commission]]</f>
        <v>217.59</v>
      </c>
      <c r="I1512">
        <v>0</v>
      </c>
      <c r="J1512">
        <v>0</v>
      </c>
      <c r="K1512">
        <v>0</v>
      </c>
      <c r="L1512" s="1" t="s">
        <v>15</v>
      </c>
      <c r="M1512" s="1" t="s">
        <v>16</v>
      </c>
      <c r="N1512" s="3">
        <v>44892.844444444447</v>
      </c>
      <c r="O1512">
        <v>4</v>
      </c>
      <c r="P1512" s="1" t="s">
        <v>17</v>
      </c>
    </row>
    <row r="1513" spans="1:16" x14ac:dyDescent="0.25">
      <c r="A1513" s="1" t="s">
        <v>1144</v>
      </c>
      <c r="B1513" s="1" t="str">
        <f t="shared" si="23"/>
        <v>November_2022</v>
      </c>
      <c r="C1513" s="2">
        <v>44892.844444444447</v>
      </c>
      <c r="D1513" s="1" t="s">
        <v>1145</v>
      </c>
      <c r="E1513" s="6">
        <v>730</v>
      </c>
      <c r="F1513" s="6">
        <v>30.7</v>
      </c>
      <c r="G1513" s="6">
        <f>Bolt_Earnings[[#This Row],[Ride price]]*18%</f>
        <v>131.4</v>
      </c>
      <c r="H1513" s="6">
        <f>Bolt_Earnings[[#This Row],[Ride price]]-Bolt_Earnings[[#This Row],[Booking fee]]-Bolt_Earnings[[#This Row],[Commission]]</f>
        <v>567.9</v>
      </c>
      <c r="I1513">
        <v>0</v>
      </c>
      <c r="J1513">
        <v>0</v>
      </c>
      <c r="K1513">
        <v>0</v>
      </c>
      <c r="L1513" s="1" t="s">
        <v>15</v>
      </c>
      <c r="M1513" s="1" t="s">
        <v>16</v>
      </c>
      <c r="N1513" s="3">
        <v>44892.875</v>
      </c>
      <c r="O1513">
        <v>17</v>
      </c>
      <c r="P1513" s="1" t="s">
        <v>17</v>
      </c>
    </row>
    <row r="1514" spans="1:16" x14ac:dyDescent="0.25">
      <c r="A1514" s="1" t="s">
        <v>1144</v>
      </c>
      <c r="B1514" s="1" t="str">
        <f t="shared" si="23"/>
        <v>November_2022</v>
      </c>
      <c r="C1514" s="2">
        <v>44892.87222222222</v>
      </c>
      <c r="D1514" s="1" t="s">
        <v>312</v>
      </c>
      <c r="E1514" s="6">
        <v>580</v>
      </c>
      <c r="F1514" s="6">
        <v>24.84</v>
      </c>
      <c r="G1514" s="6">
        <f>Bolt_Earnings[[#This Row],[Ride price]]*18%</f>
        <v>104.39999999999999</v>
      </c>
      <c r="H1514" s="6">
        <f>Bolt_Earnings[[#This Row],[Ride price]]-Bolt_Earnings[[#This Row],[Booking fee]]-Bolt_Earnings[[#This Row],[Commission]]</f>
        <v>450.76</v>
      </c>
      <c r="I1514">
        <v>0</v>
      </c>
      <c r="J1514">
        <v>0</v>
      </c>
      <c r="K1514">
        <v>0</v>
      </c>
      <c r="L1514" s="1" t="s">
        <v>15</v>
      </c>
      <c r="M1514" s="1" t="s">
        <v>16</v>
      </c>
      <c r="N1514" s="3">
        <v>44892.897222222222</v>
      </c>
      <c r="O1514">
        <v>10</v>
      </c>
      <c r="P1514" s="1" t="s">
        <v>17</v>
      </c>
    </row>
    <row r="1515" spans="1:16" x14ac:dyDescent="0.25">
      <c r="A1515" s="1" t="s">
        <v>1144</v>
      </c>
      <c r="B1515" s="1" t="str">
        <f t="shared" si="23"/>
        <v>November_2022</v>
      </c>
      <c r="C1515" s="2">
        <v>44892.921527777777</v>
      </c>
      <c r="D1515" s="1" t="s">
        <v>332</v>
      </c>
      <c r="E1515" s="6">
        <v>530</v>
      </c>
      <c r="F1515" s="6">
        <v>22.84</v>
      </c>
      <c r="G1515" s="6">
        <f>Bolt_Earnings[[#This Row],[Ride price]]*18%</f>
        <v>95.399999999999991</v>
      </c>
      <c r="H1515" s="6">
        <f>Bolt_Earnings[[#This Row],[Ride price]]-Bolt_Earnings[[#This Row],[Booking fee]]-Bolt_Earnings[[#This Row],[Commission]]</f>
        <v>411.76000000000005</v>
      </c>
      <c r="I1515">
        <v>0</v>
      </c>
      <c r="J1515">
        <v>0</v>
      </c>
      <c r="K1515">
        <v>0</v>
      </c>
      <c r="L1515" s="1" t="s">
        <v>15</v>
      </c>
      <c r="M1515" s="1" t="s">
        <v>16</v>
      </c>
      <c r="N1515" s="3">
        <v>44892.934027777781</v>
      </c>
      <c r="O1515">
        <v>7</v>
      </c>
      <c r="P1515" s="1" t="s">
        <v>17</v>
      </c>
    </row>
    <row r="1516" spans="1:16" x14ac:dyDescent="0.25">
      <c r="A1516" s="1" t="s">
        <v>1144</v>
      </c>
      <c r="B1516" s="1" t="str">
        <f t="shared" si="23"/>
        <v>November_2022</v>
      </c>
      <c r="C1516" s="2">
        <v>44892.934027777781</v>
      </c>
      <c r="D1516" s="1" t="s">
        <v>286</v>
      </c>
      <c r="E1516" s="6">
        <v>260</v>
      </c>
      <c r="F1516" s="6">
        <v>11.29</v>
      </c>
      <c r="G1516" s="6">
        <f>Bolt_Earnings[[#This Row],[Ride price]]*18%</f>
        <v>46.8</v>
      </c>
      <c r="H1516" s="6">
        <f>Bolt_Earnings[[#This Row],[Ride price]]-Bolt_Earnings[[#This Row],[Booking fee]]-Bolt_Earnings[[#This Row],[Commission]]</f>
        <v>201.91000000000003</v>
      </c>
      <c r="I1516">
        <v>0</v>
      </c>
      <c r="J1516">
        <v>0</v>
      </c>
      <c r="K1516">
        <v>0</v>
      </c>
      <c r="L1516" s="1" t="s">
        <v>15</v>
      </c>
      <c r="M1516" s="1" t="s">
        <v>16</v>
      </c>
      <c r="N1516" s="3">
        <v>44892.943055555559</v>
      </c>
      <c r="O1516">
        <v>2</v>
      </c>
      <c r="P1516" s="1" t="s">
        <v>17</v>
      </c>
    </row>
    <row r="1517" spans="1:16" x14ac:dyDescent="0.25">
      <c r="A1517" s="1" t="s">
        <v>1144</v>
      </c>
      <c r="B1517" s="1" t="str">
        <f t="shared" si="23"/>
        <v>November_2022</v>
      </c>
      <c r="C1517" s="2">
        <v>44892.943749999999</v>
      </c>
      <c r="D1517" s="1" t="s">
        <v>277</v>
      </c>
      <c r="E1517" s="6">
        <v>500</v>
      </c>
      <c r="F1517" s="6">
        <v>21.33</v>
      </c>
      <c r="G1517" s="6">
        <f>Bolt_Earnings[[#This Row],[Ride price]]*18%</f>
        <v>90</v>
      </c>
      <c r="H1517" s="6">
        <f>Bolt_Earnings[[#This Row],[Ride price]]-Bolt_Earnings[[#This Row],[Booking fee]]-Bolt_Earnings[[#This Row],[Commission]]</f>
        <v>388.67</v>
      </c>
      <c r="I1517">
        <v>0</v>
      </c>
      <c r="J1517">
        <v>0</v>
      </c>
      <c r="K1517">
        <v>0</v>
      </c>
      <c r="L1517" s="1" t="s">
        <v>15</v>
      </c>
      <c r="M1517" s="1" t="s">
        <v>16</v>
      </c>
      <c r="N1517" s="3">
        <v>44892.967361111114</v>
      </c>
      <c r="O1517">
        <v>10</v>
      </c>
      <c r="P1517" s="1" t="s">
        <v>17</v>
      </c>
    </row>
    <row r="1518" spans="1:16" x14ac:dyDescent="0.25">
      <c r="A1518" s="1" t="s">
        <v>1144</v>
      </c>
      <c r="B1518" s="1" t="str">
        <f t="shared" si="23"/>
        <v>November_2022</v>
      </c>
      <c r="C1518" s="2">
        <v>44892.991666666669</v>
      </c>
      <c r="D1518" s="1" t="s">
        <v>659</v>
      </c>
      <c r="E1518" s="6">
        <v>450</v>
      </c>
      <c r="F1518" s="6">
        <v>19.14</v>
      </c>
      <c r="G1518" s="6">
        <f>Bolt_Earnings[[#This Row],[Ride price]]*18%</f>
        <v>81</v>
      </c>
      <c r="H1518" s="6">
        <f>Bolt_Earnings[[#This Row],[Ride price]]-Bolt_Earnings[[#This Row],[Booking fee]]-Bolt_Earnings[[#This Row],[Commission]]</f>
        <v>349.86</v>
      </c>
      <c r="I1518">
        <v>0</v>
      </c>
      <c r="J1518">
        <v>0</v>
      </c>
      <c r="K1518">
        <v>0</v>
      </c>
      <c r="L1518" s="1" t="s">
        <v>15</v>
      </c>
      <c r="M1518" s="1" t="s">
        <v>16</v>
      </c>
      <c r="N1518" s="3">
        <v>44893.017361111109</v>
      </c>
      <c r="O1518">
        <v>8</v>
      </c>
      <c r="P1518" s="1" t="s">
        <v>17</v>
      </c>
    </row>
    <row r="1519" spans="1:16" x14ac:dyDescent="0.25">
      <c r="A1519" s="1" t="s">
        <v>253</v>
      </c>
      <c r="B1519" s="1" t="str">
        <f t="shared" si="23"/>
        <v>December_2022</v>
      </c>
      <c r="C1519" s="2">
        <v>44896.245833333334</v>
      </c>
      <c r="D1519" s="1" t="s">
        <v>166</v>
      </c>
      <c r="E1519" s="6">
        <v>640</v>
      </c>
      <c r="F1519" s="6">
        <v>27.45</v>
      </c>
      <c r="G1519" s="6">
        <f>Bolt_Earnings[[#This Row],[Ride price]]*18%</f>
        <v>115.19999999999999</v>
      </c>
      <c r="H1519" s="6">
        <f>Bolt_Earnings[[#This Row],[Ride price]]-Bolt_Earnings[[#This Row],[Booking fee]]-Bolt_Earnings[[#This Row],[Commission]]</f>
        <v>497.34999999999997</v>
      </c>
      <c r="I1519">
        <v>0</v>
      </c>
      <c r="J1519">
        <v>0</v>
      </c>
      <c r="K1519">
        <v>0</v>
      </c>
      <c r="L1519" s="1" t="s">
        <v>15</v>
      </c>
      <c r="M1519" s="1" t="s">
        <v>16</v>
      </c>
      <c r="N1519" s="3">
        <v>44896.27847222222</v>
      </c>
      <c r="O1519">
        <v>16</v>
      </c>
      <c r="P1519" s="1" t="s">
        <v>17</v>
      </c>
    </row>
    <row r="1520" spans="1:16" x14ac:dyDescent="0.25">
      <c r="A1520" s="1" t="s">
        <v>253</v>
      </c>
      <c r="B1520" s="1" t="str">
        <f t="shared" si="23"/>
        <v>December_2022</v>
      </c>
      <c r="C1520" s="2">
        <v>44896.282638888886</v>
      </c>
      <c r="D1520" s="1" t="s">
        <v>432</v>
      </c>
      <c r="E1520" s="6">
        <v>880</v>
      </c>
      <c r="F1520" s="6">
        <v>37.69</v>
      </c>
      <c r="G1520" s="6">
        <f>Bolt_Earnings[[#This Row],[Ride price]]*18%</f>
        <v>158.4</v>
      </c>
      <c r="H1520" s="6">
        <f>Bolt_Earnings[[#This Row],[Ride price]]-Bolt_Earnings[[#This Row],[Booking fee]]-Bolt_Earnings[[#This Row],[Commission]]</f>
        <v>683.91</v>
      </c>
      <c r="I1520">
        <v>0</v>
      </c>
      <c r="J1520">
        <v>0</v>
      </c>
      <c r="K1520">
        <v>0</v>
      </c>
      <c r="L1520" s="1" t="s">
        <v>15</v>
      </c>
      <c r="M1520" s="1" t="s">
        <v>16</v>
      </c>
      <c r="N1520" s="3">
        <v>44896.307638888888</v>
      </c>
      <c r="O1520">
        <v>15</v>
      </c>
      <c r="P1520" s="1" t="s">
        <v>17</v>
      </c>
    </row>
    <row r="1521" spans="1:16" x14ac:dyDescent="0.25">
      <c r="A1521" s="1" t="s">
        <v>253</v>
      </c>
      <c r="B1521" s="1" t="str">
        <f t="shared" si="23"/>
        <v>December_2022</v>
      </c>
      <c r="C1521" s="2">
        <v>44896.3125</v>
      </c>
      <c r="D1521" s="1" t="s">
        <v>337</v>
      </c>
      <c r="E1521" s="6">
        <v>1050</v>
      </c>
      <c r="F1521" s="6">
        <v>43.22</v>
      </c>
      <c r="G1521" s="6">
        <f>Bolt_Earnings[[#This Row],[Ride price]]*18%</f>
        <v>189</v>
      </c>
      <c r="H1521" s="6">
        <f>Bolt_Earnings[[#This Row],[Ride price]]-Bolt_Earnings[[#This Row],[Booking fee]]-Bolt_Earnings[[#This Row],[Commission]]</f>
        <v>817.78</v>
      </c>
      <c r="I1521">
        <v>0</v>
      </c>
      <c r="J1521">
        <v>0</v>
      </c>
      <c r="K1521">
        <v>0</v>
      </c>
      <c r="L1521" s="1" t="s">
        <v>15</v>
      </c>
      <c r="M1521" s="1" t="s">
        <v>16</v>
      </c>
      <c r="N1521" s="3">
        <v>44896.370833333334</v>
      </c>
      <c r="O1521">
        <v>23</v>
      </c>
      <c r="P1521" s="1" t="s">
        <v>17</v>
      </c>
    </row>
    <row r="1522" spans="1:16" x14ac:dyDescent="0.25">
      <c r="A1522" s="1" t="s">
        <v>253</v>
      </c>
      <c r="B1522" s="1" t="str">
        <f t="shared" si="23"/>
        <v>December_2022</v>
      </c>
      <c r="C1522" s="2">
        <v>44896.390277777777</v>
      </c>
      <c r="D1522" s="1" t="s">
        <v>431</v>
      </c>
      <c r="E1522" s="6">
        <v>420</v>
      </c>
      <c r="F1522" s="6">
        <v>17.97</v>
      </c>
      <c r="G1522" s="6">
        <f>Bolt_Earnings[[#This Row],[Ride price]]*18%</f>
        <v>75.599999999999994</v>
      </c>
      <c r="H1522" s="6">
        <f>Bolt_Earnings[[#This Row],[Ride price]]-Bolt_Earnings[[#This Row],[Booking fee]]-Bolt_Earnings[[#This Row],[Commission]]</f>
        <v>326.42999999999995</v>
      </c>
      <c r="I1522">
        <v>0</v>
      </c>
      <c r="J1522">
        <v>0</v>
      </c>
      <c r="K1522">
        <v>0</v>
      </c>
      <c r="L1522" s="1" t="s">
        <v>15</v>
      </c>
      <c r="M1522" s="1" t="s">
        <v>16</v>
      </c>
      <c r="N1522" s="3">
        <v>44896.397916666669</v>
      </c>
      <c r="O1522">
        <v>6</v>
      </c>
      <c r="P1522" s="1" t="s">
        <v>17</v>
      </c>
    </row>
    <row r="1523" spans="1:16" x14ac:dyDescent="0.25">
      <c r="A1523" s="1" t="s">
        <v>253</v>
      </c>
      <c r="B1523" s="1" t="str">
        <f t="shared" si="23"/>
        <v>December_2022</v>
      </c>
      <c r="C1523" s="2">
        <v>44896.415972222225</v>
      </c>
      <c r="D1523" s="1" t="s">
        <v>430</v>
      </c>
      <c r="E1523" s="6">
        <v>460</v>
      </c>
      <c r="F1523" s="6">
        <v>19.91</v>
      </c>
      <c r="G1523" s="6">
        <f>Bolt_Earnings[[#This Row],[Ride price]]*18%</f>
        <v>82.8</v>
      </c>
      <c r="H1523" s="6">
        <f>Bolt_Earnings[[#This Row],[Ride price]]-Bolt_Earnings[[#This Row],[Booking fee]]-Bolt_Earnings[[#This Row],[Commission]]</f>
        <v>357.28999999999996</v>
      </c>
      <c r="I1523">
        <v>0</v>
      </c>
      <c r="J1523">
        <v>0</v>
      </c>
      <c r="K1523">
        <v>0</v>
      </c>
      <c r="L1523" s="1" t="s">
        <v>15</v>
      </c>
      <c r="M1523" s="1" t="s">
        <v>16</v>
      </c>
      <c r="N1523" s="3">
        <v>44896.435416666667</v>
      </c>
      <c r="O1523">
        <v>7</v>
      </c>
      <c r="P1523" s="1" t="s">
        <v>17</v>
      </c>
    </row>
    <row r="1524" spans="1:16" x14ac:dyDescent="0.25">
      <c r="A1524" s="1" t="s">
        <v>253</v>
      </c>
      <c r="B1524" s="1" t="str">
        <f t="shared" si="23"/>
        <v>December_2022</v>
      </c>
      <c r="C1524" s="2">
        <v>44896.459722222222</v>
      </c>
      <c r="D1524" s="1" t="s">
        <v>429</v>
      </c>
      <c r="E1524" s="6">
        <v>420</v>
      </c>
      <c r="F1524" s="6">
        <v>17.809999999999999</v>
      </c>
      <c r="G1524" s="6">
        <f>Bolt_Earnings[[#This Row],[Ride price]]*18%</f>
        <v>75.599999999999994</v>
      </c>
      <c r="H1524" s="6">
        <f>Bolt_Earnings[[#This Row],[Ride price]]-Bolt_Earnings[[#This Row],[Booking fee]]-Bolt_Earnings[[#This Row],[Commission]]</f>
        <v>326.59000000000003</v>
      </c>
      <c r="I1524">
        <v>0</v>
      </c>
      <c r="J1524">
        <v>0</v>
      </c>
      <c r="K1524">
        <v>0</v>
      </c>
      <c r="L1524" s="1" t="s">
        <v>15</v>
      </c>
      <c r="M1524" s="1" t="s">
        <v>16</v>
      </c>
      <c r="N1524" s="3">
        <v>44896.48333333333</v>
      </c>
      <c r="O1524">
        <v>9</v>
      </c>
      <c r="P1524" s="1" t="s">
        <v>17</v>
      </c>
    </row>
    <row r="1525" spans="1:16" x14ac:dyDescent="0.25">
      <c r="A1525" s="1" t="s">
        <v>253</v>
      </c>
      <c r="B1525" s="1" t="str">
        <f t="shared" si="23"/>
        <v>December_2022</v>
      </c>
      <c r="C1525" s="2">
        <v>44896.481249999997</v>
      </c>
      <c r="D1525" s="1" t="s">
        <v>428</v>
      </c>
      <c r="E1525" s="6">
        <v>330</v>
      </c>
      <c r="F1525" s="6">
        <v>14.03</v>
      </c>
      <c r="G1525" s="6">
        <f>Bolt_Earnings[[#This Row],[Ride price]]*18%</f>
        <v>59.4</v>
      </c>
      <c r="H1525" s="6">
        <f>Bolt_Earnings[[#This Row],[Ride price]]-Bolt_Earnings[[#This Row],[Booking fee]]-Bolt_Earnings[[#This Row],[Commission]]</f>
        <v>256.57000000000005</v>
      </c>
      <c r="I1525">
        <v>0</v>
      </c>
      <c r="J1525">
        <v>0</v>
      </c>
      <c r="K1525">
        <v>0</v>
      </c>
      <c r="L1525" s="1" t="s">
        <v>15</v>
      </c>
      <c r="M1525" s="1" t="s">
        <v>16</v>
      </c>
      <c r="N1525" s="3">
        <v>44896.497916666667</v>
      </c>
      <c r="O1525">
        <v>6</v>
      </c>
      <c r="P1525" s="1" t="s">
        <v>17</v>
      </c>
    </row>
    <row r="1526" spans="1:16" x14ac:dyDescent="0.25">
      <c r="A1526" s="1" t="s">
        <v>253</v>
      </c>
      <c r="B1526" s="1" t="str">
        <f t="shared" si="23"/>
        <v>December_2022</v>
      </c>
      <c r="C1526" s="2">
        <v>44896.500694444447</v>
      </c>
      <c r="D1526" s="1" t="s">
        <v>427</v>
      </c>
      <c r="E1526" s="6">
        <v>380</v>
      </c>
      <c r="F1526" s="6">
        <v>16.079999999999998</v>
      </c>
      <c r="G1526" s="6">
        <f>Bolt_Earnings[[#This Row],[Ride price]]*18%</f>
        <v>68.399999999999991</v>
      </c>
      <c r="H1526" s="6">
        <f>Bolt_Earnings[[#This Row],[Ride price]]-Bolt_Earnings[[#This Row],[Booking fee]]-Bolt_Earnings[[#This Row],[Commission]]</f>
        <v>295.52000000000004</v>
      </c>
      <c r="I1526">
        <v>0</v>
      </c>
      <c r="J1526">
        <v>0</v>
      </c>
      <c r="K1526">
        <v>0</v>
      </c>
      <c r="L1526" s="1" t="s">
        <v>15</v>
      </c>
      <c r="M1526" s="1" t="s">
        <v>16</v>
      </c>
      <c r="N1526" s="3">
        <v>44896.524305555555</v>
      </c>
      <c r="O1526">
        <v>6</v>
      </c>
      <c r="P1526" s="1" t="s">
        <v>17</v>
      </c>
    </row>
    <row r="1527" spans="1:16" x14ac:dyDescent="0.25">
      <c r="A1527" s="1" t="s">
        <v>253</v>
      </c>
      <c r="B1527" s="1" t="str">
        <f t="shared" si="23"/>
        <v>December_2022</v>
      </c>
      <c r="C1527" s="2">
        <v>44896.526388888888</v>
      </c>
      <c r="D1527" s="1" t="s">
        <v>426</v>
      </c>
      <c r="E1527" s="6">
        <v>490</v>
      </c>
      <c r="F1527" s="6">
        <v>20.83</v>
      </c>
      <c r="G1527" s="6">
        <f>Bolt_Earnings[[#This Row],[Ride price]]*18%</f>
        <v>88.2</v>
      </c>
      <c r="H1527" s="6">
        <f>Bolt_Earnings[[#This Row],[Ride price]]-Bolt_Earnings[[#This Row],[Booking fee]]-Bolt_Earnings[[#This Row],[Commission]]</f>
        <v>380.97</v>
      </c>
      <c r="I1527">
        <v>0</v>
      </c>
      <c r="J1527">
        <v>0</v>
      </c>
      <c r="K1527">
        <v>0</v>
      </c>
      <c r="L1527" s="1" t="s">
        <v>15</v>
      </c>
      <c r="M1527" s="1" t="s">
        <v>16</v>
      </c>
      <c r="N1527" s="3">
        <v>44896.552777777775</v>
      </c>
      <c r="O1527">
        <v>11</v>
      </c>
      <c r="P1527" s="1" t="s">
        <v>17</v>
      </c>
    </row>
    <row r="1528" spans="1:16" x14ac:dyDescent="0.25">
      <c r="A1528" s="1" t="s">
        <v>253</v>
      </c>
      <c r="B1528" s="1" t="str">
        <f t="shared" si="23"/>
        <v>December_2022</v>
      </c>
      <c r="C1528" s="2">
        <v>44896.579861111109</v>
      </c>
      <c r="D1528" s="1" t="s">
        <v>41</v>
      </c>
      <c r="E1528" s="6">
        <v>240</v>
      </c>
      <c r="F1528" s="6">
        <v>10.42</v>
      </c>
      <c r="G1528" s="6">
        <f>Bolt_Earnings[[#This Row],[Ride price]]*18%</f>
        <v>43.199999999999996</v>
      </c>
      <c r="H1528" s="6">
        <f>Bolt_Earnings[[#This Row],[Ride price]]-Bolt_Earnings[[#This Row],[Booking fee]]-Bolt_Earnings[[#This Row],[Commission]]</f>
        <v>186.38000000000002</v>
      </c>
      <c r="I1528">
        <v>0</v>
      </c>
      <c r="J1528">
        <v>0</v>
      </c>
      <c r="K1528">
        <v>0</v>
      </c>
      <c r="L1528" s="1" t="s">
        <v>15</v>
      </c>
      <c r="M1528" s="1" t="s">
        <v>16</v>
      </c>
      <c r="N1528" s="3">
        <v>44896.588194444441</v>
      </c>
      <c r="O1528">
        <v>3</v>
      </c>
      <c r="P1528" s="1" t="s">
        <v>17</v>
      </c>
    </row>
    <row r="1529" spans="1:16" x14ac:dyDescent="0.25">
      <c r="A1529" s="1" t="s">
        <v>253</v>
      </c>
      <c r="B1529" s="1" t="str">
        <f t="shared" si="23"/>
        <v>December_2022</v>
      </c>
      <c r="C1529" s="2">
        <v>44896.588194444441</v>
      </c>
      <c r="D1529" s="1" t="s">
        <v>425</v>
      </c>
      <c r="E1529" s="6">
        <v>630</v>
      </c>
      <c r="F1529" s="6">
        <v>26.98</v>
      </c>
      <c r="G1529" s="6">
        <f>Bolt_Earnings[[#This Row],[Ride price]]*18%</f>
        <v>113.39999999999999</v>
      </c>
      <c r="H1529" s="6">
        <f>Bolt_Earnings[[#This Row],[Ride price]]-Bolt_Earnings[[#This Row],[Booking fee]]-Bolt_Earnings[[#This Row],[Commission]]</f>
        <v>489.62</v>
      </c>
      <c r="I1529">
        <v>0</v>
      </c>
      <c r="J1529">
        <v>0</v>
      </c>
      <c r="K1529">
        <v>0</v>
      </c>
      <c r="L1529" s="1" t="s">
        <v>15</v>
      </c>
      <c r="M1529" s="1" t="s">
        <v>16</v>
      </c>
      <c r="N1529" s="3">
        <v>44896.617361111108</v>
      </c>
      <c r="O1529">
        <v>15</v>
      </c>
      <c r="P1529" s="1" t="s">
        <v>17</v>
      </c>
    </row>
    <row r="1530" spans="1:16" x14ac:dyDescent="0.25">
      <c r="A1530" s="1" t="s">
        <v>253</v>
      </c>
      <c r="B1530" s="1" t="str">
        <f t="shared" si="23"/>
        <v>December_2022</v>
      </c>
      <c r="C1530" s="2">
        <v>44896.624305555553</v>
      </c>
      <c r="D1530" s="1" t="s">
        <v>424</v>
      </c>
      <c r="E1530" s="6">
        <v>440</v>
      </c>
      <c r="F1530" s="6">
        <v>18.93</v>
      </c>
      <c r="G1530" s="6">
        <f>Bolt_Earnings[[#This Row],[Ride price]]*18%</f>
        <v>79.2</v>
      </c>
      <c r="H1530" s="6">
        <f>Bolt_Earnings[[#This Row],[Ride price]]-Bolt_Earnings[[#This Row],[Booking fee]]-Bolt_Earnings[[#This Row],[Commission]]</f>
        <v>341.87</v>
      </c>
      <c r="I1530">
        <v>0</v>
      </c>
      <c r="J1530">
        <v>0</v>
      </c>
      <c r="K1530">
        <v>0</v>
      </c>
      <c r="L1530" s="1" t="s">
        <v>15</v>
      </c>
      <c r="M1530" s="1" t="s">
        <v>16</v>
      </c>
      <c r="N1530" s="3">
        <v>44896.64166666667</v>
      </c>
      <c r="O1530">
        <v>9</v>
      </c>
      <c r="P1530" s="1" t="s">
        <v>17</v>
      </c>
    </row>
    <row r="1531" spans="1:16" x14ac:dyDescent="0.25">
      <c r="A1531" s="1" t="s">
        <v>253</v>
      </c>
      <c r="B1531" s="1" t="str">
        <f t="shared" si="23"/>
        <v>December_2022</v>
      </c>
      <c r="C1531" s="2">
        <v>44896.640972222223</v>
      </c>
      <c r="D1531" s="1" t="s">
        <v>423</v>
      </c>
      <c r="E1531" s="6">
        <v>530</v>
      </c>
      <c r="F1531" s="6">
        <v>22.8</v>
      </c>
      <c r="G1531" s="6">
        <f>Bolt_Earnings[[#This Row],[Ride price]]*18%</f>
        <v>95.399999999999991</v>
      </c>
      <c r="H1531" s="6">
        <f>Bolt_Earnings[[#This Row],[Ride price]]-Bolt_Earnings[[#This Row],[Booking fee]]-Bolt_Earnings[[#This Row],[Commission]]</f>
        <v>411.8</v>
      </c>
      <c r="I1531">
        <v>0</v>
      </c>
      <c r="J1531">
        <v>0</v>
      </c>
      <c r="K1531">
        <v>0</v>
      </c>
      <c r="L1531" s="1" t="s">
        <v>15</v>
      </c>
      <c r="M1531" s="1" t="s">
        <v>16</v>
      </c>
      <c r="N1531" s="3">
        <v>44896.657638888886</v>
      </c>
      <c r="O1531">
        <v>10</v>
      </c>
      <c r="P1531" s="1" t="s">
        <v>17</v>
      </c>
    </row>
    <row r="1532" spans="1:16" x14ac:dyDescent="0.25">
      <c r="A1532" s="1" t="s">
        <v>253</v>
      </c>
      <c r="B1532" s="1" t="str">
        <f t="shared" si="23"/>
        <v>December_2022</v>
      </c>
      <c r="C1532" s="2">
        <v>44896.659722222219</v>
      </c>
      <c r="D1532" s="1" t="s">
        <v>422</v>
      </c>
      <c r="E1532" s="6">
        <v>540</v>
      </c>
      <c r="F1532" s="6">
        <v>23.33</v>
      </c>
      <c r="G1532" s="6">
        <f>Bolt_Earnings[[#This Row],[Ride price]]*18%</f>
        <v>97.2</v>
      </c>
      <c r="H1532" s="6">
        <f>Bolt_Earnings[[#This Row],[Ride price]]-Bolt_Earnings[[#This Row],[Booking fee]]-Bolt_Earnings[[#This Row],[Commission]]</f>
        <v>419.46999999999997</v>
      </c>
      <c r="I1532">
        <v>0</v>
      </c>
      <c r="J1532">
        <v>0</v>
      </c>
      <c r="K1532">
        <v>0</v>
      </c>
      <c r="L1532" s="1" t="s">
        <v>15</v>
      </c>
      <c r="M1532" s="1" t="s">
        <v>16</v>
      </c>
      <c r="N1532" s="3">
        <v>44896.688888888886</v>
      </c>
      <c r="O1532">
        <v>12</v>
      </c>
      <c r="P1532" s="1" t="s">
        <v>17</v>
      </c>
    </row>
    <row r="1533" spans="1:16" x14ac:dyDescent="0.25">
      <c r="A1533" s="1" t="s">
        <v>253</v>
      </c>
      <c r="B1533" s="1" t="str">
        <f t="shared" si="23"/>
        <v>December_2022</v>
      </c>
      <c r="C1533" s="2">
        <v>44896.694444444445</v>
      </c>
      <c r="D1533" s="1" t="s">
        <v>421</v>
      </c>
      <c r="E1533" s="6">
        <v>230</v>
      </c>
      <c r="F1533" s="6">
        <v>9.93</v>
      </c>
      <c r="G1533" s="6">
        <f>Bolt_Earnings[[#This Row],[Ride price]]*18%</f>
        <v>41.4</v>
      </c>
      <c r="H1533" s="6">
        <f>Bolt_Earnings[[#This Row],[Ride price]]-Bolt_Earnings[[#This Row],[Booking fee]]-Bolt_Earnings[[#This Row],[Commission]]</f>
        <v>178.67</v>
      </c>
      <c r="I1533">
        <v>0</v>
      </c>
      <c r="J1533">
        <v>0</v>
      </c>
      <c r="K1533">
        <v>0</v>
      </c>
      <c r="L1533" s="1" t="s">
        <v>15</v>
      </c>
      <c r="M1533" s="1" t="s">
        <v>16</v>
      </c>
      <c r="N1533" s="3">
        <v>44896.704861111109</v>
      </c>
      <c r="O1533">
        <v>3</v>
      </c>
      <c r="P1533" s="1" t="s">
        <v>17</v>
      </c>
    </row>
    <row r="1534" spans="1:16" x14ac:dyDescent="0.25">
      <c r="A1534" s="1" t="s">
        <v>253</v>
      </c>
      <c r="B1534" s="1" t="str">
        <f t="shared" si="23"/>
        <v>December_2022</v>
      </c>
      <c r="C1534" s="2">
        <v>44896.710416666669</v>
      </c>
      <c r="D1534" s="1" t="s">
        <v>420</v>
      </c>
      <c r="E1534" s="6">
        <v>880</v>
      </c>
      <c r="F1534" s="6">
        <v>37.78</v>
      </c>
      <c r="G1534" s="6">
        <f>Bolt_Earnings[[#This Row],[Ride price]]*18%</f>
        <v>158.4</v>
      </c>
      <c r="H1534" s="6">
        <f>Bolt_Earnings[[#This Row],[Ride price]]-Bolt_Earnings[[#This Row],[Booking fee]]-Bolt_Earnings[[#This Row],[Commission]]</f>
        <v>683.82</v>
      </c>
      <c r="I1534">
        <v>0</v>
      </c>
      <c r="J1534">
        <v>0</v>
      </c>
      <c r="K1534">
        <v>0</v>
      </c>
      <c r="L1534" s="1" t="s">
        <v>15</v>
      </c>
      <c r="M1534" s="1" t="s">
        <v>16</v>
      </c>
      <c r="N1534" s="3">
        <v>44896.780555555553</v>
      </c>
      <c r="O1534">
        <v>8</v>
      </c>
      <c r="P1534" s="1" t="s">
        <v>17</v>
      </c>
    </row>
    <row r="1535" spans="1:16" x14ac:dyDescent="0.25">
      <c r="A1535" s="1" t="s">
        <v>253</v>
      </c>
      <c r="B1535" s="1" t="str">
        <f t="shared" si="23"/>
        <v>December_2022</v>
      </c>
      <c r="C1535" s="2">
        <v>44896.773611111108</v>
      </c>
      <c r="D1535" s="1" t="s">
        <v>419</v>
      </c>
      <c r="E1535" s="6">
        <v>1060</v>
      </c>
      <c r="F1535" s="6">
        <v>43.45</v>
      </c>
      <c r="G1535" s="6">
        <f>Bolt_Earnings[[#This Row],[Ride price]]*18%</f>
        <v>190.79999999999998</v>
      </c>
      <c r="H1535" s="6">
        <f>Bolt_Earnings[[#This Row],[Ride price]]-Bolt_Earnings[[#This Row],[Booking fee]]-Bolt_Earnings[[#This Row],[Commission]]</f>
        <v>825.75</v>
      </c>
      <c r="I1535">
        <v>0</v>
      </c>
      <c r="J1535">
        <v>0</v>
      </c>
      <c r="K1535">
        <v>0</v>
      </c>
      <c r="L1535" s="1" t="s">
        <v>15</v>
      </c>
      <c r="M1535" s="1" t="s">
        <v>16</v>
      </c>
      <c r="N1535" s="3">
        <v>44896.820833333331</v>
      </c>
      <c r="O1535">
        <v>24</v>
      </c>
      <c r="P1535" s="1" t="s">
        <v>17</v>
      </c>
    </row>
    <row r="1536" spans="1:16" x14ac:dyDescent="0.25">
      <c r="A1536" s="1" t="s">
        <v>253</v>
      </c>
      <c r="B1536" s="1" t="str">
        <f t="shared" si="23"/>
        <v>December_2022</v>
      </c>
      <c r="C1536" s="2">
        <v>44896.834027777775</v>
      </c>
      <c r="D1536" s="1" t="s">
        <v>418</v>
      </c>
      <c r="E1536" s="6">
        <v>190</v>
      </c>
      <c r="F1536" s="6">
        <v>8.06</v>
      </c>
      <c r="G1536" s="6">
        <f>Bolt_Earnings[[#This Row],[Ride price]]*18%</f>
        <v>34.199999999999996</v>
      </c>
      <c r="H1536" s="6">
        <f>Bolt_Earnings[[#This Row],[Ride price]]-Bolt_Earnings[[#This Row],[Booking fee]]-Bolt_Earnings[[#This Row],[Commission]]</f>
        <v>147.74</v>
      </c>
      <c r="I1536">
        <v>0</v>
      </c>
      <c r="J1536">
        <v>0</v>
      </c>
      <c r="K1536">
        <v>0</v>
      </c>
      <c r="L1536" s="1" t="s">
        <v>15</v>
      </c>
      <c r="M1536" s="1" t="s">
        <v>16</v>
      </c>
      <c r="N1536" s="3">
        <v>44896.84097222222</v>
      </c>
      <c r="O1536">
        <v>0</v>
      </c>
      <c r="P1536" s="1" t="s">
        <v>17</v>
      </c>
    </row>
    <row r="1537" spans="1:16" x14ac:dyDescent="0.25">
      <c r="A1537" s="1" t="s">
        <v>253</v>
      </c>
      <c r="B1537" s="1" t="str">
        <f t="shared" si="23"/>
        <v>December_2022</v>
      </c>
      <c r="C1537" s="2">
        <v>44897.406944444447</v>
      </c>
      <c r="D1537" s="1" t="s">
        <v>148</v>
      </c>
      <c r="E1537" s="6">
        <v>560</v>
      </c>
      <c r="F1537" s="6">
        <v>24.01</v>
      </c>
      <c r="G1537" s="6">
        <f>Bolt_Earnings[[#This Row],[Ride price]]*18%</f>
        <v>100.8</v>
      </c>
      <c r="H1537" s="6">
        <f>Bolt_Earnings[[#This Row],[Ride price]]-Bolt_Earnings[[#This Row],[Booking fee]]-Bolt_Earnings[[#This Row],[Commission]]</f>
        <v>435.19</v>
      </c>
      <c r="I1537">
        <v>0</v>
      </c>
      <c r="J1537">
        <v>0</v>
      </c>
      <c r="K1537">
        <v>0</v>
      </c>
      <c r="L1537" s="1" t="s">
        <v>15</v>
      </c>
      <c r="M1537" s="1" t="s">
        <v>16</v>
      </c>
      <c r="N1537" s="3">
        <v>44897.424305555556</v>
      </c>
      <c r="O1537">
        <v>13</v>
      </c>
      <c r="P1537" s="1" t="s">
        <v>17</v>
      </c>
    </row>
    <row r="1538" spans="1:16" x14ac:dyDescent="0.25">
      <c r="A1538" s="1" t="s">
        <v>253</v>
      </c>
      <c r="B1538" s="1" t="str">
        <f t="shared" ref="B1538:B1601" si="24">SUBSTITUTE(A1538, ".csv", "")</f>
        <v>December_2022</v>
      </c>
      <c r="C1538" s="2">
        <v>44897.425000000003</v>
      </c>
      <c r="D1538" s="1" t="s">
        <v>417</v>
      </c>
      <c r="E1538" s="6">
        <v>430</v>
      </c>
      <c r="F1538" s="6">
        <v>18.27</v>
      </c>
      <c r="G1538" s="6">
        <f>Bolt_Earnings[[#This Row],[Ride price]]*18%</f>
        <v>77.399999999999991</v>
      </c>
      <c r="H1538" s="6">
        <f>Bolt_Earnings[[#This Row],[Ride price]]-Bolt_Earnings[[#This Row],[Booking fee]]-Bolt_Earnings[[#This Row],[Commission]]</f>
        <v>334.33000000000004</v>
      </c>
      <c r="I1538">
        <v>0</v>
      </c>
      <c r="J1538">
        <v>0</v>
      </c>
      <c r="K1538">
        <v>0</v>
      </c>
      <c r="L1538" s="1" t="s">
        <v>15</v>
      </c>
      <c r="M1538" s="1" t="s">
        <v>16</v>
      </c>
      <c r="N1538" s="3">
        <v>44897.449305555558</v>
      </c>
      <c r="O1538">
        <v>7</v>
      </c>
      <c r="P1538" s="1" t="s">
        <v>17</v>
      </c>
    </row>
    <row r="1539" spans="1:16" x14ac:dyDescent="0.25">
      <c r="A1539" s="1" t="s">
        <v>253</v>
      </c>
      <c r="B1539" s="1" t="str">
        <f t="shared" si="24"/>
        <v>December_2022</v>
      </c>
      <c r="C1539" s="2">
        <v>44897.455555555556</v>
      </c>
      <c r="D1539" s="1" t="s">
        <v>176</v>
      </c>
      <c r="E1539" s="6">
        <v>350</v>
      </c>
      <c r="F1539" s="6">
        <v>15.06</v>
      </c>
      <c r="G1539" s="6">
        <f>Bolt_Earnings[[#This Row],[Ride price]]*18%</f>
        <v>63</v>
      </c>
      <c r="H1539" s="6">
        <f>Bolt_Earnings[[#This Row],[Ride price]]-Bolt_Earnings[[#This Row],[Booking fee]]-Bolt_Earnings[[#This Row],[Commission]]</f>
        <v>271.94</v>
      </c>
      <c r="I1539">
        <v>0</v>
      </c>
      <c r="J1539">
        <v>0</v>
      </c>
      <c r="K1539">
        <v>0</v>
      </c>
      <c r="L1539" s="1" t="s">
        <v>15</v>
      </c>
      <c r="M1539" s="1" t="s">
        <v>16</v>
      </c>
      <c r="N1539" s="3">
        <v>44897.477777777778</v>
      </c>
      <c r="O1539">
        <v>6</v>
      </c>
      <c r="P1539" s="1" t="s">
        <v>17</v>
      </c>
    </row>
    <row r="1540" spans="1:16" x14ac:dyDescent="0.25">
      <c r="A1540" s="1" t="s">
        <v>253</v>
      </c>
      <c r="B1540" s="1" t="str">
        <f t="shared" si="24"/>
        <v>December_2022</v>
      </c>
      <c r="C1540" s="2">
        <v>44897.479861111111</v>
      </c>
      <c r="D1540" s="1" t="s">
        <v>272</v>
      </c>
      <c r="E1540" s="6">
        <v>440</v>
      </c>
      <c r="F1540" s="6">
        <v>19</v>
      </c>
      <c r="G1540" s="6">
        <f>Bolt_Earnings[[#This Row],[Ride price]]*18%</f>
        <v>79.2</v>
      </c>
      <c r="H1540" s="6">
        <f>Bolt_Earnings[[#This Row],[Ride price]]-Bolt_Earnings[[#This Row],[Booking fee]]-Bolt_Earnings[[#This Row],[Commission]]</f>
        <v>341.8</v>
      </c>
      <c r="I1540">
        <v>0</v>
      </c>
      <c r="J1540">
        <v>0</v>
      </c>
      <c r="K1540">
        <v>0</v>
      </c>
      <c r="L1540" s="1" t="s">
        <v>15</v>
      </c>
      <c r="M1540" s="1" t="s">
        <v>16</v>
      </c>
      <c r="N1540" s="3">
        <v>44897.513194444444</v>
      </c>
      <c r="O1540">
        <v>6</v>
      </c>
      <c r="P1540" s="1" t="s">
        <v>17</v>
      </c>
    </row>
    <row r="1541" spans="1:16" x14ac:dyDescent="0.25">
      <c r="A1541" s="1" t="s">
        <v>253</v>
      </c>
      <c r="B1541" s="1" t="str">
        <f t="shared" si="24"/>
        <v>December_2022</v>
      </c>
      <c r="C1541" s="2">
        <v>44897.523611111108</v>
      </c>
      <c r="D1541" s="1" t="s">
        <v>195</v>
      </c>
      <c r="E1541" s="6">
        <v>230</v>
      </c>
      <c r="F1541" s="6">
        <v>9.86</v>
      </c>
      <c r="G1541" s="6">
        <f>Bolt_Earnings[[#This Row],[Ride price]]*18%</f>
        <v>41.4</v>
      </c>
      <c r="H1541" s="6">
        <f>Bolt_Earnings[[#This Row],[Ride price]]-Bolt_Earnings[[#This Row],[Booking fee]]-Bolt_Earnings[[#This Row],[Commission]]</f>
        <v>178.73999999999998</v>
      </c>
      <c r="I1541">
        <v>0</v>
      </c>
      <c r="J1541">
        <v>0</v>
      </c>
      <c r="K1541">
        <v>0</v>
      </c>
      <c r="L1541" s="1" t="s">
        <v>15</v>
      </c>
      <c r="M1541" s="1" t="s">
        <v>16</v>
      </c>
      <c r="N1541" s="3">
        <v>44897.53402777778</v>
      </c>
      <c r="O1541">
        <v>1</v>
      </c>
      <c r="P1541" s="1" t="s">
        <v>17</v>
      </c>
    </row>
    <row r="1542" spans="1:16" x14ac:dyDescent="0.25">
      <c r="A1542" s="1" t="s">
        <v>253</v>
      </c>
      <c r="B1542" s="1" t="str">
        <f t="shared" si="24"/>
        <v>December_2022</v>
      </c>
      <c r="C1542" s="2">
        <v>44897.53402777778</v>
      </c>
      <c r="D1542" s="1" t="s">
        <v>416</v>
      </c>
      <c r="E1542" s="6">
        <v>210</v>
      </c>
      <c r="F1542" s="6">
        <v>9</v>
      </c>
      <c r="G1542" s="6">
        <f>Bolt_Earnings[[#This Row],[Ride price]]*18%</f>
        <v>37.799999999999997</v>
      </c>
      <c r="H1542" s="6">
        <f>Bolt_Earnings[[#This Row],[Ride price]]-Bolt_Earnings[[#This Row],[Booking fee]]-Bolt_Earnings[[#This Row],[Commission]]</f>
        <v>163.19999999999999</v>
      </c>
      <c r="I1542">
        <v>0</v>
      </c>
      <c r="J1542">
        <v>0</v>
      </c>
      <c r="K1542">
        <v>0</v>
      </c>
      <c r="L1542" s="1" t="s">
        <v>15</v>
      </c>
      <c r="M1542" s="1" t="s">
        <v>16</v>
      </c>
      <c r="N1542" s="3">
        <v>44897.54791666667</v>
      </c>
      <c r="O1542">
        <v>3</v>
      </c>
      <c r="P1542" s="1" t="s">
        <v>17</v>
      </c>
    </row>
    <row r="1543" spans="1:16" x14ac:dyDescent="0.25">
      <c r="A1543" s="1" t="s">
        <v>253</v>
      </c>
      <c r="B1543" s="1" t="str">
        <f t="shared" si="24"/>
        <v>December_2022</v>
      </c>
      <c r="C1543" s="2">
        <v>44897.547222222223</v>
      </c>
      <c r="D1543" s="1" t="s">
        <v>345</v>
      </c>
      <c r="E1543" s="6">
        <v>700</v>
      </c>
      <c r="F1543" s="6">
        <v>29.85</v>
      </c>
      <c r="G1543" s="6">
        <f>Bolt_Earnings[[#This Row],[Ride price]]*18%</f>
        <v>126</v>
      </c>
      <c r="H1543" s="6">
        <f>Bolt_Earnings[[#This Row],[Ride price]]-Bolt_Earnings[[#This Row],[Booking fee]]-Bolt_Earnings[[#This Row],[Commission]]</f>
        <v>544.15</v>
      </c>
      <c r="I1543">
        <v>0</v>
      </c>
      <c r="J1543">
        <v>0</v>
      </c>
      <c r="K1543">
        <v>0</v>
      </c>
      <c r="L1543" s="1" t="s">
        <v>15</v>
      </c>
      <c r="M1543" s="1" t="s">
        <v>16</v>
      </c>
      <c r="N1543" s="3">
        <v>44897.567361111112</v>
      </c>
      <c r="O1543">
        <v>12</v>
      </c>
      <c r="P1543" s="1" t="s">
        <v>17</v>
      </c>
    </row>
    <row r="1544" spans="1:16" x14ac:dyDescent="0.25">
      <c r="A1544" s="1" t="s">
        <v>253</v>
      </c>
      <c r="B1544" s="1" t="str">
        <f t="shared" si="24"/>
        <v>December_2022</v>
      </c>
      <c r="C1544" s="2">
        <v>44897.572916666664</v>
      </c>
      <c r="D1544" s="1" t="s">
        <v>210</v>
      </c>
      <c r="E1544" s="6">
        <v>470</v>
      </c>
      <c r="F1544" s="6">
        <v>19.940000000000001</v>
      </c>
      <c r="G1544" s="6">
        <f>Bolt_Earnings[[#This Row],[Ride price]]*18%</f>
        <v>84.6</v>
      </c>
      <c r="H1544" s="6">
        <f>Bolt_Earnings[[#This Row],[Ride price]]-Bolt_Earnings[[#This Row],[Booking fee]]-Bolt_Earnings[[#This Row],[Commission]]</f>
        <v>365.46000000000004</v>
      </c>
      <c r="I1544">
        <v>0</v>
      </c>
      <c r="J1544">
        <v>0</v>
      </c>
      <c r="K1544">
        <v>0</v>
      </c>
      <c r="L1544" s="1" t="s">
        <v>15</v>
      </c>
      <c r="M1544" s="1" t="s">
        <v>16</v>
      </c>
      <c r="N1544" s="3">
        <v>44897.601388888892</v>
      </c>
      <c r="O1544">
        <v>10</v>
      </c>
      <c r="P1544" s="1" t="s">
        <v>17</v>
      </c>
    </row>
    <row r="1545" spans="1:16" x14ac:dyDescent="0.25">
      <c r="A1545" s="1" t="s">
        <v>253</v>
      </c>
      <c r="B1545" s="1" t="str">
        <f t="shared" si="24"/>
        <v>December_2022</v>
      </c>
      <c r="C1545" s="2">
        <v>44897.601388888892</v>
      </c>
      <c r="D1545" s="1" t="s">
        <v>415</v>
      </c>
      <c r="E1545" s="6">
        <v>1060</v>
      </c>
      <c r="F1545" s="6">
        <v>45.26</v>
      </c>
      <c r="G1545" s="6">
        <f>Bolt_Earnings[[#This Row],[Ride price]]*18%</f>
        <v>190.79999999999998</v>
      </c>
      <c r="H1545" s="6">
        <f>Bolt_Earnings[[#This Row],[Ride price]]-Bolt_Earnings[[#This Row],[Booking fee]]-Bolt_Earnings[[#This Row],[Commission]]</f>
        <v>823.94</v>
      </c>
      <c r="I1545">
        <v>0</v>
      </c>
      <c r="J1545">
        <v>0</v>
      </c>
      <c r="K1545">
        <v>0</v>
      </c>
      <c r="L1545" s="1" t="s">
        <v>15</v>
      </c>
      <c r="M1545" s="1" t="s">
        <v>16</v>
      </c>
      <c r="N1545" s="3">
        <v>44897.640972222223</v>
      </c>
      <c r="O1545">
        <v>13</v>
      </c>
      <c r="P1545" s="1" t="s">
        <v>17</v>
      </c>
    </row>
    <row r="1546" spans="1:16" x14ac:dyDescent="0.25">
      <c r="A1546" s="1" t="s">
        <v>253</v>
      </c>
      <c r="B1546" s="1" t="str">
        <f t="shared" si="24"/>
        <v>December_2022</v>
      </c>
      <c r="C1546" s="2">
        <v>44897.644444444442</v>
      </c>
      <c r="D1546" s="1" t="s">
        <v>414</v>
      </c>
      <c r="E1546" s="6">
        <v>350</v>
      </c>
      <c r="F1546" s="6">
        <v>14.88</v>
      </c>
      <c r="G1546" s="6">
        <f>Bolt_Earnings[[#This Row],[Ride price]]*18%</f>
        <v>63</v>
      </c>
      <c r="H1546" s="6">
        <f>Bolt_Earnings[[#This Row],[Ride price]]-Bolt_Earnings[[#This Row],[Booking fee]]-Bolt_Earnings[[#This Row],[Commission]]</f>
        <v>272.12</v>
      </c>
      <c r="I1546">
        <v>0</v>
      </c>
      <c r="J1546">
        <v>0</v>
      </c>
      <c r="K1546">
        <v>0</v>
      </c>
      <c r="L1546" s="1" t="s">
        <v>15</v>
      </c>
      <c r="M1546" s="1" t="s">
        <v>16</v>
      </c>
      <c r="N1546" s="3">
        <v>44897.663888888892</v>
      </c>
      <c r="O1546">
        <v>4</v>
      </c>
      <c r="P1546" s="1" t="s">
        <v>17</v>
      </c>
    </row>
    <row r="1547" spans="1:16" x14ac:dyDescent="0.25">
      <c r="A1547" s="1" t="s">
        <v>253</v>
      </c>
      <c r="B1547" s="1" t="str">
        <f t="shared" si="24"/>
        <v>December_2022</v>
      </c>
      <c r="C1547" s="2">
        <v>44897.665277777778</v>
      </c>
      <c r="D1547" s="1" t="s">
        <v>339</v>
      </c>
      <c r="E1547" s="6">
        <v>460</v>
      </c>
      <c r="F1547" s="6">
        <v>19.600000000000001</v>
      </c>
      <c r="G1547" s="6">
        <f>Bolt_Earnings[[#This Row],[Ride price]]*18%</f>
        <v>82.8</v>
      </c>
      <c r="H1547" s="6">
        <f>Bolt_Earnings[[#This Row],[Ride price]]-Bolt_Earnings[[#This Row],[Booking fee]]-Bolt_Earnings[[#This Row],[Commission]]</f>
        <v>357.59999999999997</v>
      </c>
      <c r="I1547">
        <v>0</v>
      </c>
      <c r="J1547">
        <v>0</v>
      </c>
      <c r="K1547">
        <v>0</v>
      </c>
      <c r="L1547" s="1" t="s">
        <v>15</v>
      </c>
      <c r="M1547" s="1" t="s">
        <v>16</v>
      </c>
      <c r="N1547" s="3">
        <v>44897.695138888892</v>
      </c>
      <c r="O1547">
        <v>7</v>
      </c>
      <c r="P1547" s="1" t="s">
        <v>17</v>
      </c>
    </row>
    <row r="1548" spans="1:16" x14ac:dyDescent="0.25">
      <c r="A1548" s="1" t="s">
        <v>253</v>
      </c>
      <c r="B1548" s="1" t="str">
        <f t="shared" si="24"/>
        <v>December_2022</v>
      </c>
      <c r="C1548" s="2">
        <v>44897.694444444445</v>
      </c>
      <c r="D1548" s="1" t="s">
        <v>413</v>
      </c>
      <c r="E1548" s="6">
        <v>620</v>
      </c>
      <c r="F1548" s="6">
        <v>26.65</v>
      </c>
      <c r="G1548" s="6">
        <f>Bolt_Earnings[[#This Row],[Ride price]]*18%</f>
        <v>111.6</v>
      </c>
      <c r="H1548" s="6">
        <f>Bolt_Earnings[[#This Row],[Ride price]]-Bolt_Earnings[[#This Row],[Booking fee]]-Bolt_Earnings[[#This Row],[Commission]]</f>
        <v>481.75</v>
      </c>
      <c r="I1548">
        <v>0</v>
      </c>
      <c r="J1548">
        <v>0</v>
      </c>
      <c r="K1548">
        <v>0</v>
      </c>
      <c r="L1548" s="1" t="s">
        <v>15</v>
      </c>
      <c r="M1548" s="1" t="s">
        <v>16</v>
      </c>
      <c r="N1548" s="3">
        <v>44897.731249999997</v>
      </c>
      <c r="O1548">
        <v>7</v>
      </c>
      <c r="P1548" s="1" t="s">
        <v>17</v>
      </c>
    </row>
    <row r="1549" spans="1:16" x14ac:dyDescent="0.25">
      <c r="A1549" s="1" t="s">
        <v>253</v>
      </c>
      <c r="B1549" s="1" t="str">
        <f t="shared" si="24"/>
        <v>December_2022</v>
      </c>
      <c r="C1549" s="2">
        <v>44897.731944444444</v>
      </c>
      <c r="D1549" s="1" t="s">
        <v>412</v>
      </c>
      <c r="E1549" s="6">
        <v>550</v>
      </c>
      <c r="F1549" s="6">
        <v>23.58</v>
      </c>
      <c r="G1549" s="6">
        <f>Bolt_Earnings[[#This Row],[Ride price]]*18%</f>
        <v>99</v>
      </c>
      <c r="H1549" s="6">
        <f>Bolt_Earnings[[#This Row],[Ride price]]-Bolt_Earnings[[#This Row],[Booking fee]]-Bolt_Earnings[[#This Row],[Commission]]</f>
        <v>427.41999999999996</v>
      </c>
      <c r="I1549">
        <v>0</v>
      </c>
      <c r="J1549">
        <v>0</v>
      </c>
      <c r="K1549">
        <v>0</v>
      </c>
      <c r="L1549" s="1" t="s">
        <v>15</v>
      </c>
      <c r="M1549" s="1" t="s">
        <v>16</v>
      </c>
      <c r="N1549" s="3">
        <v>44897.763888888891</v>
      </c>
      <c r="O1549">
        <v>10</v>
      </c>
      <c r="P1549" s="1" t="s">
        <v>17</v>
      </c>
    </row>
    <row r="1550" spans="1:16" x14ac:dyDescent="0.25">
      <c r="A1550" s="1" t="s">
        <v>253</v>
      </c>
      <c r="B1550" s="1" t="str">
        <f t="shared" si="24"/>
        <v>December_2022</v>
      </c>
      <c r="C1550" s="2">
        <v>44897.763888888891</v>
      </c>
      <c r="D1550" s="1" t="s">
        <v>411</v>
      </c>
      <c r="E1550" s="6">
        <v>340</v>
      </c>
      <c r="F1550" s="6">
        <v>12.3</v>
      </c>
      <c r="G1550" s="6">
        <f>Bolt_Earnings[[#This Row],[Ride price]]*18%</f>
        <v>61.199999999999996</v>
      </c>
      <c r="H1550" s="6">
        <f>Bolt_Earnings[[#This Row],[Ride price]]-Bolt_Earnings[[#This Row],[Booking fee]]-Bolt_Earnings[[#This Row],[Commission]]</f>
        <v>266.5</v>
      </c>
      <c r="I1550">
        <v>50</v>
      </c>
      <c r="J1550">
        <v>0</v>
      </c>
      <c r="K1550">
        <v>0</v>
      </c>
      <c r="L1550" s="1" t="s">
        <v>15</v>
      </c>
      <c r="M1550" s="1" t="s">
        <v>16</v>
      </c>
      <c r="N1550" s="3">
        <v>44897.77847222222</v>
      </c>
      <c r="O1550">
        <v>5</v>
      </c>
      <c r="P1550" s="1" t="s">
        <v>17</v>
      </c>
    </row>
    <row r="1551" spans="1:16" x14ac:dyDescent="0.25">
      <c r="A1551" s="1" t="s">
        <v>253</v>
      </c>
      <c r="B1551" s="1" t="str">
        <f t="shared" si="24"/>
        <v>December_2022</v>
      </c>
      <c r="C1551" s="2">
        <v>44897.77847222222</v>
      </c>
      <c r="D1551" s="1" t="s">
        <v>410</v>
      </c>
      <c r="E1551" s="6">
        <v>590</v>
      </c>
      <c r="F1551" s="6">
        <v>25.32</v>
      </c>
      <c r="G1551" s="6">
        <f>Bolt_Earnings[[#This Row],[Ride price]]*18%</f>
        <v>106.2</v>
      </c>
      <c r="H1551" s="6">
        <f>Bolt_Earnings[[#This Row],[Ride price]]-Bolt_Earnings[[#This Row],[Booking fee]]-Bolt_Earnings[[#This Row],[Commission]]</f>
        <v>458.47999999999996</v>
      </c>
      <c r="I1551">
        <v>0</v>
      </c>
      <c r="J1551">
        <v>0</v>
      </c>
      <c r="K1551">
        <v>0</v>
      </c>
      <c r="L1551" s="1" t="s">
        <v>15</v>
      </c>
      <c r="M1551" s="1" t="s">
        <v>16</v>
      </c>
      <c r="N1551" s="3">
        <v>44897.823611111111</v>
      </c>
      <c r="O1551">
        <v>12</v>
      </c>
      <c r="P1551" s="1" t="s">
        <v>17</v>
      </c>
    </row>
    <row r="1552" spans="1:16" x14ac:dyDescent="0.25">
      <c r="A1552" s="1" t="s">
        <v>253</v>
      </c>
      <c r="B1552" s="1" t="str">
        <f t="shared" si="24"/>
        <v>December_2022</v>
      </c>
      <c r="C1552" s="2">
        <v>44897.834722222222</v>
      </c>
      <c r="D1552" s="1" t="s">
        <v>409</v>
      </c>
      <c r="E1552" s="6">
        <v>690</v>
      </c>
      <c r="F1552" s="6">
        <v>29.62</v>
      </c>
      <c r="G1552" s="6">
        <f>Bolt_Earnings[[#This Row],[Ride price]]*18%</f>
        <v>124.19999999999999</v>
      </c>
      <c r="H1552" s="6">
        <f>Bolt_Earnings[[#This Row],[Ride price]]-Bolt_Earnings[[#This Row],[Booking fee]]-Bolt_Earnings[[#This Row],[Commission]]</f>
        <v>536.18000000000006</v>
      </c>
      <c r="I1552">
        <v>0</v>
      </c>
      <c r="J1552">
        <v>0</v>
      </c>
      <c r="K1552">
        <v>0</v>
      </c>
      <c r="L1552" s="1" t="s">
        <v>15</v>
      </c>
      <c r="M1552" s="1" t="s">
        <v>16</v>
      </c>
      <c r="N1552" s="3">
        <v>44897.869444444441</v>
      </c>
      <c r="O1552">
        <v>15</v>
      </c>
      <c r="P1552" s="1" t="s">
        <v>17</v>
      </c>
    </row>
    <row r="1553" spans="1:16" x14ac:dyDescent="0.25">
      <c r="A1553" s="1" t="s">
        <v>253</v>
      </c>
      <c r="B1553" s="1" t="str">
        <f t="shared" si="24"/>
        <v>December_2022</v>
      </c>
      <c r="C1553" s="2">
        <v>44898.609027777777</v>
      </c>
      <c r="D1553" s="1" t="s">
        <v>166</v>
      </c>
      <c r="E1553" s="6">
        <v>560</v>
      </c>
      <c r="F1553" s="6">
        <v>23.94</v>
      </c>
      <c r="G1553" s="6">
        <f>Bolt_Earnings[[#This Row],[Ride price]]*18%</f>
        <v>100.8</v>
      </c>
      <c r="H1553" s="6">
        <f>Bolt_Earnings[[#This Row],[Ride price]]-Bolt_Earnings[[#This Row],[Booking fee]]-Bolt_Earnings[[#This Row],[Commission]]</f>
        <v>435.25999999999993</v>
      </c>
      <c r="I1553">
        <v>0</v>
      </c>
      <c r="J1553">
        <v>0</v>
      </c>
      <c r="K1553">
        <v>0</v>
      </c>
      <c r="L1553" s="1" t="s">
        <v>15</v>
      </c>
      <c r="M1553" s="1" t="s">
        <v>16</v>
      </c>
      <c r="N1553" s="3">
        <v>44898.626388888886</v>
      </c>
      <c r="O1553">
        <v>8</v>
      </c>
      <c r="P1553" s="1" t="s">
        <v>17</v>
      </c>
    </row>
    <row r="1554" spans="1:16" x14ac:dyDescent="0.25">
      <c r="A1554" s="1" t="s">
        <v>253</v>
      </c>
      <c r="B1554" s="1" t="str">
        <f t="shared" si="24"/>
        <v>December_2022</v>
      </c>
      <c r="C1554" s="2">
        <v>44898.625694444447</v>
      </c>
      <c r="D1554" s="1" t="s">
        <v>408</v>
      </c>
      <c r="E1554" s="6">
        <v>380</v>
      </c>
      <c r="F1554" s="6">
        <v>16.23</v>
      </c>
      <c r="G1554" s="6">
        <f>Bolt_Earnings[[#This Row],[Ride price]]*18%</f>
        <v>68.399999999999991</v>
      </c>
      <c r="H1554" s="6">
        <f>Bolt_Earnings[[#This Row],[Ride price]]-Bolt_Earnings[[#This Row],[Booking fee]]-Bolt_Earnings[[#This Row],[Commission]]</f>
        <v>295.37</v>
      </c>
      <c r="I1554">
        <v>0</v>
      </c>
      <c r="J1554">
        <v>0</v>
      </c>
      <c r="K1554">
        <v>0</v>
      </c>
      <c r="L1554" s="1" t="s">
        <v>15</v>
      </c>
      <c r="M1554" s="1" t="s">
        <v>16</v>
      </c>
      <c r="N1554" s="3">
        <v>44898.64166666667</v>
      </c>
      <c r="O1554">
        <v>4</v>
      </c>
      <c r="P1554" s="1" t="s">
        <v>17</v>
      </c>
    </row>
    <row r="1555" spans="1:16" x14ac:dyDescent="0.25">
      <c r="A1555" s="1" t="s">
        <v>253</v>
      </c>
      <c r="B1555" s="1" t="str">
        <f t="shared" si="24"/>
        <v>December_2022</v>
      </c>
      <c r="C1555" s="2">
        <v>44898.644444444442</v>
      </c>
      <c r="D1555" s="1" t="s">
        <v>407</v>
      </c>
      <c r="E1555" s="6">
        <v>960</v>
      </c>
      <c r="F1555" s="6">
        <v>40.97</v>
      </c>
      <c r="G1555" s="6">
        <f>Bolt_Earnings[[#This Row],[Ride price]]*18%</f>
        <v>172.79999999999998</v>
      </c>
      <c r="H1555" s="6">
        <f>Bolt_Earnings[[#This Row],[Ride price]]-Bolt_Earnings[[#This Row],[Booking fee]]-Bolt_Earnings[[#This Row],[Commission]]</f>
        <v>746.23</v>
      </c>
      <c r="I1555">
        <v>0</v>
      </c>
      <c r="J1555">
        <v>0</v>
      </c>
      <c r="K1555">
        <v>0</v>
      </c>
      <c r="L1555" s="1" t="s">
        <v>15</v>
      </c>
      <c r="M1555" s="1" t="s">
        <v>16</v>
      </c>
      <c r="N1555" s="3">
        <v>44898.685416666667</v>
      </c>
      <c r="O1555">
        <v>15</v>
      </c>
      <c r="P1555" s="1" t="s">
        <v>17</v>
      </c>
    </row>
    <row r="1556" spans="1:16" x14ac:dyDescent="0.25">
      <c r="A1556" s="1" t="s">
        <v>253</v>
      </c>
      <c r="B1556" s="1" t="str">
        <f t="shared" si="24"/>
        <v>December_2022</v>
      </c>
      <c r="C1556" s="2">
        <v>44898.69027777778</v>
      </c>
      <c r="D1556" s="1" t="s">
        <v>24</v>
      </c>
      <c r="E1556" s="6">
        <v>490</v>
      </c>
      <c r="F1556" s="6">
        <v>21.05</v>
      </c>
      <c r="G1556" s="6">
        <f>Bolt_Earnings[[#This Row],[Ride price]]*18%</f>
        <v>88.2</v>
      </c>
      <c r="H1556" s="6">
        <f>Bolt_Earnings[[#This Row],[Ride price]]-Bolt_Earnings[[#This Row],[Booking fee]]-Bolt_Earnings[[#This Row],[Commission]]</f>
        <v>380.75</v>
      </c>
      <c r="I1556">
        <v>0</v>
      </c>
      <c r="J1556">
        <v>0</v>
      </c>
      <c r="K1556">
        <v>0</v>
      </c>
      <c r="L1556" s="1" t="s">
        <v>15</v>
      </c>
      <c r="M1556" s="1" t="s">
        <v>16</v>
      </c>
      <c r="N1556" s="3">
        <v>44898.710416666669</v>
      </c>
      <c r="O1556">
        <v>11</v>
      </c>
      <c r="P1556" s="1" t="s">
        <v>17</v>
      </c>
    </row>
    <row r="1557" spans="1:16" x14ac:dyDescent="0.25">
      <c r="A1557" s="1" t="s">
        <v>253</v>
      </c>
      <c r="B1557" s="1" t="str">
        <f t="shared" si="24"/>
        <v>December_2022</v>
      </c>
      <c r="C1557" s="2">
        <v>44898.711111111108</v>
      </c>
      <c r="D1557" s="1" t="s">
        <v>406</v>
      </c>
      <c r="E1557" s="6">
        <v>370</v>
      </c>
      <c r="F1557" s="6">
        <v>15.98</v>
      </c>
      <c r="G1557" s="6">
        <f>Bolt_Earnings[[#This Row],[Ride price]]*18%</f>
        <v>66.599999999999994</v>
      </c>
      <c r="H1557" s="6">
        <f>Bolt_Earnings[[#This Row],[Ride price]]-Bolt_Earnings[[#This Row],[Booking fee]]-Bolt_Earnings[[#This Row],[Commission]]</f>
        <v>287.41999999999996</v>
      </c>
      <c r="I1557">
        <v>0</v>
      </c>
      <c r="J1557">
        <v>0</v>
      </c>
      <c r="K1557">
        <v>0</v>
      </c>
      <c r="L1557" s="1" t="s">
        <v>15</v>
      </c>
      <c r="M1557" s="1" t="s">
        <v>16</v>
      </c>
      <c r="N1557" s="3">
        <v>44898.731944444444</v>
      </c>
      <c r="O1557">
        <v>8</v>
      </c>
      <c r="P1557" s="1" t="s">
        <v>17</v>
      </c>
    </row>
    <row r="1558" spans="1:16" x14ac:dyDescent="0.25">
      <c r="A1558" s="1" t="s">
        <v>253</v>
      </c>
      <c r="B1558" s="1" t="str">
        <f t="shared" si="24"/>
        <v>December_2022</v>
      </c>
      <c r="C1558" s="2">
        <v>44898.754861111112</v>
      </c>
      <c r="D1558" s="1" t="s">
        <v>301</v>
      </c>
      <c r="E1558" s="6">
        <v>1000</v>
      </c>
      <c r="F1558" s="6">
        <v>42.76</v>
      </c>
      <c r="G1558" s="6">
        <f>Bolt_Earnings[[#This Row],[Ride price]]*18%</f>
        <v>180</v>
      </c>
      <c r="H1558" s="6">
        <f>Bolt_Earnings[[#This Row],[Ride price]]-Bolt_Earnings[[#This Row],[Booking fee]]-Bolt_Earnings[[#This Row],[Commission]]</f>
        <v>777.24</v>
      </c>
      <c r="I1558">
        <v>0</v>
      </c>
      <c r="J1558">
        <v>0</v>
      </c>
      <c r="K1558">
        <v>0</v>
      </c>
      <c r="L1558" s="1" t="s">
        <v>15</v>
      </c>
      <c r="M1558" s="1" t="s">
        <v>16</v>
      </c>
      <c r="N1558" s="3">
        <v>44898.79583333333</v>
      </c>
      <c r="O1558">
        <v>10</v>
      </c>
      <c r="P1558" s="1" t="s">
        <v>17</v>
      </c>
    </row>
    <row r="1559" spans="1:16" x14ac:dyDescent="0.25">
      <c r="A1559" s="1" t="s">
        <v>253</v>
      </c>
      <c r="B1559" s="1" t="str">
        <f t="shared" si="24"/>
        <v>December_2022</v>
      </c>
      <c r="C1559" s="2">
        <v>44899.295138888891</v>
      </c>
      <c r="D1559" s="1" t="s">
        <v>24</v>
      </c>
      <c r="E1559" s="6">
        <v>600</v>
      </c>
      <c r="F1559" s="6">
        <v>25.53</v>
      </c>
      <c r="G1559" s="6">
        <f>Bolt_Earnings[[#This Row],[Ride price]]*18%</f>
        <v>108</v>
      </c>
      <c r="H1559" s="6">
        <f>Bolt_Earnings[[#This Row],[Ride price]]-Bolt_Earnings[[#This Row],[Booking fee]]-Bolt_Earnings[[#This Row],[Commission]]</f>
        <v>466.47</v>
      </c>
      <c r="I1559">
        <v>0</v>
      </c>
      <c r="J1559">
        <v>0</v>
      </c>
      <c r="K1559">
        <v>0</v>
      </c>
      <c r="L1559" s="1" t="s">
        <v>15</v>
      </c>
      <c r="M1559" s="1" t="s">
        <v>16</v>
      </c>
      <c r="N1559" s="3">
        <v>44899.313194444447</v>
      </c>
      <c r="O1559">
        <v>11</v>
      </c>
      <c r="P1559" s="1" t="s">
        <v>17</v>
      </c>
    </row>
    <row r="1560" spans="1:16" x14ac:dyDescent="0.25">
      <c r="A1560" s="1" t="s">
        <v>253</v>
      </c>
      <c r="B1560" s="1" t="str">
        <f t="shared" si="24"/>
        <v>December_2022</v>
      </c>
      <c r="C1560" s="2">
        <v>44899.348611111112</v>
      </c>
      <c r="D1560" s="1" t="s">
        <v>405</v>
      </c>
      <c r="E1560" s="6">
        <v>230</v>
      </c>
      <c r="F1560" s="6">
        <v>9.89</v>
      </c>
      <c r="G1560" s="6">
        <f>Bolt_Earnings[[#This Row],[Ride price]]*18%</f>
        <v>41.4</v>
      </c>
      <c r="H1560" s="6">
        <f>Bolt_Earnings[[#This Row],[Ride price]]-Bolt_Earnings[[#This Row],[Booking fee]]-Bolt_Earnings[[#This Row],[Commission]]</f>
        <v>178.71</v>
      </c>
      <c r="I1560">
        <v>0</v>
      </c>
      <c r="J1560">
        <v>0</v>
      </c>
      <c r="K1560">
        <v>0</v>
      </c>
      <c r="L1560" s="1" t="s">
        <v>15</v>
      </c>
      <c r="M1560" s="1" t="s">
        <v>16</v>
      </c>
      <c r="N1560" s="3">
        <v>44899.35833333333</v>
      </c>
      <c r="O1560">
        <v>4</v>
      </c>
      <c r="P1560" s="1" t="s">
        <v>17</v>
      </c>
    </row>
    <row r="1561" spans="1:16" x14ac:dyDescent="0.25">
      <c r="A1561" s="1" t="s">
        <v>253</v>
      </c>
      <c r="B1561" s="1" t="str">
        <f t="shared" si="24"/>
        <v>December_2022</v>
      </c>
      <c r="C1561" s="2">
        <v>44899.362500000003</v>
      </c>
      <c r="D1561" s="1" t="s">
        <v>404</v>
      </c>
      <c r="E1561" s="6">
        <v>560</v>
      </c>
      <c r="F1561" s="6">
        <v>23.82</v>
      </c>
      <c r="G1561" s="6">
        <f>Bolt_Earnings[[#This Row],[Ride price]]*18%</f>
        <v>100.8</v>
      </c>
      <c r="H1561" s="6">
        <f>Bolt_Earnings[[#This Row],[Ride price]]-Bolt_Earnings[[#This Row],[Booking fee]]-Bolt_Earnings[[#This Row],[Commission]]</f>
        <v>435.37999999999994</v>
      </c>
      <c r="I1561">
        <v>0</v>
      </c>
      <c r="J1561">
        <v>0</v>
      </c>
      <c r="K1561">
        <v>0</v>
      </c>
      <c r="L1561" s="1" t="s">
        <v>15</v>
      </c>
      <c r="M1561" s="1" t="s">
        <v>45</v>
      </c>
      <c r="N1561" s="3">
        <v>44899.377083333333</v>
      </c>
      <c r="O1561">
        <v>1</v>
      </c>
      <c r="P1561" s="1" t="s">
        <v>17</v>
      </c>
    </row>
    <row r="1562" spans="1:16" x14ac:dyDescent="0.25">
      <c r="A1562" s="1" t="s">
        <v>253</v>
      </c>
      <c r="B1562" s="1" t="str">
        <f t="shared" si="24"/>
        <v>December_2022</v>
      </c>
      <c r="C1562" s="2">
        <v>44899.37777777778</v>
      </c>
      <c r="D1562" s="1" t="s">
        <v>403</v>
      </c>
      <c r="E1562" s="6">
        <v>540</v>
      </c>
      <c r="F1562" s="6">
        <v>23.36</v>
      </c>
      <c r="G1562" s="6">
        <f>Bolt_Earnings[[#This Row],[Ride price]]*18%</f>
        <v>97.2</v>
      </c>
      <c r="H1562" s="6">
        <f>Bolt_Earnings[[#This Row],[Ride price]]-Bolt_Earnings[[#This Row],[Booking fee]]-Bolt_Earnings[[#This Row],[Commission]]</f>
        <v>419.44</v>
      </c>
      <c r="I1562">
        <v>0</v>
      </c>
      <c r="J1562">
        <v>0</v>
      </c>
      <c r="K1562">
        <v>0</v>
      </c>
      <c r="L1562" s="1" t="s">
        <v>15</v>
      </c>
      <c r="M1562" s="1" t="s">
        <v>16</v>
      </c>
      <c r="N1562" s="3">
        <v>44899.399305555555</v>
      </c>
      <c r="O1562">
        <v>13</v>
      </c>
      <c r="P1562" s="1" t="s">
        <v>17</v>
      </c>
    </row>
    <row r="1563" spans="1:16" x14ac:dyDescent="0.25">
      <c r="A1563" s="1" t="s">
        <v>253</v>
      </c>
      <c r="B1563" s="1" t="str">
        <f t="shared" si="24"/>
        <v>December_2022</v>
      </c>
      <c r="C1563" s="2">
        <v>44899.400694444441</v>
      </c>
      <c r="D1563" s="1" t="s">
        <v>402</v>
      </c>
      <c r="E1563" s="6">
        <v>420</v>
      </c>
      <c r="F1563" s="6">
        <v>18.02</v>
      </c>
      <c r="G1563" s="6">
        <f>Bolt_Earnings[[#This Row],[Ride price]]*18%</f>
        <v>75.599999999999994</v>
      </c>
      <c r="H1563" s="6">
        <f>Bolt_Earnings[[#This Row],[Ride price]]-Bolt_Earnings[[#This Row],[Booking fee]]-Bolt_Earnings[[#This Row],[Commission]]</f>
        <v>326.38</v>
      </c>
      <c r="I1563">
        <v>0</v>
      </c>
      <c r="J1563">
        <v>0</v>
      </c>
      <c r="K1563">
        <v>0</v>
      </c>
      <c r="L1563" s="1" t="s">
        <v>15</v>
      </c>
      <c r="M1563" s="1" t="s">
        <v>16</v>
      </c>
      <c r="N1563" s="3">
        <v>44899.413888888892</v>
      </c>
      <c r="O1563">
        <v>6</v>
      </c>
      <c r="P1563" s="1" t="s">
        <v>17</v>
      </c>
    </row>
    <row r="1564" spans="1:16" x14ac:dyDescent="0.25">
      <c r="A1564" s="1" t="s">
        <v>253</v>
      </c>
      <c r="B1564" s="1" t="str">
        <f t="shared" si="24"/>
        <v>December_2022</v>
      </c>
      <c r="C1564" s="2">
        <v>44899.413194444445</v>
      </c>
      <c r="D1564" s="1" t="s">
        <v>401</v>
      </c>
      <c r="E1564" s="6">
        <v>610</v>
      </c>
      <c r="F1564" s="6">
        <v>26.13</v>
      </c>
      <c r="G1564" s="6">
        <f>Bolt_Earnings[[#This Row],[Ride price]]*18%</f>
        <v>109.8</v>
      </c>
      <c r="H1564" s="6">
        <f>Bolt_Earnings[[#This Row],[Ride price]]-Bolt_Earnings[[#This Row],[Booking fee]]-Bolt_Earnings[[#This Row],[Commission]]</f>
        <v>474.07</v>
      </c>
      <c r="I1564">
        <v>0</v>
      </c>
      <c r="J1564">
        <v>0</v>
      </c>
      <c r="K1564">
        <v>0</v>
      </c>
      <c r="L1564" s="1" t="s">
        <v>15</v>
      </c>
      <c r="M1564" s="1" t="s">
        <v>16</v>
      </c>
      <c r="N1564" s="3">
        <v>44899.452777777777</v>
      </c>
      <c r="O1564">
        <v>11</v>
      </c>
      <c r="P1564" s="1" t="s">
        <v>17</v>
      </c>
    </row>
    <row r="1565" spans="1:16" x14ac:dyDescent="0.25">
      <c r="A1565" s="1" t="s">
        <v>253</v>
      </c>
      <c r="B1565" s="1" t="str">
        <f t="shared" si="24"/>
        <v>December_2022</v>
      </c>
      <c r="C1565" s="2">
        <v>44899.45416666667</v>
      </c>
      <c r="D1565" s="1" t="s">
        <v>400</v>
      </c>
      <c r="E1565" s="6">
        <v>320</v>
      </c>
      <c r="F1565" s="6">
        <v>13.7</v>
      </c>
      <c r="G1565" s="6">
        <f>Bolt_Earnings[[#This Row],[Ride price]]*18%</f>
        <v>57.599999999999994</v>
      </c>
      <c r="H1565" s="6">
        <f>Bolt_Earnings[[#This Row],[Ride price]]-Bolt_Earnings[[#This Row],[Booking fee]]-Bolt_Earnings[[#This Row],[Commission]]</f>
        <v>248.70000000000002</v>
      </c>
      <c r="I1565">
        <v>0</v>
      </c>
      <c r="J1565">
        <v>0</v>
      </c>
      <c r="K1565">
        <v>0</v>
      </c>
      <c r="L1565" s="1" t="s">
        <v>15</v>
      </c>
      <c r="M1565" s="1" t="s">
        <v>16</v>
      </c>
      <c r="N1565" s="3">
        <v>44899.467361111114</v>
      </c>
      <c r="O1565">
        <v>6</v>
      </c>
      <c r="P1565" s="1" t="s">
        <v>17</v>
      </c>
    </row>
    <row r="1566" spans="1:16" x14ac:dyDescent="0.25">
      <c r="A1566" s="1" t="s">
        <v>253</v>
      </c>
      <c r="B1566" s="1" t="str">
        <f t="shared" si="24"/>
        <v>December_2022</v>
      </c>
      <c r="C1566" s="2">
        <v>44899.468055555553</v>
      </c>
      <c r="D1566" s="1" t="s">
        <v>399</v>
      </c>
      <c r="E1566" s="6">
        <v>290</v>
      </c>
      <c r="F1566" s="6">
        <v>12.44</v>
      </c>
      <c r="G1566" s="6">
        <f>Bolt_Earnings[[#This Row],[Ride price]]*18%</f>
        <v>52.199999999999996</v>
      </c>
      <c r="H1566" s="6">
        <f>Bolt_Earnings[[#This Row],[Ride price]]-Bolt_Earnings[[#This Row],[Booking fee]]-Bolt_Earnings[[#This Row],[Commission]]</f>
        <v>225.36</v>
      </c>
      <c r="I1566">
        <v>0</v>
      </c>
      <c r="J1566">
        <v>0</v>
      </c>
      <c r="K1566">
        <v>0</v>
      </c>
      <c r="L1566" s="1" t="s">
        <v>15</v>
      </c>
      <c r="M1566" s="1" t="s">
        <v>16</v>
      </c>
      <c r="N1566" s="3">
        <v>44899.482638888891</v>
      </c>
      <c r="O1566">
        <v>6</v>
      </c>
      <c r="P1566" s="1" t="s">
        <v>17</v>
      </c>
    </row>
    <row r="1567" spans="1:16" x14ac:dyDescent="0.25">
      <c r="A1567" s="1" t="s">
        <v>253</v>
      </c>
      <c r="B1567" s="1" t="str">
        <f t="shared" si="24"/>
        <v>December_2022</v>
      </c>
      <c r="C1567" s="2">
        <v>44899.484027777777</v>
      </c>
      <c r="D1567" s="1" t="s">
        <v>85</v>
      </c>
      <c r="E1567" s="6">
        <v>340</v>
      </c>
      <c r="F1567" s="6">
        <v>14.39</v>
      </c>
      <c r="G1567" s="6">
        <f>Bolt_Earnings[[#This Row],[Ride price]]*18%</f>
        <v>61.199999999999996</v>
      </c>
      <c r="H1567" s="6">
        <f>Bolt_Earnings[[#This Row],[Ride price]]-Bolt_Earnings[[#This Row],[Booking fee]]-Bolt_Earnings[[#This Row],[Commission]]</f>
        <v>264.41000000000003</v>
      </c>
      <c r="I1567">
        <v>0</v>
      </c>
      <c r="J1567">
        <v>0</v>
      </c>
      <c r="K1567">
        <v>0</v>
      </c>
      <c r="L1567" s="1" t="s">
        <v>15</v>
      </c>
      <c r="M1567" s="1" t="s">
        <v>16</v>
      </c>
      <c r="N1567" s="3">
        <v>44899.496527777781</v>
      </c>
      <c r="O1567">
        <v>7</v>
      </c>
      <c r="P1567" s="1" t="s">
        <v>17</v>
      </c>
    </row>
    <row r="1568" spans="1:16" x14ac:dyDescent="0.25">
      <c r="A1568" s="1" t="s">
        <v>253</v>
      </c>
      <c r="B1568" s="1" t="str">
        <f t="shared" si="24"/>
        <v>December_2022</v>
      </c>
      <c r="C1568" s="2">
        <v>44899.497916666667</v>
      </c>
      <c r="D1568" s="1" t="s">
        <v>398</v>
      </c>
      <c r="E1568" s="6">
        <v>860</v>
      </c>
      <c r="F1568" s="6">
        <v>35.46</v>
      </c>
      <c r="G1568" s="6">
        <f>Bolt_Earnings[[#This Row],[Ride price]]*18%</f>
        <v>154.79999999999998</v>
      </c>
      <c r="H1568" s="6">
        <f>Bolt_Earnings[[#This Row],[Ride price]]-Bolt_Earnings[[#This Row],[Booking fee]]-Bolt_Earnings[[#This Row],[Commission]]</f>
        <v>669.74</v>
      </c>
      <c r="I1568">
        <v>0</v>
      </c>
      <c r="J1568">
        <v>0</v>
      </c>
      <c r="K1568">
        <v>0</v>
      </c>
      <c r="L1568" s="1" t="s">
        <v>15</v>
      </c>
      <c r="M1568" s="1" t="s">
        <v>16</v>
      </c>
      <c r="N1568" s="3">
        <v>44899.522222222222</v>
      </c>
      <c r="O1568">
        <v>22</v>
      </c>
      <c r="P1568" s="1" t="s">
        <v>17</v>
      </c>
    </row>
    <row r="1569" spans="1:16" x14ac:dyDescent="0.25">
      <c r="A1569" s="1" t="s">
        <v>253</v>
      </c>
      <c r="B1569" s="1" t="str">
        <f t="shared" si="24"/>
        <v>December_2022</v>
      </c>
      <c r="C1569" s="2">
        <v>44899.53125</v>
      </c>
      <c r="D1569" s="1" t="s">
        <v>397</v>
      </c>
      <c r="E1569" s="6">
        <v>500</v>
      </c>
      <c r="F1569" s="6">
        <v>21.38</v>
      </c>
      <c r="G1569" s="6">
        <f>Bolt_Earnings[[#This Row],[Ride price]]*18%</f>
        <v>90</v>
      </c>
      <c r="H1569" s="6">
        <f>Bolt_Earnings[[#This Row],[Ride price]]-Bolt_Earnings[[#This Row],[Booking fee]]-Bolt_Earnings[[#This Row],[Commission]]</f>
        <v>388.62</v>
      </c>
      <c r="I1569">
        <v>0</v>
      </c>
      <c r="J1569">
        <v>0</v>
      </c>
      <c r="K1569">
        <v>0</v>
      </c>
      <c r="L1569" s="1" t="s">
        <v>15</v>
      </c>
      <c r="M1569" s="1" t="s">
        <v>16</v>
      </c>
      <c r="N1569" s="3">
        <v>44899.54583333333</v>
      </c>
      <c r="O1569">
        <v>4</v>
      </c>
      <c r="P1569" s="1" t="s">
        <v>17</v>
      </c>
    </row>
    <row r="1570" spans="1:16" x14ac:dyDescent="0.25">
      <c r="A1570" s="1" t="s">
        <v>253</v>
      </c>
      <c r="B1570" s="1" t="str">
        <f t="shared" si="24"/>
        <v>December_2022</v>
      </c>
      <c r="C1570" s="2">
        <v>44899.553472222222</v>
      </c>
      <c r="D1570" s="1" t="s">
        <v>396</v>
      </c>
      <c r="E1570" s="6">
        <v>1190</v>
      </c>
      <c r="F1570" s="6">
        <v>47.8</v>
      </c>
      <c r="G1570" s="6">
        <f>Bolt_Earnings[[#This Row],[Ride price]]*18%</f>
        <v>214.2</v>
      </c>
      <c r="H1570" s="6">
        <f>Bolt_Earnings[[#This Row],[Ride price]]-Bolt_Earnings[[#This Row],[Booking fee]]-Bolt_Earnings[[#This Row],[Commission]]</f>
        <v>928</v>
      </c>
      <c r="I1570">
        <v>0</v>
      </c>
      <c r="J1570">
        <v>0</v>
      </c>
      <c r="K1570">
        <v>0</v>
      </c>
      <c r="L1570" s="1" t="s">
        <v>15</v>
      </c>
      <c r="M1570" s="1" t="s">
        <v>16</v>
      </c>
      <c r="N1570" s="3">
        <v>44899.600694444445</v>
      </c>
      <c r="O1570">
        <v>26</v>
      </c>
      <c r="P1570" s="1" t="s">
        <v>17</v>
      </c>
    </row>
    <row r="1571" spans="1:16" x14ac:dyDescent="0.25">
      <c r="A1571" s="1" t="s">
        <v>253</v>
      </c>
      <c r="B1571" s="1" t="str">
        <f t="shared" si="24"/>
        <v>December_2022</v>
      </c>
      <c r="C1571" s="2">
        <v>44899.604861111111</v>
      </c>
      <c r="D1571" s="1" t="s">
        <v>212</v>
      </c>
      <c r="E1571" s="6">
        <v>670</v>
      </c>
      <c r="F1571" s="6">
        <v>28.65</v>
      </c>
      <c r="G1571" s="6">
        <f>Bolt_Earnings[[#This Row],[Ride price]]*18%</f>
        <v>120.6</v>
      </c>
      <c r="H1571" s="6">
        <f>Bolt_Earnings[[#This Row],[Ride price]]-Bolt_Earnings[[#This Row],[Booking fee]]-Bolt_Earnings[[#This Row],[Commission]]</f>
        <v>520.75</v>
      </c>
      <c r="I1571">
        <v>0</v>
      </c>
      <c r="J1571">
        <v>0</v>
      </c>
      <c r="K1571">
        <v>0</v>
      </c>
      <c r="L1571" s="1" t="s">
        <v>15</v>
      </c>
      <c r="M1571" s="1" t="s">
        <v>16</v>
      </c>
      <c r="N1571" s="3">
        <v>44899.622916666667</v>
      </c>
      <c r="O1571">
        <v>12</v>
      </c>
      <c r="P1571" s="1" t="s">
        <v>17</v>
      </c>
    </row>
    <row r="1572" spans="1:16" x14ac:dyDescent="0.25">
      <c r="A1572" s="1" t="s">
        <v>253</v>
      </c>
      <c r="B1572" s="1" t="str">
        <f t="shared" si="24"/>
        <v>December_2022</v>
      </c>
      <c r="C1572" s="2">
        <v>44899.622916666667</v>
      </c>
      <c r="D1572" s="1" t="s">
        <v>34</v>
      </c>
      <c r="E1572" s="6">
        <v>230</v>
      </c>
      <c r="F1572" s="6">
        <v>9.89</v>
      </c>
      <c r="G1572" s="6">
        <f>Bolt_Earnings[[#This Row],[Ride price]]*18%</f>
        <v>41.4</v>
      </c>
      <c r="H1572" s="6">
        <f>Bolt_Earnings[[#This Row],[Ride price]]-Bolt_Earnings[[#This Row],[Booking fee]]-Bolt_Earnings[[#This Row],[Commission]]</f>
        <v>178.71</v>
      </c>
      <c r="I1572">
        <v>0</v>
      </c>
      <c r="J1572">
        <v>0</v>
      </c>
      <c r="K1572">
        <v>0</v>
      </c>
      <c r="L1572" s="1" t="s">
        <v>15</v>
      </c>
      <c r="M1572" s="1" t="s">
        <v>16</v>
      </c>
      <c r="N1572" s="3">
        <v>44899.634027777778</v>
      </c>
      <c r="O1572">
        <v>4</v>
      </c>
      <c r="P1572" s="1" t="s">
        <v>17</v>
      </c>
    </row>
    <row r="1573" spans="1:16" x14ac:dyDescent="0.25">
      <c r="A1573" s="1" t="s">
        <v>253</v>
      </c>
      <c r="B1573" s="1" t="str">
        <f t="shared" si="24"/>
        <v>December_2022</v>
      </c>
      <c r="C1573" s="2">
        <v>44899.63958333333</v>
      </c>
      <c r="D1573" s="1" t="s">
        <v>154</v>
      </c>
      <c r="E1573" s="6">
        <v>590</v>
      </c>
      <c r="F1573" s="6">
        <v>25.26</v>
      </c>
      <c r="G1573" s="6">
        <f>Bolt_Earnings[[#This Row],[Ride price]]*18%</f>
        <v>106.2</v>
      </c>
      <c r="H1573" s="6">
        <f>Bolt_Earnings[[#This Row],[Ride price]]-Bolt_Earnings[[#This Row],[Booking fee]]-Bolt_Earnings[[#This Row],[Commission]]</f>
        <v>458.54</v>
      </c>
      <c r="I1573">
        <v>0</v>
      </c>
      <c r="J1573">
        <v>0</v>
      </c>
      <c r="K1573">
        <v>0</v>
      </c>
      <c r="L1573" s="1" t="s">
        <v>15</v>
      </c>
      <c r="M1573" s="1" t="s">
        <v>16</v>
      </c>
      <c r="N1573" s="3">
        <v>44899.663194444445</v>
      </c>
      <c r="O1573">
        <v>15</v>
      </c>
      <c r="P1573" s="1" t="s">
        <v>17</v>
      </c>
    </row>
    <row r="1574" spans="1:16" x14ac:dyDescent="0.25">
      <c r="A1574" s="1" t="s">
        <v>253</v>
      </c>
      <c r="B1574" s="1" t="str">
        <f t="shared" si="24"/>
        <v>December_2022</v>
      </c>
      <c r="C1574" s="2">
        <v>44899.673611111109</v>
      </c>
      <c r="D1574" s="1" t="s">
        <v>395</v>
      </c>
      <c r="E1574" s="6">
        <v>250</v>
      </c>
      <c r="F1574" s="6">
        <v>10.71</v>
      </c>
      <c r="G1574" s="6">
        <f>Bolt_Earnings[[#This Row],[Ride price]]*18%</f>
        <v>45</v>
      </c>
      <c r="H1574" s="6">
        <f>Bolt_Earnings[[#This Row],[Ride price]]-Bolt_Earnings[[#This Row],[Booking fee]]-Bolt_Earnings[[#This Row],[Commission]]</f>
        <v>194.29</v>
      </c>
      <c r="I1574">
        <v>0</v>
      </c>
      <c r="J1574">
        <v>0</v>
      </c>
      <c r="K1574">
        <v>0</v>
      </c>
      <c r="L1574" s="1" t="s">
        <v>15</v>
      </c>
      <c r="M1574" s="1" t="s">
        <v>16</v>
      </c>
      <c r="N1574" s="3">
        <v>44899.684027777781</v>
      </c>
      <c r="O1574">
        <v>5</v>
      </c>
      <c r="P1574" s="1" t="s">
        <v>17</v>
      </c>
    </row>
    <row r="1575" spans="1:16" x14ac:dyDescent="0.25">
      <c r="A1575" s="1" t="s">
        <v>253</v>
      </c>
      <c r="B1575" s="1" t="str">
        <f t="shared" si="24"/>
        <v>December_2022</v>
      </c>
      <c r="C1575" s="2">
        <v>44899.684027777781</v>
      </c>
      <c r="D1575" s="1" t="s">
        <v>394</v>
      </c>
      <c r="E1575" s="6">
        <v>480</v>
      </c>
      <c r="F1575" s="6">
        <v>20.5</v>
      </c>
      <c r="G1575" s="6">
        <f>Bolt_Earnings[[#This Row],[Ride price]]*18%</f>
        <v>86.399999999999991</v>
      </c>
      <c r="H1575" s="6">
        <f>Bolt_Earnings[[#This Row],[Ride price]]-Bolt_Earnings[[#This Row],[Booking fee]]-Bolt_Earnings[[#This Row],[Commission]]</f>
        <v>373.1</v>
      </c>
      <c r="I1575">
        <v>0</v>
      </c>
      <c r="J1575">
        <v>0</v>
      </c>
      <c r="K1575">
        <v>0</v>
      </c>
      <c r="L1575" s="1" t="s">
        <v>15</v>
      </c>
      <c r="M1575" s="1" t="s">
        <v>16</v>
      </c>
      <c r="N1575" s="3">
        <v>44899.705555555556</v>
      </c>
      <c r="O1575">
        <v>11</v>
      </c>
      <c r="P1575" s="1" t="s">
        <v>17</v>
      </c>
    </row>
    <row r="1576" spans="1:16" x14ac:dyDescent="0.25">
      <c r="A1576" s="1" t="s">
        <v>253</v>
      </c>
      <c r="B1576" s="1" t="str">
        <f t="shared" si="24"/>
        <v>December_2022</v>
      </c>
      <c r="C1576" s="2">
        <v>44899.706250000003</v>
      </c>
      <c r="D1576" s="1" t="s">
        <v>393</v>
      </c>
      <c r="E1576" s="6">
        <v>420</v>
      </c>
      <c r="F1576" s="6">
        <v>17.940000000000001</v>
      </c>
      <c r="G1576" s="6">
        <f>Bolt_Earnings[[#This Row],[Ride price]]*18%</f>
        <v>75.599999999999994</v>
      </c>
      <c r="H1576" s="6">
        <f>Bolt_Earnings[[#This Row],[Ride price]]-Bolt_Earnings[[#This Row],[Booking fee]]-Bolt_Earnings[[#This Row],[Commission]]</f>
        <v>326.46000000000004</v>
      </c>
      <c r="I1576">
        <v>0</v>
      </c>
      <c r="J1576">
        <v>0</v>
      </c>
      <c r="K1576">
        <v>0</v>
      </c>
      <c r="L1576" s="1" t="s">
        <v>15</v>
      </c>
      <c r="M1576" s="1" t="s">
        <v>16</v>
      </c>
      <c r="N1576" s="3">
        <v>44899.725694444445</v>
      </c>
      <c r="O1576">
        <v>9</v>
      </c>
      <c r="P1576" s="1" t="s">
        <v>17</v>
      </c>
    </row>
    <row r="1577" spans="1:16" x14ac:dyDescent="0.25">
      <c r="A1577" s="1" t="s">
        <v>253</v>
      </c>
      <c r="B1577" s="1" t="str">
        <f t="shared" si="24"/>
        <v>December_2022</v>
      </c>
      <c r="C1577" s="2">
        <v>44899.746527777781</v>
      </c>
      <c r="D1577" s="1" t="s">
        <v>392</v>
      </c>
      <c r="E1577" s="6">
        <v>380</v>
      </c>
      <c r="F1577" s="6">
        <v>16.399999999999999</v>
      </c>
      <c r="G1577" s="6">
        <f>Bolt_Earnings[[#This Row],[Ride price]]*18%</f>
        <v>68.399999999999991</v>
      </c>
      <c r="H1577" s="6">
        <f>Bolt_Earnings[[#This Row],[Ride price]]-Bolt_Earnings[[#This Row],[Booking fee]]-Bolt_Earnings[[#This Row],[Commission]]</f>
        <v>295.20000000000005</v>
      </c>
      <c r="I1577">
        <v>0</v>
      </c>
      <c r="J1577">
        <v>0</v>
      </c>
      <c r="K1577">
        <v>0</v>
      </c>
      <c r="L1577" s="1" t="s">
        <v>15</v>
      </c>
      <c r="M1577" s="1" t="s">
        <v>16</v>
      </c>
      <c r="N1577" s="3">
        <v>44899.767361111109</v>
      </c>
      <c r="O1577">
        <v>7</v>
      </c>
      <c r="P1577" s="1" t="s">
        <v>17</v>
      </c>
    </row>
    <row r="1578" spans="1:16" x14ac:dyDescent="0.25">
      <c r="A1578" s="1" t="s">
        <v>253</v>
      </c>
      <c r="B1578" s="1" t="str">
        <f t="shared" si="24"/>
        <v>December_2022</v>
      </c>
      <c r="C1578" s="2">
        <v>44899.768055555556</v>
      </c>
      <c r="D1578" s="1" t="s">
        <v>391</v>
      </c>
      <c r="E1578" s="6">
        <v>400</v>
      </c>
      <c r="F1578" s="6">
        <v>17</v>
      </c>
      <c r="G1578" s="6">
        <f>Bolt_Earnings[[#This Row],[Ride price]]*18%</f>
        <v>72</v>
      </c>
      <c r="H1578" s="6">
        <f>Bolt_Earnings[[#This Row],[Ride price]]-Bolt_Earnings[[#This Row],[Booking fee]]-Bolt_Earnings[[#This Row],[Commission]]</f>
        <v>311</v>
      </c>
      <c r="I1578">
        <v>0</v>
      </c>
      <c r="J1578">
        <v>0</v>
      </c>
      <c r="K1578">
        <v>0</v>
      </c>
      <c r="L1578" s="1" t="s">
        <v>15</v>
      </c>
      <c r="M1578" s="1" t="s">
        <v>16</v>
      </c>
      <c r="N1578" s="3">
        <v>44899.790277777778</v>
      </c>
      <c r="O1578">
        <v>7</v>
      </c>
      <c r="P1578" s="1" t="s">
        <v>17</v>
      </c>
    </row>
    <row r="1579" spans="1:16" x14ac:dyDescent="0.25">
      <c r="A1579" s="1" t="s">
        <v>253</v>
      </c>
      <c r="B1579" s="1" t="str">
        <f t="shared" si="24"/>
        <v>December_2022</v>
      </c>
      <c r="C1579" s="2">
        <v>44900.288888888892</v>
      </c>
      <c r="D1579" s="1" t="s">
        <v>390</v>
      </c>
      <c r="E1579" s="6">
        <v>910</v>
      </c>
      <c r="F1579" s="6">
        <v>38.090000000000003</v>
      </c>
      <c r="G1579" s="6">
        <f>Bolt_Earnings[[#This Row],[Ride price]]*18%</f>
        <v>163.79999999999998</v>
      </c>
      <c r="H1579" s="6">
        <f>Bolt_Earnings[[#This Row],[Ride price]]-Bolt_Earnings[[#This Row],[Booking fee]]-Bolt_Earnings[[#This Row],[Commission]]</f>
        <v>708.11</v>
      </c>
      <c r="I1579">
        <v>0</v>
      </c>
      <c r="J1579">
        <v>0</v>
      </c>
      <c r="K1579">
        <v>0</v>
      </c>
      <c r="L1579" s="1" t="s">
        <v>15</v>
      </c>
      <c r="M1579" s="1" t="s">
        <v>16</v>
      </c>
      <c r="N1579" s="3">
        <v>44900.345138888886</v>
      </c>
      <c r="O1579">
        <v>20</v>
      </c>
      <c r="P1579" s="1" t="s">
        <v>17</v>
      </c>
    </row>
    <row r="1580" spans="1:16" x14ac:dyDescent="0.25">
      <c r="A1580" s="1" t="s">
        <v>253</v>
      </c>
      <c r="B1580" s="1" t="str">
        <f t="shared" si="24"/>
        <v>December_2022</v>
      </c>
      <c r="C1580" s="2">
        <v>44900.345138888886</v>
      </c>
      <c r="D1580" s="1" t="s">
        <v>389</v>
      </c>
      <c r="E1580" s="6">
        <v>510</v>
      </c>
      <c r="F1580" s="6">
        <v>22.04</v>
      </c>
      <c r="G1580" s="6">
        <f>Bolt_Earnings[[#This Row],[Ride price]]*18%</f>
        <v>91.8</v>
      </c>
      <c r="H1580" s="6">
        <f>Bolt_Earnings[[#This Row],[Ride price]]-Bolt_Earnings[[#This Row],[Booking fee]]-Bolt_Earnings[[#This Row],[Commission]]</f>
        <v>396.15999999999997</v>
      </c>
      <c r="I1580">
        <v>0</v>
      </c>
      <c r="J1580">
        <v>0</v>
      </c>
      <c r="K1580">
        <v>0</v>
      </c>
      <c r="L1580" s="1" t="s">
        <v>15</v>
      </c>
      <c r="M1580" s="1" t="s">
        <v>16</v>
      </c>
      <c r="N1580" s="3">
        <v>44900.371527777781</v>
      </c>
      <c r="O1580">
        <v>10</v>
      </c>
      <c r="P1580" s="1" t="s">
        <v>17</v>
      </c>
    </row>
    <row r="1581" spans="1:16" x14ac:dyDescent="0.25">
      <c r="A1581" s="1" t="s">
        <v>253</v>
      </c>
      <c r="B1581" s="1" t="str">
        <f t="shared" si="24"/>
        <v>December_2022</v>
      </c>
      <c r="C1581" s="2">
        <v>44900.371527777781</v>
      </c>
      <c r="D1581" s="1" t="s">
        <v>388</v>
      </c>
      <c r="E1581" s="6">
        <v>260</v>
      </c>
      <c r="F1581" s="6">
        <v>11.17</v>
      </c>
      <c r="G1581" s="6">
        <f>Bolt_Earnings[[#This Row],[Ride price]]*18%</f>
        <v>46.8</v>
      </c>
      <c r="H1581" s="6">
        <f>Bolt_Earnings[[#This Row],[Ride price]]-Bolt_Earnings[[#This Row],[Booking fee]]-Bolt_Earnings[[#This Row],[Commission]]</f>
        <v>202.03000000000003</v>
      </c>
      <c r="I1581">
        <v>0</v>
      </c>
      <c r="J1581">
        <v>0</v>
      </c>
      <c r="K1581">
        <v>0</v>
      </c>
      <c r="L1581" s="1" t="s">
        <v>15</v>
      </c>
      <c r="M1581" s="1" t="s">
        <v>16</v>
      </c>
      <c r="N1581" s="3">
        <v>44900.385416666664</v>
      </c>
      <c r="O1581">
        <v>5</v>
      </c>
      <c r="P1581" s="1" t="s">
        <v>17</v>
      </c>
    </row>
    <row r="1582" spans="1:16" x14ac:dyDescent="0.25">
      <c r="A1582" s="1" t="s">
        <v>253</v>
      </c>
      <c r="B1582" s="1" t="str">
        <f t="shared" si="24"/>
        <v>December_2022</v>
      </c>
      <c r="C1582" s="2">
        <v>44900.404166666667</v>
      </c>
      <c r="D1582" s="1" t="s">
        <v>387</v>
      </c>
      <c r="E1582" s="6">
        <v>260</v>
      </c>
      <c r="F1582" s="6">
        <v>11.19</v>
      </c>
      <c r="G1582" s="6">
        <f>Bolt_Earnings[[#This Row],[Ride price]]*18%</f>
        <v>46.8</v>
      </c>
      <c r="H1582" s="6">
        <f>Bolt_Earnings[[#This Row],[Ride price]]-Bolt_Earnings[[#This Row],[Booking fee]]-Bolt_Earnings[[#This Row],[Commission]]</f>
        <v>202.01</v>
      </c>
      <c r="I1582">
        <v>0</v>
      </c>
      <c r="J1582">
        <v>0</v>
      </c>
      <c r="K1582">
        <v>0</v>
      </c>
      <c r="L1582" s="1" t="s">
        <v>15</v>
      </c>
      <c r="M1582" s="1" t="s">
        <v>16</v>
      </c>
      <c r="N1582" s="3">
        <v>44900.414583333331</v>
      </c>
      <c r="O1582">
        <v>3</v>
      </c>
      <c r="P1582" s="1" t="s">
        <v>17</v>
      </c>
    </row>
    <row r="1583" spans="1:16" x14ac:dyDescent="0.25">
      <c r="A1583" s="1" t="s">
        <v>253</v>
      </c>
      <c r="B1583" s="1" t="str">
        <f t="shared" si="24"/>
        <v>December_2022</v>
      </c>
      <c r="C1583" s="2">
        <v>44900.416666666664</v>
      </c>
      <c r="D1583" s="1" t="s">
        <v>386</v>
      </c>
      <c r="E1583" s="6">
        <v>250</v>
      </c>
      <c r="F1583" s="6">
        <v>10.89</v>
      </c>
      <c r="G1583" s="6">
        <f>Bolt_Earnings[[#This Row],[Ride price]]*18%</f>
        <v>45</v>
      </c>
      <c r="H1583" s="6">
        <f>Bolt_Earnings[[#This Row],[Ride price]]-Bolt_Earnings[[#This Row],[Booking fee]]-Bolt_Earnings[[#This Row],[Commission]]</f>
        <v>194.11</v>
      </c>
      <c r="I1583">
        <v>0</v>
      </c>
      <c r="J1583">
        <v>0</v>
      </c>
      <c r="K1583">
        <v>0</v>
      </c>
      <c r="L1583" s="1" t="s">
        <v>15</v>
      </c>
      <c r="M1583" s="1" t="s">
        <v>16</v>
      </c>
      <c r="N1583" s="3">
        <v>44900.429166666669</v>
      </c>
      <c r="O1583">
        <v>5</v>
      </c>
      <c r="P1583" s="1" t="s">
        <v>17</v>
      </c>
    </row>
    <row r="1584" spans="1:16" x14ac:dyDescent="0.25">
      <c r="A1584" s="1" t="s">
        <v>253</v>
      </c>
      <c r="B1584" s="1" t="str">
        <f t="shared" si="24"/>
        <v>December_2022</v>
      </c>
      <c r="C1584" s="2">
        <v>44900.429861111108</v>
      </c>
      <c r="D1584" s="1" t="s">
        <v>385</v>
      </c>
      <c r="E1584" s="6">
        <v>1930</v>
      </c>
      <c r="F1584" s="6">
        <v>75.540000000000006</v>
      </c>
      <c r="G1584" s="6">
        <f>Bolt_Earnings[[#This Row],[Ride price]]*18%</f>
        <v>347.4</v>
      </c>
      <c r="H1584" s="6">
        <f>Bolt_Earnings[[#This Row],[Ride price]]-Bolt_Earnings[[#This Row],[Booking fee]]-Bolt_Earnings[[#This Row],[Commission]]</f>
        <v>1507.06</v>
      </c>
      <c r="I1584">
        <v>0</v>
      </c>
      <c r="J1584">
        <v>0</v>
      </c>
      <c r="K1584">
        <v>0</v>
      </c>
      <c r="L1584" s="1" t="s">
        <v>15</v>
      </c>
      <c r="M1584" s="1" t="s">
        <v>16</v>
      </c>
      <c r="N1584" s="3">
        <v>44900.478472222225</v>
      </c>
      <c r="O1584">
        <v>50</v>
      </c>
      <c r="P1584" s="1" t="s">
        <v>17</v>
      </c>
    </row>
    <row r="1585" spans="1:16" x14ac:dyDescent="0.25">
      <c r="A1585" s="1" t="s">
        <v>253</v>
      </c>
      <c r="B1585" s="1" t="str">
        <f t="shared" si="24"/>
        <v>December_2022</v>
      </c>
      <c r="C1585" s="2">
        <v>44900.581944444442</v>
      </c>
      <c r="D1585" s="1" t="s">
        <v>78</v>
      </c>
      <c r="E1585" s="6">
        <v>1080</v>
      </c>
      <c r="F1585" s="6">
        <v>44.02</v>
      </c>
      <c r="G1585" s="6">
        <f>Bolt_Earnings[[#This Row],[Ride price]]*18%</f>
        <v>194.4</v>
      </c>
      <c r="H1585" s="6">
        <f>Bolt_Earnings[[#This Row],[Ride price]]-Bolt_Earnings[[#This Row],[Booking fee]]-Bolt_Earnings[[#This Row],[Commission]]</f>
        <v>841.58</v>
      </c>
      <c r="I1585">
        <v>0</v>
      </c>
      <c r="J1585">
        <v>0</v>
      </c>
      <c r="K1585">
        <v>0</v>
      </c>
      <c r="L1585" s="1" t="s">
        <v>15</v>
      </c>
      <c r="M1585" s="1" t="s">
        <v>16</v>
      </c>
      <c r="N1585" s="3">
        <v>44900.615277777775</v>
      </c>
      <c r="O1585">
        <v>23</v>
      </c>
      <c r="P1585" s="1" t="s">
        <v>17</v>
      </c>
    </row>
    <row r="1586" spans="1:16" x14ac:dyDescent="0.25">
      <c r="A1586" s="1" t="s">
        <v>253</v>
      </c>
      <c r="B1586" s="1" t="str">
        <f t="shared" si="24"/>
        <v>December_2022</v>
      </c>
      <c r="C1586" s="2">
        <v>44903.296527777777</v>
      </c>
      <c r="D1586" s="1" t="s">
        <v>384</v>
      </c>
      <c r="E1586" s="6">
        <v>500</v>
      </c>
      <c r="F1586" s="6">
        <v>21.59</v>
      </c>
      <c r="G1586" s="6">
        <f>Bolt_Earnings[[#This Row],[Ride price]]*18%</f>
        <v>90</v>
      </c>
      <c r="H1586" s="6">
        <f>Bolt_Earnings[[#This Row],[Ride price]]-Bolt_Earnings[[#This Row],[Booking fee]]-Bolt_Earnings[[#This Row],[Commission]]</f>
        <v>388.41</v>
      </c>
      <c r="I1586">
        <v>0</v>
      </c>
      <c r="J1586">
        <v>0</v>
      </c>
      <c r="K1586">
        <v>0</v>
      </c>
      <c r="L1586" s="1" t="s">
        <v>15</v>
      </c>
      <c r="M1586" s="1" t="s">
        <v>16</v>
      </c>
      <c r="N1586" s="3">
        <v>44903.318749999999</v>
      </c>
      <c r="O1586">
        <v>9</v>
      </c>
      <c r="P1586" s="1" t="s">
        <v>17</v>
      </c>
    </row>
    <row r="1587" spans="1:16" x14ac:dyDescent="0.25">
      <c r="A1587" s="1" t="s">
        <v>253</v>
      </c>
      <c r="B1587" s="1" t="str">
        <f t="shared" si="24"/>
        <v>December_2022</v>
      </c>
      <c r="C1587" s="2">
        <v>44903.316666666666</v>
      </c>
      <c r="D1587" s="1" t="s">
        <v>383</v>
      </c>
      <c r="E1587" s="6">
        <v>460</v>
      </c>
      <c r="F1587" s="6">
        <v>19.63</v>
      </c>
      <c r="G1587" s="6">
        <f>Bolt_Earnings[[#This Row],[Ride price]]*18%</f>
        <v>82.8</v>
      </c>
      <c r="H1587" s="6">
        <f>Bolt_Earnings[[#This Row],[Ride price]]-Bolt_Earnings[[#This Row],[Booking fee]]-Bolt_Earnings[[#This Row],[Commission]]</f>
        <v>357.57</v>
      </c>
      <c r="I1587">
        <v>0</v>
      </c>
      <c r="J1587">
        <v>0</v>
      </c>
      <c r="K1587">
        <v>0</v>
      </c>
      <c r="L1587" s="1" t="s">
        <v>15</v>
      </c>
      <c r="M1587" s="1" t="s">
        <v>16</v>
      </c>
      <c r="N1587" s="3">
        <v>44903.347916666666</v>
      </c>
      <c r="O1587">
        <v>9</v>
      </c>
      <c r="P1587" s="1" t="s">
        <v>17</v>
      </c>
    </row>
    <row r="1588" spans="1:16" x14ac:dyDescent="0.25">
      <c r="A1588" s="1" t="s">
        <v>253</v>
      </c>
      <c r="B1588" s="1" t="str">
        <f t="shared" si="24"/>
        <v>December_2022</v>
      </c>
      <c r="C1588" s="2">
        <v>44903.350694444445</v>
      </c>
      <c r="D1588" s="1" t="s">
        <v>334</v>
      </c>
      <c r="E1588" s="6">
        <v>560</v>
      </c>
      <c r="F1588" s="6">
        <v>24.19</v>
      </c>
      <c r="G1588" s="6">
        <f>Bolt_Earnings[[#This Row],[Ride price]]*18%</f>
        <v>100.8</v>
      </c>
      <c r="H1588" s="6">
        <f>Bolt_Earnings[[#This Row],[Ride price]]-Bolt_Earnings[[#This Row],[Booking fee]]-Bolt_Earnings[[#This Row],[Commission]]</f>
        <v>435.00999999999993</v>
      </c>
      <c r="I1588">
        <v>0</v>
      </c>
      <c r="J1588">
        <v>0</v>
      </c>
      <c r="K1588">
        <v>0</v>
      </c>
      <c r="L1588" s="1" t="s">
        <v>15</v>
      </c>
      <c r="M1588" s="1" t="s">
        <v>16</v>
      </c>
      <c r="N1588" s="3">
        <v>44903.366666666669</v>
      </c>
      <c r="O1588">
        <v>9</v>
      </c>
      <c r="P1588" s="1" t="s">
        <v>17</v>
      </c>
    </row>
    <row r="1589" spans="1:16" x14ac:dyDescent="0.25">
      <c r="A1589" s="1" t="s">
        <v>253</v>
      </c>
      <c r="B1589" s="1" t="str">
        <f t="shared" si="24"/>
        <v>December_2022</v>
      </c>
      <c r="C1589" s="2">
        <v>44903.366666666669</v>
      </c>
      <c r="D1589" s="1" t="s">
        <v>142</v>
      </c>
      <c r="E1589" s="6">
        <v>620</v>
      </c>
      <c r="F1589" s="6">
        <v>26.58</v>
      </c>
      <c r="G1589" s="6">
        <f>Bolt_Earnings[[#This Row],[Ride price]]*18%</f>
        <v>111.6</v>
      </c>
      <c r="H1589" s="6">
        <f>Bolt_Earnings[[#This Row],[Ride price]]-Bolt_Earnings[[#This Row],[Booking fee]]-Bolt_Earnings[[#This Row],[Commission]]</f>
        <v>481.81999999999994</v>
      </c>
      <c r="I1589">
        <v>0</v>
      </c>
      <c r="J1589">
        <v>0</v>
      </c>
      <c r="K1589">
        <v>0</v>
      </c>
      <c r="L1589" s="1" t="s">
        <v>15</v>
      </c>
      <c r="M1589" s="1" t="s">
        <v>16</v>
      </c>
      <c r="N1589" s="3">
        <v>44903.393055555556</v>
      </c>
      <c r="O1589">
        <v>11</v>
      </c>
      <c r="P1589" s="1" t="s">
        <v>17</v>
      </c>
    </row>
    <row r="1590" spans="1:16" x14ac:dyDescent="0.25">
      <c r="A1590" s="1" t="s">
        <v>253</v>
      </c>
      <c r="B1590" s="1" t="str">
        <f t="shared" si="24"/>
        <v>December_2022</v>
      </c>
      <c r="C1590" s="2">
        <v>44903.393055555556</v>
      </c>
      <c r="D1590" s="1" t="s">
        <v>382</v>
      </c>
      <c r="E1590" s="6">
        <v>380</v>
      </c>
      <c r="F1590" s="6">
        <v>16.14</v>
      </c>
      <c r="G1590" s="6">
        <f>Bolt_Earnings[[#This Row],[Ride price]]*18%</f>
        <v>68.399999999999991</v>
      </c>
      <c r="H1590" s="6">
        <f>Bolt_Earnings[[#This Row],[Ride price]]-Bolt_Earnings[[#This Row],[Booking fee]]-Bolt_Earnings[[#This Row],[Commission]]</f>
        <v>295.46000000000004</v>
      </c>
      <c r="I1590">
        <v>0</v>
      </c>
      <c r="J1590">
        <v>0</v>
      </c>
      <c r="K1590">
        <v>0</v>
      </c>
      <c r="L1590" s="1" t="s">
        <v>15</v>
      </c>
      <c r="M1590" s="1" t="s">
        <v>16</v>
      </c>
      <c r="N1590" s="3">
        <v>44903.418055555558</v>
      </c>
      <c r="O1590">
        <v>7</v>
      </c>
      <c r="P1590" s="1" t="s">
        <v>17</v>
      </c>
    </row>
    <row r="1591" spans="1:16" x14ac:dyDescent="0.25">
      <c r="A1591" s="1" t="s">
        <v>253</v>
      </c>
      <c r="B1591" s="1" t="str">
        <f t="shared" si="24"/>
        <v>December_2022</v>
      </c>
      <c r="C1591" s="2">
        <v>44903.418055555558</v>
      </c>
      <c r="D1591" s="1" t="s">
        <v>194</v>
      </c>
      <c r="E1591" s="6">
        <v>360</v>
      </c>
      <c r="F1591" s="6">
        <v>15.52</v>
      </c>
      <c r="G1591" s="6">
        <f>Bolt_Earnings[[#This Row],[Ride price]]*18%</f>
        <v>64.8</v>
      </c>
      <c r="H1591" s="6">
        <f>Bolt_Earnings[[#This Row],[Ride price]]-Bolt_Earnings[[#This Row],[Booking fee]]-Bolt_Earnings[[#This Row],[Commission]]</f>
        <v>279.68</v>
      </c>
      <c r="I1591">
        <v>0</v>
      </c>
      <c r="J1591">
        <v>0</v>
      </c>
      <c r="K1591">
        <v>0</v>
      </c>
      <c r="L1591" s="1" t="s">
        <v>15</v>
      </c>
      <c r="M1591" s="1" t="s">
        <v>16</v>
      </c>
      <c r="N1591" s="3">
        <v>44903.433333333334</v>
      </c>
      <c r="O1591">
        <v>7</v>
      </c>
      <c r="P1591" s="1" t="s">
        <v>17</v>
      </c>
    </row>
    <row r="1592" spans="1:16" x14ac:dyDescent="0.25">
      <c r="A1592" s="1" t="s">
        <v>253</v>
      </c>
      <c r="B1592" s="1" t="str">
        <f t="shared" si="24"/>
        <v>December_2022</v>
      </c>
      <c r="C1592" s="2">
        <v>44903.433333333334</v>
      </c>
      <c r="D1592" s="1" t="s">
        <v>24</v>
      </c>
      <c r="E1592" s="6">
        <v>410</v>
      </c>
      <c r="F1592" s="6">
        <v>17.77</v>
      </c>
      <c r="G1592" s="6">
        <f>Bolt_Earnings[[#This Row],[Ride price]]*18%</f>
        <v>73.8</v>
      </c>
      <c r="H1592" s="6">
        <f>Bolt_Earnings[[#This Row],[Ride price]]-Bolt_Earnings[[#This Row],[Booking fee]]-Bolt_Earnings[[#This Row],[Commission]]</f>
        <v>318.43</v>
      </c>
      <c r="I1592">
        <v>0</v>
      </c>
      <c r="J1592">
        <v>0</v>
      </c>
      <c r="K1592">
        <v>0</v>
      </c>
      <c r="L1592" s="1" t="s">
        <v>15</v>
      </c>
      <c r="M1592" s="1" t="s">
        <v>16</v>
      </c>
      <c r="N1592" s="3">
        <v>44903.462500000001</v>
      </c>
      <c r="O1592">
        <v>7</v>
      </c>
      <c r="P1592" s="1" t="s">
        <v>17</v>
      </c>
    </row>
    <row r="1593" spans="1:16" x14ac:dyDescent="0.25">
      <c r="A1593" s="1" t="s">
        <v>253</v>
      </c>
      <c r="B1593" s="1" t="str">
        <f t="shared" si="24"/>
        <v>December_2022</v>
      </c>
      <c r="C1593" s="2">
        <v>44903.501388888886</v>
      </c>
      <c r="D1593" s="1" t="s">
        <v>381</v>
      </c>
      <c r="E1593" s="6">
        <v>420</v>
      </c>
      <c r="F1593" s="6">
        <v>17.87</v>
      </c>
      <c r="G1593" s="6">
        <f>Bolt_Earnings[[#This Row],[Ride price]]*18%</f>
        <v>75.599999999999994</v>
      </c>
      <c r="H1593" s="6">
        <f>Bolt_Earnings[[#This Row],[Ride price]]-Bolt_Earnings[[#This Row],[Booking fee]]-Bolt_Earnings[[#This Row],[Commission]]</f>
        <v>326.52999999999997</v>
      </c>
      <c r="I1593">
        <v>0</v>
      </c>
      <c r="J1593">
        <v>0</v>
      </c>
      <c r="K1593">
        <v>0</v>
      </c>
      <c r="L1593" s="1" t="s">
        <v>15</v>
      </c>
      <c r="M1593" s="1" t="s">
        <v>45</v>
      </c>
      <c r="N1593" s="3">
        <v>44903.519444444442</v>
      </c>
      <c r="O1593">
        <v>7</v>
      </c>
      <c r="P1593" s="1" t="s">
        <v>17</v>
      </c>
    </row>
    <row r="1594" spans="1:16" x14ac:dyDescent="0.25">
      <c r="A1594" s="1" t="s">
        <v>253</v>
      </c>
      <c r="B1594" s="1" t="str">
        <f t="shared" si="24"/>
        <v>December_2022</v>
      </c>
      <c r="C1594" s="2">
        <v>44903.566666666666</v>
      </c>
      <c r="D1594" s="1" t="s">
        <v>380</v>
      </c>
      <c r="E1594" s="6">
        <v>190</v>
      </c>
      <c r="F1594" s="6">
        <v>8.06</v>
      </c>
      <c r="G1594" s="6">
        <f>Bolt_Earnings[[#This Row],[Ride price]]*18%</f>
        <v>34.199999999999996</v>
      </c>
      <c r="H1594" s="6">
        <f>Bolt_Earnings[[#This Row],[Ride price]]-Bolt_Earnings[[#This Row],[Booking fee]]-Bolt_Earnings[[#This Row],[Commission]]</f>
        <v>147.74</v>
      </c>
      <c r="I1594">
        <v>0</v>
      </c>
      <c r="J1594">
        <v>0</v>
      </c>
      <c r="K1594">
        <v>0</v>
      </c>
      <c r="L1594" s="1" t="s">
        <v>15</v>
      </c>
      <c r="M1594" s="1" t="s">
        <v>16</v>
      </c>
      <c r="N1594" s="3">
        <v>44903.576388888891</v>
      </c>
      <c r="O1594">
        <v>1</v>
      </c>
      <c r="P1594" s="1" t="s">
        <v>17</v>
      </c>
    </row>
    <row r="1595" spans="1:16" x14ac:dyDescent="0.25">
      <c r="A1595" s="1" t="s">
        <v>253</v>
      </c>
      <c r="B1595" s="1" t="str">
        <f t="shared" si="24"/>
        <v>December_2022</v>
      </c>
      <c r="C1595" s="2">
        <v>44903.581250000003</v>
      </c>
      <c r="D1595" s="1" t="s">
        <v>76</v>
      </c>
      <c r="E1595" s="6">
        <v>660</v>
      </c>
      <c r="F1595" s="6">
        <v>26.05</v>
      </c>
      <c r="G1595" s="6">
        <f>Bolt_Earnings[[#This Row],[Ride price]]*18%</f>
        <v>118.8</v>
      </c>
      <c r="H1595" s="6">
        <f>Bolt_Earnings[[#This Row],[Ride price]]-Bolt_Earnings[[#This Row],[Booking fee]]-Bolt_Earnings[[#This Row],[Commission]]</f>
        <v>515.15000000000009</v>
      </c>
      <c r="I1595">
        <v>50</v>
      </c>
      <c r="J1595">
        <v>0</v>
      </c>
      <c r="K1595">
        <v>0</v>
      </c>
      <c r="L1595" s="1" t="s">
        <v>15</v>
      </c>
      <c r="M1595" s="1" t="s">
        <v>16</v>
      </c>
      <c r="N1595" s="3">
        <v>44903.6</v>
      </c>
      <c r="O1595">
        <v>13</v>
      </c>
      <c r="P1595" s="1" t="s">
        <v>17</v>
      </c>
    </row>
    <row r="1596" spans="1:16" x14ac:dyDescent="0.25">
      <c r="A1596" s="1" t="s">
        <v>253</v>
      </c>
      <c r="B1596" s="1" t="str">
        <f t="shared" si="24"/>
        <v>December_2022</v>
      </c>
      <c r="C1596" s="2">
        <v>44903.620138888888</v>
      </c>
      <c r="D1596" s="1" t="s">
        <v>197</v>
      </c>
      <c r="E1596" s="6">
        <v>190</v>
      </c>
      <c r="F1596" s="6">
        <v>8.3000000000000007</v>
      </c>
      <c r="G1596" s="6">
        <f>Bolt_Earnings[[#This Row],[Ride price]]*18%</f>
        <v>34.199999999999996</v>
      </c>
      <c r="H1596" s="6">
        <f>Bolt_Earnings[[#This Row],[Ride price]]-Bolt_Earnings[[#This Row],[Booking fee]]-Bolt_Earnings[[#This Row],[Commission]]</f>
        <v>147.5</v>
      </c>
      <c r="I1596">
        <v>0</v>
      </c>
      <c r="J1596">
        <v>0</v>
      </c>
      <c r="K1596">
        <v>0</v>
      </c>
      <c r="L1596" s="1" t="s">
        <v>15</v>
      </c>
      <c r="M1596" s="1" t="s">
        <v>16</v>
      </c>
      <c r="N1596" s="3">
        <v>44903.636111111111</v>
      </c>
      <c r="O1596">
        <v>3</v>
      </c>
      <c r="P1596" s="1" t="s">
        <v>17</v>
      </c>
    </row>
    <row r="1597" spans="1:16" x14ac:dyDescent="0.25">
      <c r="A1597" s="1" t="s">
        <v>253</v>
      </c>
      <c r="B1597" s="1" t="str">
        <f t="shared" si="24"/>
        <v>December_2022</v>
      </c>
      <c r="C1597" s="2">
        <v>44903.636111111111</v>
      </c>
      <c r="D1597" s="1" t="s">
        <v>379</v>
      </c>
      <c r="E1597" s="6">
        <v>950</v>
      </c>
      <c r="F1597" s="6">
        <v>39.479999999999997</v>
      </c>
      <c r="G1597" s="6">
        <f>Bolt_Earnings[[#This Row],[Ride price]]*18%</f>
        <v>171</v>
      </c>
      <c r="H1597" s="6">
        <f>Bolt_Earnings[[#This Row],[Ride price]]-Bolt_Earnings[[#This Row],[Booking fee]]-Bolt_Earnings[[#This Row],[Commission]]</f>
        <v>739.52</v>
      </c>
      <c r="I1597">
        <v>0</v>
      </c>
      <c r="J1597">
        <v>0</v>
      </c>
      <c r="K1597">
        <v>0</v>
      </c>
      <c r="L1597" s="1" t="s">
        <v>15</v>
      </c>
      <c r="M1597" s="1" t="s">
        <v>16</v>
      </c>
      <c r="N1597" s="3">
        <v>44903.678472222222</v>
      </c>
      <c r="O1597">
        <v>20</v>
      </c>
      <c r="P1597" s="1" t="s">
        <v>17</v>
      </c>
    </row>
    <row r="1598" spans="1:16" x14ac:dyDescent="0.25">
      <c r="A1598" s="1" t="s">
        <v>253</v>
      </c>
      <c r="B1598" s="1" t="str">
        <f t="shared" si="24"/>
        <v>December_2022</v>
      </c>
      <c r="C1598" s="2">
        <v>44903.680555555555</v>
      </c>
      <c r="D1598" s="1" t="s">
        <v>24</v>
      </c>
      <c r="E1598" s="6">
        <v>220</v>
      </c>
      <c r="F1598" s="6">
        <v>9.2200000000000006</v>
      </c>
      <c r="G1598" s="6">
        <f>Bolt_Earnings[[#This Row],[Ride price]]*18%</f>
        <v>39.6</v>
      </c>
      <c r="H1598" s="6">
        <f>Bolt_Earnings[[#This Row],[Ride price]]-Bolt_Earnings[[#This Row],[Booking fee]]-Bolt_Earnings[[#This Row],[Commission]]</f>
        <v>171.18</v>
      </c>
      <c r="I1598">
        <v>0</v>
      </c>
      <c r="J1598">
        <v>0</v>
      </c>
      <c r="K1598">
        <v>0</v>
      </c>
      <c r="L1598" s="1" t="s">
        <v>15</v>
      </c>
      <c r="M1598" s="1" t="s">
        <v>16</v>
      </c>
      <c r="N1598" s="3">
        <v>44903.741666666669</v>
      </c>
      <c r="O1598">
        <v>4</v>
      </c>
      <c r="P1598" s="1" t="s">
        <v>17</v>
      </c>
    </row>
    <row r="1599" spans="1:16" x14ac:dyDescent="0.25">
      <c r="A1599" s="1" t="s">
        <v>253</v>
      </c>
      <c r="B1599" s="1" t="str">
        <f t="shared" si="24"/>
        <v>December_2022</v>
      </c>
      <c r="C1599" s="2">
        <v>44903.744444444441</v>
      </c>
      <c r="D1599" s="1" t="s">
        <v>378</v>
      </c>
      <c r="E1599" s="6">
        <v>860</v>
      </c>
      <c r="F1599" s="6">
        <v>35.9</v>
      </c>
      <c r="G1599" s="6">
        <f>Bolt_Earnings[[#This Row],[Ride price]]*18%</f>
        <v>154.79999999999998</v>
      </c>
      <c r="H1599" s="6">
        <f>Bolt_Earnings[[#This Row],[Ride price]]-Bolt_Earnings[[#This Row],[Booking fee]]-Bolt_Earnings[[#This Row],[Commission]]</f>
        <v>669.30000000000007</v>
      </c>
      <c r="I1599">
        <v>0</v>
      </c>
      <c r="J1599">
        <v>0</v>
      </c>
      <c r="K1599">
        <v>0</v>
      </c>
      <c r="L1599" s="1" t="s">
        <v>15</v>
      </c>
      <c r="M1599" s="1" t="s">
        <v>16</v>
      </c>
      <c r="N1599" s="3">
        <v>44903.777777777781</v>
      </c>
      <c r="O1599">
        <v>23</v>
      </c>
      <c r="P1599" s="1" t="s">
        <v>17</v>
      </c>
    </row>
    <row r="1600" spans="1:16" x14ac:dyDescent="0.25">
      <c r="A1600" s="1" t="s">
        <v>253</v>
      </c>
      <c r="B1600" s="1" t="str">
        <f t="shared" si="24"/>
        <v>December_2022</v>
      </c>
      <c r="C1600" s="2">
        <v>44903.786111111112</v>
      </c>
      <c r="D1600" s="1" t="s">
        <v>377</v>
      </c>
      <c r="E1600" s="6">
        <v>440</v>
      </c>
      <c r="F1600" s="6">
        <v>18.8</v>
      </c>
      <c r="G1600" s="6">
        <f>Bolt_Earnings[[#This Row],[Ride price]]*18%</f>
        <v>79.2</v>
      </c>
      <c r="H1600" s="6">
        <f>Bolt_Earnings[[#This Row],[Ride price]]-Bolt_Earnings[[#This Row],[Booking fee]]-Bolt_Earnings[[#This Row],[Commission]]</f>
        <v>342</v>
      </c>
      <c r="I1600">
        <v>0</v>
      </c>
      <c r="J1600">
        <v>0</v>
      </c>
      <c r="K1600">
        <v>0</v>
      </c>
      <c r="L1600" s="1" t="s">
        <v>15</v>
      </c>
      <c r="M1600" s="1" t="s">
        <v>16</v>
      </c>
      <c r="N1600" s="3">
        <v>44903.811111111114</v>
      </c>
      <c r="O1600">
        <v>9</v>
      </c>
      <c r="P1600" s="1" t="s">
        <v>17</v>
      </c>
    </row>
    <row r="1601" spans="1:16" x14ac:dyDescent="0.25">
      <c r="A1601" s="1" t="s">
        <v>253</v>
      </c>
      <c r="B1601" s="1" t="str">
        <f t="shared" si="24"/>
        <v>December_2022</v>
      </c>
      <c r="C1601" s="2">
        <v>44903.816666666666</v>
      </c>
      <c r="D1601" s="1" t="s">
        <v>376</v>
      </c>
      <c r="E1601" s="6">
        <v>800</v>
      </c>
      <c r="F1601" s="6">
        <v>33.85</v>
      </c>
      <c r="G1601" s="6">
        <f>Bolt_Earnings[[#This Row],[Ride price]]*18%</f>
        <v>144</v>
      </c>
      <c r="H1601" s="6">
        <f>Bolt_Earnings[[#This Row],[Ride price]]-Bolt_Earnings[[#This Row],[Booking fee]]-Bolt_Earnings[[#This Row],[Commission]]</f>
        <v>622.15</v>
      </c>
      <c r="I1601">
        <v>0</v>
      </c>
      <c r="J1601">
        <v>0</v>
      </c>
      <c r="K1601">
        <v>0</v>
      </c>
      <c r="L1601" s="1" t="s">
        <v>15</v>
      </c>
      <c r="M1601" s="1" t="s">
        <v>16</v>
      </c>
      <c r="N1601" s="3">
        <v>44903.855555555558</v>
      </c>
      <c r="O1601">
        <v>17</v>
      </c>
      <c r="P1601" s="1" t="s">
        <v>17</v>
      </c>
    </row>
    <row r="1602" spans="1:16" x14ac:dyDescent="0.25">
      <c r="A1602" s="1" t="s">
        <v>253</v>
      </c>
      <c r="B1602" s="1" t="str">
        <f t="shared" ref="B1602:B1665" si="25">SUBSTITUTE(A1602, ".csv", "")</f>
        <v>December_2022</v>
      </c>
      <c r="C1602" s="2">
        <v>44903.868750000001</v>
      </c>
      <c r="D1602" s="1" t="s">
        <v>375</v>
      </c>
      <c r="E1602" s="6">
        <v>390</v>
      </c>
      <c r="F1602" s="6">
        <v>16.64</v>
      </c>
      <c r="G1602" s="6">
        <f>Bolt_Earnings[[#This Row],[Ride price]]*18%</f>
        <v>70.2</v>
      </c>
      <c r="H1602" s="6">
        <f>Bolt_Earnings[[#This Row],[Ride price]]-Bolt_Earnings[[#This Row],[Booking fee]]-Bolt_Earnings[[#This Row],[Commission]]</f>
        <v>303.16000000000003</v>
      </c>
      <c r="I1602">
        <v>0</v>
      </c>
      <c r="J1602">
        <v>0</v>
      </c>
      <c r="K1602">
        <v>0</v>
      </c>
      <c r="L1602" s="1" t="s">
        <v>15</v>
      </c>
      <c r="M1602" s="1" t="s">
        <v>16</v>
      </c>
      <c r="N1602" s="3">
        <v>44903.88958333333</v>
      </c>
      <c r="O1602">
        <v>8</v>
      </c>
      <c r="P1602" s="1" t="s">
        <v>17</v>
      </c>
    </row>
    <row r="1603" spans="1:16" x14ac:dyDescent="0.25">
      <c r="A1603" s="1" t="s">
        <v>253</v>
      </c>
      <c r="B1603" s="1" t="str">
        <f t="shared" si="25"/>
        <v>December_2022</v>
      </c>
      <c r="C1603" s="2">
        <v>44903.887499999997</v>
      </c>
      <c r="D1603" s="1" t="s">
        <v>374</v>
      </c>
      <c r="E1603" s="6">
        <v>460</v>
      </c>
      <c r="F1603" s="6">
        <v>19.579999999999998</v>
      </c>
      <c r="G1603" s="6">
        <f>Bolt_Earnings[[#This Row],[Ride price]]*18%</f>
        <v>82.8</v>
      </c>
      <c r="H1603" s="6">
        <f>Bolt_Earnings[[#This Row],[Ride price]]-Bolt_Earnings[[#This Row],[Booking fee]]-Bolt_Earnings[[#This Row],[Commission]]</f>
        <v>357.62</v>
      </c>
      <c r="I1603">
        <v>0</v>
      </c>
      <c r="J1603">
        <v>0</v>
      </c>
      <c r="K1603">
        <v>0</v>
      </c>
      <c r="L1603" s="1" t="s">
        <v>15</v>
      </c>
      <c r="M1603" s="1" t="s">
        <v>16</v>
      </c>
      <c r="N1603" s="3">
        <v>44903.90347222222</v>
      </c>
      <c r="O1603">
        <v>9</v>
      </c>
      <c r="P1603" s="1" t="s">
        <v>17</v>
      </c>
    </row>
    <row r="1604" spans="1:16" x14ac:dyDescent="0.25">
      <c r="A1604" s="1" t="s">
        <v>253</v>
      </c>
      <c r="B1604" s="1" t="str">
        <f t="shared" si="25"/>
        <v>December_2022</v>
      </c>
      <c r="C1604" s="2">
        <v>44904.298611111109</v>
      </c>
      <c r="D1604" s="1" t="s">
        <v>167</v>
      </c>
      <c r="E1604" s="6">
        <v>1490</v>
      </c>
      <c r="F1604" s="6">
        <v>59.04</v>
      </c>
      <c r="G1604" s="6">
        <f>Bolt_Earnings[[#This Row],[Ride price]]*18%</f>
        <v>268.2</v>
      </c>
      <c r="H1604" s="6">
        <f>Bolt_Earnings[[#This Row],[Ride price]]-Bolt_Earnings[[#This Row],[Booking fee]]-Bolt_Earnings[[#This Row],[Commission]]</f>
        <v>1162.76</v>
      </c>
      <c r="I1604">
        <v>0</v>
      </c>
      <c r="J1604">
        <v>0</v>
      </c>
      <c r="K1604">
        <v>0</v>
      </c>
      <c r="L1604" s="1" t="s">
        <v>15</v>
      </c>
      <c r="M1604" s="1" t="s">
        <v>16</v>
      </c>
      <c r="N1604" s="3">
        <v>44904.343055555553</v>
      </c>
      <c r="O1604">
        <v>30</v>
      </c>
      <c r="P1604" s="1" t="s">
        <v>17</v>
      </c>
    </row>
    <row r="1605" spans="1:16" x14ac:dyDescent="0.25">
      <c r="A1605" s="1" t="s">
        <v>253</v>
      </c>
      <c r="B1605" s="1" t="str">
        <f t="shared" si="25"/>
        <v>December_2022</v>
      </c>
      <c r="C1605" s="2">
        <v>44904.396527777775</v>
      </c>
      <c r="D1605" s="1" t="s">
        <v>80</v>
      </c>
      <c r="E1605" s="6">
        <v>670</v>
      </c>
      <c r="F1605" s="6">
        <v>28.45</v>
      </c>
      <c r="G1605" s="6">
        <f>Bolt_Earnings[[#This Row],[Ride price]]*18%</f>
        <v>120.6</v>
      </c>
      <c r="H1605" s="6">
        <f>Bolt_Earnings[[#This Row],[Ride price]]-Bolt_Earnings[[#This Row],[Booking fee]]-Bolt_Earnings[[#This Row],[Commission]]</f>
        <v>520.94999999999993</v>
      </c>
      <c r="I1605">
        <v>0</v>
      </c>
      <c r="J1605">
        <v>0</v>
      </c>
      <c r="K1605">
        <v>0</v>
      </c>
      <c r="L1605" s="1" t="s">
        <v>15</v>
      </c>
      <c r="M1605" s="1" t="s">
        <v>16</v>
      </c>
      <c r="N1605" s="3">
        <v>44904.44027777778</v>
      </c>
      <c r="O1605">
        <v>15</v>
      </c>
      <c r="P1605" s="1" t="s">
        <v>17</v>
      </c>
    </row>
    <row r="1606" spans="1:16" x14ac:dyDescent="0.25">
      <c r="A1606" s="1" t="s">
        <v>253</v>
      </c>
      <c r="B1606" s="1" t="str">
        <f t="shared" si="25"/>
        <v>December_2022</v>
      </c>
      <c r="C1606" s="2">
        <v>44904.443749999999</v>
      </c>
      <c r="D1606" s="1" t="s">
        <v>373</v>
      </c>
      <c r="E1606" s="6">
        <v>200</v>
      </c>
      <c r="F1606" s="6">
        <v>8.7799999999999994</v>
      </c>
      <c r="G1606" s="6">
        <f>Bolt_Earnings[[#This Row],[Ride price]]*18%</f>
        <v>36</v>
      </c>
      <c r="H1606" s="6">
        <f>Bolt_Earnings[[#This Row],[Ride price]]-Bolt_Earnings[[#This Row],[Booking fee]]-Bolt_Earnings[[#This Row],[Commission]]</f>
        <v>155.22</v>
      </c>
      <c r="I1606">
        <v>0</v>
      </c>
      <c r="J1606">
        <v>0</v>
      </c>
      <c r="K1606">
        <v>0</v>
      </c>
      <c r="L1606" s="1" t="s">
        <v>15</v>
      </c>
      <c r="M1606" s="1" t="s">
        <v>16</v>
      </c>
      <c r="N1606" s="3">
        <v>44904.451388888891</v>
      </c>
      <c r="O1606">
        <v>3</v>
      </c>
      <c r="P1606" s="1" t="s">
        <v>17</v>
      </c>
    </row>
    <row r="1607" spans="1:16" x14ac:dyDescent="0.25">
      <c r="A1607" s="1" t="s">
        <v>253</v>
      </c>
      <c r="B1607" s="1" t="str">
        <f t="shared" si="25"/>
        <v>December_2022</v>
      </c>
      <c r="C1607" s="2">
        <v>44904.475694444445</v>
      </c>
      <c r="D1607" s="1" t="s">
        <v>372</v>
      </c>
      <c r="E1607" s="6">
        <v>210</v>
      </c>
      <c r="F1607" s="6">
        <v>9.07</v>
      </c>
      <c r="G1607" s="6">
        <f>Bolt_Earnings[[#This Row],[Ride price]]*18%</f>
        <v>37.799999999999997</v>
      </c>
      <c r="H1607" s="6">
        <f>Bolt_Earnings[[#This Row],[Ride price]]-Bolt_Earnings[[#This Row],[Booking fee]]-Bolt_Earnings[[#This Row],[Commission]]</f>
        <v>163.13</v>
      </c>
      <c r="I1607">
        <v>0</v>
      </c>
      <c r="J1607">
        <v>0</v>
      </c>
      <c r="K1607">
        <v>0</v>
      </c>
      <c r="L1607" s="1" t="s">
        <v>15</v>
      </c>
      <c r="M1607" s="1" t="s">
        <v>16</v>
      </c>
      <c r="N1607" s="3">
        <v>44904.488888888889</v>
      </c>
      <c r="O1607">
        <v>3</v>
      </c>
      <c r="P1607" s="1" t="s">
        <v>17</v>
      </c>
    </row>
    <row r="1608" spans="1:16" x14ac:dyDescent="0.25">
      <c r="A1608" s="1" t="s">
        <v>253</v>
      </c>
      <c r="B1608" s="1" t="str">
        <f t="shared" si="25"/>
        <v>December_2022</v>
      </c>
      <c r="C1608" s="2">
        <v>44904.490972222222</v>
      </c>
      <c r="D1608" s="1" t="s">
        <v>97</v>
      </c>
      <c r="E1608" s="6">
        <v>330</v>
      </c>
      <c r="F1608" s="6">
        <v>13.99</v>
      </c>
      <c r="G1608" s="6">
        <f>Bolt_Earnings[[#This Row],[Ride price]]*18%</f>
        <v>59.4</v>
      </c>
      <c r="H1608" s="6">
        <f>Bolt_Earnings[[#This Row],[Ride price]]-Bolt_Earnings[[#This Row],[Booking fee]]-Bolt_Earnings[[#This Row],[Commission]]</f>
        <v>256.61</v>
      </c>
      <c r="I1608">
        <v>0</v>
      </c>
      <c r="J1608">
        <v>0</v>
      </c>
      <c r="K1608">
        <v>0</v>
      </c>
      <c r="L1608" s="1" t="s">
        <v>15</v>
      </c>
      <c r="M1608" s="1" t="s">
        <v>16</v>
      </c>
      <c r="N1608" s="3">
        <v>44904.503472222219</v>
      </c>
      <c r="O1608">
        <v>6</v>
      </c>
      <c r="P1608" s="1" t="s">
        <v>17</v>
      </c>
    </row>
    <row r="1609" spans="1:16" x14ac:dyDescent="0.25">
      <c r="A1609" s="1" t="s">
        <v>253</v>
      </c>
      <c r="B1609" s="1" t="str">
        <f t="shared" si="25"/>
        <v>December_2022</v>
      </c>
      <c r="C1609" s="2">
        <v>44904.503472222219</v>
      </c>
      <c r="D1609" s="1" t="s">
        <v>142</v>
      </c>
      <c r="E1609" s="6">
        <v>480</v>
      </c>
      <c r="F1609" s="6">
        <v>20.5</v>
      </c>
      <c r="G1609" s="6">
        <f>Bolt_Earnings[[#This Row],[Ride price]]*18%</f>
        <v>86.399999999999991</v>
      </c>
      <c r="H1609" s="6">
        <f>Bolt_Earnings[[#This Row],[Ride price]]-Bolt_Earnings[[#This Row],[Booking fee]]-Bolt_Earnings[[#This Row],[Commission]]</f>
        <v>373.1</v>
      </c>
      <c r="I1609">
        <v>0</v>
      </c>
      <c r="J1609">
        <v>0</v>
      </c>
      <c r="K1609">
        <v>0</v>
      </c>
      <c r="L1609" s="1" t="s">
        <v>15</v>
      </c>
      <c r="M1609" s="1" t="s">
        <v>16</v>
      </c>
      <c r="N1609" s="3">
        <v>44904.529861111114</v>
      </c>
      <c r="O1609">
        <v>7</v>
      </c>
      <c r="P1609" s="1" t="s">
        <v>17</v>
      </c>
    </row>
    <row r="1610" spans="1:16" x14ac:dyDescent="0.25">
      <c r="A1610" s="1" t="s">
        <v>253</v>
      </c>
      <c r="B1610" s="1" t="str">
        <f t="shared" si="25"/>
        <v>December_2022</v>
      </c>
      <c r="C1610" s="2">
        <v>44904.53125</v>
      </c>
      <c r="D1610" s="1" t="s">
        <v>371</v>
      </c>
      <c r="E1610" s="6">
        <v>290</v>
      </c>
      <c r="F1610" s="6">
        <v>12.39</v>
      </c>
      <c r="G1610" s="6">
        <f>Bolt_Earnings[[#This Row],[Ride price]]*18%</f>
        <v>52.199999999999996</v>
      </c>
      <c r="H1610" s="6">
        <f>Bolt_Earnings[[#This Row],[Ride price]]-Bolt_Earnings[[#This Row],[Booking fee]]-Bolt_Earnings[[#This Row],[Commission]]</f>
        <v>225.41000000000003</v>
      </c>
      <c r="I1610">
        <v>0</v>
      </c>
      <c r="J1610">
        <v>0</v>
      </c>
      <c r="K1610">
        <v>0</v>
      </c>
      <c r="L1610" s="1" t="s">
        <v>15</v>
      </c>
      <c r="M1610" s="1" t="s">
        <v>16</v>
      </c>
      <c r="N1610" s="3">
        <v>44904.554166666669</v>
      </c>
      <c r="O1610">
        <v>5</v>
      </c>
      <c r="P1610" s="1" t="s">
        <v>17</v>
      </c>
    </row>
    <row r="1611" spans="1:16" x14ac:dyDescent="0.25">
      <c r="A1611" s="1" t="s">
        <v>253</v>
      </c>
      <c r="B1611" s="1" t="str">
        <f t="shared" si="25"/>
        <v>December_2022</v>
      </c>
      <c r="C1611" s="2">
        <v>44904.558333333334</v>
      </c>
      <c r="D1611" s="1" t="s">
        <v>370</v>
      </c>
      <c r="E1611" s="6">
        <v>930</v>
      </c>
      <c r="F1611" s="6">
        <v>39.21</v>
      </c>
      <c r="G1611" s="6">
        <f>Bolt_Earnings[[#This Row],[Ride price]]*18%</f>
        <v>167.4</v>
      </c>
      <c r="H1611" s="6">
        <f>Bolt_Earnings[[#This Row],[Ride price]]-Bolt_Earnings[[#This Row],[Booking fee]]-Bolt_Earnings[[#This Row],[Commission]]</f>
        <v>723.39</v>
      </c>
      <c r="I1611">
        <v>0</v>
      </c>
      <c r="J1611">
        <v>0</v>
      </c>
      <c r="K1611">
        <v>0</v>
      </c>
      <c r="L1611" s="1" t="s">
        <v>15</v>
      </c>
      <c r="M1611" s="1" t="s">
        <v>16</v>
      </c>
      <c r="N1611" s="3">
        <v>44904.594444444447</v>
      </c>
      <c r="O1611">
        <v>22</v>
      </c>
      <c r="P1611" s="1" t="s">
        <v>17</v>
      </c>
    </row>
    <row r="1612" spans="1:16" x14ac:dyDescent="0.25">
      <c r="A1612" s="1" t="s">
        <v>253</v>
      </c>
      <c r="B1612" s="1" t="str">
        <f t="shared" si="25"/>
        <v>December_2022</v>
      </c>
      <c r="C1612" s="2">
        <v>44904.605555555558</v>
      </c>
      <c r="D1612" s="1" t="s">
        <v>369</v>
      </c>
      <c r="E1612" s="6">
        <v>460</v>
      </c>
      <c r="F1612" s="6">
        <v>19.73</v>
      </c>
      <c r="G1612" s="6">
        <f>Bolt_Earnings[[#This Row],[Ride price]]*18%</f>
        <v>82.8</v>
      </c>
      <c r="H1612" s="6">
        <f>Bolt_Earnings[[#This Row],[Ride price]]-Bolt_Earnings[[#This Row],[Booking fee]]-Bolt_Earnings[[#This Row],[Commission]]</f>
        <v>357.46999999999997</v>
      </c>
      <c r="I1612">
        <v>0</v>
      </c>
      <c r="J1612">
        <v>0</v>
      </c>
      <c r="K1612">
        <v>0</v>
      </c>
      <c r="L1612" s="1" t="s">
        <v>15</v>
      </c>
      <c r="M1612" s="1" t="s">
        <v>16</v>
      </c>
      <c r="N1612" s="3">
        <v>44904.625694444447</v>
      </c>
      <c r="O1612">
        <v>10</v>
      </c>
      <c r="P1612" s="1" t="s">
        <v>17</v>
      </c>
    </row>
    <row r="1613" spans="1:16" x14ac:dyDescent="0.25">
      <c r="A1613" s="1" t="s">
        <v>253</v>
      </c>
      <c r="B1613" s="1" t="str">
        <f t="shared" si="25"/>
        <v>December_2022</v>
      </c>
      <c r="C1613" s="2">
        <v>44904.635416666664</v>
      </c>
      <c r="D1613" s="1" t="s">
        <v>368</v>
      </c>
      <c r="E1613" s="6">
        <v>590</v>
      </c>
      <c r="F1613" s="6">
        <v>25.24</v>
      </c>
      <c r="G1613" s="6">
        <f>Bolt_Earnings[[#This Row],[Ride price]]*18%</f>
        <v>106.2</v>
      </c>
      <c r="H1613" s="6">
        <f>Bolt_Earnings[[#This Row],[Ride price]]-Bolt_Earnings[[#This Row],[Booking fee]]-Bolt_Earnings[[#This Row],[Commission]]</f>
        <v>458.56</v>
      </c>
      <c r="I1613">
        <v>0</v>
      </c>
      <c r="J1613">
        <v>0</v>
      </c>
      <c r="K1613">
        <v>0</v>
      </c>
      <c r="L1613" s="1" t="s">
        <v>15</v>
      </c>
      <c r="M1613" s="1" t="s">
        <v>16</v>
      </c>
      <c r="N1613" s="3">
        <v>44904.67291666667</v>
      </c>
      <c r="O1613">
        <v>11</v>
      </c>
      <c r="P1613" s="1" t="s">
        <v>17</v>
      </c>
    </row>
    <row r="1614" spans="1:16" x14ac:dyDescent="0.25">
      <c r="A1614" s="1" t="s">
        <v>253</v>
      </c>
      <c r="B1614" s="1" t="str">
        <f t="shared" si="25"/>
        <v>December_2022</v>
      </c>
      <c r="C1614" s="2">
        <v>44904.67291666667</v>
      </c>
      <c r="D1614" s="1" t="s">
        <v>367</v>
      </c>
      <c r="E1614" s="6">
        <v>1110</v>
      </c>
      <c r="F1614" s="6">
        <v>47.28</v>
      </c>
      <c r="G1614" s="6">
        <f>Bolt_Earnings[[#This Row],[Ride price]]*18%</f>
        <v>199.79999999999998</v>
      </c>
      <c r="H1614" s="6">
        <f>Bolt_Earnings[[#This Row],[Ride price]]-Bolt_Earnings[[#This Row],[Booking fee]]-Bolt_Earnings[[#This Row],[Commission]]</f>
        <v>862.92000000000007</v>
      </c>
      <c r="I1614">
        <v>0</v>
      </c>
      <c r="J1614">
        <v>0</v>
      </c>
      <c r="K1614">
        <v>0</v>
      </c>
      <c r="L1614" s="1" t="s">
        <v>15</v>
      </c>
      <c r="M1614" s="1" t="s">
        <v>16</v>
      </c>
      <c r="N1614" s="3">
        <v>44904.703472222223</v>
      </c>
      <c r="O1614">
        <v>15</v>
      </c>
      <c r="P1614" s="1" t="s">
        <v>17</v>
      </c>
    </row>
    <row r="1615" spans="1:16" x14ac:dyDescent="0.25">
      <c r="A1615" s="1" t="s">
        <v>253</v>
      </c>
      <c r="B1615" s="1" t="str">
        <f t="shared" si="25"/>
        <v>December_2022</v>
      </c>
      <c r="C1615" s="2">
        <v>44904.713194444441</v>
      </c>
      <c r="D1615" s="1" t="s">
        <v>210</v>
      </c>
      <c r="E1615" s="6">
        <v>550</v>
      </c>
      <c r="F1615" s="6">
        <v>23.55</v>
      </c>
      <c r="G1615" s="6">
        <f>Bolt_Earnings[[#This Row],[Ride price]]*18%</f>
        <v>99</v>
      </c>
      <c r="H1615" s="6">
        <f>Bolt_Earnings[[#This Row],[Ride price]]-Bolt_Earnings[[#This Row],[Booking fee]]-Bolt_Earnings[[#This Row],[Commission]]</f>
        <v>427.45000000000005</v>
      </c>
      <c r="I1615">
        <v>0</v>
      </c>
      <c r="J1615">
        <v>0</v>
      </c>
      <c r="K1615">
        <v>0</v>
      </c>
      <c r="L1615" s="1" t="s">
        <v>15</v>
      </c>
      <c r="M1615" s="1" t="s">
        <v>16</v>
      </c>
      <c r="N1615" s="3">
        <v>44904.740972222222</v>
      </c>
      <c r="O1615">
        <v>12</v>
      </c>
      <c r="P1615" s="1" t="s">
        <v>17</v>
      </c>
    </row>
    <row r="1616" spans="1:16" x14ac:dyDescent="0.25">
      <c r="A1616" s="1" t="s">
        <v>253</v>
      </c>
      <c r="B1616" s="1" t="str">
        <f t="shared" si="25"/>
        <v>December_2022</v>
      </c>
      <c r="C1616" s="2">
        <v>44904.743055555555</v>
      </c>
      <c r="D1616" s="1" t="s">
        <v>156</v>
      </c>
      <c r="E1616" s="6">
        <v>650</v>
      </c>
      <c r="F1616" s="6">
        <v>27.71</v>
      </c>
      <c r="G1616" s="6">
        <f>Bolt_Earnings[[#This Row],[Ride price]]*18%</f>
        <v>117</v>
      </c>
      <c r="H1616" s="6">
        <f>Bolt_Earnings[[#This Row],[Ride price]]-Bolt_Earnings[[#This Row],[Booking fee]]-Bolt_Earnings[[#This Row],[Commission]]</f>
        <v>505.28999999999996</v>
      </c>
      <c r="I1616">
        <v>0</v>
      </c>
      <c r="J1616">
        <v>0</v>
      </c>
      <c r="K1616">
        <v>0</v>
      </c>
      <c r="L1616" s="1" t="s">
        <v>15</v>
      </c>
      <c r="M1616" s="1" t="s">
        <v>16</v>
      </c>
      <c r="N1616" s="3">
        <v>44904.775000000001</v>
      </c>
      <c r="O1616">
        <v>16</v>
      </c>
      <c r="P1616" s="1" t="s">
        <v>17</v>
      </c>
    </row>
    <row r="1617" spans="1:16" x14ac:dyDescent="0.25">
      <c r="A1617" s="1" t="s">
        <v>253</v>
      </c>
      <c r="B1617" s="1" t="str">
        <f t="shared" si="25"/>
        <v>December_2022</v>
      </c>
      <c r="C1617" s="2">
        <v>44904.777777777781</v>
      </c>
      <c r="D1617" s="1" t="s">
        <v>366</v>
      </c>
      <c r="E1617" s="6">
        <v>1020</v>
      </c>
      <c r="F1617" s="6">
        <v>43.11</v>
      </c>
      <c r="G1617" s="6">
        <f>Bolt_Earnings[[#This Row],[Ride price]]*18%</f>
        <v>183.6</v>
      </c>
      <c r="H1617" s="6">
        <f>Bolt_Earnings[[#This Row],[Ride price]]-Bolt_Earnings[[#This Row],[Booking fee]]-Bolt_Earnings[[#This Row],[Commission]]</f>
        <v>793.29</v>
      </c>
      <c r="I1617">
        <v>0</v>
      </c>
      <c r="J1617">
        <v>0</v>
      </c>
      <c r="K1617">
        <v>0</v>
      </c>
      <c r="L1617" s="1" t="s">
        <v>15</v>
      </c>
      <c r="M1617" s="1" t="s">
        <v>16</v>
      </c>
      <c r="N1617" s="3">
        <v>44904.818749999999</v>
      </c>
      <c r="O1617">
        <v>15</v>
      </c>
      <c r="P1617" s="1" t="s">
        <v>17</v>
      </c>
    </row>
    <row r="1618" spans="1:16" x14ac:dyDescent="0.25">
      <c r="A1618" s="1" t="s">
        <v>253</v>
      </c>
      <c r="B1618" s="1" t="str">
        <f t="shared" si="25"/>
        <v>December_2022</v>
      </c>
      <c r="C1618" s="2">
        <v>44904.824305555558</v>
      </c>
      <c r="D1618" s="1" t="s">
        <v>365</v>
      </c>
      <c r="E1618" s="6">
        <v>450</v>
      </c>
      <c r="F1618" s="6">
        <v>16.95</v>
      </c>
      <c r="G1618" s="6">
        <f>Bolt_Earnings[[#This Row],[Ride price]]*18%</f>
        <v>81</v>
      </c>
      <c r="H1618" s="6">
        <f>Bolt_Earnings[[#This Row],[Ride price]]-Bolt_Earnings[[#This Row],[Booking fee]]-Bolt_Earnings[[#This Row],[Commission]]</f>
        <v>352.05</v>
      </c>
      <c r="I1618">
        <v>50</v>
      </c>
      <c r="J1618">
        <v>0</v>
      </c>
      <c r="K1618">
        <v>0</v>
      </c>
      <c r="L1618" s="1" t="s">
        <v>15</v>
      </c>
      <c r="M1618" s="1" t="s">
        <v>16</v>
      </c>
      <c r="N1618" s="3">
        <v>44904.840277777781</v>
      </c>
      <c r="O1618">
        <v>8</v>
      </c>
      <c r="P1618" s="1" t="s">
        <v>17</v>
      </c>
    </row>
    <row r="1619" spans="1:16" x14ac:dyDescent="0.25">
      <c r="A1619" s="1" t="s">
        <v>253</v>
      </c>
      <c r="B1619" s="1" t="str">
        <f t="shared" si="25"/>
        <v>December_2022</v>
      </c>
      <c r="C1619" s="2">
        <v>44904.840277777781</v>
      </c>
      <c r="D1619" s="1" t="s">
        <v>364</v>
      </c>
      <c r="E1619" s="6">
        <v>240</v>
      </c>
      <c r="F1619" s="6">
        <v>10.38</v>
      </c>
      <c r="G1619" s="6">
        <f>Bolt_Earnings[[#This Row],[Ride price]]*18%</f>
        <v>43.199999999999996</v>
      </c>
      <c r="H1619" s="6">
        <f>Bolt_Earnings[[#This Row],[Ride price]]-Bolt_Earnings[[#This Row],[Booking fee]]-Bolt_Earnings[[#This Row],[Commission]]</f>
        <v>186.42000000000002</v>
      </c>
      <c r="I1619">
        <v>0</v>
      </c>
      <c r="J1619">
        <v>0</v>
      </c>
      <c r="K1619">
        <v>0</v>
      </c>
      <c r="L1619" s="1" t="s">
        <v>15</v>
      </c>
      <c r="M1619" s="1" t="s">
        <v>16</v>
      </c>
      <c r="N1619" s="3">
        <v>44904.852777777778</v>
      </c>
      <c r="O1619">
        <v>4</v>
      </c>
      <c r="P1619" s="1" t="s">
        <v>17</v>
      </c>
    </row>
    <row r="1620" spans="1:16" x14ac:dyDescent="0.25">
      <c r="A1620" s="1" t="s">
        <v>253</v>
      </c>
      <c r="B1620" s="1" t="str">
        <f t="shared" si="25"/>
        <v>December_2022</v>
      </c>
      <c r="C1620" s="2">
        <v>44904.852083333331</v>
      </c>
      <c r="D1620" s="1" t="s">
        <v>24</v>
      </c>
      <c r="E1620" s="6">
        <v>1020</v>
      </c>
      <c r="F1620" s="6">
        <v>41.68</v>
      </c>
      <c r="G1620" s="6">
        <f>Bolt_Earnings[[#This Row],[Ride price]]*18%</f>
        <v>183.6</v>
      </c>
      <c r="H1620" s="6">
        <f>Bolt_Earnings[[#This Row],[Ride price]]-Bolt_Earnings[[#This Row],[Booking fee]]-Bolt_Earnings[[#This Row],[Commission]]</f>
        <v>794.72</v>
      </c>
      <c r="I1620">
        <v>0</v>
      </c>
      <c r="J1620">
        <v>0</v>
      </c>
      <c r="K1620">
        <v>0</v>
      </c>
      <c r="L1620" s="1" t="s">
        <v>15</v>
      </c>
      <c r="M1620" s="1" t="s">
        <v>16</v>
      </c>
      <c r="N1620" s="3">
        <v>44904.880555555559</v>
      </c>
      <c r="O1620">
        <v>24</v>
      </c>
      <c r="P1620" s="1" t="s">
        <v>17</v>
      </c>
    </row>
    <row r="1621" spans="1:16" x14ac:dyDescent="0.25">
      <c r="A1621" s="1" t="s">
        <v>253</v>
      </c>
      <c r="B1621" s="1" t="str">
        <f t="shared" si="25"/>
        <v>December_2022</v>
      </c>
      <c r="C1621" s="2">
        <v>44904.915972222225</v>
      </c>
      <c r="D1621" s="1" t="s">
        <v>363</v>
      </c>
      <c r="E1621" s="6">
        <v>690</v>
      </c>
      <c r="F1621" s="6">
        <v>29.25</v>
      </c>
      <c r="G1621" s="6">
        <f>Bolt_Earnings[[#This Row],[Ride price]]*18%</f>
        <v>124.19999999999999</v>
      </c>
      <c r="H1621" s="6">
        <f>Bolt_Earnings[[#This Row],[Ride price]]-Bolt_Earnings[[#This Row],[Booking fee]]-Bolt_Earnings[[#This Row],[Commission]]</f>
        <v>536.54999999999995</v>
      </c>
      <c r="I1621">
        <v>0</v>
      </c>
      <c r="J1621">
        <v>0</v>
      </c>
      <c r="K1621">
        <v>0</v>
      </c>
      <c r="L1621" s="1" t="s">
        <v>15</v>
      </c>
      <c r="M1621" s="1" t="s">
        <v>16</v>
      </c>
      <c r="N1621" s="3">
        <v>44904.940972222219</v>
      </c>
      <c r="O1621">
        <v>17</v>
      </c>
      <c r="P1621" s="1" t="s">
        <v>17</v>
      </c>
    </row>
    <row r="1622" spans="1:16" x14ac:dyDescent="0.25">
      <c r="A1622" s="1" t="s">
        <v>253</v>
      </c>
      <c r="B1622" s="1" t="str">
        <f t="shared" si="25"/>
        <v>December_2022</v>
      </c>
      <c r="C1622" s="2">
        <v>44905.361111111109</v>
      </c>
      <c r="D1622" s="1" t="s">
        <v>362</v>
      </c>
      <c r="E1622" s="6">
        <v>1120</v>
      </c>
      <c r="F1622" s="6">
        <v>45.28</v>
      </c>
      <c r="G1622" s="6">
        <f>Bolt_Earnings[[#This Row],[Ride price]]*18%</f>
        <v>201.6</v>
      </c>
      <c r="H1622" s="6">
        <f>Bolt_Earnings[[#This Row],[Ride price]]-Bolt_Earnings[[#This Row],[Booking fee]]-Bolt_Earnings[[#This Row],[Commission]]</f>
        <v>873.12</v>
      </c>
      <c r="I1622">
        <v>0</v>
      </c>
      <c r="J1622">
        <v>0</v>
      </c>
      <c r="K1622">
        <v>0</v>
      </c>
      <c r="L1622" s="1" t="s">
        <v>15</v>
      </c>
      <c r="M1622" s="1" t="s">
        <v>16</v>
      </c>
      <c r="N1622" s="3">
        <v>44905.402083333334</v>
      </c>
      <c r="O1622">
        <v>25</v>
      </c>
      <c r="P1622" s="1" t="s">
        <v>17</v>
      </c>
    </row>
    <row r="1623" spans="1:16" x14ac:dyDescent="0.25">
      <c r="A1623" s="1" t="s">
        <v>253</v>
      </c>
      <c r="B1623" s="1" t="str">
        <f t="shared" si="25"/>
        <v>December_2022</v>
      </c>
      <c r="C1623" s="2">
        <v>44905.4</v>
      </c>
      <c r="D1623" s="1" t="s">
        <v>361</v>
      </c>
      <c r="E1623" s="6">
        <v>480</v>
      </c>
      <c r="F1623" s="6">
        <v>20.77</v>
      </c>
      <c r="G1623" s="6">
        <f>Bolt_Earnings[[#This Row],[Ride price]]*18%</f>
        <v>86.399999999999991</v>
      </c>
      <c r="H1623" s="6">
        <f>Bolt_Earnings[[#This Row],[Ride price]]-Bolt_Earnings[[#This Row],[Booking fee]]-Bolt_Earnings[[#This Row],[Commission]]</f>
        <v>372.83000000000004</v>
      </c>
      <c r="I1623">
        <v>0</v>
      </c>
      <c r="J1623">
        <v>0</v>
      </c>
      <c r="K1623">
        <v>0</v>
      </c>
      <c r="L1623" s="1" t="s">
        <v>15</v>
      </c>
      <c r="M1623" s="1" t="s">
        <v>16</v>
      </c>
      <c r="N1623" s="3">
        <v>44905.421527777777</v>
      </c>
      <c r="O1623">
        <v>11</v>
      </c>
      <c r="P1623" s="1" t="s">
        <v>17</v>
      </c>
    </row>
    <row r="1624" spans="1:16" x14ac:dyDescent="0.25">
      <c r="A1624" s="1" t="s">
        <v>253</v>
      </c>
      <c r="B1624" s="1" t="str">
        <f t="shared" si="25"/>
        <v>December_2022</v>
      </c>
      <c r="C1624" s="2">
        <v>44905.42291666667</v>
      </c>
      <c r="D1624" s="1" t="s">
        <v>136</v>
      </c>
      <c r="E1624" s="6">
        <v>470</v>
      </c>
      <c r="F1624" s="6">
        <v>20.100000000000001</v>
      </c>
      <c r="G1624" s="6">
        <f>Bolt_Earnings[[#This Row],[Ride price]]*18%</f>
        <v>84.6</v>
      </c>
      <c r="H1624" s="6">
        <f>Bolt_Earnings[[#This Row],[Ride price]]-Bolt_Earnings[[#This Row],[Booking fee]]-Bolt_Earnings[[#This Row],[Commission]]</f>
        <v>365.29999999999995</v>
      </c>
      <c r="I1624">
        <v>0</v>
      </c>
      <c r="J1624">
        <v>0</v>
      </c>
      <c r="K1624">
        <v>0</v>
      </c>
      <c r="L1624" s="1" t="s">
        <v>15</v>
      </c>
      <c r="M1624" s="1" t="s">
        <v>16</v>
      </c>
      <c r="N1624" s="3">
        <v>44905.447222222225</v>
      </c>
      <c r="O1624">
        <v>7</v>
      </c>
      <c r="P1624" s="1" t="s">
        <v>17</v>
      </c>
    </row>
    <row r="1625" spans="1:16" x14ac:dyDescent="0.25">
      <c r="A1625" s="1" t="s">
        <v>253</v>
      </c>
      <c r="B1625" s="1" t="str">
        <f t="shared" si="25"/>
        <v>December_2022</v>
      </c>
      <c r="C1625" s="2">
        <v>44905.447222222225</v>
      </c>
      <c r="D1625" s="1" t="s">
        <v>360</v>
      </c>
      <c r="E1625" s="6">
        <v>430</v>
      </c>
      <c r="F1625" s="6">
        <v>18.61</v>
      </c>
      <c r="G1625" s="6">
        <f>Bolt_Earnings[[#This Row],[Ride price]]*18%</f>
        <v>77.399999999999991</v>
      </c>
      <c r="H1625" s="6">
        <f>Bolt_Earnings[[#This Row],[Ride price]]-Bolt_Earnings[[#This Row],[Booking fee]]-Bolt_Earnings[[#This Row],[Commission]]</f>
        <v>333.99</v>
      </c>
      <c r="I1625">
        <v>0</v>
      </c>
      <c r="J1625">
        <v>0</v>
      </c>
      <c r="K1625">
        <v>0</v>
      </c>
      <c r="L1625" s="1" t="s">
        <v>15</v>
      </c>
      <c r="M1625" s="1" t="s">
        <v>16</v>
      </c>
      <c r="N1625" s="3">
        <v>44905.466666666667</v>
      </c>
      <c r="O1625">
        <v>9</v>
      </c>
      <c r="P1625" s="1" t="s">
        <v>17</v>
      </c>
    </row>
    <row r="1626" spans="1:16" x14ac:dyDescent="0.25">
      <c r="A1626" s="1" t="s">
        <v>253</v>
      </c>
      <c r="B1626" s="1" t="str">
        <f t="shared" si="25"/>
        <v>December_2022</v>
      </c>
      <c r="C1626" s="2">
        <v>44905.466666666667</v>
      </c>
      <c r="D1626" s="1" t="s">
        <v>359</v>
      </c>
      <c r="E1626" s="6">
        <v>780</v>
      </c>
      <c r="F1626" s="6">
        <v>33.36</v>
      </c>
      <c r="G1626" s="6">
        <f>Bolt_Earnings[[#This Row],[Ride price]]*18%</f>
        <v>140.4</v>
      </c>
      <c r="H1626" s="6">
        <f>Bolt_Earnings[[#This Row],[Ride price]]-Bolt_Earnings[[#This Row],[Booking fee]]-Bolt_Earnings[[#This Row],[Commission]]</f>
        <v>606.24</v>
      </c>
      <c r="I1626">
        <v>0</v>
      </c>
      <c r="J1626">
        <v>0</v>
      </c>
      <c r="K1626">
        <v>0</v>
      </c>
      <c r="L1626" s="1" t="s">
        <v>15</v>
      </c>
      <c r="M1626" s="1" t="s">
        <v>16</v>
      </c>
      <c r="N1626" s="3">
        <v>44905.498611111114</v>
      </c>
      <c r="O1626">
        <v>11</v>
      </c>
      <c r="P1626" s="1" t="s">
        <v>17</v>
      </c>
    </row>
    <row r="1627" spans="1:16" x14ac:dyDescent="0.25">
      <c r="A1627" s="1" t="s">
        <v>253</v>
      </c>
      <c r="B1627" s="1" t="str">
        <f t="shared" si="25"/>
        <v>December_2022</v>
      </c>
      <c r="C1627" s="2">
        <v>44905.500694444447</v>
      </c>
      <c r="D1627" s="1" t="s">
        <v>358</v>
      </c>
      <c r="E1627" s="6">
        <v>280</v>
      </c>
      <c r="F1627" s="6">
        <v>12.07</v>
      </c>
      <c r="G1627" s="6">
        <f>Bolt_Earnings[[#This Row],[Ride price]]*18%</f>
        <v>50.4</v>
      </c>
      <c r="H1627" s="6">
        <f>Bolt_Earnings[[#This Row],[Ride price]]-Bolt_Earnings[[#This Row],[Booking fee]]-Bolt_Earnings[[#This Row],[Commission]]</f>
        <v>217.53</v>
      </c>
      <c r="I1627">
        <v>0</v>
      </c>
      <c r="J1627">
        <v>0</v>
      </c>
      <c r="K1627">
        <v>0</v>
      </c>
      <c r="L1627" s="1" t="s">
        <v>15</v>
      </c>
      <c r="M1627" s="1" t="s">
        <v>16</v>
      </c>
      <c r="N1627" s="3">
        <v>44905.51666666667</v>
      </c>
      <c r="O1627">
        <v>4</v>
      </c>
      <c r="P1627" s="1" t="s">
        <v>17</v>
      </c>
    </row>
    <row r="1628" spans="1:16" x14ac:dyDescent="0.25">
      <c r="A1628" s="1" t="s">
        <v>253</v>
      </c>
      <c r="B1628" s="1" t="str">
        <f t="shared" si="25"/>
        <v>December_2022</v>
      </c>
      <c r="C1628" s="2">
        <v>44905.51458333333</v>
      </c>
      <c r="D1628" s="1" t="s">
        <v>357</v>
      </c>
      <c r="E1628" s="6">
        <v>710</v>
      </c>
      <c r="F1628" s="6">
        <v>30.29</v>
      </c>
      <c r="G1628" s="6">
        <f>Bolt_Earnings[[#This Row],[Ride price]]*18%</f>
        <v>127.8</v>
      </c>
      <c r="H1628" s="6">
        <f>Bolt_Earnings[[#This Row],[Ride price]]-Bolt_Earnings[[#This Row],[Booking fee]]-Bolt_Earnings[[#This Row],[Commission]]</f>
        <v>551.91000000000008</v>
      </c>
      <c r="I1628">
        <v>0</v>
      </c>
      <c r="J1628">
        <v>0</v>
      </c>
      <c r="K1628">
        <v>0</v>
      </c>
      <c r="L1628" s="1" t="s">
        <v>15</v>
      </c>
      <c r="M1628" s="1" t="s">
        <v>16</v>
      </c>
      <c r="N1628" s="3">
        <v>44905.551388888889</v>
      </c>
      <c r="O1628">
        <v>9</v>
      </c>
      <c r="P1628" s="1" t="s">
        <v>17</v>
      </c>
    </row>
    <row r="1629" spans="1:16" x14ac:dyDescent="0.25">
      <c r="A1629" s="1" t="s">
        <v>253</v>
      </c>
      <c r="B1629" s="1" t="str">
        <f t="shared" si="25"/>
        <v>December_2022</v>
      </c>
      <c r="C1629" s="2">
        <v>44905.551388888889</v>
      </c>
      <c r="D1629" s="1" t="s">
        <v>278</v>
      </c>
      <c r="E1629" s="6">
        <v>360</v>
      </c>
      <c r="F1629" s="6">
        <v>15.43</v>
      </c>
      <c r="G1629" s="6">
        <f>Bolt_Earnings[[#This Row],[Ride price]]*18%</f>
        <v>64.8</v>
      </c>
      <c r="H1629" s="6">
        <f>Bolt_Earnings[[#This Row],[Ride price]]-Bolt_Earnings[[#This Row],[Booking fee]]-Bolt_Earnings[[#This Row],[Commission]]</f>
        <v>279.77</v>
      </c>
      <c r="I1629">
        <v>0</v>
      </c>
      <c r="J1629">
        <v>0</v>
      </c>
      <c r="K1629">
        <v>0</v>
      </c>
      <c r="L1629" s="1" t="s">
        <v>15</v>
      </c>
      <c r="M1629" s="1" t="s">
        <v>16</v>
      </c>
      <c r="N1629" s="3">
        <v>44905.569444444445</v>
      </c>
      <c r="O1629">
        <v>5</v>
      </c>
      <c r="P1629" s="1" t="s">
        <v>17</v>
      </c>
    </row>
    <row r="1630" spans="1:16" x14ac:dyDescent="0.25">
      <c r="A1630" s="1" t="s">
        <v>253</v>
      </c>
      <c r="B1630" s="1" t="str">
        <f t="shared" si="25"/>
        <v>December_2022</v>
      </c>
      <c r="C1630" s="2">
        <v>44905.580555555556</v>
      </c>
      <c r="D1630" s="1" t="s">
        <v>356</v>
      </c>
      <c r="E1630" s="6">
        <v>650</v>
      </c>
      <c r="F1630" s="6">
        <v>27.66</v>
      </c>
      <c r="G1630" s="6">
        <f>Bolt_Earnings[[#This Row],[Ride price]]*18%</f>
        <v>117</v>
      </c>
      <c r="H1630" s="6">
        <f>Bolt_Earnings[[#This Row],[Ride price]]-Bolt_Earnings[[#This Row],[Booking fee]]-Bolt_Earnings[[#This Row],[Commission]]</f>
        <v>505.34000000000003</v>
      </c>
      <c r="I1630">
        <v>0</v>
      </c>
      <c r="J1630">
        <v>0</v>
      </c>
      <c r="K1630">
        <v>0</v>
      </c>
      <c r="L1630" s="1" t="s">
        <v>15</v>
      </c>
      <c r="M1630" s="1" t="s">
        <v>16</v>
      </c>
      <c r="N1630" s="3">
        <v>44905.609027777777</v>
      </c>
      <c r="O1630">
        <v>11</v>
      </c>
      <c r="P1630" s="1" t="s">
        <v>17</v>
      </c>
    </row>
    <row r="1631" spans="1:16" x14ac:dyDescent="0.25">
      <c r="A1631" s="1" t="s">
        <v>253</v>
      </c>
      <c r="B1631" s="1" t="str">
        <f t="shared" si="25"/>
        <v>December_2022</v>
      </c>
      <c r="C1631" s="2">
        <v>44905.606249999997</v>
      </c>
      <c r="D1631" s="1" t="s">
        <v>355</v>
      </c>
      <c r="E1631" s="6">
        <v>1070</v>
      </c>
      <c r="F1631" s="6">
        <v>46.05</v>
      </c>
      <c r="G1631" s="6">
        <f>Bolt_Earnings[[#This Row],[Ride price]]*18%</f>
        <v>192.6</v>
      </c>
      <c r="H1631" s="6">
        <f>Bolt_Earnings[[#This Row],[Ride price]]-Bolt_Earnings[[#This Row],[Booking fee]]-Bolt_Earnings[[#This Row],[Commission]]</f>
        <v>831.35</v>
      </c>
      <c r="I1631">
        <v>0</v>
      </c>
      <c r="J1631">
        <v>0</v>
      </c>
      <c r="K1631">
        <v>0</v>
      </c>
      <c r="L1631" s="1" t="s">
        <v>15</v>
      </c>
      <c r="M1631" s="1" t="s">
        <v>16</v>
      </c>
      <c r="N1631" s="3">
        <v>44905.645833333336</v>
      </c>
      <c r="O1631">
        <v>15</v>
      </c>
      <c r="P1631" s="1" t="s">
        <v>17</v>
      </c>
    </row>
    <row r="1632" spans="1:16" x14ac:dyDescent="0.25">
      <c r="A1632" s="1" t="s">
        <v>253</v>
      </c>
      <c r="B1632" s="1" t="str">
        <f t="shared" si="25"/>
        <v>December_2022</v>
      </c>
      <c r="C1632" s="2">
        <v>44905.644444444442</v>
      </c>
      <c r="D1632" s="1" t="s">
        <v>24</v>
      </c>
      <c r="E1632" s="6">
        <v>710</v>
      </c>
      <c r="F1632" s="6">
        <v>30.58</v>
      </c>
      <c r="G1632" s="6">
        <f>Bolt_Earnings[[#This Row],[Ride price]]*18%</f>
        <v>127.8</v>
      </c>
      <c r="H1632" s="6">
        <f>Bolt_Earnings[[#This Row],[Ride price]]-Bolt_Earnings[[#This Row],[Booking fee]]-Bolt_Earnings[[#This Row],[Commission]]</f>
        <v>551.62</v>
      </c>
      <c r="I1632">
        <v>0</v>
      </c>
      <c r="J1632">
        <v>0</v>
      </c>
      <c r="K1632">
        <v>0</v>
      </c>
      <c r="L1632" s="1" t="s">
        <v>15</v>
      </c>
      <c r="M1632" s="1" t="s">
        <v>16</v>
      </c>
      <c r="N1632" s="3">
        <v>44905.674305555556</v>
      </c>
      <c r="O1632">
        <v>16</v>
      </c>
      <c r="P1632" s="1" t="s">
        <v>17</v>
      </c>
    </row>
    <row r="1633" spans="1:16" x14ac:dyDescent="0.25">
      <c r="A1633" s="1" t="s">
        <v>253</v>
      </c>
      <c r="B1633" s="1" t="str">
        <f t="shared" si="25"/>
        <v>December_2022</v>
      </c>
      <c r="C1633" s="2">
        <v>44905.692361111112</v>
      </c>
      <c r="D1633" s="1" t="s">
        <v>185</v>
      </c>
      <c r="E1633" s="6">
        <v>330</v>
      </c>
      <c r="F1633" s="6">
        <v>14.21</v>
      </c>
      <c r="G1633" s="6">
        <f>Bolt_Earnings[[#This Row],[Ride price]]*18%</f>
        <v>59.4</v>
      </c>
      <c r="H1633" s="6">
        <f>Bolt_Earnings[[#This Row],[Ride price]]-Bolt_Earnings[[#This Row],[Booking fee]]-Bolt_Earnings[[#This Row],[Commission]]</f>
        <v>256.39000000000004</v>
      </c>
      <c r="I1633">
        <v>0</v>
      </c>
      <c r="J1633">
        <v>0</v>
      </c>
      <c r="K1633">
        <v>0</v>
      </c>
      <c r="L1633" s="1" t="s">
        <v>15</v>
      </c>
      <c r="M1633" s="1" t="s">
        <v>16</v>
      </c>
      <c r="N1633" s="3">
        <v>44905.710416666669</v>
      </c>
      <c r="O1633">
        <v>7</v>
      </c>
      <c r="P1633" s="1" t="s">
        <v>17</v>
      </c>
    </row>
    <row r="1634" spans="1:16" x14ac:dyDescent="0.25">
      <c r="A1634" s="1" t="s">
        <v>253</v>
      </c>
      <c r="B1634" s="1" t="str">
        <f t="shared" si="25"/>
        <v>December_2022</v>
      </c>
      <c r="C1634" s="2">
        <v>44905.711805555555</v>
      </c>
      <c r="D1634" s="1" t="s">
        <v>354</v>
      </c>
      <c r="E1634" s="6">
        <v>550</v>
      </c>
      <c r="F1634" s="6">
        <v>23.71</v>
      </c>
      <c r="G1634" s="6">
        <f>Bolt_Earnings[[#This Row],[Ride price]]*18%</f>
        <v>99</v>
      </c>
      <c r="H1634" s="6">
        <f>Bolt_Earnings[[#This Row],[Ride price]]-Bolt_Earnings[[#This Row],[Booking fee]]-Bolt_Earnings[[#This Row],[Commission]]</f>
        <v>427.28999999999996</v>
      </c>
      <c r="I1634">
        <v>0</v>
      </c>
      <c r="J1634">
        <v>0</v>
      </c>
      <c r="K1634">
        <v>0</v>
      </c>
      <c r="L1634" s="1" t="s">
        <v>15</v>
      </c>
      <c r="M1634" s="1" t="s">
        <v>16</v>
      </c>
      <c r="N1634" s="3">
        <v>44905.730555555558</v>
      </c>
      <c r="O1634">
        <v>10</v>
      </c>
      <c r="P1634" s="1" t="s">
        <v>17</v>
      </c>
    </row>
    <row r="1635" spans="1:16" x14ac:dyDescent="0.25">
      <c r="A1635" s="1" t="s">
        <v>253</v>
      </c>
      <c r="B1635" s="1" t="str">
        <f t="shared" si="25"/>
        <v>December_2022</v>
      </c>
      <c r="C1635" s="2">
        <v>44905.734722222223</v>
      </c>
      <c r="D1635" s="1" t="s">
        <v>339</v>
      </c>
      <c r="E1635" s="6">
        <v>190</v>
      </c>
      <c r="F1635" s="6">
        <v>8.06</v>
      </c>
      <c r="G1635" s="6">
        <f>Bolt_Earnings[[#This Row],[Ride price]]*18%</f>
        <v>34.199999999999996</v>
      </c>
      <c r="H1635" s="6">
        <f>Bolt_Earnings[[#This Row],[Ride price]]-Bolt_Earnings[[#This Row],[Booking fee]]-Bolt_Earnings[[#This Row],[Commission]]</f>
        <v>147.74</v>
      </c>
      <c r="I1635">
        <v>0</v>
      </c>
      <c r="J1635">
        <v>0</v>
      </c>
      <c r="K1635">
        <v>0</v>
      </c>
      <c r="L1635" s="1" t="s">
        <v>15</v>
      </c>
      <c r="M1635" s="1" t="s">
        <v>45</v>
      </c>
      <c r="N1635" s="3">
        <v>44905.742361111108</v>
      </c>
      <c r="O1635">
        <v>1</v>
      </c>
      <c r="P1635" s="1" t="s">
        <v>17</v>
      </c>
    </row>
    <row r="1636" spans="1:16" x14ac:dyDescent="0.25">
      <c r="A1636" s="1" t="s">
        <v>253</v>
      </c>
      <c r="B1636" s="1" t="str">
        <f t="shared" si="25"/>
        <v>December_2022</v>
      </c>
      <c r="C1636" s="2">
        <v>44905.743750000001</v>
      </c>
      <c r="D1636" s="1" t="s">
        <v>353</v>
      </c>
      <c r="E1636" s="6">
        <v>210</v>
      </c>
      <c r="F1636" s="6">
        <v>8.9600000000000009</v>
      </c>
      <c r="G1636" s="6">
        <f>Bolt_Earnings[[#This Row],[Ride price]]*18%</f>
        <v>37.799999999999997</v>
      </c>
      <c r="H1636" s="6">
        <f>Bolt_Earnings[[#This Row],[Ride price]]-Bolt_Earnings[[#This Row],[Booking fee]]-Bolt_Earnings[[#This Row],[Commission]]</f>
        <v>163.24</v>
      </c>
      <c r="I1636">
        <v>0</v>
      </c>
      <c r="J1636">
        <v>0</v>
      </c>
      <c r="K1636">
        <v>0</v>
      </c>
      <c r="L1636" s="1" t="s">
        <v>15</v>
      </c>
      <c r="M1636" s="1" t="s">
        <v>16</v>
      </c>
      <c r="N1636" s="3">
        <v>44905.751388888886</v>
      </c>
      <c r="O1636">
        <v>1</v>
      </c>
      <c r="P1636" s="1" t="s">
        <v>17</v>
      </c>
    </row>
    <row r="1637" spans="1:16" x14ac:dyDescent="0.25">
      <c r="A1637" s="1" t="s">
        <v>253</v>
      </c>
      <c r="B1637" s="1" t="str">
        <f t="shared" si="25"/>
        <v>December_2022</v>
      </c>
      <c r="C1637" s="2">
        <v>44905.75277777778</v>
      </c>
      <c r="D1637" s="1" t="s">
        <v>352</v>
      </c>
      <c r="E1637" s="6">
        <v>580</v>
      </c>
      <c r="F1637" s="6">
        <v>25.01</v>
      </c>
      <c r="G1637" s="6">
        <f>Bolt_Earnings[[#This Row],[Ride price]]*18%</f>
        <v>104.39999999999999</v>
      </c>
      <c r="H1637" s="6">
        <f>Bolt_Earnings[[#This Row],[Ride price]]-Bolt_Earnings[[#This Row],[Booking fee]]-Bolt_Earnings[[#This Row],[Commission]]</f>
        <v>450.59000000000003</v>
      </c>
      <c r="I1637">
        <v>0</v>
      </c>
      <c r="J1637">
        <v>0</v>
      </c>
      <c r="K1637">
        <v>0</v>
      </c>
      <c r="L1637" s="1" t="s">
        <v>15</v>
      </c>
      <c r="M1637" s="1" t="s">
        <v>16</v>
      </c>
      <c r="N1637" s="3">
        <v>44905.791666666664</v>
      </c>
      <c r="O1637">
        <v>8</v>
      </c>
      <c r="P1637" s="1" t="s">
        <v>17</v>
      </c>
    </row>
    <row r="1638" spans="1:16" x14ac:dyDescent="0.25">
      <c r="A1638" s="1" t="s">
        <v>253</v>
      </c>
      <c r="B1638" s="1" t="str">
        <f t="shared" si="25"/>
        <v>December_2022</v>
      </c>
      <c r="C1638" s="2">
        <v>44905.793749999997</v>
      </c>
      <c r="D1638" s="1" t="s">
        <v>351</v>
      </c>
      <c r="E1638" s="6">
        <v>370</v>
      </c>
      <c r="F1638" s="6">
        <v>15.98</v>
      </c>
      <c r="G1638" s="6">
        <f>Bolt_Earnings[[#This Row],[Ride price]]*18%</f>
        <v>66.599999999999994</v>
      </c>
      <c r="H1638" s="6">
        <f>Bolt_Earnings[[#This Row],[Ride price]]-Bolt_Earnings[[#This Row],[Booking fee]]-Bolt_Earnings[[#This Row],[Commission]]</f>
        <v>287.41999999999996</v>
      </c>
      <c r="I1638">
        <v>0</v>
      </c>
      <c r="J1638">
        <v>0</v>
      </c>
      <c r="K1638">
        <v>0</v>
      </c>
      <c r="L1638" s="1" t="s">
        <v>15</v>
      </c>
      <c r="M1638" s="1" t="s">
        <v>16</v>
      </c>
      <c r="N1638" s="3">
        <v>44905.81527777778</v>
      </c>
      <c r="O1638">
        <v>9</v>
      </c>
      <c r="P1638" s="1" t="s">
        <v>17</v>
      </c>
    </row>
    <row r="1639" spans="1:16" x14ac:dyDescent="0.25">
      <c r="A1639" s="1" t="s">
        <v>253</v>
      </c>
      <c r="B1639" s="1" t="str">
        <f t="shared" si="25"/>
        <v>December_2022</v>
      </c>
      <c r="C1639" s="2">
        <v>44905.819444444445</v>
      </c>
      <c r="D1639" s="1" t="s">
        <v>350</v>
      </c>
      <c r="E1639" s="6">
        <v>600</v>
      </c>
      <c r="F1639" s="6">
        <v>25.77</v>
      </c>
      <c r="G1639" s="6">
        <f>Bolt_Earnings[[#This Row],[Ride price]]*18%</f>
        <v>108</v>
      </c>
      <c r="H1639" s="6">
        <f>Bolt_Earnings[[#This Row],[Ride price]]-Bolt_Earnings[[#This Row],[Booking fee]]-Bolt_Earnings[[#This Row],[Commission]]</f>
        <v>466.23</v>
      </c>
      <c r="I1639">
        <v>0</v>
      </c>
      <c r="J1639">
        <v>0</v>
      </c>
      <c r="K1639">
        <v>0</v>
      </c>
      <c r="L1639" s="1" t="s">
        <v>15</v>
      </c>
      <c r="M1639" s="1" t="s">
        <v>16</v>
      </c>
      <c r="N1639" s="3">
        <v>44905.847916666666</v>
      </c>
      <c r="O1639">
        <v>13</v>
      </c>
      <c r="P1639" s="1" t="s">
        <v>17</v>
      </c>
    </row>
    <row r="1640" spans="1:16" x14ac:dyDescent="0.25">
      <c r="A1640" s="1" t="s">
        <v>253</v>
      </c>
      <c r="B1640" s="1" t="str">
        <f t="shared" si="25"/>
        <v>December_2022</v>
      </c>
      <c r="C1640" s="2">
        <v>44905.845138888886</v>
      </c>
      <c r="D1640" s="1" t="s">
        <v>349</v>
      </c>
      <c r="E1640" s="6">
        <v>580</v>
      </c>
      <c r="F1640" s="6">
        <v>25.05</v>
      </c>
      <c r="G1640" s="6">
        <f>Bolt_Earnings[[#This Row],[Ride price]]*18%</f>
        <v>104.39999999999999</v>
      </c>
      <c r="H1640" s="6">
        <f>Bolt_Earnings[[#This Row],[Ride price]]-Bolt_Earnings[[#This Row],[Booking fee]]-Bolt_Earnings[[#This Row],[Commission]]</f>
        <v>450.55000000000007</v>
      </c>
      <c r="I1640">
        <v>0</v>
      </c>
      <c r="J1640">
        <v>0</v>
      </c>
      <c r="K1640">
        <v>0</v>
      </c>
      <c r="L1640" s="1" t="s">
        <v>15</v>
      </c>
      <c r="M1640" s="1" t="s">
        <v>16</v>
      </c>
      <c r="N1640" s="3">
        <v>44905.868750000001</v>
      </c>
      <c r="O1640">
        <v>15</v>
      </c>
      <c r="P1640" s="1" t="s">
        <v>17</v>
      </c>
    </row>
    <row r="1641" spans="1:16" x14ac:dyDescent="0.25">
      <c r="A1641" s="1" t="s">
        <v>253</v>
      </c>
      <c r="B1641" s="1" t="str">
        <f t="shared" si="25"/>
        <v>December_2022</v>
      </c>
      <c r="C1641" s="2">
        <v>44905.880555555559</v>
      </c>
      <c r="D1641" s="1" t="s">
        <v>348</v>
      </c>
      <c r="E1641" s="6">
        <v>190</v>
      </c>
      <c r="F1641" s="6">
        <v>8.06</v>
      </c>
      <c r="G1641" s="6">
        <f>Bolt_Earnings[[#This Row],[Ride price]]*18%</f>
        <v>34.199999999999996</v>
      </c>
      <c r="H1641" s="6">
        <f>Bolt_Earnings[[#This Row],[Ride price]]-Bolt_Earnings[[#This Row],[Booking fee]]-Bolt_Earnings[[#This Row],[Commission]]</f>
        <v>147.74</v>
      </c>
      <c r="I1641">
        <v>0</v>
      </c>
      <c r="J1641">
        <v>0</v>
      </c>
      <c r="K1641">
        <v>0</v>
      </c>
      <c r="L1641" s="1" t="s">
        <v>15</v>
      </c>
      <c r="M1641" s="1" t="s">
        <v>16</v>
      </c>
      <c r="N1641" s="3">
        <v>44905.886111111111</v>
      </c>
      <c r="O1641">
        <v>2</v>
      </c>
      <c r="P1641" s="1" t="s">
        <v>17</v>
      </c>
    </row>
    <row r="1642" spans="1:16" x14ac:dyDescent="0.25">
      <c r="A1642" s="1" t="s">
        <v>253</v>
      </c>
      <c r="B1642" s="1" t="str">
        <f t="shared" si="25"/>
        <v>December_2022</v>
      </c>
      <c r="C1642" s="2">
        <v>44905.893055555556</v>
      </c>
      <c r="D1642" s="1" t="s">
        <v>347</v>
      </c>
      <c r="E1642" s="6">
        <v>200</v>
      </c>
      <c r="F1642" s="6">
        <v>8.67</v>
      </c>
      <c r="G1642" s="6">
        <f>Bolt_Earnings[[#This Row],[Ride price]]*18%</f>
        <v>36</v>
      </c>
      <c r="H1642" s="6">
        <f>Bolt_Earnings[[#This Row],[Ride price]]-Bolt_Earnings[[#This Row],[Booking fee]]-Bolt_Earnings[[#This Row],[Commission]]</f>
        <v>155.33000000000001</v>
      </c>
      <c r="I1642">
        <v>0</v>
      </c>
      <c r="J1642">
        <v>0</v>
      </c>
      <c r="K1642">
        <v>0</v>
      </c>
      <c r="L1642" s="1" t="s">
        <v>15</v>
      </c>
      <c r="M1642" s="1" t="s">
        <v>16</v>
      </c>
      <c r="N1642" s="3">
        <v>44905.900694444441</v>
      </c>
      <c r="O1642">
        <v>3</v>
      </c>
      <c r="P1642" s="1" t="s">
        <v>17</v>
      </c>
    </row>
    <row r="1643" spans="1:16" x14ac:dyDescent="0.25">
      <c r="A1643" s="1" t="s">
        <v>253</v>
      </c>
      <c r="B1643" s="1" t="str">
        <f t="shared" si="25"/>
        <v>December_2022</v>
      </c>
      <c r="C1643" s="2">
        <v>44905.901388888888</v>
      </c>
      <c r="D1643" s="1" t="s">
        <v>346</v>
      </c>
      <c r="E1643" s="6">
        <v>750</v>
      </c>
      <c r="F1643" s="6">
        <v>31.52</v>
      </c>
      <c r="G1643" s="6">
        <f>Bolt_Earnings[[#This Row],[Ride price]]*18%</f>
        <v>135</v>
      </c>
      <c r="H1643" s="6">
        <f>Bolt_Earnings[[#This Row],[Ride price]]-Bolt_Earnings[[#This Row],[Booking fee]]-Bolt_Earnings[[#This Row],[Commission]]</f>
        <v>583.48</v>
      </c>
      <c r="I1643">
        <v>0</v>
      </c>
      <c r="J1643">
        <v>0</v>
      </c>
      <c r="K1643">
        <v>0</v>
      </c>
      <c r="L1643" s="1" t="s">
        <v>15</v>
      </c>
      <c r="M1643" s="1" t="s">
        <v>16</v>
      </c>
      <c r="N1643" s="3">
        <v>44905.925000000003</v>
      </c>
      <c r="O1643">
        <v>18</v>
      </c>
      <c r="P1643" s="1" t="s">
        <v>17</v>
      </c>
    </row>
    <row r="1644" spans="1:16" x14ac:dyDescent="0.25">
      <c r="A1644" s="1" t="s">
        <v>253</v>
      </c>
      <c r="B1644" s="1" t="str">
        <f t="shared" si="25"/>
        <v>December_2022</v>
      </c>
      <c r="C1644" s="2">
        <v>44905.924305555556</v>
      </c>
      <c r="D1644" s="1" t="s">
        <v>345</v>
      </c>
      <c r="E1644" s="6">
        <v>220</v>
      </c>
      <c r="F1644" s="6">
        <v>9.43</v>
      </c>
      <c r="G1644" s="6">
        <f>Bolt_Earnings[[#This Row],[Ride price]]*18%</f>
        <v>39.6</v>
      </c>
      <c r="H1644" s="6">
        <f>Bolt_Earnings[[#This Row],[Ride price]]-Bolt_Earnings[[#This Row],[Booking fee]]-Bolt_Earnings[[#This Row],[Commission]]</f>
        <v>170.97</v>
      </c>
      <c r="I1644">
        <v>0</v>
      </c>
      <c r="J1644">
        <v>0</v>
      </c>
      <c r="K1644">
        <v>0</v>
      </c>
      <c r="L1644" s="1" t="s">
        <v>15</v>
      </c>
      <c r="M1644" s="1" t="s">
        <v>16</v>
      </c>
      <c r="N1644" s="3">
        <v>44905.938888888886</v>
      </c>
      <c r="O1644">
        <v>4</v>
      </c>
      <c r="P1644" s="1" t="s">
        <v>17</v>
      </c>
    </row>
    <row r="1645" spans="1:16" x14ac:dyDescent="0.25">
      <c r="A1645" s="1" t="s">
        <v>253</v>
      </c>
      <c r="B1645" s="1" t="str">
        <f t="shared" si="25"/>
        <v>December_2022</v>
      </c>
      <c r="C1645" s="2">
        <v>44906.366666666669</v>
      </c>
      <c r="D1645" s="1" t="s">
        <v>344</v>
      </c>
      <c r="E1645" s="6">
        <v>770</v>
      </c>
      <c r="F1645" s="6">
        <v>32.380000000000003</v>
      </c>
      <c r="G1645" s="6">
        <f>Bolt_Earnings[[#This Row],[Ride price]]*18%</f>
        <v>138.6</v>
      </c>
      <c r="H1645" s="6">
        <f>Bolt_Earnings[[#This Row],[Ride price]]-Bolt_Earnings[[#This Row],[Booking fee]]-Bolt_Earnings[[#This Row],[Commission]]</f>
        <v>599.02</v>
      </c>
      <c r="I1645">
        <v>0</v>
      </c>
      <c r="J1645">
        <v>0</v>
      </c>
      <c r="K1645">
        <v>0</v>
      </c>
      <c r="L1645" s="1" t="s">
        <v>15</v>
      </c>
      <c r="M1645" s="1" t="s">
        <v>16</v>
      </c>
      <c r="N1645" s="3">
        <v>44906.395833333336</v>
      </c>
      <c r="O1645">
        <v>19</v>
      </c>
      <c r="P1645" s="1" t="s">
        <v>17</v>
      </c>
    </row>
    <row r="1646" spans="1:16" x14ac:dyDescent="0.25">
      <c r="A1646" s="1" t="s">
        <v>253</v>
      </c>
      <c r="B1646" s="1" t="str">
        <f t="shared" si="25"/>
        <v>December_2022</v>
      </c>
      <c r="C1646" s="2">
        <v>44906.396527777775</v>
      </c>
      <c r="D1646" s="1" t="s">
        <v>24</v>
      </c>
      <c r="E1646" s="6">
        <v>1100</v>
      </c>
      <c r="F1646" s="6">
        <v>46.1</v>
      </c>
      <c r="G1646" s="6">
        <f>Bolt_Earnings[[#This Row],[Ride price]]*18%</f>
        <v>198</v>
      </c>
      <c r="H1646" s="6">
        <f>Bolt_Earnings[[#This Row],[Ride price]]-Bolt_Earnings[[#This Row],[Booking fee]]-Bolt_Earnings[[#This Row],[Commission]]</f>
        <v>855.90000000000009</v>
      </c>
      <c r="I1646">
        <v>0</v>
      </c>
      <c r="J1646">
        <v>0</v>
      </c>
      <c r="K1646">
        <v>0</v>
      </c>
      <c r="L1646" s="1" t="s">
        <v>15</v>
      </c>
      <c r="M1646" s="1" t="s">
        <v>16</v>
      </c>
      <c r="N1646" s="3">
        <v>44906.418749999997</v>
      </c>
      <c r="O1646">
        <v>19</v>
      </c>
      <c r="P1646" s="1" t="s">
        <v>17</v>
      </c>
    </row>
    <row r="1647" spans="1:16" x14ac:dyDescent="0.25">
      <c r="A1647" s="1" t="s">
        <v>253</v>
      </c>
      <c r="B1647" s="1" t="str">
        <f t="shared" si="25"/>
        <v>December_2022</v>
      </c>
      <c r="C1647" s="2">
        <v>44906.420138888891</v>
      </c>
      <c r="D1647" s="1" t="s">
        <v>183</v>
      </c>
      <c r="E1647" s="6">
        <v>320</v>
      </c>
      <c r="F1647" s="6">
        <v>13.76</v>
      </c>
      <c r="G1647" s="6">
        <f>Bolt_Earnings[[#This Row],[Ride price]]*18%</f>
        <v>57.599999999999994</v>
      </c>
      <c r="H1647" s="6">
        <f>Bolt_Earnings[[#This Row],[Ride price]]-Bolt_Earnings[[#This Row],[Booking fee]]-Bolt_Earnings[[#This Row],[Commission]]</f>
        <v>248.64000000000001</v>
      </c>
      <c r="I1647">
        <v>0</v>
      </c>
      <c r="J1647">
        <v>0</v>
      </c>
      <c r="K1647">
        <v>0</v>
      </c>
      <c r="L1647" s="1" t="s">
        <v>15</v>
      </c>
      <c r="M1647" s="1" t="s">
        <v>16</v>
      </c>
      <c r="N1647" s="3">
        <v>44906.436805555553</v>
      </c>
      <c r="O1647">
        <v>7</v>
      </c>
      <c r="P1647" s="1" t="s">
        <v>17</v>
      </c>
    </row>
    <row r="1648" spans="1:16" x14ac:dyDescent="0.25">
      <c r="A1648" s="1" t="s">
        <v>253</v>
      </c>
      <c r="B1648" s="1" t="str">
        <f t="shared" si="25"/>
        <v>December_2022</v>
      </c>
      <c r="C1648" s="2">
        <v>44906.439583333333</v>
      </c>
      <c r="D1648" s="1" t="s">
        <v>343</v>
      </c>
      <c r="E1648" s="6">
        <v>190</v>
      </c>
      <c r="F1648" s="6">
        <v>8.06</v>
      </c>
      <c r="G1648" s="6">
        <f>Bolt_Earnings[[#This Row],[Ride price]]*18%</f>
        <v>34.199999999999996</v>
      </c>
      <c r="H1648" s="6">
        <f>Bolt_Earnings[[#This Row],[Ride price]]-Bolt_Earnings[[#This Row],[Booking fee]]-Bolt_Earnings[[#This Row],[Commission]]</f>
        <v>147.74</v>
      </c>
      <c r="I1648">
        <v>0</v>
      </c>
      <c r="J1648">
        <v>0</v>
      </c>
      <c r="K1648">
        <v>0</v>
      </c>
      <c r="L1648" s="1" t="s">
        <v>15</v>
      </c>
      <c r="M1648" s="1" t="s">
        <v>16</v>
      </c>
      <c r="N1648" s="3">
        <v>44906.445833333331</v>
      </c>
      <c r="O1648">
        <v>3</v>
      </c>
      <c r="P1648" s="1" t="s">
        <v>17</v>
      </c>
    </row>
    <row r="1649" spans="1:16" x14ac:dyDescent="0.25">
      <c r="A1649" s="1" t="s">
        <v>253</v>
      </c>
      <c r="B1649" s="1" t="str">
        <f t="shared" si="25"/>
        <v>December_2022</v>
      </c>
      <c r="C1649" s="2">
        <v>44906.591666666667</v>
      </c>
      <c r="D1649" s="1" t="s">
        <v>342</v>
      </c>
      <c r="E1649" s="6">
        <v>430</v>
      </c>
      <c r="F1649" s="6">
        <v>18.309999999999999</v>
      </c>
      <c r="G1649" s="6">
        <f>Bolt_Earnings[[#This Row],[Ride price]]*18%</f>
        <v>77.399999999999991</v>
      </c>
      <c r="H1649" s="6">
        <f>Bolt_Earnings[[#This Row],[Ride price]]-Bolt_Earnings[[#This Row],[Booking fee]]-Bolt_Earnings[[#This Row],[Commission]]</f>
        <v>334.29</v>
      </c>
      <c r="I1649">
        <v>0</v>
      </c>
      <c r="J1649">
        <v>0</v>
      </c>
      <c r="K1649">
        <v>0</v>
      </c>
      <c r="L1649" s="1" t="s">
        <v>15</v>
      </c>
      <c r="M1649" s="1" t="s">
        <v>16</v>
      </c>
      <c r="N1649" s="3">
        <v>44906.61041666667</v>
      </c>
      <c r="O1649">
        <v>7</v>
      </c>
      <c r="P1649" s="1" t="s">
        <v>17</v>
      </c>
    </row>
    <row r="1650" spans="1:16" x14ac:dyDescent="0.25">
      <c r="A1650" s="1" t="s">
        <v>253</v>
      </c>
      <c r="B1650" s="1" t="str">
        <f t="shared" si="25"/>
        <v>December_2022</v>
      </c>
      <c r="C1650" s="2">
        <v>44906.61041666667</v>
      </c>
      <c r="D1650" s="1" t="s">
        <v>24</v>
      </c>
      <c r="E1650" s="6">
        <v>430</v>
      </c>
      <c r="F1650" s="6">
        <v>18.37</v>
      </c>
      <c r="G1650" s="6">
        <f>Bolt_Earnings[[#This Row],[Ride price]]*18%</f>
        <v>77.399999999999991</v>
      </c>
      <c r="H1650" s="6">
        <f>Bolt_Earnings[[#This Row],[Ride price]]-Bolt_Earnings[[#This Row],[Booking fee]]-Bolt_Earnings[[#This Row],[Commission]]</f>
        <v>334.23</v>
      </c>
      <c r="I1650">
        <v>0</v>
      </c>
      <c r="J1650">
        <v>0</v>
      </c>
      <c r="K1650">
        <v>0</v>
      </c>
      <c r="L1650" s="1" t="s">
        <v>15</v>
      </c>
      <c r="M1650" s="1" t="s">
        <v>16</v>
      </c>
      <c r="N1650" s="3">
        <v>44906.631249999999</v>
      </c>
      <c r="O1650">
        <v>9</v>
      </c>
      <c r="P1650" s="1" t="s">
        <v>17</v>
      </c>
    </row>
    <row r="1651" spans="1:16" x14ac:dyDescent="0.25">
      <c r="A1651" s="1" t="s">
        <v>253</v>
      </c>
      <c r="B1651" s="1" t="str">
        <f t="shared" si="25"/>
        <v>December_2022</v>
      </c>
      <c r="C1651" s="2">
        <v>44906.632638888892</v>
      </c>
      <c r="D1651" s="1" t="s">
        <v>341</v>
      </c>
      <c r="E1651" s="6">
        <v>190</v>
      </c>
      <c r="F1651" s="6">
        <v>8.06</v>
      </c>
      <c r="G1651" s="6">
        <f>Bolt_Earnings[[#This Row],[Ride price]]*18%</f>
        <v>34.199999999999996</v>
      </c>
      <c r="H1651" s="6">
        <f>Bolt_Earnings[[#This Row],[Ride price]]-Bolt_Earnings[[#This Row],[Booking fee]]-Bolt_Earnings[[#This Row],[Commission]]</f>
        <v>147.74</v>
      </c>
      <c r="I1651">
        <v>0</v>
      </c>
      <c r="J1651">
        <v>0</v>
      </c>
      <c r="K1651">
        <v>0</v>
      </c>
      <c r="L1651" s="1" t="s">
        <v>15</v>
      </c>
      <c r="M1651" s="1" t="s">
        <v>16</v>
      </c>
      <c r="N1651" s="3">
        <v>44906.638194444444</v>
      </c>
      <c r="O1651">
        <v>1</v>
      </c>
      <c r="P1651" s="1" t="s">
        <v>17</v>
      </c>
    </row>
    <row r="1652" spans="1:16" x14ac:dyDescent="0.25">
      <c r="A1652" s="1" t="s">
        <v>253</v>
      </c>
      <c r="B1652" s="1" t="str">
        <f t="shared" si="25"/>
        <v>December_2022</v>
      </c>
      <c r="C1652" s="2">
        <v>44906.638194444444</v>
      </c>
      <c r="D1652" s="1" t="s">
        <v>340</v>
      </c>
      <c r="E1652" s="6">
        <v>310</v>
      </c>
      <c r="F1652" s="6">
        <v>13.18</v>
      </c>
      <c r="G1652" s="6">
        <f>Bolt_Earnings[[#This Row],[Ride price]]*18%</f>
        <v>55.8</v>
      </c>
      <c r="H1652" s="6">
        <f>Bolt_Earnings[[#This Row],[Ride price]]-Bolt_Earnings[[#This Row],[Booking fee]]-Bolt_Earnings[[#This Row],[Commission]]</f>
        <v>241.01999999999998</v>
      </c>
      <c r="I1652">
        <v>0</v>
      </c>
      <c r="J1652">
        <v>0</v>
      </c>
      <c r="K1652">
        <v>0</v>
      </c>
      <c r="L1652" s="1" t="s">
        <v>15</v>
      </c>
      <c r="M1652" s="1" t="s">
        <v>16</v>
      </c>
      <c r="N1652" s="3">
        <v>44906.649305555555</v>
      </c>
      <c r="O1652">
        <v>6</v>
      </c>
      <c r="P1652" s="1" t="s">
        <v>17</v>
      </c>
    </row>
    <row r="1653" spans="1:16" x14ac:dyDescent="0.25">
      <c r="A1653" s="1" t="s">
        <v>253</v>
      </c>
      <c r="B1653" s="1" t="str">
        <f t="shared" si="25"/>
        <v>December_2022</v>
      </c>
      <c r="C1653" s="2">
        <v>44906.65</v>
      </c>
      <c r="D1653" s="1" t="s">
        <v>185</v>
      </c>
      <c r="E1653" s="6">
        <v>370</v>
      </c>
      <c r="F1653" s="6">
        <v>15.72</v>
      </c>
      <c r="G1653" s="6">
        <f>Bolt_Earnings[[#This Row],[Ride price]]*18%</f>
        <v>66.599999999999994</v>
      </c>
      <c r="H1653" s="6">
        <f>Bolt_Earnings[[#This Row],[Ride price]]-Bolt_Earnings[[#This Row],[Booking fee]]-Bolt_Earnings[[#This Row],[Commission]]</f>
        <v>287.67999999999995</v>
      </c>
      <c r="I1653">
        <v>0</v>
      </c>
      <c r="J1653">
        <v>0</v>
      </c>
      <c r="K1653">
        <v>0</v>
      </c>
      <c r="L1653" s="1" t="s">
        <v>15</v>
      </c>
      <c r="M1653" s="1" t="s">
        <v>16</v>
      </c>
      <c r="N1653" s="3">
        <v>44906.67083333333</v>
      </c>
      <c r="O1653">
        <v>8</v>
      </c>
      <c r="P1653" s="1" t="s">
        <v>17</v>
      </c>
    </row>
    <row r="1654" spans="1:16" x14ac:dyDescent="0.25">
      <c r="A1654" s="1" t="s">
        <v>253</v>
      </c>
      <c r="B1654" s="1" t="str">
        <f t="shared" si="25"/>
        <v>December_2022</v>
      </c>
      <c r="C1654" s="2">
        <v>44906.689583333333</v>
      </c>
      <c r="D1654" s="1" t="s">
        <v>339</v>
      </c>
      <c r="E1654" s="6">
        <v>520</v>
      </c>
      <c r="F1654" s="6">
        <v>20.27</v>
      </c>
      <c r="G1654" s="6">
        <f>Bolt_Earnings[[#This Row],[Ride price]]*18%</f>
        <v>93.6</v>
      </c>
      <c r="H1654" s="6">
        <f>Bolt_Earnings[[#This Row],[Ride price]]-Bolt_Earnings[[#This Row],[Booking fee]]-Bolt_Earnings[[#This Row],[Commission]]</f>
        <v>406.13</v>
      </c>
      <c r="I1654">
        <v>50</v>
      </c>
      <c r="J1654">
        <v>0</v>
      </c>
      <c r="K1654">
        <v>0</v>
      </c>
      <c r="L1654" s="1" t="s">
        <v>15</v>
      </c>
      <c r="M1654" s="1" t="s">
        <v>16</v>
      </c>
      <c r="N1654" s="3">
        <v>44906.711111111108</v>
      </c>
      <c r="O1654">
        <v>8</v>
      </c>
      <c r="P1654" s="1" t="s">
        <v>17</v>
      </c>
    </row>
    <row r="1655" spans="1:16" x14ac:dyDescent="0.25">
      <c r="A1655" s="1" t="s">
        <v>253</v>
      </c>
      <c r="B1655" s="1" t="str">
        <f t="shared" si="25"/>
        <v>December_2022</v>
      </c>
      <c r="C1655" s="2">
        <v>44906.722916666666</v>
      </c>
      <c r="D1655" s="1" t="s">
        <v>338</v>
      </c>
      <c r="E1655" s="6">
        <v>350</v>
      </c>
      <c r="F1655" s="6">
        <v>14.84</v>
      </c>
      <c r="G1655" s="6">
        <f>Bolt_Earnings[[#This Row],[Ride price]]*18%</f>
        <v>63</v>
      </c>
      <c r="H1655" s="6">
        <f>Bolt_Earnings[[#This Row],[Ride price]]-Bolt_Earnings[[#This Row],[Booking fee]]-Bolt_Earnings[[#This Row],[Commission]]</f>
        <v>272.16000000000003</v>
      </c>
      <c r="I1655">
        <v>0</v>
      </c>
      <c r="J1655">
        <v>0</v>
      </c>
      <c r="K1655">
        <v>0</v>
      </c>
      <c r="L1655" s="1" t="s">
        <v>15</v>
      </c>
      <c r="M1655" s="1" t="s">
        <v>16</v>
      </c>
      <c r="N1655" s="3">
        <v>44906.734722222223</v>
      </c>
      <c r="O1655">
        <v>7</v>
      </c>
      <c r="P1655" s="1" t="s">
        <v>17</v>
      </c>
    </row>
    <row r="1656" spans="1:16" x14ac:dyDescent="0.25">
      <c r="A1656" s="1" t="s">
        <v>253</v>
      </c>
      <c r="B1656" s="1" t="str">
        <f t="shared" si="25"/>
        <v>December_2022</v>
      </c>
      <c r="C1656" s="2">
        <v>44908.322916666664</v>
      </c>
      <c r="D1656" s="1" t="s">
        <v>80</v>
      </c>
      <c r="E1656" s="6">
        <v>350</v>
      </c>
      <c r="F1656" s="6">
        <v>15</v>
      </c>
      <c r="G1656" s="6">
        <f>Bolt_Earnings[[#This Row],[Ride price]]*18%</f>
        <v>63</v>
      </c>
      <c r="H1656" s="6">
        <f>Bolt_Earnings[[#This Row],[Ride price]]-Bolt_Earnings[[#This Row],[Booking fee]]-Bolt_Earnings[[#This Row],[Commission]]</f>
        <v>272</v>
      </c>
      <c r="I1656">
        <v>0</v>
      </c>
      <c r="J1656">
        <v>0</v>
      </c>
      <c r="K1656">
        <v>0</v>
      </c>
      <c r="L1656" s="1" t="s">
        <v>15</v>
      </c>
      <c r="M1656" s="1" t="s">
        <v>16</v>
      </c>
      <c r="N1656" s="3">
        <v>44908.342361111114</v>
      </c>
      <c r="O1656">
        <v>5</v>
      </c>
      <c r="P1656" s="1" t="s">
        <v>17</v>
      </c>
    </row>
    <row r="1657" spans="1:16" x14ac:dyDescent="0.25">
      <c r="A1657" s="1" t="s">
        <v>253</v>
      </c>
      <c r="B1657" s="1" t="str">
        <f t="shared" si="25"/>
        <v>December_2022</v>
      </c>
      <c r="C1657" s="2">
        <v>44908.343055555553</v>
      </c>
      <c r="D1657" s="1" t="s">
        <v>337</v>
      </c>
      <c r="E1657" s="6">
        <v>910</v>
      </c>
      <c r="F1657" s="6">
        <v>38.81</v>
      </c>
      <c r="G1657" s="6">
        <f>Bolt_Earnings[[#This Row],[Ride price]]*18%</f>
        <v>163.79999999999998</v>
      </c>
      <c r="H1657" s="6">
        <f>Bolt_Earnings[[#This Row],[Ride price]]-Bolt_Earnings[[#This Row],[Booking fee]]-Bolt_Earnings[[#This Row],[Commission]]</f>
        <v>707.3900000000001</v>
      </c>
      <c r="I1657">
        <v>0</v>
      </c>
      <c r="J1657">
        <v>0</v>
      </c>
      <c r="K1657">
        <v>0</v>
      </c>
      <c r="L1657" s="1" t="s">
        <v>15</v>
      </c>
      <c r="M1657" s="1" t="s">
        <v>16</v>
      </c>
      <c r="N1657" s="3">
        <v>44908.390972222223</v>
      </c>
      <c r="O1657">
        <v>15</v>
      </c>
      <c r="P1657" s="1" t="s">
        <v>17</v>
      </c>
    </row>
    <row r="1658" spans="1:16" x14ac:dyDescent="0.25">
      <c r="A1658" s="1" t="s">
        <v>253</v>
      </c>
      <c r="B1658" s="1" t="str">
        <f t="shared" si="25"/>
        <v>December_2022</v>
      </c>
      <c r="C1658" s="2">
        <v>44908.409722222219</v>
      </c>
      <c r="D1658" s="1" t="s">
        <v>336</v>
      </c>
      <c r="E1658" s="6">
        <v>330</v>
      </c>
      <c r="F1658" s="6">
        <v>14.14</v>
      </c>
      <c r="G1658" s="6">
        <f>Bolt_Earnings[[#This Row],[Ride price]]*18%</f>
        <v>59.4</v>
      </c>
      <c r="H1658" s="6">
        <f>Bolt_Earnings[[#This Row],[Ride price]]-Bolt_Earnings[[#This Row],[Booking fee]]-Bolt_Earnings[[#This Row],[Commission]]</f>
        <v>256.46000000000004</v>
      </c>
      <c r="I1658">
        <v>0</v>
      </c>
      <c r="J1658">
        <v>0</v>
      </c>
      <c r="K1658">
        <v>0</v>
      </c>
      <c r="L1658" s="1" t="s">
        <v>15</v>
      </c>
      <c r="M1658" s="1" t="s">
        <v>16</v>
      </c>
      <c r="N1658" s="3">
        <v>44908.425000000003</v>
      </c>
      <c r="O1658">
        <v>5</v>
      </c>
      <c r="P1658" s="1" t="s">
        <v>17</v>
      </c>
    </row>
    <row r="1659" spans="1:16" x14ac:dyDescent="0.25">
      <c r="A1659" s="1" t="s">
        <v>253</v>
      </c>
      <c r="B1659" s="1" t="str">
        <f t="shared" si="25"/>
        <v>December_2022</v>
      </c>
      <c r="C1659" s="2">
        <v>44908.428472222222</v>
      </c>
      <c r="D1659" s="1" t="s">
        <v>60</v>
      </c>
      <c r="E1659" s="6">
        <v>220</v>
      </c>
      <c r="F1659" s="6">
        <v>9.23</v>
      </c>
      <c r="G1659" s="6">
        <f>Bolt_Earnings[[#This Row],[Ride price]]*18%</f>
        <v>39.6</v>
      </c>
      <c r="H1659" s="6">
        <f>Bolt_Earnings[[#This Row],[Ride price]]-Bolt_Earnings[[#This Row],[Booking fee]]-Bolt_Earnings[[#This Row],[Commission]]</f>
        <v>171.17000000000002</v>
      </c>
      <c r="I1659">
        <v>0</v>
      </c>
      <c r="J1659">
        <v>0</v>
      </c>
      <c r="K1659">
        <v>0</v>
      </c>
      <c r="L1659" s="1" t="s">
        <v>15</v>
      </c>
      <c r="M1659" s="1" t="s">
        <v>16</v>
      </c>
      <c r="N1659" s="3">
        <v>44908.4375</v>
      </c>
      <c r="O1659">
        <v>3</v>
      </c>
      <c r="P1659" s="1" t="s">
        <v>17</v>
      </c>
    </row>
    <row r="1660" spans="1:16" x14ac:dyDescent="0.25">
      <c r="A1660" s="1" t="s">
        <v>253</v>
      </c>
      <c r="B1660" s="1" t="str">
        <f t="shared" si="25"/>
        <v>December_2022</v>
      </c>
      <c r="C1660" s="2">
        <v>44908.448611111111</v>
      </c>
      <c r="D1660" s="1" t="s">
        <v>252</v>
      </c>
      <c r="E1660" s="6">
        <v>220</v>
      </c>
      <c r="F1660" s="6">
        <v>9.44</v>
      </c>
      <c r="G1660" s="6">
        <f>Bolt_Earnings[[#This Row],[Ride price]]*18%</f>
        <v>39.6</v>
      </c>
      <c r="H1660" s="6">
        <f>Bolt_Earnings[[#This Row],[Ride price]]-Bolt_Earnings[[#This Row],[Booking fee]]-Bolt_Earnings[[#This Row],[Commission]]</f>
        <v>170.96</v>
      </c>
      <c r="I1660">
        <v>0</v>
      </c>
      <c r="J1660">
        <v>0</v>
      </c>
      <c r="K1660">
        <v>0</v>
      </c>
      <c r="L1660" s="1" t="s">
        <v>15</v>
      </c>
      <c r="M1660" s="1" t="s">
        <v>16</v>
      </c>
      <c r="N1660" s="3">
        <v>44908.461111111108</v>
      </c>
      <c r="O1660">
        <v>4</v>
      </c>
      <c r="P1660" s="1" t="s">
        <v>17</v>
      </c>
    </row>
    <row r="1661" spans="1:16" x14ac:dyDescent="0.25">
      <c r="A1661" s="1" t="s">
        <v>253</v>
      </c>
      <c r="B1661" s="1" t="str">
        <f t="shared" si="25"/>
        <v>December_2022</v>
      </c>
      <c r="C1661" s="2">
        <v>44908.472222222219</v>
      </c>
      <c r="D1661" s="1" t="s">
        <v>335</v>
      </c>
      <c r="E1661" s="6">
        <v>270</v>
      </c>
      <c r="F1661" s="6">
        <v>11.45</v>
      </c>
      <c r="G1661" s="6">
        <f>Bolt_Earnings[[#This Row],[Ride price]]*18%</f>
        <v>48.6</v>
      </c>
      <c r="H1661" s="6">
        <f>Bolt_Earnings[[#This Row],[Ride price]]-Bolt_Earnings[[#This Row],[Booking fee]]-Bolt_Earnings[[#This Row],[Commission]]</f>
        <v>209.95000000000002</v>
      </c>
      <c r="I1661">
        <v>0</v>
      </c>
      <c r="J1661">
        <v>0</v>
      </c>
      <c r="K1661">
        <v>0</v>
      </c>
      <c r="L1661" s="1" t="s">
        <v>15</v>
      </c>
      <c r="M1661" s="1" t="s">
        <v>16</v>
      </c>
      <c r="N1661" s="3">
        <v>44908.484027777777</v>
      </c>
      <c r="O1661">
        <v>6</v>
      </c>
      <c r="P1661" s="1" t="s">
        <v>17</v>
      </c>
    </row>
    <row r="1662" spans="1:16" x14ac:dyDescent="0.25">
      <c r="A1662" s="1" t="s">
        <v>253</v>
      </c>
      <c r="B1662" s="1" t="str">
        <f t="shared" si="25"/>
        <v>December_2022</v>
      </c>
      <c r="C1662" s="2">
        <v>44908.491666666669</v>
      </c>
      <c r="D1662" s="1" t="s">
        <v>334</v>
      </c>
      <c r="E1662" s="6">
        <v>190</v>
      </c>
      <c r="F1662" s="6">
        <v>8.06</v>
      </c>
      <c r="G1662" s="6">
        <f>Bolt_Earnings[[#This Row],[Ride price]]*18%</f>
        <v>34.199999999999996</v>
      </c>
      <c r="H1662" s="6">
        <f>Bolt_Earnings[[#This Row],[Ride price]]-Bolt_Earnings[[#This Row],[Booking fee]]-Bolt_Earnings[[#This Row],[Commission]]</f>
        <v>147.74</v>
      </c>
      <c r="I1662">
        <v>0</v>
      </c>
      <c r="J1662">
        <v>0</v>
      </c>
      <c r="K1662">
        <v>0</v>
      </c>
      <c r="L1662" s="1" t="s">
        <v>15</v>
      </c>
      <c r="M1662" s="1" t="s">
        <v>16</v>
      </c>
      <c r="N1662" s="3">
        <v>44908.49722222222</v>
      </c>
      <c r="O1662">
        <v>1</v>
      </c>
      <c r="P1662" s="1" t="s">
        <v>17</v>
      </c>
    </row>
    <row r="1663" spans="1:16" x14ac:dyDescent="0.25">
      <c r="A1663" s="1" t="s">
        <v>253</v>
      </c>
      <c r="B1663" s="1" t="str">
        <f t="shared" si="25"/>
        <v>December_2022</v>
      </c>
      <c r="C1663" s="2">
        <v>44908.511111111111</v>
      </c>
      <c r="D1663" s="1" t="s">
        <v>333</v>
      </c>
      <c r="E1663" s="6">
        <v>350</v>
      </c>
      <c r="F1663" s="6">
        <v>15.11</v>
      </c>
      <c r="G1663" s="6">
        <f>Bolt_Earnings[[#This Row],[Ride price]]*18%</f>
        <v>63</v>
      </c>
      <c r="H1663" s="6">
        <f>Bolt_Earnings[[#This Row],[Ride price]]-Bolt_Earnings[[#This Row],[Booking fee]]-Bolt_Earnings[[#This Row],[Commission]]</f>
        <v>271.89</v>
      </c>
      <c r="I1663">
        <v>0</v>
      </c>
      <c r="J1663">
        <v>0</v>
      </c>
      <c r="K1663">
        <v>0</v>
      </c>
      <c r="L1663" s="1" t="s">
        <v>15</v>
      </c>
      <c r="M1663" s="1" t="s">
        <v>16</v>
      </c>
      <c r="N1663" s="3">
        <v>44908.522916666669</v>
      </c>
      <c r="O1663">
        <v>8</v>
      </c>
      <c r="P1663" s="1" t="s">
        <v>17</v>
      </c>
    </row>
    <row r="1664" spans="1:16" x14ac:dyDescent="0.25">
      <c r="A1664" s="1" t="s">
        <v>253</v>
      </c>
      <c r="B1664" s="1" t="str">
        <f t="shared" si="25"/>
        <v>December_2022</v>
      </c>
      <c r="C1664" s="2">
        <v>44908.523611111108</v>
      </c>
      <c r="D1664" s="1" t="s">
        <v>332</v>
      </c>
      <c r="E1664" s="6">
        <v>740</v>
      </c>
      <c r="F1664" s="6">
        <v>29.79</v>
      </c>
      <c r="G1664" s="6">
        <f>Bolt_Earnings[[#This Row],[Ride price]]*18%</f>
        <v>133.19999999999999</v>
      </c>
      <c r="H1664" s="6">
        <f>Bolt_Earnings[[#This Row],[Ride price]]-Bolt_Earnings[[#This Row],[Booking fee]]-Bolt_Earnings[[#This Row],[Commission]]</f>
        <v>577.01</v>
      </c>
      <c r="I1664">
        <v>50</v>
      </c>
      <c r="J1664">
        <v>0</v>
      </c>
      <c r="K1664">
        <v>0</v>
      </c>
      <c r="L1664" s="1" t="s">
        <v>15</v>
      </c>
      <c r="M1664" s="1" t="s">
        <v>16</v>
      </c>
      <c r="N1664" s="3">
        <v>44908.546527777777</v>
      </c>
      <c r="O1664">
        <v>12</v>
      </c>
      <c r="P1664" s="1" t="s">
        <v>17</v>
      </c>
    </row>
    <row r="1665" spans="1:16" x14ac:dyDescent="0.25">
      <c r="A1665" s="1" t="s">
        <v>253</v>
      </c>
      <c r="B1665" s="1" t="str">
        <f t="shared" si="25"/>
        <v>December_2022</v>
      </c>
      <c r="C1665" s="2">
        <v>44908.548611111109</v>
      </c>
      <c r="D1665" s="1" t="s">
        <v>331</v>
      </c>
      <c r="E1665" s="6">
        <v>1070</v>
      </c>
      <c r="F1665" s="6">
        <v>43.62</v>
      </c>
      <c r="G1665" s="6">
        <f>Bolt_Earnings[[#This Row],[Ride price]]*18%</f>
        <v>192.6</v>
      </c>
      <c r="H1665" s="6">
        <f>Bolt_Earnings[[#This Row],[Ride price]]-Bolt_Earnings[[#This Row],[Booking fee]]-Bolt_Earnings[[#This Row],[Commission]]</f>
        <v>833.78000000000009</v>
      </c>
      <c r="I1665">
        <v>0</v>
      </c>
      <c r="J1665">
        <v>0</v>
      </c>
      <c r="K1665">
        <v>0</v>
      </c>
      <c r="L1665" s="1" t="s">
        <v>15</v>
      </c>
      <c r="M1665" s="1" t="s">
        <v>16</v>
      </c>
      <c r="N1665" s="3">
        <v>44908.594444444447</v>
      </c>
      <c r="O1665">
        <v>25</v>
      </c>
      <c r="P1665" s="1" t="s">
        <v>17</v>
      </c>
    </row>
    <row r="1666" spans="1:16" x14ac:dyDescent="0.25">
      <c r="A1666" s="1" t="s">
        <v>253</v>
      </c>
      <c r="B1666" s="1" t="str">
        <f t="shared" ref="B1666:B1729" si="26">SUBSTITUTE(A1666, ".csv", "")</f>
        <v>December_2022</v>
      </c>
      <c r="C1666" s="2">
        <v>44908.604861111111</v>
      </c>
      <c r="D1666" s="1" t="s">
        <v>330</v>
      </c>
      <c r="E1666" s="6">
        <v>190</v>
      </c>
      <c r="F1666" s="6">
        <v>8.06</v>
      </c>
      <c r="G1666" s="6">
        <f>Bolt_Earnings[[#This Row],[Ride price]]*18%</f>
        <v>34.199999999999996</v>
      </c>
      <c r="H1666" s="6">
        <f>Bolt_Earnings[[#This Row],[Ride price]]-Bolt_Earnings[[#This Row],[Booking fee]]-Bolt_Earnings[[#This Row],[Commission]]</f>
        <v>147.74</v>
      </c>
      <c r="I1666">
        <v>0</v>
      </c>
      <c r="J1666">
        <v>0</v>
      </c>
      <c r="K1666">
        <v>0</v>
      </c>
      <c r="L1666" s="1" t="s">
        <v>15</v>
      </c>
      <c r="M1666" s="1" t="s">
        <v>16</v>
      </c>
      <c r="N1666" s="3">
        <v>44908.618055555555</v>
      </c>
      <c r="O1666">
        <v>1</v>
      </c>
      <c r="P1666" s="1" t="s">
        <v>17</v>
      </c>
    </row>
    <row r="1667" spans="1:16" x14ac:dyDescent="0.25">
      <c r="A1667" s="1" t="s">
        <v>253</v>
      </c>
      <c r="B1667" s="1" t="str">
        <f t="shared" si="26"/>
        <v>December_2022</v>
      </c>
      <c r="C1667" s="2">
        <v>44908.634027777778</v>
      </c>
      <c r="D1667" s="1" t="s">
        <v>329</v>
      </c>
      <c r="E1667" s="6">
        <v>190</v>
      </c>
      <c r="F1667" s="6">
        <v>8.06</v>
      </c>
      <c r="G1667" s="6">
        <f>Bolt_Earnings[[#This Row],[Ride price]]*18%</f>
        <v>34.199999999999996</v>
      </c>
      <c r="H1667" s="6">
        <f>Bolt_Earnings[[#This Row],[Ride price]]-Bolt_Earnings[[#This Row],[Booking fee]]-Bolt_Earnings[[#This Row],[Commission]]</f>
        <v>147.74</v>
      </c>
      <c r="I1667">
        <v>0</v>
      </c>
      <c r="J1667">
        <v>0</v>
      </c>
      <c r="K1667">
        <v>0</v>
      </c>
      <c r="L1667" s="1" t="s">
        <v>15</v>
      </c>
      <c r="M1667" s="1" t="s">
        <v>16</v>
      </c>
      <c r="N1667" s="3">
        <v>44908.645138888889</v>
      </c>
      <c r="O1667">
        <v>1</v>
      </c>
      <c r="P1667" s="1" t="s">
        <v>17</v>
      </c>
    </row>
    <row r="1668" spans="1:16" x14ac:dyDescent="0.25">
      <c r="A1668" s="1" t="s">
        <v>253</v>
      </c>
      <c r="B1668" s="1" t="str">
        <f t="shared" si="26"/>
        <v>December_2022</v>
      </c>
      <c r="C1668" s="2">
        <v>44908.669444444444</v>
      </c>
      <c r="D1668" s="1" t="s">
        <v>210</v>
      </c>
      <c r="E1668" s="6">
        <v>350</v>
      </c>
      <c r="F1668" s="6">
        <v>14.88</v>
      </c>
      <c r="G1668" s="6">
        <f>Bolt_Earnings[[#This Row],[Ride price]]*18%</f>
        <v>63</v>
      </c>
      <c r="H1668" s="6">
        <f>Bolt_Earnings[[#This Row],[Ride price]]-Bolt_Earnings[[#This Row],[Booking fee]]-Bolt_Earnings[[#This Row],[Commission]]</f>
        <v>272.12</v>
      </c>
      <c r="I1668">
        <v>0</v>
      </c>
      <c r="J1668">
        <v>0</v>
      </c>
      <c r="K1668">
        <v>0</v>
      </c>
      <c r="L1668" s="1" t="s">
        <v>15</v>
      </c>
      <c r="M1668" s="1" t="s">
        <v>16</v>
      </c>
      <c r="N1668" s="3">
        <v>44908.686805555553</v>
      </c>
      <c r="O1668">
        <v>6</v>
      </c>
      <c r="P1668" s="1" t="s">
        <v>17</v>
      </c>
    </row>
    <row r="1669" spans="1:16" x14ac:dyDescent="0.25">
      <c r="A1669" s="1" t="s">
        <v>253</v>
      </c>
      <c r="B1669" s="1" t="str">
        <f t="shared" si="26"/>
        <v>December_2022</v>
      </c>
      <c r="C1669" s="2">
        <v>44908.689583333333</v>
      </c>
      <c r="D1669" s="1" t="s">
        <v>328</v>
      </c>
      <c r="E1669" s="6">
        <v>720</v>
      </c>
      <c r="F1669" s="6">
        <v>30.51</v>
      </c>
      <c r="G1669" s="6">
        <f>Bolt_Earnings[[#This Row],[Ride price]]*18%</f>
        <v>129.6</v>
      </c>
      <c r="H1669" s="6">
        <f>Bolt_Earnings[[#This Row],[Ride price]]-Bolt_Earnings[[#This Row],[Booking fee]]-Bolt_Earnings[[#This Row],[Commission]]</f>
        <v>559.89</v>
      </c>
      <c r="I1669">
        <v>0</v>
      </c>
      <c r="J1669">
        <v>0</v>
      </c>
      <c r="K1669">
        <v>0</v>
      </c>
      <c r="L1669" s="1" t="s">
        <v>15</v>
      </c>
      <c r="M1669" s="1" t="s">
        <v>16</v>
      </c>
      <c r="N1669" s="3">
        <v>44908.711111111108</v>
      </c>
      <c r="O1669">
        <v>17</v>
      </c>
      <c r="P1669" s="1" t="s">
        <v>17</v>
      </c>
    </row>
    <row r="1670" spans="1:16" x14ac:dyDescent="0.25">
      <c r="A1670" s="1" t="s">
        <v>253</v>
      </c>
      <c r="B1670" s="1" t="str">
        <f t="shared" si="26"/>
        <v>December_2022</v>
      </c>
      <c r="C1670" s="2">
        <v>44908.73333333333</v>
      </c>
      <c r="D1670" s="1" t="s">
        <v>34</v>
      </c>
      <c r="E1670" s="6">
        <v>220</v>
      </c>
      <c r="F1670" s="6">
        <v>9.61</v>
      </c>
      <c r="G1670" s="6">
        <f>Bolt_Earnings[[#This Row],[Ride price]]*18%</f>
        <v>39.6</v>
      </c>
      <c r="H1670" s="6">
        <f>Bolt_Earnings[[#This Row],[Ride price]]-Bolt_Earnings[[#This Row],[Booking fee]]-Bolt_Earnings[[#This Row],[Commission]]</f>
        <v>170.79</v>
      </c>
      <c r="I1670">
        <v>0</v>
      </c>
      <c r="J1670">
        <v>0</v>
      </c>
      <c r="K1670">
        <v>0</v>
      </c>
      <c r="L1670" s="1" t="s">
        <v>15</v>
      </c>
      <c r="M1670" s="1" t="s">
        <v>16</v>
      </c>
      <c r="N1670" s="3">
        <v>44908.746527777781</v>
      </c>
      <c r="O1670">
        <v>3</v>
      </c>
      <c r="P1670" s="1" t="s">
        <v>17</v>
      </c>
    </row>
    <row r="1671" spans="1:16" x14ac:dyDescent="0.25">
      <c r="A1671" s="1" t="s">
        <v>253</v>
      </c>
      <c r="B1671" s="1" t="str">
        <f t="shared" si="26"/>
        <v>December_2022</v>
      </c>
      <c r="C1671" s="2">
        <v>44908.760416666664</v>
      </c>
      <c r="D1671" s="1" t="s">
        <v>34</v>
      </c>
      <c r="E1671" s="6">
        <v>210</v>
      </c>
      <c r="F1671" s="6">
        <v>9.15</v>
      </c>
      <c r="G1671" s="6">
        <f>Bolt_Earnings[[#This Row],[Ride price]]*18%</f>
        <v>37.799999999999997</v>
      </c>
      <c r="H1671" s="6">
        <f>Bolt_Earnings[[#This Row],[Ride price]]-Bolt_Earnings[[#This Row],[Booking fee]]-Bolt_Earnings[[#This Row],[Commission]]</f>
        <v>163.05000000000001</v>
      </c>
      <c r="I1671">
        <v>0</v>
      </c>
      <c r="J1671">
        <v>0</v>
      </c>
      <c r="K1671">
        <v>0</v>
      </c>
      <c r="L1671" s="1" t="s">
        <v>15</v>
      </c>
      <c r="M1671" s="1" t="s">
        <v>16</v>
      </c>
      <c r="N1671" s="3">
        <v>44908.776388888888</v>
      </c>
      <c r="O1671">
        <v>4</v>
      </c>
      <c r="P1671" s="1" t="s">
        <v>17</v>
      </c>
    </row>
    <row r="1672" spans="1:16" x14ac:dyDescent="0.25">
      <c r="A1672" s="1" t="s">
        <v>253</v>
      </c>
      <c r="B1672" s="1" t="str">
        <f t="shared" si="26"/>
        <v>December_2022</v>
      </c>
      <c r="C1672" s="2">
        <v>44909.3</v>
      </c>
      <c r="D1672" s="1" t="s">
        <v>80</v>
      </c>
      <c r="E1672" s="6">
        <v>1330</v>
      </c>
      <c r="F1672" s="6">
        <v>53.08</v>
      </c>
      <c r="G1672" s="6">
        <f>Bolt_Earnings[[#This Row],[Ride price]]*18%</f>
        <v>239.39999999999998</v>
      </c>
      <c r="H1672" s="6">
        <f>Bolt_Earnings[[#This Row],[Ride price]]-Bolt_Earnings[[#This Row],[Booking fee]]-Bolt_Earnings[[#This Row],[Commission]]</f>
        <v>1037.52</v>
      </c>
      <c r="I1672">
        <v>0</v>
      </c>
      <c r="J1672">
        <v>0</v>
      </c>
      <c r="K1672">
        <v>0</v>
      </c>
      <c r="L1672" s="1" t="s">
        <v>15</v>
      </c>
      <c r="M1672" s="1" t="s">
        <v>16</v>
      </c>
      <c r="N1672" s="3">
        <v>44909.361111111109</v>
      </c>
      <c r="O1672">
        <v>31</v>
      </c>
      <c r="P1672" s="1" t="s">
        <v>17</v>
      </c>
    </row>
    <row r="1673" spans="1:16" x14ac:dyDescent="0.25">
      <c r="A1673" s="1" t="s">
        <v>253</v>
      </c>
      <c r="B1673" s="1" t="str">
        <f t="shared" si="26"/>
        <v>December_2022</v>
      </c>
      <c r="C1673" s="2">
        <v>44909.362500000003</v>
      </c>
      <c r="D1673" s="1" t="s">
        <v>327</v>
      </c>
      <c r="E1673" s="6">
        <v>500</v>
      </c>
      <c r="F1673" s="6">
        <v>21.4</v>
      </c>
      <c r="G1673" s="6">
        <f>Bolt_Earnings[[#This Row],[Ride price]]*18%</f>
        <v>90</v>
      </c>
      <c r="H1673" s="6">
        <f>Bolt_Earnings[[#This Row],[Ride price]]-Bolt_Earnings[[#This Row],[Booking fee]]-Bolt_Earnings[[#This Row],[Commission]]</f>
        <v>388.6</v>
      </c>
      <c r="I1673">
        <v>0</v>
      </c>
      <c r="J1673">
        <v>0</v>
      </c>
      <c r="K1673">
        <v>0</v>
      </c>
      <c r="L1673" s="1" t="s">
        <v>15</v>
      </c>
      <c r="M1673" s="1" t="s">
        <v>16</v>
      </c>
      <c r="N1673" s="3">
        <v>44909.387499999997</v>
      </c>
      <c r="O1673">
        <v>11</v>
      </c>
      <c r="P1673" s="1" t="s">
        <v>17</v>
      </c>
    </row>
    <row r="1674" spans="1:16" x14ac:dyDescent="0.25">
      <c r="A1674" s="1" t="s">
        <v>253</v>
      </c>
      <c r="B1674" s="1" t="str">
        <f t="shared" si="26"/>
        <v>December_2022</v>
      </c>
      <c r="C1674" s="2">
        <v>44909.415972222225</v>
      </c>
      <c r="D1674" s="1" t="s">
        <v>326</v>
      </c>
      <c r="E1674" s="6">
        <v>370</v>
      </c>
      <c r="F1674" s="6">
        <v>15.79</v>
      </c>
      <c r="G1674" s="6">
        <f>Bolt_Earnings[[#This Row],[Ride price]]*18%</f>
        <v>66.599999999999994</v>
      </c>
      <c r="H1674" s="6">
        <f>Bolt_Earnings[[#This Row],[Ride price]]-Bolt_Earnings[[#This Row],[Booking fee]]-Bolt_Earnings[[#This Row],[Commission]]</f>
        <v>287.61</v>
      </c>
      <c r="I1674">
        <v>0</v>
      </c>
      <c r="J1674">
        <v>0</v>
      </c>
      <c r="K1674">
        <v>0</v>
      </c>
      <c r="L1674" s="1" t="s">
        <v>15</v>
      </c>
      <c r="M1674" s="1" t="s">
        <v>16</v>
      </c>
      <c r="N1674" s="3">
        <v>44909.434027777781</v>
      </c>
      <c r="O1674">
        <v>7</v>
      </c>
      <c r="P1674" s="1" t="s">
        <v>17</v>
      </c>
    </row>
    <row r="1675" spans="1:16" x14ac:dyDescent="0.25">
      <c r="A1675" s="1" t="s">
        <v>253</v>
      </c>
      <c r="B1675" s="1" t="str">
        <f t="shared" si="26"/>
        <v>December_2022</v>
      </c>
      <c r="C1675" s="2">
        <v>44909.436111111114</v>
      </c>
      <c r="D1675" s="1" t="s">
        <v>325</v>
      </c>
      <c r="E1675" s="6">
        <v>280</v>
      </c>
      <c r="F1675" s="6">
        <v>12.14</v>
      </c>
      <c r="G1675" s="6">
        <f>Bolt_Earnings[[#This Row],[Ride price]]*18%</f>
        <v>50.4</v>
      </c>
      <c r="H1675" s="6">
        <f>Bolt_Earnings[[#This Row],[Ride price]]-Bolt_Earnings[[#This Row],[Booking fee]]-Bolt_Earnings[[#This Row],[Commission]]</f>
        <v>217.46</v>
      </c>
      <c r="I1675">
        <v>0</v>
      </c>
      <c r="J1675">
        <v>0</v>
      </c>
      <c r="K1675">
        <v>0</v>
      </c>
      <c r="L1675" s="1" t="s">
        <v>15</v>
      </c>
      <c r="M1675" s="1" t="s">
        <v>16</v>
      </c>
      <c r="N1675" s="3">
        <v>44909.450694444444</v>
      </c>
      <c r="O1675">
        <v>6</v>
      </c>
      <c r="P1675" s="1" t="s">
        <v>17</v>
      </c>
    </row>
    <row r="1676" spans="1:16" x14ac:dyDescent="0.25">
      <c r="A1676" s="1" t="s">
        <v>253</v>
      </c>
      <c r="B1676" s="1" t="str">
        <f t="shared" si="26"/>
        <v>December_2022</v>
      </c>
      <c r="C1676" s="2">
        <v>44909.479166666664</v>
      </c>
      <c r="D1676" s="1" t="s">
        <v>324</v>
      </c>
      <c r="E1676" s="6">
        <v>290</v>
      </c>
      <c r="F1676" s="6">
        <v>12.6</v>
      </c>
      <c r="G1676" s="6">
        <f>Bolt_Earnings[[#This Row],[Ride price]]*18%</f>
        <v>52.199999999999996</v>
      </c>
      <c r="H1676" s="6">
        <f>Bolt_Earnings[[#This Row],[Ride price]]-Bolt_Earnings[[#This Row],[Booking fee]]-Bolt_Earnings[[#This Row],[Commission]]</f>
        <v>225.2</v>
      </c>
      <c r="I1676">
        <v>0</v>
      </c>
      <c r="J1676">
        <v>0</v>
      </c>
      <c r="K1676">
        <v>0</v>
      </c>
      <c r="L1676" s="1" t="s">
        <v>15</v>
      </c>
      <c r="M1676" s="1" t="s">
        <v>16</v>
      </c>
      <c r="N1676" s="3">
        <v>44909.490277777775</v>
      </c>
      <c r="O1676">
        <v>6</v>
      </c>
      <c r="P1676" s="1" t="s">
        <v>17</v>
      </c>
    </row>
    <row r="1677" spans="1:16" x14ac:dyDescent="0.25">
      <c r="A1677" s="1" t="s">
        <v>253</v>
      </c>
      <c r="B1677" s="1" t="str">
        <f t="shared" si="26"/>
        <v>December_2022</v>
      </c>
      <c r="C1677" s="2">
        <v>44909.519444444442</v>
      </c>
      <c r="D1677" s="1" t="s">
        <v>323</v>
      </c>
      <c r="E1677" s="6">
        <v>500</v>
      </c>
      <c r="F1677" s="6">
        <v>21.49</v>
      </c>
      <c r="G1677" s="6">
        <f>Bolt_Earnings[[#This Row],[Ride price]]*18%</f>
        <v>90</v>
      </c>
      <c r="H1677" s="6">
        <f>Bolt_Earnings[[#This Row],[Ride price]]-Bolt_Earnings[[#This Row],[Booking fee]]-Bolt_Earnings[[#This Row],[Commission]]</f>
        <v>388.51</v>
      </c>
      <c r="I1677">
        <v>0</v>
      </c>
      <c r="J1677">
        <v>0</v>
      </c>
      <c r="K1677">
        <v>0</v>
      </c>
      <c r="L1677" s="1" t="s">
        <v>15</v>
      </c>
      <c r="M1677" s="1" t="s">
        <v>16</v>
      </c>
      <c r="N1677" s="3">
        <v>44909.545138888891</v>
      </c>
      <c r="O1677">
        <v>11</v>
      </c>
      <c r="P1677" s="1" t="s">
        <v>17</v>
      </c>
    </row>
    <row r="1678" spans="1:16" x14ac:dyDescent="0.25">
      <c r="A1678" s="1" t="s">
        <v>253</v>
      </c>
      <c r="B1678" s="1" t="str">
        <f t="shared" si="26"/>
        <v>December_2022</v>
      </c>
      <c r="C1678" s="2">
        <v>44909.547222222223</v>
      </c>
      <c r="D1678" s="1" t="s">
        <v>322</v>
      </c>
      <c r="E1678" s="6">
        <v>290</v>
      </c>
      <c r="F1678" s="6">
        <v>10.26</v>
      </c>
      <c r="G1678" s="6">
        <f>Bolt_Earnings[[#This Row],[Ride price]]*18%</f>
        <v>52.199999999999996</v>
      </c>
      <c r="H1678" s="6">
        <f>Bolt_Earnings[[#This Row],[Ride price]]-Bolt_Earnings[[#This Row],[Booking fee]]-Bolt_Earnings[[#This Row],[Commission]]</f>
        <v>227.54000000000002</v>
      </c>
      <c r="I1678">
        <v>50</v>
      </c>
      <c r="J1678">
        <v>0</v>
      </c>
      <c r="K1678">
        <v>0</v>
      </c>
      <c r="L1678" s="1" t="s">
        <v>15</v>
      </c>
      <c r="M1678" s="1" t="s">
        <v>16</v>
      </c>
      <c r="N1678" s="3">
        <v>44909.559027777781</v>
      </c>
      <c r="O1678">
        <v>5</v>
      </c>
      <c r="P1678" s="1" t="s">
        <v>17</v>
      </c>
    </row>
    <row r="1679" spans="1:16" x14ac:dyDescent="0.25">
      <c r="A1679" s="1" t="s">
        <v>253</v>
      </c>
      <c r="B1679" s="1" t="str">
        <f t="shared" si="26"/>
        <v>December_2022</v>
      </c>
      <c r="C1679" s="2">
        <v>44909.580555555556</v>
      </c>
      <c r="D1679" s="1" t="s">
        <v>321</v>
      </c>
      <c r="E1679" s="6">
        <v>650</v>
      </c>
      <c r="F1679" s="6">
        <v>27.67</v>
      </c>
      <c r="G1679" s="6">
        <f>Bolt_Earnings[[#This Row],[Ride price]]*18%</f>
        <v>117</v>
      </c>
      <c r="H1679" s="6">
        <f>Bolt_Earnings[[#This Row],[Ride price]]-Bolt_Earnings[[#This Row],[Booking fee]]-Bolt_Earnings[[#This Row],[Commission]]</f>
        <v>505.33000000000004</v>
      </c>
      <c r="I1679">
        <v>0</v>
      </c>
      <c r="J1679">
        <v>0</v>
      </c>
      <c r="K1679">
        <v>0</v>
      </c>
      <c r="L1679" s="1" t="s">
        <v>15</v>
      </c>
      <c r="M1679" s="1" t="s">
        <v>16</v>
      </c>
      <c r="N1679" s="3">
        <v>44909.606249999997</v>
      </c>
      <c r="O1679">
        <v>15</v>
      </c>
      <c r="P1679" s="1" t="s">
        <v>17</v>
      </c>
    </row>
    <row r="1680" spans="1:16" x14ac:dyDescent="0.25">
      <c r="A1680" s="1" t="s">
        <v>253</v>
      </c>
      <c r="B1680" s="1" t="str">
        <f t="shared" si="26"/>
        <v>December_2022</v>
      </c>
      <c r="C1680" s="2">
        <v>44909.60833333333</v>
      </c>
      <c r="D1680" s="1" t="s">
        <v>145</v>
      </c>
      <c r="E1680" s="6">
        <v>240</v>
      </c>
      <c r="F1680" s="6">
        <v>10.48</v>
      </c>
      <c r="G1680" s="6">
        <f>Bolt_Earnings[[#This Row],[Ride price]]*18%</f>
        <v>43.199999999999996</v>
      </c>
      <c r="H1680" s="6">
        <f>Bolt_Earnings[[#This Row],[Ride price]]-Bolt_Earnings[[#This Row],[Booking fee]]-Bolt_Earnings[[#This Row],[Commission]]</f>
        <v>186.32000000000002</v>
      </c>
      <c r="I1680">
        <v>0</v>
      </c>
      <c r="J1680">
        <v>0</v>
      </c>
      <c r="K1680">
        <v>0</v>
      </c>
      <c r="L1680" s="1" t="s">
        <v>15</v>
      </c>
      <c r="M1680" s="1" t="s">
        <v>16</v>
      </c>
      <c r="N1680" s="3">
        <v>44909.620138888888</v>
      </c>
      <c r="O1680">
        <v>4</v>
      </c>
      <c r="P1680" s="1" t="s">
        <v>17</v>
      </c>
    </row>
    <row r="1681" spans="1:16" x14ac:dyDescent="0.25">
      <c r="A1681" s="1" t="s">
        <v>253</v>
      </c>
      <c r="B1681" s="1" t="str">
        <f t="shared" si="26"/>
        <v>December_2022</v>
      </c>
      <c r="C1681" s="2">
        <v>44909.620833333334</v>
      </c>
      <c r="D1681" s="1" t="s">
        <v>320</v>
      </c>
      <c r="E1681" s="6">
        <v>190</v>
      </c>
      <c r="F1681" s="6">
        <v>8.06</v>
      </c>
      <c r="G1681" s="6">
        <f>Bolt_Earnings[[#This Row],[Ride price]]*18%</f>
        <v>34.199999999999996</v>
      </c>
      <c r="H1681" s="6">
        <f>Bolt_Earnings[[#This Row],[Ride price]]-Bolt_Earnings[[#This Row],[Booking fee]]-Bolt_Earnings[[#This Row],[Commission]]</f>
        <v>147.74</v>
      </c>
      <c r="I1681">
        <v>0</v>
      </c>
      <c r="J1681">
        <v>0</v>
      </c>
      <c r="K1681">
        <v>0</v>
      </c>
      <c r="L1681" s="1" t="s">
        <v>15</v>
      </c>
      <c r="M1681" s="1" t="s">
        <v>16</v>
      </c>
      <c r="N1681" s="3">
        <v>44909.629166666666</v>
      </c>
      <c r="O1681">
        <v>2</v>
      </c>
      <c r="P1681" s="1" t="s">
        <v>17</v>
      </c>
    </row>
    <row r="1682" spans="1:16" x14ac:dyDescent="0.25">
      <c r="A1682" s="1" t="s">
        <v>253</v>
      </c>
      <c r="B1682" s="1" t="str">
        <f t="shared" si="26"/>
        <v>December_2022</v>
      </c>
      <c r="C1682" s="2">
        <v>44909.629166666666</v>
      </c>
      <c r="D1682" s="1" t="s">
        <v>319</v>
      </c>
      <c r="E1682" s="6">
        <v>340</v>
      </c>
      <c r="F1682" s="6">
        <v>14.49</v>
      </c>
      <c r="G1682" s="6">
        <f>Bolt_Earnings[[#This Row],[Ride price]]*18%</f>
        <v>61.199999999999996</v>
      </c>
      <c r="H1682" s="6">
        <f>Bolt_Earnings[[#This Row],[Ride price]]-Bolt_Earnings[[#This Row],[Booking fee]]-Bolt_Earnings[[#This Row],[Commission]]</f>
        <v>264.31</v>
      </c>
      <c r="I1682">
        <v>0</v>
      </c>
      <c r="J1682">
        <v>0</v>
      </c>
      <c r="K1682">
        <v>0</v>
      </c>
      <c r="L1682" s="1" t="s">
        <v>15</v>
      </c>
      <c r="M1682" s="1" t="s">
        <v>16</v>
      </c>
      <c r="N1682" s="3">
        <v>44909.652083333334</v>
      </c>
      <c r="O1682">
        <v>5</v>
      </c>
      <c r="P1682" s="1" t="s">
        <v>17</v>
      </c>
    </row>
    <row r="1683" spans="1:16" x14ac:dyDescent="0.25">
      <c r="A1683" s="1" t="s">
        <v>253</v>
      </c>
      <c r="B1683" s="1" t="str">
        <f t="shared" si="26"/>
        <v>December_2022</v>
      </c>
      <c r="C1683" s="2">
        <v>44909.654861111114</v>
      </c>
      <c r="D1683" s="1" t="s">
        <v>318</v>
      </c>
      <c r="E1683" s="6">
        <v>650</v>
      </c>
      <c r="F1683" s="6">
        <v>27.79</v>
      </c>
      <c r="G1683" s="6">
        <f>Bolt_Earnings[[#This Row],[Ride price]]*18%</f>
        <v>117</v>
      </c>
      <c r="H1683" s="6">
        <f>Bolt_Earnings[[#This Row],[Ride price]]-Bolt_Earnings[[#This Row],[Booking fee]]-Bolt_Earnings[[#This Row],[Commission]]</f>
        <v>505.21000000000004</v>
      </c>
      <c r="I1683">
        <v>0</v>
      </c>
      <c r="J1683">
        <v>0</v>
      </c>
      <c r="K1683">
        <v>0</v>
      </c>
      <c r="L1683" s="1" t="s">
        <v>15</v>
      </c>
      <c r="M1683" s="1" t="s">
        <v>16</v>
      </c>
      <c r="N1683" s="3">
        <v>44909.675000000003</v>
      </c>
      <c r="O1683">
        <v>15</v>
      </c>
      <c r="P1683" s="1" t="s">
        <v>17</v>
      </c>
    </row>
    <row r="1684" spans="1:16" x14ac:dyDescent="0.25">
      <c r="A1684" s="1" t="s">
        <v>253</v>
      </c>
      <c r="B1684" s="1" t="str">
        <f t="shared" si="26"/>
        <v>December_2022</v>
      </c>
      <c r="C1684" s="2">
        <v>44909.743055555555</v>
      </c>
      <c r="D1684" s="1" t="s">
        <v>317</v>
      </c>
      <c r="E1684" s="6">
        <v>410</v>
      </c>
      <c r="F1684" s="6">
        <v>17.52</v>
      </c>
      <c r="G1684" s="6">
        <f>Bolt_Earnings[[#This Row],[Ride price]]*18%</f>
        <v>73.8</v>
      </c>
      <c r="H1684" s="6">
        <f>Bolt_Earnings[[#This Row],[Ride price]]-Bolt_Earnings[[#This Row],[Booking fee]]-Bolt_Earnings[[#This Row],[Commission]]</f>
        <v>318.68</v>
      </c>
      <c r="I1684">
        <v>0</v>
      </c>
      <c r="J1684">
        <v>0</v>
      </c>
      <c r="K1684">
        <v>0</v>
      </c>
      <c r="L1684" s="1" t="s">
        <v>15</v>
      </c>
      <c r="M1684" s="1" t="s">
        <v>16</v>
      </c>
      <c r="N1684" s="3">
        <v>44909.770138888889</v>
      </c>
      <c r="O1684">
        <v>6</v>
      </c>
      <c r="P1684" s="1" t="s">
        <v>17</v>
      </c>
    </row>
    <row r="1685" spans="1:16" x14ac:dyDescent="0.25">
      <c r="A1685" s="1" t="s">
        <v>253</v>
      </c>
      <c r="B1685" s="1" t="str">
        <f t="shared" si="26"/>
        <v>December_2022</v>
      </c>
      <c r="C1685" s="2">
        <v>44909.786805555559</v>
      </c>
      <c r="D1685" s="1" t="s">
        <v>18</v>
      </c>
      <c r="E1685" s="6">
        <v>370</v>
      </c>
      <c r="F1685" s="6">
        <v>15.95</v>
      </c>
      <c r="G1685" s="6">
        <f>Bolt_Earnings[[#This Row],[Ride price]]*18%</f>
        <v>66.599999999999994</v>
      </c>
      <c r="H1685" s="6">
        <f>Bolt_Earnings[[#This Row],[Ride price]]-Bolt_Earnings[[#This Row],[Booking fee]]-Bolt_Earnings[[#This Row],[Commission]]</f>
        <v>287.45000000000005</v>
      </c>
      <c r="I1685">
        <v>0</v>
      </c>
      <c r="J1685">
        <v>0</v>
      </c>
      <c r="K1685">
        <v>0</v>
      </c>
      <c r="L1685" s="1" t="s">
        <v>15</v>
      </c>
      <c r="M1685" s="1" t="s">
        <v>16</v>
      </c>
      <c r="N1685" s="3">
        <v>44909.807638888888</v>
      </c>
      <c r="O1685">
        <v>6</v>
      </c>
      <c r="P1685" s="1" t="s">
        <v>17</v>
      </c>
    </row>
    <row r="1686" spans="1:16" x14ac:dyDescent="0.25">
      <c r="A1686" s="1" t="s">
        <v>253</v>
      </c>
      <c r="B1686" s="1" t="str">
        <f t="shared" si="26"/>
        <v>December_2022</v>
      </c>
      <c r="C1686" s="2">
        <v>44909.8125</v>
      </c>
      <c r="D1686" s="1" t="s">
        <v>316</v>
      </c>
      <c r="E1686" s="6">
        <v>230</v>
      </c>
      <c r="F1686" s="6">
        <v>9.8800000000000008</v>
      </c>
      <c r="G1686" s="6">
        <f>Bolt_Earnings[[#This Row],[Ride price]]*18%</f>
        <v>41.4</v>
      </c>
      <c r="H1686" s="6">
        <f>Bolt_Earnings[[#This Row],[Ride price]]-Bolt_Earnings[[#This Row],[Booking fee]]-Bolt_Earnings[[#This Row],[Commission]]</f>
        <v>178.72</v>
      </c>
      <c r="I1686">
        <v>0</v>
      </c>
      <c r="J1686">
        <v>0</v>
      </c>
      <c r="K1686">
        <v>0</v>
      </c>
      <c r="L1686" s="1" t="s">
        <v>15</v>
      </c>
      <c r="M1686" s="1" t="s">
        <v>16</v>
      </c>
      <c r="N1686" s="3">
        <v>44909.827777777777</v>
      </c>
      <c r="O1686">
        <v>3</v>
      </c>
      <c r="P1686" s="1" t="s">
        <v>17</v>
      </c>
    </row>
    <row r="1687" spans="1:16" x14ac:dyDescent="0.25">
      <c r="A1687" s="1" t="s">
        <v>253</v>
      </c>
      <c r="B1687" s="1" t="str">
        <f t="shared" si="26"/>
        <v>December_2022</v>
      </c>
      <c r="C1687" s="2">
        <v>44909.852777777778</v>
      </c>
      <c r="D1687" s="1" t="s">
        <v>315</v>
      </c>
      <c r="E1687" s="6">
        <v>230</v>
      </c>
      <c r="F1687" s="6">
        <v>10.07</v>
      </c>
      <c r="G1687" s="6">
        <f>Bolt_Earnings[[#This Row],[Ride price]]*18%</f>
        <v>41.4</v>
      </c>
      <c r="H1687" s="6">
        <f>Bolt_Earnings[[#This Row],[Ride price]]-Bolt_Earnings[[#This Row],[Booking fee]]-Bolt_Earnings[[#This Row],[Commission]]</f>
        <v>178.53</v>
      </c>
      <c r="I1687">
        <v>0</v>
      </c>
      <c r="J1687">
        <v>0</v>
      </c>
      <c r="K1687">
        <v>0</v>
      </c>
      <c r="L1687" s="1" t="s">
        <v>15</v>
      </c>
      <c r="M1687" s="1" t="s">
        <v>16</v>
      </c>
      <c r="N1687" s="3">
        <v>44909.865277777775</v>
      </c>
      <c r="O1687">
        <v>4</v>
      </c>
      <c r="P1687" s="1" t="s">
        <v>17</v>
      </c>
    </row>
    <row r="1688" spans="1:16" x14ac:dyDescent="0.25">
      <c r="A1688" s="1" t="s">
        <v>253</v>
      </c>
      <c r="B1688" s="1" t="str">
        <f t="shared" si="26"/>
        <v>December_2022</v>
      </c>
      <c r="C1688" s="2">
        <v>44910.365277777775</v>
      </c>
      <c r="D1688" s="1" t="s">
        <v>241</v>
      </c>
      <c r="E1688" s="6">
        <v>740</v>
      </c>
      <c r="F1688" s="6">
        <v>31.44</v>
      </c>
      <c r="G1688" s="6">
        <f>Bolt_Earnings[[#This Row],[Ride price]]*18%</f>
        <v>133.19999999999999</v>
      </c>
      <c r="H1688" s="6">
        <f>Bolt_Earnings[[#This Row],[Ride price]]-Bolt_Earnings[[#This Row],[Booking fee]]-Bolt_Earnings[[#This Row],[Commission]]</f>
        <v>575.3599999999999</v>
      </c>
      <c r="I1688">
        <v>0</v>
      </c>
      <c r="J1688">
        <v>0</v>
      </c>
      <c r="K1688">
        <v>0</v>
      </c>
      <c r="L1688" s="1" t="s">
        <v>15</v>
      </c>
      <c r="M1688" s="1" t="s">
        <v>16</v>
      </c>
      <c r="N1688" s="3">
        <v>44910.404861111114</v>
      </c>
      <c r="O1688">
        <v>15</v>
      </c>
      <c r="P1688" s="1" t="s">
        <v>17</v>
      </c>
    </row>
    <row r="1689" spans="1:16" x14ac:dyDescent="0.25">
      <c r="A1689" s="1" t="s">
        <v>253</v>
      </c>
      <c r="B1689" s="1" t="str">
        <f t="shared" si="26"/>
        <v>December_2022</v>
      </c>
      <c r="C1689" s="2">
        <v>44910.40902777778</v>
      </c>
      <c r="D1689" s="1" t="s">
        <v>314</v>
      </c>
      <c r="E1689" s="6">
        <v>510</v>
      </c>
      <c r="F1689" s="6">
        <v>21.86</v>
      </c>
      <c r="G1689" s="6">
        <f>Bolt_Earnings[[#This Row],[Ride price]]*18%</f>
        <v>91.8</v>
      </c>
      <c r="H1689" s="6">
        <f>Bolt_Earnings[[#This Row],[Ride price]]-Bolt_Earnings[[#This Row],[Booking fee]]-Bolt_Earnings[[#This Row],[Commission]]</f>
        <v>396.34</v>
      </c>
      <c r="I1689">
        <v>0</v>
      </c>
      <c r="J1689">
        <v>0</v>
      </c>
      <c r="K1689">
        <v>0</v>
      </c>
      <c r="L1689" s="1" t="s">
        <v>15</v>
      </c>
      <c r="M1689" s="1" t="s">
        <v>16</v>
      </c>
      <c r="N1689" s="3">
        <v>44910.428472222222</v>
      </c>
      <c r="O1689">
        <v>9</v>
      </c>
      <c r="P1689" s="1" t="s">
        <v>17</v>
      </c>
    </row>
    <row r="1690" spans="1:16" x14ac:dyDescent="0.25">
      <c r="A1690" s="1" t="s">
        <v>253</v>
      </c>
      <c r="B1690" s="1" t="str">
        <f t="shared" si="26"/>
        <v>December_2022</v>
      </c>
      <c r="C1690" s="2">
        <v>44910.428472222222</v>
      </c>
      <c r="D1690" s="1" t="s">
        <v>313</v>
      </c>
      <c r="E1690" s="6">
        <v>190</v>
      </c>
      <c r="F1690" s="6">
        <v>8.06</v>
      </c>
      <c r="G1690" s="6">
        <f>Bolt_Earnings[[#This Row],[Ride price]]*18%</f>
        <v>34.199999999999996</v>
      </c>
      <c r="H1690" s="6">
        <f>Bolt_Earnings[[#This Row],[Ride price]]-Bolt_Earnings[[#This Row],[Booking fee]]-Bolt_Earnings[[#This Row],[Commission]]</f>
        <v>147.74</v>
      </c>
      <c r="I1690">
        <v>0</v>
      </c>
      <c r="J1690">
        <v>0</v>
      </c>
      <c r="K1690">
        <v>0</v>
      </c>
      <c r="L1690" s="1" t="s">
        <v>15</v>
      </c>
      <c r="M1690" s="1" t="s">
        <v>16</v>
      </c>
      <c r="N1690" s="3">
        <v>44910.4375</v>
      </c>
      <c r="O1690">
        <v>2</v>
      </c>
      <c r="P1690" s="1" t="s">
        <v>17</v>
      </c>
    </row>
    <row r="1691" spans="1:16" x14ac:dyDescent="0.25">
      <c r="A1691" s="1" t="s">
        <v>253</v>
      </c>
      <c r="B1691" s="1" t="str">
        <f t="shared" si="26"/>
        <v>December_2022</v>
      </c>
      <c r="C1691" s="2">
        <v>44910.538888888892</v>
      </c>
      <c r="D1691" s="1" t="s">
        <v>312</v>
      </c>
      <c r="E1691" s="6">
        <v>220</v>
      </c>
      <c r="F1691" s="6">
        <v>9.6199999999999992</v>
      </c>
      <c r="G1691" s="6">
        <f>Bolt_Earnings[[#This Row],[Ride price]]*18%</f>
        <v>39.6</v>
      </c>
      <c r="H1691" s="6">
        <f>Bolt_Earnings[[#This Row],[Ride price]]-Bolt_Earnings[[#This Row],[Booking fee]]-Bolt_Earnings[[#This Row],[Commission]]</f>
        <v>170.78</v>
      </c>
      <c r="I1691">
        <v>0</v>
      </c>
      <c r="J1691">
        <v>0</v>
      </c>
      <c r="K1691">
        <v>0</v>
      </c>
      <c r="L1691" s="1" t="s">
        <v>15</v>
      </c>
      <c r="M1691" s="1" t="s">
        <v>16</v>
      </c>
      <c r="N1691" s="3">
        <v>44910.548611111109</v>
      </c>
      <c r="O1691">
        <v>4</v>
      </c>
      <c r="P1691" s="1" t="s">
        <v>17</v>
      </c>
    </row>
    <row r="1692" spans="1:16" x14ac:dyDescent="0.25">
      <c r="A1692" s="1" t="s">
        <v>253</v>
      </c>
      <c r="B1692" s="1" t="str">
        <f t="shared" si="26"/>
        <v>December_2022</v>
      </c>
      <c r="C1692" s="2">
        <v>44910.548611111109</v>
      </c>
      <c r="D1692" s="1" t="s">
        <v>311</v>
      </c>
      <c r="E1692" s="6">
        <v>610</v>
      </c>
      <c r="F1692" s="6">
        <v>25.98</v>
      </c>
      <c r="G1692" s="6">
        <f>Bolt_Earnings[[#This Row],[Ride price]]*18%</f>
        <v>109.8</v>
      </c>
      <c r="H1692" s="6">
        <f>Bolt_Earnings[[#This Row],[Ride price]]-Bolt_Earnings[[#This Row],[Booking fee]]-Bolt_Earnings[[#This Row],[Commission]]</f>
        <v>474.21999999999997</v>
      </c>
      <c r="I1692">
        <v>0</v>
      </c>
      <c r="J1692">
        <v>0</v>
      </c>
      <c r="K1692">
        <v>0</v>
      </c>
      <c r="L1692" s="1" t="s">
        <v>15</v>
      </c>
      <c r="M1692" s="1" t="s">
        <v>16</v>
      </c>
      <c r="N1692" s="3">
        <v>44910.580555555556</v>
      </c>
      <c r="O1692">
        <v>14</v>
      </c>
      <c r="P1692" s="1" t="s">
        <v>17</v>
      </c>
    </row>
    <row r="1693" spans="1:16" x14ac:dyDescent="0.25">
      <c r="A1693" s="1" t="s">
        <v>253</v>
      </c>
      <c r="B1693" s="1" t="str">
        <f t="shared" si="26"/>
        <v>December_2022</v>
      </c>
      <c r="C1693" s="2">
        <v>44910.605555555558</v>
      </c>
      <c r="D1693" s="1" t="s">
        <v>310</v>
      </c>
      <c r="E1693" s="6">
        <v>190</v>
      </c>
      <c r="F1693" s="6">
        <v>8.06</v>
      </c>
      <c r="G1693" s="6">
        <f>Bolt_Earnings[[#This Row],[Ride price]]*18%</f>
        <v>34.199999999999996</v>
      </c>
      <c r="H1693" s="6">
        <f>Bolt_Earnings[[#This Row],[Ride price]]-Bolt_Earnings[[#This Row],[Booking fee]]-Bolt_Earnings[[#This Row],[Commission]]</f>
        <v>147.74</v>
      </c>
      <c r="I1693">
        <v>0</v>
      </c>
      <c r="J1693">
        <v>0</v>
      </c>
      <c r="K1693">
        <v>0</v>
      </c>
      <c r="L1693" s="1" t="s">
        <v>15</v>
      </c>
      <c r="M1693" s="1" t="s">
        <v>16</v>
      </c>
      <c r="N1693" s="3">
        <v>44910.609722222223</v>
      </c>
      <c r="O1693">
        <v>2</v>
      </c>
      <c r="P1693" s="1" t="s">
        <v>17</v>
      </c>
    </row>
    <row r="1694" spans="1:16" x14ac:dyDescent="0.25">
      <c r="A1694" s="1" t="s">
        <v>253</v>
      </c>
      <c r="B1694" s="1" t="str">
        <f t="shared" si="26"/>
        <v>December_2022</v>
      </c>
      <c r="C1694" s="2">
        <v>44910.618055555555</v>
      </c>
      <c r="D1694" s="1" t="s">
        <v>309</v>
      </c>
      <c r="E1694" s="6">
        <v>200</v>
      </c>
      <c r="F1694" s="6">
        <v>8.57</v>
      </c>
      <c r="G1694" s="6">
        <f>Bolt_Earnings[[#This Row],[Ride price]]*18%</f>
        <v>36</v>
      </c>
      <c r="H1694" s="6">
        <f>Bolt_Earnings[[#This Row],[Ride price]]-Bolt_Earnings[[#This Row],[Booking fee]]-Bolt_Earnings[[#This Row],[Commission]]</f>
        <v>155.43</v>
      </c>
      <c r="I1694">
        <v>0</v>
      </c>
      <c r="J1694">
        <v>0</v>
      </c>
      <c r="K1694">
        <v>0</v>
      </c>
      <c r="L1694" s="1" t="s">
        <v>15</v>
      </c>
      <c r="M1694" s="1" t="s">
        <v>16</v>
      </c>
      <c r="N1694" s="3">
        <v>44910.62777777778</v>
      </c>
      <c r="O1694">
        <v>3</v>
      </c>
      <c r="P1694" s="1" t="s">
        <v>17</v>
      </c>
    </row>
    <row r="1695" spans="1:16" x14ac:dyDescent="0.25">
      <c r="A1695" s="1" t="s">
        <v>253</v>
      </c>
      <c r="B1695" s="1" t="str">
        <f t="shared" si="26"/>
        <v>December_2022</v>
      </c>
      <c r="C1695" s="2">
        <v>44910.636805555558</v>
      </c>
      <c r="D1695" s="1" t="s">
        <v>308</v>
      </c>
      <c r="E1695" s="6">
        <v>370</v>
      </c>
      <c r="F1695" s="6">
        <v>15.76</v>
      </c>
      <c r="G1695" s="6">
        <f>Bolt_Earnings[[#This Row],[Ride price]]*18%</f>
        <v>66.599999999999994</v>
      </c>
      <c r="H1695" s="6">
        <f>Bolt_Earnings[[#This Row],[Ride price]]-Bolt_Earnings[[#This Row],[Booking fee]]-Bolt_Earnings[[#This Row],[Commission]]</f>
        <v>287.64</v>
      </c>
      <c r="I1695">
        <v>0</v>
      </c>
      <c r="J1695">
        <v>0</v>
      </c>
      <c r="K1695">
        <v>0</v>
      </c>
      <c r="L1695" s="1" t="s">
        <v>15</v>
      </c>
      <c r="M1695" s="1" t="s">
        <v>16</v>
      </c>
      <c r="N1695" s="3">
        <v>44910.654166666667</v>
      </c>
      <c r="O1695">
        <v>7</v>
      </c>
      <c r="P1695" s="1" t="s">
        <v>17</v>
      </c>
    </row>
    <row r="1696" spans="1:16" x14ac:dyDescent="0.25">
      <c r="A1696" s="1" t="s">
        <v>253</v>
      </c>
      <c r="B1696" s="1" t="str">
        <f t="shared" si="26"/>
        <v>December_2022</v>
      </c>
      <c r="C1696" s="2">
        <v>44910.67083333333</v>
      </c>
      <c r="D1696" s="1" t="s">
        <v>307</v>
      </c>
      <c r="E1696" s="6">
        <v>940</v>
      </c>
      <c r="F1696" s="6">
        <v>38.81</v>
      </c>
      <c r="G1696" s="6">
        <f>Bolt_Earnings[[#This Row],[Ride price]]*18%</f>
        <v>169.2</v>
      </c>
      <c r="H1696" s="6">
        <f>Bolt_Earnings[[#This Row],[Ride price]]-Bolt_Earnings[[#This Row],[Booking fee]]-Bolt_Earnings[[#This Row],[Commission]]</f>
        <v>731.99</v>
      </c>
      <c r="I1696">
        <v>0</v>
      </c>
      <c r="J1696">
        <v>0</v>
      </c>
      <c r="K1696">
        <v>0</v>
      </c>
      <c r="L1696" s="1" t="s">
        <v>15</v>
      </c>
      <c r="M1696" s="1" t="s">
        <v>16</v>
      </c>
      <c r="N1696" s="3">
        <v>44910.711805555555</v>
      </c>
      <c r="O1696">
        <v>20</v>
      </c>
      <c r="P1696" s="1" t="s">
        <v>17</v>
      </c>
    </row>
    <row r="1697" spans="1:16" x14ac:dyDescent="0.25">
      <c r="A1697" s="1" t="s">
        <v>253</v>
      </c>
      <c r="B1697" s="1" t="str">
        <f t="shared" si="26"/>
        <v>December_2022</v>
      </c>
      <c r="C1697" s="2">
        <v>44910.711111111108</v>
      </c>
      <c r="D1697" s="1" t="s">
        <v>306</v>
      </c>
      <c r="E1697" s="6">
        <v>640</v>
      </c>
      <c r="F1697" s="6">
        <v>27.41</v>
      </c>
      <c r="G1697" s="6">
        <f>Bolt_Earnings[[#This Row],[Ride price]]*18%</f>
        <v>115.19999999999999</v>
      </c>
      <c r="H1697" s="6">
        <f>Bolt_Earnings[[#This Row],[Ride price]]-Bolt_Earnings[[#This Row],[Booking fee]]-Bolt_Earnings[[#This Row],[Commission]]</f>
        <v>497.39000000000004</v>
      </c>
      <c r="I1697">
        <v>0</v>
      </c>
      <c r="J1697">
        <v>0</v>
      </c>
      <c r="K1697">
        <v>0</v>
      </c>
      <c r="L1697" s="1" t="s">
        <v>15</v>
      </c>
      <c r="M1697" s="1" t="s">
        <v>16</v>
      </c>
      <c r="N1697" s="3">
        <v>44910.768055555556</v>
      </c>
      <c r="O1697">
        <v>9</v>
      </c>
      <c r="P1697" s="1" t="s">
        <v>17</v>
      </c>
    </row>
    <row r="1698" spans="1:16" x14ac:dyDescent="0.25">
      <c r="A1698" s="1" t="s">
        <v>253</v>
      </c>
      <c r="B1698" s="1" t="str">
        <f t="shared" si="26"/>
        <v>December_2022</v>
      </c>
      <c r="C1698" s="2">
        <v>44910.775000000001</v>
      </c>
      <c r="D1698" s="1" t="s">
        <v>305</v>
      </c>
      <c r="E1698" s="6">
        <v>1370</v>
      </c>
      <c r="F1698" s="6">
        <v>56.58</v>
      </c>
      <c r="G1698" s="6">
        <f>Bolt_Earnings[[#This Row],[Ride price]]*18%</f>
        <v>246.6</v>
      </c>
      <c r="H1698" s="6">
        <f>Bolt_Earnings[[#This Row],[Ride price]]-Bolt_Earnings[[#This Row],[Booking fee]]-Bolt_Earnings[[#This Row],[Commission]]</f>
        <v>1066.8200000000002</v>
      </c>
      <c r="I1698">
        <v>0</v>
      </c>
      <c r="J1698">
        <v>0</v>
      </c>
      <c r="K1698">
        <v>0</v>
      </c>
      <c r="L1698" s="1" t="s">
        <v>15</v>
      </c>
      <c r="M1698" s="1" t="s">
        <v>16</v>
      </c>
      <c r="N1698" s="3">
        <v>44910.817361111112</v>
      </c>
      <c r="O1698">
        <v>23</v>
      </c>
      <c r="P1698" s="1" t="s">
        <v>17</v>
      </c>
    </row>
    <row r="1699" spans="1:16" x14ac:dyDescent="0.25">
      <c r="A1699" s="1" t="s">
        <v>253</v>
      </c>
      <c r="B1699" s="1" t="str">
        <f t="shared" si="26"/>
        <v>December_2022</v>
      </c>
      <c r="C1699" s="2">
        <v>44911.268055555556</v>
      </c>
      <c r="D1699" s="1" t="s">
        <v>167</v>
      </c>
      <c r="E1699" s="6">
        <v>970</v>
      </c>
      <c r="F1699" s="6">
        <v>41.58</v>
      </c>
      <c r="G1699" s="6">
        <f>Bolt_Earnings[[#This Row],[Ride price]]*18%</f>
        <v>174.6</v>
      </c>
      <c r="H1699" s="6">
        <f>Bolt_Earnings[[#This Row],[Ride price]]-Bolt_Earnings[[#This Row],[Booking fee]]-Bolt_Earnings[[#This Row],[Commission]]</f>
        <v>753.81999999999994</v>
      </c>
      <c r="I1699">
        <v>0</v>
      </c>
      <c r="J1699">
        <v>0</v>
      </c>
      <c r="K1699">
        <v>0</v>
      </c>
      <c r="L1699" s="1" t="s">
        <v>15</v>
      </c>
      <c r="M1699" s="1" t="s">
        <v>16</v>
      </c>
      <c r="N1699" s="3">
        <v>44911.297222222223</v>
      </c>
      <c r="O1699">
        <v>16</v>
      </c>
      <c r="P1699" s="1" t="s">
        <v>17</v>
      </c>
    </row>
    <row r="1700" spans="1:16" x14ac:dyDescent="0.25">
      <c r="A1700" s="1" t="s">
        <v>253</v>
      </c>
      <c r="B1700" s="1" t="str">
        <f t="shared" si="26"/>
        <v>December_2022</v>
      </c>
      <c r="C1700" s="2">
        <v>44911.307638888888</v>
      </c>
      <c r="D1700" s="1" t="s">
        <v>92</v>
      </c>
      <c r="E1700" s="6">
        <v>380</v>
      </c>
      <c r="F1700" s="6">
        <v>16.079999999999998</v>
      </c>
      <c r="G1700" s="6">
        <f>Bolt_Earnings[[#This Row],[Ride price]]*18%</f>
        <v>68.399999999999991</v>
      </c>
      <c r="H1700" s="6">
        <f>Bolt_Earnings[[#This Row],[Ride price]]-Bolt_Earnings[[#This Row],[Booking fee]]-Bolt_Earnings[[#This Row],[Commission]]</f>
        <v>295.52000000000004</v>
      </c>
      <c r="I1700">
        <v>0</v>
      </c>
      <c r="J1700">
        <v>0</v>
      </c>
      <c r="K1700">
        <v>0</v>
      </c>
      <c r="L1700" s="1" t="s">
        <v>15</v>
      </c>
      <c r="M1700" s="1" t="s">
        <v>16</v>
      </c>
      <c r="N1700" s="3">
        <v>44911.333333333336</v>
      </c>
      <c r="O1700">
        <v>6</v>
      </c>
      <c r="P1700" s="1" t="s">
        <v>17</v>
      </c>
    </row>
    <row r="1701" spans="1:16" x14ac:dyDescent="0.25">
      <c r="A1701" s="1" t="s">
        <v>253</v>
      </c>
      <c r="B1701" s="1" t="str">
        <f t="shared" si="26"/>
        <v>December_2022</v>
      </c>
      <c r="C1701" s="2">
        <v>44911.350694444445</v>
      </c>
      <c r="D1701" s="1" t="s">
        <v>26</v>
      </c>
      <c r="E1701" s="6">
        <v>410</v>
      </c>
      <c r="F1701" s="6">
        <v>17.53</v>
      </c>
      <c r="G1701" s="6">
        <f>Bolt_Earnings[[#This Row],[Ride price]]*18%</f>
        <v>73.8</v>
      </c>
      <c r="H1701" s="6">
        <f>Bolt_Earnings[[#This Row],[Ride price]]-Bolt_Earnings[[#This Row],[Booking fee]]-Bolt_Earnings[[#This Row],[Commission]]</f>
        <v>318.67</v>
      </c>
      <c r="I1701">
        <v>0</v>
      </c>
      <c r="J1701">
        <v>0</v>
      </c>
      <c r="K1701">
        <v>0</v>
      </c>
      <c r="L1701" s="1" t="s">
        <v>15</v>
      </c>
      <c r="M1701" s="1" t="s">
        <v>16</v>
      </c>
      <c r="N1701" s="3">
        <v>44911.371527777781</v>
      </c>
      <c r="O1701">
        <v>8</v>
      </c>
      <c r="P1701" s="1" t="s">
        <v>17</v>
      </c>
    </row>
    <row r="1702" spans="1:16" x14ac:dyDescent="0.25">
      <c r="A1702" s="1" t="s">
        <v>253</v>
      </c>
      <c r="B1702" s="1" t="str">
        <f t="shared" si="26"/>
        <v>December_2022</v>
      </c>
      <c r="C1702" s="2">
        <v>44911.371527777781</v>
      </c>
      <c r="D1702" s="1" t="s">
        <v>304</v>
      </c>
      <c r="E1702" s="6">
        <v>400</v>
      </c>
      <c r="F1702" s="6">
        <v>17.010000000000002</v>
      </c>
      <c r="G1702" s="6">
        <f>Bolt_Earnings[[#This Row],[Ride price]]*18%</f>
        <v>72</v>
      </c>
      <c r="H1702" s="6">
        <f>Bolt_Earnings[[#This Row],[Ride price]]-Bolt_Earnings[[#This Row],[Booking fee]]-Bolt_Earnings[[#This Row],[Commission]]</f>
        <v>310.99</v>
      </c>
      <c r="I1702">
        <v>0</v>
      </c>
      <c r="J1702">
        <v>0</v>
      </c>
      <c r="K1702">
        <v>0</v>
      </c>
      <c r="L1702" s="1" t="s">
        <v>15</v>
      </c>
      <c r="M1702" s="1" t="s">
        <v>16</v>
      </c>
      <c r="N1702" s="3">
        <v>44911.386805555558</v>
      </c>
      <c r="O1702">
        <v>8</v>
      </c>
      <c r="P1702" s="1" t="s">
        <v>17</v>
      </c>
    </row>
    <row r="1703" spans="1:16" x14ac:dyDescent="0.25">
      <c r="A1703" s="1" t="s">
        <v>253</v>
      </c>
      <c r="B1703" s="1" t="str">
        <f t="shared" si="26"/>
        <v>December_2022</v>
      </c>
      <c r="C1703" s="2">
        <v>44911.438194444447</v>
      </c>
      <c r="D1703" s="1" t="s">
        <v>303</v>
      </c>
      <c r="E1703" s="6">
        <v>330</v>
      </c>
      <c r="F1703" s="6">
        <v>14.07</v>
      </c>
      <c r="G1703" s="6">
        <f>Bolt_Earnings[[#This Row],[Ride price]]*18%</f>
        <v>59.4</v>
      </c>
      <c r="H1703" s="6">
        <f>Bolt_Earnings[[#This Row],[Ride price]]-Bolt_Earnings[[#This Row],[Booking fee]]-Bolt_Earnings[[#This Row],[Commission]]</f>
        <v>256.53000000000003</v>
      </c>
      <c r="I1703">
        <v>0</v>
      </c>
      <c r="J1703">
        <v>0</v>
      </c>
      <c r="K1703">
        <v>0</v>
      </c>
      <c r="L1703" s="1" t="s">
        <v>15</v>
      </c>
      <c r="M1703" s="1" t="s">
        <v>16</v>
      </c>
      <c r="N1703" s="3">
        <v>44911.456250000003</v>
      </c>
      <c r="O1703">
        <v>6</v>
      </c>
      <c r="P1703" s="1" t="s">
        <v>17</v>
      </c>
    </row>
    <row r="1704" spans="1:16" x14ac:dyDescent="0.25">
      <c r="A1704" s="1" t="s">
        <v>253</v>
      </c>
      <c r="B1704" s="1" t="str">
        <f t="shared" si="26"/>
        <v>December_2022</v>
      </c>
      <c r="C1704" s="2">
        <v>44911.476388888892</v>
      </c>
      <c r="D1704" s="1" t="s">
        <v>302</v>
      </c>
      <c r="E1704" s="6">
        <v>440</v>
      </c>
      <c r="F1704" s="6">
        <v>18.98</v>
      </c>
      <c r="G1704" s="6">
        <f>Bolt_Earnings[[#This Row],[Ride price]]*18%</f>
        <v>79.2</v>
      </c>
      <c r="H1704" s="6">
        <f>Bolt_Earnings[[#This Row],[Ride price]]-Bolt_Earnings[[#This Row],[Booking fee]]-Bolt_Earnings[[#This Row],[Commission]]</f>
        <v>341.82</v>
      </c>
      <c r="I1704">
        <v>0</v>
      </c>
      <c r="J1704">
        <v>0</v>
      </c>
      <c r="K1704">
        <v>0</v>
      </c>
      <c r="L1704" s="1" t="s">
        <v>15</v>
      </c>
      <c r="M1704" s="1" t="s">
        <v>16</v>
      </c>
      <c r="N1704" s="3">
        <v>44911.501388888886</v>
      </c>
      <c r="O1704">
        <v>6</v>
      </c>
      <c r="P1704" s="1" t="s">
        <v>17</v>
      </c>
    </row>
    <row r="1705" spans="1:16" x14ac:dyDescent="0.25">
      <c r="A1705" s="1" t="s">
        <v>253</v>
      </c>
      <c r="B1705" s="1" t="str">
        <f t="shared" si="26"/>
        <v>December_2022</v>
      </c>
      <c r="C1705" s="2">
        <v>44911.50277777778</v>
      </c>
      <c r="D1705" s="1" t="s">
        <v>301</v>
      </c>
      <c r="E1705" s="6">
        <v>440</v>
      </c>
      <c r="F1705" s="6">
        <v>18.95</v>
      </c>
      <c r="G1705" s="6">
        <f>Bolt_Earnings[[#This Row],[Ride price]]*18%</f>
        <v>79.2</v>
      </c>
      <c r="H1705" s="6">
        <f>Bolt_Earnings[[#This Row],[Ride price]]-Bolt_Earnings[[#This Row],[Booking fee]]-Bolt_Earnings[[#This Row],[Commission]]</f>
        <v>341.85</v>
      </c>
      <c r="I1705">
        <v>0</v>
      </c>
      <c r="J1705">
        <v>0</v>
      </c>
      <c r="K1705">
        <v>0</v>
      </c>
      <c r="L1705" s="1" t="s">
        <v>15</v>
      </c>
      <c r="M1705" s="1" t="s">
        <v>16</v>
      </c>
      <c r="N1705" s="3">
        <v>44911.529861111114</v>
      </c>
      <c r="O1705">
        <v>7</v>
      </c>
      <c r="P1705" s="1" t="s">
        <v>17</v>
      </c>
    </row>
    <row r="1706" spans="1:16" x14ac:dyDescent="0.25">
      <c r="A1706" s="1" t="s">
        <v>253</v>
      </c>
      <c r="B1706" s="1" t="str">
        <f t="shared" si="26"/>
        <v>December_2022</v>
      </c>
      <c r="C1706" s="2">
        <v>44911.530555555553</v>
      </c>
      <c r="D1706" s="1" t="s">
        <v>300</v>
      </c>
      <c r="E1706" s="6">
        <v>700</v>
      </c>
      <c r="F1706" s="6">
        <v>30.19</v>
      </c>
      <c r="G1706" s="6">
        <f>Bolt_Earnings[[#This Row],[Ride price]]*18%</f>
        <v>126</v>
      </c>
      <c r="H1706" s="6">
        <f>Bolt_Earnings[[#This Row],[Ride price]]-Bolt_Earnings[[#This Row],[Booking fee]]-Bolt_Earnings[[#This Row],[Commission]]</f>
        <v>543.80999999999995</v>
      </c>
      <c r="I1706">
        <v>0</v>
      </c>
      <c r="J1706">
        <v>0</v>
      </c>
      <c r="K1706">
        <v>0</v>
      </c>
      <c r="L1706" s="1" t="s">
        <v>15</v>
      </c>
      <c r="M1706" s="1" t="s">
        <v>16</v>
      </c>
      <c r="N1706" s="3">
        <v>44911.568055555559</v>
      </c>
      <c r="O1706">
        <v>9</v>
      </c>
      <c r="P1706" s="1" t="s">
        <v>17</v>
      </c>
    </row>
    <row r="1707" spans="1:16" x14ac:dyDescent="0.25">
      <c r="A1707" s="1" t="s">
        <v>253</v>
      </c>
      <c r="B1707" s="1" t="str">
        <f t="shared" si="26"/>
        <v>December_2022</v>
      </c>
      <c r="C1707" s="2">
        <v>44911.574999999997</v>
      </c>
      <c r="D1707" s="1" t="s">
        <v>299</v>
      </c>
      <c r="E1707" s="6">
        <v>320</v>
      </c>
      <c r="F1707" s="6">
        <v>13.74</v>
      </c>
      <c r="G1707" s="6">
        <f>Bolt_Earnings[[#This Row],[Ride price]]*18%</f>
        <v>57.599999999999994</v>
      </c>
      <c r="H1707" s="6">
        <f>Bolt_Earnings[[#This Row],[Ride price]]-Bolt_Earnings[[#This Row],[Booking fee]]-Bolt_Earnings[[#This Row],[Commission]]</f>
        <v>248.66</v>
      </c>
      <c r="I1707">
        <v>0</v>
      </c>
      <c r="J1707">
        <v>0</v>
      </c>
      <c r="K1707">
        <v>0</v>
      </c>
      <c r="L1707" s="1" t="s">
        <v>15</v>
      </c>
      <c r="M1707" s="1" t="s">
        <v>16</v>
      </c>
      <c r="N1707" s="3">
        <v>44911.584027777775</v>
      </c>
      <c r="O1707">
        <v>4</v>
      </c>
      <c r="P1707" s="1" t="s">
        <v>17</v>
      </c>
    </row>
    <row r="1708" spans="1:16" x14ac:dyDescent="0.25">
      <c r="A1708" s="1" t="s">
        <v>253</v>
      </c>
      <c r="B1708" s="1" t="str">
        <f t="shared" si="26"/>
        <v>December_2022</v>
      </c>
      <c r="C1708" s="2">
        <v>44911.590277777781</v>
      </c>
      <c r="D1708" s="1" t="s">
        <v>298</v>
      </c>
      <c r="E1708" s="6">
        <v>310</v>
      </c>
      <c r="F1708" s="6">
        <v>13.44</v>
      </c>
      <c r="G1708" s="6">
        <f>Bolt_Earnings[[#This Row],[Ride price]]*18%</f>
        <v>55.8</v>
      </c>
      <c r="H1708" s="6">
        <f>Bolt_Earnings[[#This Row],[Ride price]]-Bolt_Earnings[[#This Row],[Booking fee]]-Bolt_Earnings[[#This Row],[Commission]]</f>
        <v>240.76</v>
      </c>
      <c r="I1708">
        <v>0</v>
      </c>
      <c r="J1708">
        <v>0</v>
      </c>
      <c r="K1708">
        <v>0</v>
      </c>
      <c r="L1708" s="1" t="s">
        <v>15</v>
      </c>
      <c r="M1708" s="1" t="s">
        <v>16</v>
      </c>
      <c r="N1708" s="3">
        <v>44911.6</v>
      </c>
      <c r="O1708">
        <v>1</v>
      </c>
      <c r="P1708" s="1" t="s">
        <v>17</v>
      </c>
    </row>
    <row r="1709" spans="1:16" x14ac:dyDescent="0.25">
      <c r="A1709" s="1" t="s">
        <v>253</v>
      </c>
      <c r="B1709" s="1" t="str">
        <f t="shared" si="26"/>
        <v>December_2022</v>
      </c>
      <c r="C1709" s="2">
        <v>44911.61041666667</v>
      </c>
      <c r="D1709" s="1" t="s">
        <v>297</v>
      </c>
      <c r="E1709" s="6">
        <v>480</v>
      </c>
      <c r="F1709" s="6">
        <v>20.67</v>
      </c>
      <c r="G1709" s="6">
        <f>Bolt_Earnings[[#This Row],[Ride price]]*18%</f>
        <v>86.399999999999991</v>
      </c>
      <c r="H1709" s="6">
        <f>Bolt_Earnings[[#This Row],[Ride price]]-Bolt_Earnings[[#This Row],[Booking fee]]-Bolt_Earnings[[#This Row],[Commission]]</f>
        <v>372.93</v>
      </c>
      <c r="I1709">
        <v>0</v>
      </c>
      <c r="J1709">
        <v>0</v>
      </c>
      <c r="K1709">
        <v>0</v>
      </c>
      <c r="L1709" s="1" t="s">
        <v>15</v>
      </c>
      <c r="M1709" s="1" t="s">
        <v>16</v>
      </c>
      <c r="N1709" s="3">
        <v>44911.629166666666</v>
      </c>
      <c r="O1709">
        <v>5</v>
      </c>
      <c r="P1709" s="1" t="s">
        <v>17</v>
      </c>
    </row>
    <row r="1710" spans="1:16" x14ac:dyDescent="0.25">
      <c r="A1710" s="1" t="s">
        <v>253</v>
      </c>
      <c r="B1710" s="1" t="str">
        <f t="shared" si="26"/>
        <v>December_2022</v>
      </c>
      <c r="C1710" s="2">
        <v>44911.637499999997</v>
      </c>
      <c r="D1710" s="1" t="s">
        <v>195</v>
      </c>
      <c r="E1710" s="6">
        <v>300</v>
      </c>
      <c r="F1710" s="6">
        <v>12.9</v>
      </c>
      <c r="G1710" s="6">
        <f>Bolt_Earnings[[#This Row],[Ride price]]*18%</f>
        <v>54</v>
      </c>
      <c r="H1710" s="6">
        <f>Bolt_Earnings[[#This Row],[Ride price]]-Bolt_Earnings[[#This Row],[Booking fee]]-Bolt_Earnings[[#This Row],[Commission]]</f>
        <v>233.10000000000002</v>
      </c>
      <c r="I1710">
        <v>0</v>
      </c>
      <c r="J1710">
        <v>0</v>
      </c>
      <c r="K1710">
        <v>0</v>
      </c>
      <c r="L1710" s="1" t="s">
        <v>15</v>
      </c>
      <c r="M1710" s="1" t="s">
        <v>16</v>
      </c>
      <c r="N1710" s="3">
        <v>44911.649305555555</v>
      </c>
      <c r="O1710">
        <v>2</v>
      </c>
      <c r="P1710" s="1" t="s">
        <v>17</v>
      </c>
    </row>
    <row r="1711" spans="1:16" x14ac:dyDescent="0.25">
      <c r="A1711" s="1" t="s">
        <v>253</v>
      </c>
      <c r="B1711" s="1" t="str">
        <f t="shared" si="26"/>
        <v>December_2022</v>
      </c>
      <c r="C1711" s="2">
        <v>44911.65625</v>
      </c>
      <c r="D1711" s="1" t="s">
        <v>33</v>
      </c>
      <c r="E1711" s="6">
        <v>500</v>
      </c>
      <c r="F1711" s="6">
        <v>21.56</v>
      </c>
      <c r="G1711" s="6">
        <f>Bolt_Earnings[[#This Row],[Ride price]]*18%</f>
        <v>90</v>
      </c>
      <c r="H1711" s="6">
        <f>Bolt_Earnings[[#This Row],[Ride price]]-Bolt_Earnings[[#This Row],[Booking fee]]-Bolt_Earnings[[#This Row],[Commission]]</f>
        <v>388.44</v>
      </c>
      <c r="I1711">
        <v>0</v>
      </c>
      <c r="J1711">
        <v>0</v>
      </c>
      <c r="K1711">
        <v>0</v>
      </c>
      <c r="L1711" s="1" t="s">
        <v>15</v>
      </c>
      <c r="M1711" s="1" t="s">
        <v>16</v>
      </c>
      <c r="N1711" s="3">
        <v>44911.676388888889</v>
      </c>
      <c r="O1711">
        <v>5</v>
      </c>
      <c r="P1711" s="1" t="s">
        <v>17</v>
      </c>
    </row>
    <row r="1712" spans="1:16" x14ac:dyDescent="0.25">
      <c r="A1712" s="1" t="s">
        <v>253</v>
      </c>
      <c r="B1712" s="1" t="str">
        <f t="shared" si="26"/>
        <v>December_2022</v>
      </c>
      <c r="C1712" s="2">
        <v>44911.694444444445</v>
      </c>
      <c r="D1712" s="1" t="s">
        <v>296</v>
      </c>
      <c r="E1712" s="6">
        <v>300</v>
      </c>
      <c r="F1712" s="6">
        <v>12.67</v>
      </c>
      <c r="G1712" s="6">
        <f>Bolt_Earnings[[#This Row],[Ride price]]*18%</f>
        <v>54</v>
      </c>
      <c r="H1712" s="6">
        <f>Bolt_Earnings[[#This Row],[Ride price]]-Bolt_Earnings[[#This Row],[Booking fee]]-Bolt_Earnings[[#This Row],[Commission]]</f>
        <v>233.32999999999998</v>
      </c>
      <c r="I1712">
        <v>0</v>
      </c>
      <c r="J1712">
        <v>0</v>
      </c>
      <c r="K1712">
        <v>0</v>
      </c>
      <c r="L1712" s="1" t="s">
        <v>15</v>
      </c>
      <c r="M1712" s="1" t="s">
        <v>16</v>
      </c>
      <c r="N1712" s="3">
        <v>44911.710416666669</v>
      </c>
      <c r="O1712">
        <v>2</v>
      </c>
      <c r="P1712" s="1" t="s">
        <v>17</v>
      </c>
    </row>
    <row r="1713" spans="1:16" x14ac:dyDescent="0.25">
      <c r="A1713" s="1" t="s">
        <v>253</v>
      </c>
      <c r="B1713" s="1" t="str">
        <f t="shared" si="26"/>
        <v>December_2022</v>
      </c>
      <c r="C1713" s="2">
        <v>44911.709027777775</v>
      </c>
      <c r="D1713" s="1" t="s">
        <v>295</v>
      </c>
      <c r="E1713" s="6">
        <v>470</v>
      </c>
      <c r="F1713" s="6">
        <v>20.059999999999999</v>
      </c>
      <c r="G1713" s="6">
        <f>Bolt_Earnings[[#This Row],[Ride price]]*18%</f>
        <v>84.6</v>
      </c>
      <c r="H1713" s="6">
        <f>Bolt_Earnings[[#This Row],[Ride price]]-Bolt_Earnings[[#This Row],[Booking fee]]-Bolt_Earnings[[#This Row],[Commission]]</f>
        <v>365.34000000000003</v>
      </c>
      <c r="I1713">
        <v>0</v>
      </c>
      <c r="J1713">
        <v>0</v>
      </c>
      <c r="K1713">
        <v>0</v>
      </c>
      <c r="L1713" s="1" t="s">
        <v>15</v>
      </c>
      <c r="M1713" s="1" t="s">
        <v>16</v>
      </c>
      <c r="N1713" s="3">
        <v>44911.736111111109</v>
      </c>
      <c r="O1713">
        <v>4</v>
      </c>
      <c r="P1713" s="1" t="s">
        <v>17</v>
      </c>
    </row>
    <row r="1714" spans="1:16" x14ac:dyDescent="0.25">
      <c r="A1714" s="1" t="s">
        <v>253</v>
      </c>
      <c r="B1714" s="1" t="str">
        <f t="shared" si="26"/>
        <v>December_2022</v>
      </c>
      <c r="C1714" s="2">
        <v>44911.736111111109</v>
      </c>
      <c r="D1714" s="1" t="s">
        <v>237</v>
      </c>
      <c r="E1714" s="6">
        <v>330</v>
      </c>
      <c r="F1714" s="6">
        <v>14.08</v>
      </c>
      <c r="G1714" s="6">
        <f>Bolt_Earnings[[#This Row],[Ride price]]*18%</f>
        <v>59.4</v>
      </c>
      <c r="H1714" s="6">
        <f>Bolt_Earnings[[#This Row],[Ride price]]-Bolt_Earnings[[#This Row],[Booking fee]]-Bolt_Earnings[[#This Row],[Commission]]</f>
        <v>256.52000000000004</v>
      </c>
      <c r="I1714">
        <v>0</v>
      </c>
      <c r="J1714">
        <v>0</v>
      </c>
      <c r="K1714">
        <v>0</v>
      </c>
      <c r="L1714" s="1" t="s">
        <v>15</v>
      </c>
      <c r="M1714" s="1" t="s">
        <v>16</v>
      </c>
      <c r="N1714" s="3">
        <v>44911.749305555553</v>
      </c>
      <c r="O1714">
        <v>3</v>
      </c>
      <c r="P1714" s="1" t="s">
        <v>17</v>
      </c>
    </row>
    <row r="1715" spans="1:16" x14ac:dyDescent="0.25">
      <c r="A1715" s="1" t="s">
        <v>253</v>
      </c>
      <c r="B1715" s="1" t="str">
        <f t="shared" si="26"/>
        <v>December_2022</v>
      </c>
      <c r="C1715" s="2">
        <v>44911.750694444447</v>
      </c>
      <c r="D1715" s="1" t="s">
        <v>294</v>
      </c>
      <c r="E1715" s="6">
        <v>670</v>
      </c>
      <c r="F1715" s="6">
        <v>28.76</v>
      </c>
      <c r="G1715" s="6">
        <f>Bolt_Earnings[[#This Row],[Ride price]]*18%</f>
        <v>120.6</v>
      </c>
      <c r="H1715" s="6">
        <f>Bolt_Earnings[[#This Row],[Ride price]]-Bolt_Earnings[[#This Row],[Booking fee]]-Bolt_Earnings[[#This Row],[Commission]]</f>
        <v>520.64</v>
      </c>
      <c r="I1715">
        <v>0</v>
      </c>
      <c r="J1715">
        <v>0</v>
      </c>
      <c r="K1715">
        <v>0</v>
      </c>
      <c r="L1715" s="1" t="s">
        <v>15</v>
      </c>
      <c r="M1715" s="1" t="s">
        <v>16</v>
      </c>
      <c r="N1715" s="3">
        <v>44911.770833333336</v>
      </c>
      <c r="O1715">
        <v>6</v>
      </c>
      <c r="P1715" s="1" t="s">
        <v>17</v>
      </c>
    </row>
    <row r="1716" spans="1:16" x14ac:dyDescent="0.25">
      <c r="A1716" s="1" t="s">
        <v>253</v>
      </c>
      <c r="B1716" s="1" t="str">
        <f t="shared" si="26"/>
        <v>December_2022</v>
      </c>
      <c r="C1716" s="2">
        <v>44911.770138888889</v>
      </c>
      <c r="D1716" s="1" t="s">
        <v>293</v>
      </c>
      <c r="E1716" s="6">
        <v>970</v>
      </c>
      <c r="F1716" s="6">
        <v>39.130000000000003</v>
      </c>
      <c r="G1716" s="6">
        <f>Bolt_Earnings[[#This Row],[Ride price]]*18%</f>
        <v>174.6</v>
      </c>
      <c r="H1716" s="6">
        <f>Bolt_Earnings[[#This Row],[Ride price]]-Bolt_Earnings[[#This Row],[Booking fee]]-Bolt_Earnings[[#This Row],[Commission]]</f>
        <v>756.27</v>
      </c>
      <c r="I1716">
        <v>50</v>
      </c>
      <c r="J1716">
        <v>0</v>
      </c>
      <c r="K1716">
        <v>0</v>
      </c>
      <c r="L1716" s="1" t="s">
        <v>15</v>
      </c>
      <c r="M1716" s="1" t="s">
        <v>16</v>
      </c>
      <c r="N1716" s="3">
        <v>44911.807638888888</v>
      </c>
      <c r="O1716">
        <v>16</v>
      </c>
      <c r="P1716" s="1" t="s">
        <v>17</v>
      </c>
    </row>
    <row r="1717" spans="1:16" x14ac:dyDescent="0.25">
      <c r="A1717" s="1" t="s">
        <v>253</v>
      </c>
      <c r="B1717" s="1" t="str">
        <f t="shared" si="26"/>
        <v>December_2022</v>
      </c>
      <c r="C1717" s="2">
        <v>44911.80972222222</v>
      </c>
      <c r="D1717" s="1" t="s">
        <v>50</v>
      </c>
      <c r="E1717" s="6">
        <v>450</v>
      </c>
      <c r="F1717" s="6">
        <v>19.09</v>
      </c>
      <c r="G1717" s="6">
        <f>Bolt_Earnings[[#This Row],[Ride price]]*18%</f>
        <v>81</v>
      </c>
      <c r="H1717" s="6">
        <f>Bolt_Earnings[[#This Row],[Ride price]]-Bolt_Earnings[[#This Row],[Booking fee]]-Bolt_Earnings[[#This Row],[Commission]]</f>
        <v>349.91</v>
      </c>
      <c r="I1717">
        <v>0</v>
      </c>
      <c r="J1717">
        <v>0</v>
      </c>
      <c r="K1717">
        <v>0</v>
      </c>
      <c r="L1717" s="1" t="s">
        <v>15</v>
      </c>
      <c r="M1717" s="1" t="s">
        <v>16</v>
      </c>
      <c r="N1717" s="3">
        <v>44911.831944444442</v>
      </c>
      <c r="O1717">
        <v>9</v>
      </c>
      <c r="P1717" s="1" t="s">
        <v>17</v>
      </c>
    </row>
    <row r="1718" spans="1:16" x14ac:dyDescent="0.25">
      <c r="A1718" s="1" t="s">
        <v>253</v>
      </c>
      <c r="B1718" s="1" t="str">
        <f t="shared" si="26"/>
        <v>December_2022</v>
      </c>
      <c r="C1718" s="2">
        <v>44911.830555555556</v>
      </c>
      <c r="D1718" s="1" t="s">
        <v>292</v>
      </c>
      <c r="E1718" s="6">
        <v>1000</v>
      </c>
      <c r="F1718" s="6">
        <v>43.04</v>
      </c>
      <c r="G1718" s="6">
        <f>Bolt_Earnings[[#This Row],[Ride price]]*18%</f>
        <v>180</v>
      </c>
      <c r="H1718" s="6">
        <f>Bolt_Earnings[[#This Row],[Ride price]]-Bolt_Earnings[[#This Row],[Booking fee]]-Bolt_Earnings[[#This Row],[Commission]]</f>
        <v>776.96</v>
      </c>
      <c r="I1718">
        <v>0</v>
      </c>
      <c r="J1718">
        <v>0</v>
      </c>
      <c r="K1718">
        <v>0</v>
      </c>
      <c r="L1718" s="1" t="s">
        <v>15</v>
      </c>
      <c r="M1718" s="1" t="s">
        <v>16</v>
      </c>
      <c r="N1718" s="3">
        <v>44911.886111111111</v>
      </c>
      <c r="O1718">
        <v>11</v>
      </c>
      <c r="P1718" s="1" t="s">
        <v>17</v>
      </c>
    </row>
    <row r="1719" spans="1:16" x14ac:dyDescent="0.25">
      <c r="A1719" s="1" t="s">
        <v>253</v>
      </c>
      <c r="B1719" s="1" t="str">
        <f t="shared" si="26"/>
        <v>December_2022</v>
      </c>
      <c r="C1719" s="2">
        <v>44911.885416666664</v>
      </c>
      <c r="D1719" s="1" t="s">
        <v>291</v>
      </c>
      <c r="E1719" s="6">
        <v>260</v>
      </c>
      <c r="F1719" s="6">
        <v>11.03</v>
      </c>
      <c r="G1719" s="6">
        <f>Bolt_Earnings[[#This Row],[Ride price]]*18%</f>
        <v>46.8</v>
      </c>
      <c r="H1719" s="6">
        <f>Bolt_Earnings[[#This Row],[Ride price]]-Bolt_Earnings[[#This Row],[Booking fee]]-Bolt_Earnings[[#This Row],[Commission]]</f>
        <v>202.17000000000002</v>
      </c>
      <c r="I1719">
        <v>0</v>
      </c>
      <c r="J1719">
        <v>0</v>
      </c>
      <c r="K1719">
        <v>0</v>
      </c>
      <c r="L1719" s="1" t="s">
        <v>15</v>
      </c>
      <c r="M1719" s="1" t="s">
        <v>16</v>
      </c>
      <c r="N1719" s="3">
        <v>44911.897222222222</v>
      </c>
      <c r="O1719">
        <v>4</v>
      </c>
      <c r="P1719" s="1" t="s">
        <v>17</v>
      </c>
    </row>
    <row r="1720" spans="1:16" x14ac:dyDescent="0.25">
      <c r="A1720" s="1" t="s">
        <v>253</v>
      </c>
      <c r="B1720" s="1" t="str">
        <f t="shared" si="26"/>
        <v>December_2022</v>
      </c>
      <c r="C1720" s="2">
        <v>44911.897222222222</v>
      </c>
      <c r="D1720" s="1" t="s">
        <v>290</v>
      </c>
      <c r="E1720" s="6">
        <v>220</v>
      </c>
      <c r="F1720" s="6">
        <v>9.5299999999999994</v>
      </c>
      <c r="G1720" s="6">
        <f>Bolt_Earnings[[#This Row],[Ride price]]*18%</f>
        <v>39.6</v>
      </c>
      <c r="H1720" s="6">
        <f>Bolt_Earnings[[#This Row],[Ride price]]-Bolt_Earnings[[#This Row],[Booking fee]]-Bolt_Earnings[[#This Row],[Commission]]</f>
        <v>170.87</v>
      </c>
      <c r="I1720">
        <v>0</v>
      </c>
      <c r="J1720">
        <v>0</v>
      </c>
      <c r="K1720">
        <v>0</v>
      </c>
      <c r="L1720" s="1" t="s">
        <v>15</v>
      </c>
      <c r="M1720" s="1" t="s">
        <v>16</v>
      </c>
      <c r="N1720" s="3">
        <v>44911.907638888886</v>
      </c>
      <c r="O1720">
        <v>2</v>
      </c>
      <c r="P1720" s="1" t="s">
        <v>17</v>
      </c>
    </row>
    <row r="1721" spans="1:16" x14ac:dyDescent="0.25">
      <c r="A1721" s="1" t="s">
        <v>253</v>
      </c>
      <c r="B1721" s="1" t="str">
        <f t="shared" si="26"/>
        <v>December_2022</v>
      </c>
      <c r="C1721" s="2">
        <v>44912.302083333336</v>
      </c>
      <c r="D1721" s="1" t="s">
        <v>210</v>
      </c>
      <c r="E1721" s="6">
        <v>600</v>
      </c>
      <c r="F1721" s="6">
        <v>25.78</v>
      </c>
      <c r="G1721" s="6">
        <f>Bolt_Earnings[[#This Row],[Ride price]]*18%</f>
        <v>108</v>
      </c>
      <c r="H1721" s="6">
        <f>Bolt_Earnings[[#This Row],[Ride price]]-Bolt_Earnings[[#This Row],[Booking fee]]-Bolt_Earnings[[#This Row],[Commission]]</f>
        <v>466.22</v>
      </c>
      <c r="I1721">
        <v>0</v>
      </c>
      <c r="J1721">
        <v>0</v>
      </c>
      <c r="K1721">
        <v>0</v>
      </c>
      <c r="L1721" s="1" t="s">
        <v>15</v>
      </c>
      <c r="M1721" s="1" t="s">
        <v>16</v>
      </c>
      <c r="N1721" s="3">
        <v>44912.322222222225</v>
      </c>
      <c r="O1721">
        <v>11</v>
      </c>
      <c r="P1721" s="1" t="s">
        <v>17</v>
      </c>
    </row>
    <row r="1722" spans="1:16" x14ac:dyDescent="0.25">
      <c r="A1722" s="1" t="s">
        <v>253</v>
      </c>
      <c r="B1722" s="1" t="str">
        <f t="shared" si="26"/>
        <v>December_2022</v>
      </c>
      <c r="C1722" s="2">
        <v>44912.336805555555</v>
      </c>
      <c r="D1722" s="1" t="s">
        <v>53</v>
      </c>
      <c r="E1722" s="6">
        <v>570</v>
      </c>
      <c r="F1722" s="6">
        <v>24.63</v>
      </c>
      <c r="G1722" s="6">
        <f>Bolt_Earnings[[#This Row],[Ride price]]*18%</f>
        <v>102.6</v>
      </c>
      <c r="H1722" s="6">
        <f>Bolt_Earnings[[#This Row],[Ride price]]-Bolt_Earnings[[#This Row],[Booking fee]]-Bolt_Earnings[[#This Row],[Commission]]</f>
        <v>442.77</v>
      </c>
      <c r="I1722">
        <v>0</v>
      </c>
      <c r="J1722">
        <v>0</v>
      </c>
      <c r="K1722">
        <v>0</v>
      </c>
      <c r="L1722" s="1" t="s">
        <v>15</v>
      </c>
      <c r="M1722" s="1" t="s">
        <v>16</v>
      </c>
      <c r="N1722" s="3">
        <v>44912.348611111112</v>
      </c>
      <c r="O1722">
        <v>10</v>
      </c>
      <c r="P1722" s="1" t="s">
        <v>17</v>
      </c>
    </row>
    <row r="1723" spans="1:16" x14ac:dyDescent="0.25">
      <c r="A1723" s="1" t="s">
        <v>253</v>
      </c>
      <c r="B1723" s="1" t="str">
        <f t="shared" si="26"/>
        <v>December_2022</v>
      </c>
      <c r="C1723" s="2">
        <v>44912.349305555559</v>
      </c>
      <c r="D1723" s="1" t="s">
        <v>24</v>
      </c>
      <c r="E1723" s="6">
        <v>370</v>
      </c>
      <c r="F1723" s="6">
        <v>16.02</v>
      </c>
      <c r="G1723" s="6">
        <f>Bolt_Earnings[[#This Row],[Ride price]]*18%</f>
        <v>66.599999999999994</v>
      </c>
      <c r="H1723" s="6">
        <f>Bolt_Earnings[[#This Row],[Ride price]]-Bolt_Earnings[[#This Row],[Booking fee]]-Bolt_Earnings[[#This Row],[Commission]]</f>
        <v>287.38</v>
      </c>
      <c r="I1723">
        <v>0</v>
      </c>
      <c r="J1723">
        <v>0</v>
      </c>
      <c r="K1723">
        <v>0</v>
      </c>
      <c r="L1723" s="1" t="s">
        <v>15</v>
      </c>
      <c r="M1723" s="1" t="s">
        <v>16</v>
      </c>
      <c r="N1723" s="3">
        <v>44912.368750000001</v>
      </c>
      <c r="O1723">
        <v>8</v>
      </c>
      <c r="P1723" s="1" t="s">
        <v>17</v>
      </c>
    </row>
    <row r="1724" spans="1:16" x14ac:dyDescent="0.25">
      <c r="A1724" s="1" t="s">
        <v>253</v>
      </c>
      <c r="B1724" s="1" t="str">
        <f t="shared" si="26"/>
        <v>December_2022</v>
      </c>
      <c r="C1724" s="2">
        <v>44912.498611111114</v>
      </c>
      <c r="D1724" s="1" t="s">
        <v>95</v>
      </c>
      <c r="E1724" s="6">
        <v>860</v>
      </c>
      <c r="F1724" s="6">
        <v>36</v>
      </c>
      <c r="G1724" s="6">
        <f>Bolt_Earnings[[#This Row],[Ride price]]*18%</f>
        <v>154.79999999999998</v>
      </c>
      <c r="H1724" s="6">
        <f>Bolt_Earnings[[#This Row],[Ride price]]-Bolt_Earnings[[#This Row],[Booking fee]]-Bolt_Earnings[[#This Row],[Commission]]</f>
        <v>669.2</v>
      </c>
      <c r="I1724">
        <v>0</v>
      </c>
      <c r="J1724">
        <v>0</v>
      </c>
      <c r="K1724">
        <v>0</v>
      </c>
      <c r="L1724" s="1" t="s">
        <v>15</v>
      </c>
      <c r="M1724" s="1" t="s">
        <v>16</v>
      </c>
      <c r="N1724" s="3">
        <v>44912.543055555558</v>
      </c>
      <c r="O1724">
        <v>18</v>
      </c>
      <c r="P1724" s="1" t="s">
        <v>17</v>
      </c>
    </row>
    <row r="1725" spans="1:16" x14ac:dyDescent="0.25">
      <c r="A1725" s="1" t="s">
        <v>253</v>
      </c>
      <c r="B1725" s="1" t="str">
        <f t="shared" si="26"/>
        <v>December_2022</v>
      </c>
      <c r="C1725" s="2">
        <v>44912.543749999997</v>
      </c>
      <c r="D1725" s="1" t="s">
        <v>91</v>
      </c>
      <c r="E1725" s="6">
        <v>440</v>
      </c>
      <c r="F1725" s="6">
        <v>18.98</v>
      </c>
      <c r="G1725" s="6">
        <f>Bolt_Earnings[[#This Row],[Ride price]]*18%</f>
        <v>79.2</v>
      </c>
      <c r="H1725" s="6">
        <f>Bolt_Earnings[[#This Row],[Ride price]]-Bolt_Earnings[[#This Row],[Booking fee]]-Bolt_Earnings[[#This Row],[Commission]]</f>
        <v>341.82</v>
      </c>
      <c r="I1725">
        <v>0</v>
      </c>
      <c r="J1725">
        <v>0</v>
      </c>
      <c r="K1725">
        <v>0</v>
      </c>
      <c r="L1725" s="1" t="s">
        <v>15</v>
      </c>
      <c r="M1725" s="1" t="s">
        <v>45</v>
      </c>
      <c r="N1725" s="3">
        <v>44912.563888888886</v>
      </c>
      <c r="O1725">
        <v>5</v>
      </c>
      <c r="P1725" s="1" t="s">
        <v>17</v>
      </c>
    </row>
    <row r="1726" spans="1:16" x14ac:dyDescent="0.25">
      <c r="A1726" s="1" t="s">
        <v>253</v>
      </c>
      <c r="B1726" s="1" t="str">
        <f t="shared" si="26"/>
        <v>December_2022</v>
      </c>
      <c r="C1726" s="2">
        <v>44912.563888888886</v>
      </c>
      <c r="D1726" s="1" t="s">
        <v>289</v>
      </c>
      <c r="E1726" s="6">
        <v>1880</v>
      </c>
      <c r="F1726" s="6">
        <v>76.56</v>
      </c>
      <c r="G1726" s="6">
        <f>Bolt_Earnings[[#This Row],[Ride price]]*18%</f>
        <v>338.4</v>
      </c>
      <c r="H1726" s="6">
        <f>Bolt_Earnings[[#This Row],[Ride price]]-Bolt_Earnings[[#This Row],[Booking fee]]-Bolt_Earnings[[#This Row],[Commission]]</f>
        <v>1465.04</v>
      </c>
      <c r="I1726">
        <v>0</v>
      </c>
      <c r="J1726">
        <v>0</v>
      </c>
      <c r="K1726">
        <v>0</v>
      </c>
      <c r="L1726" s="1" t="s">
        <v>15</v>
      </c>
      <c r="M1726" s="1" t="s">
        <v>16</v>
      </c>
      <c r="N1726" s="3">
        <v>44912.634722222225</v>
      </c>
      <c r="O1726">
        <v>34</v>
      </c>
      <c r="P1726" s="1" t="s">
        <v>17</v>
      </c>
    </row>
    <row r="1727" spans="1:16" x14ac:dyDescent="0.25">
      <c r="A1727" s="1" t="s">
        <v>253</v>
      </c>
      <c r="B1727" s="1" t="str">
        <f t="shared" si="26"/>
        <v>December_2022</v>
      </c>
      <c r="C1727" s="2">
        <v>44912.663888888892</v>
      </c>
      <c r="D1727" s="1" t="s">
        <v>80</v>
      </c>
      <c r="E1727" s="6">
        <v>920</v>
      </c>
      <c r="F1727" s="6">
        <v>39.11</v>
      </c>
      <c r="G1727" s="6">
        <f>Bolt_Earnings[[#This Row],[Ride price]]*18%</f>
        <v>165.6</v>
      </c>
      <c r="H1727" s="6">
        <f>Bolt_Earnings[[#This Row],[Ride price]]-Bolt_Earnings[[#This Row],[Booking fee]]-Bolt_Earnings[[#This Row],[Commission]]</f>
        <v>715.29</v>
      </c>
      <c r="I1727">
        <v>0</v>
      </c>
      <c r="J1727">
        <v>0</v>
      </c>
      <c r="K1727">
        <v>0</v>
      </c>
      <c r="L1727" s="1" t="s">
        <v>15</v>
      </c>
      <c r="M1727" s="1" t="s">
        <v>16</v>
      </c>
      <c r="N1727" s="3">
        <v>44912.705555555556</v>
      </c>
      <c r="O1727">
        <v>16</v>
      </c>
      <c r="P1727" s="1" t="s">
        <v>17</v>
      </c>
    </row>
    <row r="1728" spans="1:16" x14ac:dyDescent="0.25">
      <c r="A1728" s="1" t="s">
        <v>253</v>
      </c>
      <c r="B1728" s="1" t="str">
        <f t="shared" si="26"/>
        <v>December_2022</v>
      </c>
      <c r="C1728" s="2">
        <v>44912.714583333334</v>
      </c>
      <c r="D1728" s="1" t="s">
        <v>288</v>
      </c>
      <c r="E1728" s="6">
        <v>710</v>
      </c>
      <c r="F1728" s="6">
        <v>29.96</v>
      </c>
      <c r="G1728" s="6">
        <f>Bolt_Earnings[[#This Row],[Ride price]]*18%</f>
        <v>127.8</v>
      </c>
      <c r="H1728" s="6">
        <f>Bolt_Earnings[[#This Row],[Ride price]]-Bolt_Earnings[[#This Row],[Booking fee]]-Bolt_Earnings[[#This Row],[Commission]]</f>
        <v>552.24</v>
      </c>
      <c r="I1728">
        <v>0</v>
      </c>
      <c r="J1728">
        <v>0</v>
      </c>
      <c r="K1728">
        <v>0</v>
      </c>
      <c r="L1728" s="1" t="s">
        <v>15</v>
      </c>
      <c r="M1728" s="1" t="s">
        <v>16</v>
      </c>
      <c r="N1728" s="3">
        <v>44912.743055555555</v>
      </c>
      <c r="O1728">
        <v>18</v>
      </c>
      <c r="P1728" s="1" t="s">
        <v>17</v>
      </c>
    </row>
    <row r="1729" spans="1:16" x14ac:dyDescent="0.25">
      <c r="A1729" s="1" t="s">
        <v>253</v>
      </c>
      <c r="B1729" s="1" t="str">
        <f t="shared" si="26"/>
        <v>December_2022</v>
      </c>
      <c r="C1729" s="2">
        <v>44912.743055555555</v>
      </c>
      <c r="D1729" s="1" t="s">
        <v>287</v>
      </c>
      <c r="E1729" s="6">
        <v>470</v>
      </c>
      <c r="F1729" s="6">
        <v>20.329999999999998</v>
      </c>
      <c r="G1729" s="6">
        <f>Bolt_Earnings[[#This Row],[Ride price]]*18%</f>
        <v>84.6</v>
      </c>
      <c r="H1729" s="6">
        <f>Bolt_Earnings[[#This Row],[Ride price]]-Bolt_Earnings[[#This Row],[Booking fee]]-Bolt_Earnings[[#This Row],[Commission]]</f>
        <v>365.07000000000005</v>
      </c>
      <c r="I1729">
        <v>0</v>
      </c>
      <c r="J1729">
        <v>0</v>
      </c>
      <c r="K1729">
        <v>0</v>
      </c>
      <c r="L1729" s="1" t="s">
        <v>15</v>
      </c>
      <c r="M1729" s="1" t="s">
        <v>16</v>
      </c>
      <c r="N1729" s="3">
        <v>44912.770138888889</v>
      </c>
      <c r="O1729">
        <v>4</v>
      </c>
      <c r="P1729" s="1" t="s">
        <v>17</v>
      </c>
    </row>
    <row r="1730" spans="1:16" x14ac:dyDescent="0.25">
      <c r="A1730" s="1" t="s">
        <v>253</v>
      </c>
      <c r="B1730" s="1" t="str">
        <f t="shared" ref="B1730:B1793" si="27">SUBSTITUTE(A1730, ".csv", "")</f>
        <v>December_2022</v>
      </c>
      <c r="C1730" s="2">
        <v>44912.770138888889</v>
      </c>
      <c r="D1730" s="1" t="s">
        <v>286</v>
      </c>
      <c r="E1730" s="6">
        <v>930</v>
      </c>
      <c r="F1730" s="6">
        <v>40.01</v>
      </c>
      <c r="G1730" s="6">
        <f>Bolt_Earnings[[#This Row],[Ride price]]*18%</f>
        <v>167.4</v>
      </c>
      <c r="H1730" s="6">
        <f>Bolt_Earnings[[#This Row],[Ride price]]-Bolt_Earnings[[#This Row],[Booking fee]]-Bolt_Earnings[[#This Row],[Commission]]</f>
        <v>722.59</v>
      </c>
      <c r="I1730">
        <v>0</v>
      </c>
      <c r="J1730">
        <v>0</v>
      </c>
      <c r="K1730">
        <v>0</v>
      </c>
      <c r="L1730" s="1" t="s">
        <v>15</v>
      </c>
      <c r="M1730" s="1" t="s">
        <v>16</v>
      </c>
      <c r="N1730" s="3">
        <v>44912.804166666669</v>
      </c>
      <c r="O1730">
        <v>15</v>
      </c>
      <c r="P1730" s="1" t="s">
        <v>17</v>
      </c>
    </row>
    <row r="1731" spans="1:16" x14ac:dyDescent="0.25">
      <c r="A1731" s="1" t="s">
        <v>253</v>
      </c>
      <c r="B1731" s="1" t="str">
        <f t="shared" si="27"/>
        <v>December_2022</v>
      </c>
      <c r="C1731" s="2">
        <v>44912.80972222222</v>
      </c>
      <c r="D1731" s="1" t="s">
        <v>285</v>
      </c>
      <c r="E1731" s="6">
        <v>570</v>
      </c>
      <c r="F1731" s="6">
        <v>24.44</v>
      </c>
      <c r="G1731" s="6">
        <f>Bolt_Earnings[[#This Row],[Ride price]]*18%</f>
        <v>102.6</v>
      </c>
      <c r="H1731" s="6">
        <f>Bolt_Earnings[[#This Row],[Ride price]]-Bolt_Earnings[[#This Row],[Booking fee]]-Bolt_Earnings[[#This Row],[Commission]]</f>
        <v>442.95999999999992</v>
      </c>
      <c r="I1731">
        <v>0</v>
      </c>
      <c r="J1731">
        <v>0</v>
      </c>
      <c r="K1731">
        <v>0</v>
      </c>
      <c r="L1731" s="1" t="s">
        <v>15</v>
      </c>
      <c r="M1731" s="1" t="s">
        <v>16</v>
      </c>
      <c r="N1731" s="3">
        <v>44912.841666666667</v>
      </c>
      <c r="O1731">
        <v>13</v>
      </c>
      <c r="P1731" s="1" t="s">
        <v>17</v>
      </c>
    </row>
    <row r="1732" spans="1:16" x14ac:dyDescent="0.25">
      <c r="A1732" s="1" t="s">
        <v>253</v>
      </c>
      <c r="B1732" s="1" t="str">
        <f t="shared" si="27"/>
        <v>December_2022</v>
      </c>
      <c r="C1732" s="2">
        <v>44912.882638888892</v>
      </c>
      <c r="D1732" s="1" t="s">
        <v>285</v>
      </c>
      <c r="E1732" s="6">
        <v>190</v>
      </c>
      <c r="F1732" s="6">
        <v>8.06</v>
      </c>
      <c r="G1732" s="6">
        <f>Bolt_Earnings[[#This Row],[Ride price]]*18%</f>
        <v>34.199999999999996</v>
      </c>
      <c r="H1732" s="6">
        <f>Bolt_Earnings[[#This Row],[Ride price]]-Bolt_Earnings[[#This Row],[Booking fee]]-Bolt_Earnings[[#This Row],[Commission]]</f>
        <v>147.74</v>
      </c>
      <c r="I1732">
        <v>0</v>
      </c>
      <c r="J1732">
        <v>0</v>
      </c>
      <c r="K1732">
        <v>0</v>
      </c>
      <c r="L1732" s="1" t="s">
        <v>15</v>
      </c>
      <c r="M1732" s="1" t="s">
        <v>16</v>
      </c>
      <c r="N1732" s="3">
        <v>44912.886805555558</v>
      </c>
      <c r="O1732">
        <v>1</v>
      </c>
      <c r="P1732" s="1" t="s">
        <v>17</v>
      </c>
    </row>
    <row r="1733" spans="1:16" x14ac:dyDescent="0.25">
      <c r="A1733" s="1" t="s">
        <v>253</v>
      </c>
      <c r="B1733" s="1" t="str">
        <f t="shared" si="27"/>
        <v>December_2022</v>
      </c>
      <c r="C1733" s="2">
        <v>44912.911805555559</v>
      </c>
      <c r="D1733" s="1" t="s">
        <v>284</v>
      </c>
      <c r="E1733" s="6">
        <v>420</v>
      </c>
      <c r="F1733" s="6">
        <v>17.98</v>
      </c>
      <c r="G1733" s="6">
        <f>Bolt_Earnings[[#This Row],[Ride price]]*18%</f>
        <v>75.599999999999994</v>
      </c>
      <c r="H1733" s="6">
        <f>Bolt_Earnings[[#This Row],[Ride price]]-Bolt_Earnings[[#This Row],[Booking fee]]-Bolt_Earnings[[#This Row],[Commission]]</f>
        <v>326.41999999999996</v>
      </c>
      <c r="I1733">
        <v>0</v>
      </c>
      <c r="J1733">
        <v>0</v>
      </c>
      <c r="K1733">
        <v>0</v>
      </c>
      <c r="L1733" s="1" t="s">
        <v>15</v>
      </c>
      <c r="M1733" s="1" t="s">
        <v>16</v>
      </c>
      <c r="N1733" s="3">
        <v>44912.925000000003</v>
      </c>
      <c r="O1733">
        <v>7</v>
      </c>
      <c r="P1733" s="1" t="s">
        <v>17</v>
      </c>
    </row>
    <row r="1734" spans="1:16" x14ac:dyDescent="0.25">
      <c r="A1734" s="1" t="s">
        <v>253</v>
      </c>
      <c r="B1734" s="1" t="str">
        <f t="shared" si="27"/>
        <v>December_2022</v>
      </c>
      <c r="C1734" s="2">
        <v>44913.383333333331</v>
      </c>
      <c r="D1734" s="1" t="s">
        <v>167</v>
      </c>
      <c r="E1734" s="6">
        <v>220</v>
      </c>
      <c r="F1734" s="6">
        <v>9.6300000000000008</v>
      </c>
      <c r="G1734" s="6">
        <f>Bolt_Earnings[[#This Row],[Ride price]]*18%</f>
        <v>39.6</v>
      </c>
      <c r="H1734" s="6">
        <f>Bolt_Earnings[[#This Row],[Ride price]]-Bolt_Earnings[[#This Row],[Booking fee]]-Bolt_Earnings[[#This Row],[Commission]]</f>
        <v>170.77</v>
      </c>
      <c r="I1734">
        <v>0</v>
      </c>
      <c r="J1734">
        <v>0</v>
      </c>
      <c r="K1734">
        <v>0</v>
      </c>
      <c r="L1734" s="1" t="s">
        <v>15</v>
      </c>
      <c r="M1734" s="1" t="s">
        <v>16</v>
      </c>
      <c r="N1734" s="3">
        <v>44913.392361111109</v>
      </c>
      <c r="O1734">
        <v>3</v>
      </c>
      <c r="P1734" s="1" t="s">
        <v>17</v>
      </c>
    </row>
    <row r="1735" spans="1:16" x14ac:dyDescent="0.25">
      <c r="A1735" s="1" t="s">
        <v>253</v>
      </c>
      <c r="B1735" s="1" t="str">
        <f t="shared" si="27"/>
        <v>December_2022</v>
      </c>
      <c r="C1735" s="2">
        <v>44913.393055555556</v>
      </c>
      <c r="D1735" s="1" t="s">
        <v>283</v>
      </c>
      <c r="E1735" s="6">
        <v>230</v>
      </c>
      <c r="F1735" s="6">
        <v>9.68</v>
      </c>
      <c r="G1735" s="6">
        <f>Bolt_Earnings[[#This Row],[Ride price]]*18%</f>
        <v>41.4</v>
      </c>
      <c r="H1735" s="6">
        <f>Bolt_Earnings[[#This Row],[Ride price]]-Bolt_Earnings[[#This Row],[Booking fee]]-Bolt_Earnings[[#This Row],[Commission]]</f>
        <v>178.92</v>
      </c>
      <c r="I1735">
        <v>0</v>
      </c>
      <c r="J1735">
        <v>0</v>
      </c>
      <c r="K1735">
        <v>0</v>
      </c>
      <c r="L1735" s="1" t="s">
        <v>15</v>
      </c>
      <c r="M1735" s="1" t="s">
        <v>16</v>
      </c>
      <c r="N1735" s="3">
        <v>44913.402083333334</v>
      </c>
      <c r="O1735">
        <v>1</v>
      </c>
      <c r="P1735" s="1" t="s">
        <v>17</v>
      </c>
    </row>
    <row r="1736" spans="1:16" x14ac:dyDescent="0.25">
      <c r="A1736" s="1" t="s">
        <v>253</v>
      </c>
      <c r="B1736" s="1" t="str">
        <f t="shared" si="27"/>
        <v>December_2022</v>
      </c>
      <c r="C1736" s="2">
        <v>44913.401388888888</v>
      </c>
      <c r="D1736" s="1" t="s">
        <v>80</v>
      </c>
      <c r="E1736" s="6">
        <v>330</v>
      </c>
      <c r="F1736" s="6">
        <v>14.14</v>
      </c>
      <c r="G1736" s="6">
        <f>Bolt_Earnings[[#This Row],[Ride price]]*18%</f>
        <v>59.4</v>
      </c>
      <c r="H1736" s="6">
        <f>Bolt_Earnings[[#This Row],[Ride price]]-Bolt_Earnings[[#This Row],[Booking fee]]-Bolt_Earnings[[#This Row],[Commission]]</f>
        <v>256.46000000000004</v>
      </c>
      <c r="I1736">
        <v>0</v>
      </c>
      <c r="J1736">
        <v>0</v>
      </c>
      <c r="K1736">
        <v>0</v>
      </c>
      <c r="L1736" s="1" t="s">
        <v>15</v>
      </c>
      <c r="M1736" s="1" t="s">
        <v>16</v>
      </c>
      <c r="N1736" s="3">
        <v>44913.415972222225</v>
      </c>
      <c r="O1736">
        <v>6</v>
      </c>
      <c r="P1736" s="1" t="s">
        <v>17</v>
      </c>
    </row>
    <row r="1737" spans="1:16" x14ac:dyDescent="0.25">
      <c r="A1737" s="1" t="s">
        <v>253</v>
      </c>
      <c r="B1737" s="1" t="str">
        <f t="shared" si="27"/>
        <v>December_2022</v>
      </c>
      <c r="C1737" s="2">
        <v>44913.411805555559</v>
      </c>
      <c r="D1737" s="1" t="s">
        <v>282</v>
      </c>
      <c r="E1737" s="6">
        <v>420</v>
      </c>
      <c r="F1737" s="6">
        <v>18.05</v>
      </c>
      <c r="G1737" s="6">
        <f>Bolt_Earnings[[#This Row],[Ride price]]*18%</f>
        <v>75.599999999999994</v>
      </c>
      <c r="H1737" s="6">
        <f>Bolt_Earnings[[#This Row],[Ride price]]-Bolt_Earnings[[#This Row],[Booking fee]]-Bolt_Earnings[[#This Row],[Commission]]</f>
        <v>326.35000000000002</v>
      </c>
      <c r="I1737">
        <v>0</v>
      </c>
      <c r="J1737">
        <v>0</v>
      </c>
      <c r="K1737">
        <v>0</v>
      </c>
      <c r="L1737" s="1" t="s">
        <v>15</v>
      </c>
      <c r="M1737" s="1" t="s">
        <v>16</v>
      </c>
      <c r="N1737" s="3">
        <v>44913.435416666667</v>
      </c>
      <c r="O1737">
        <v>11</v>
      </c>
      <c r="P1737" s="1" t="s">
        <v>17</v>
      </c>
    </row>
    <row r="1738" spans="1:16" x14ac:dyDescent="0.25">
      <c r="A1738" s="1" t="s">
        <v>253</v>
      </c>
      <c r="B1738" s="1" t="str">
        <f t="shared" si="27"/>
        <v>December_2022</v>
      </c>
      <c r="C1738" s="2">
        <v>44913.435416666667</v>
      </c>
      <c r="D1738" s="1" t="s">
        <v>281</v>
      </c>
      <c r="E1738" s="6">
        <v>370</v>
      </c>
      <c r="F1738" s="6">
        <v>15.71</v>
      </c>
      <c r="G1738" s="6">
        <f>Bolt_Earnings[[#This Row],[Ride price]]*18%</f>
        <v>66.599999999999994</v>
      </c>
      <c r="H1738" s="6">
        <f>Bolt_Earnings[[#This Row],[Ride price]]-Bolt_Earnings[[#This Row],[Booking fee]]-Bolt_Earnings[[#This Row],[Commission]]</f>
        <v>287.69000000000005</v>
      </c>
      <c r="I1738">
        <v>0</v>
      </c>
      <c r="J1738">
        <v>0</v>
      </c>
      <c r="K1738">
        <v>0</v>
      </c>
      <c r="L1738" s="1" t="s">
        <v>15</v>
      </c>
      <c r="M1738" s="1" t="s">
        <v>16</v>
      </c>
      <c r="N1738" s="3">
        <v>44913.45416666667</v>
      </c>
      <c r="O1738">
        <v>5</v>
      </c>
      <c r="P1738" s="1" t="s">
        <v>17</v>
      </c>
    </row>
    <row r="1739" spans="1:16" x14ac:dyDescent="0.25">
      <c r="A1739" s="1" t="s">
        <v>253</v>
      </c>
      <c r="B1739" s="1" t="str">
        <f t="shared" si="27"/>
        <v>December_2022</v>
      </c>
      <c r="C1739" s="2">
        <v>44913.466666666667</v>
      </c>
      <c r="D1739" s="1" t="s">
        <v>225</v>
      </c>
      <c r="E1739" s="6">
        <v>700</v>
      </c>
      <c r="F1739" s="6">
        <v>29.84</v>
      </c>
      <c r="G1739" s="6">
        <f>Bolt_Earnings[[#This Row],[Ride price]]*18%</f>
        <v>126</v>
      </c>
      <c r="H1739" s="6">
        <f>Bolt_Earnings[[#This Row],[Ride price]]-Bolt_Earnings[[#This Row],[Booking fee]]-Bolt_Earnings[[#This Row],[Commission]]</f>
        <v>544.16</v>
      </c>
      <c r="I1739">
        <v>0</v>
      </c>
      <c r="J1739">
        <v>0</v>
      </c>
      <c r="K1739">
        <v>0</v>
      </c>
      <c r="L1739" s="1" t="s">
        <v>15</v>
      </c>
      <c r="M1739" s="1" t="s">
        <v>16</v>
      </c>
      <c r="N1739" s="3">
        <v>44913.494444444441</v>
      </c>
      <c r="O1739">
        <v>17</v>
      </c>
      <c r="P1739" s="1" t="s">
        <v>17</v>
      </c>
    </row>
    <row r="1740" spans="1:16" x14ac:dyDescent="0.25">
      <c r="A1740" s="1" t="s">
        <v>253</v>
      </c>
      <c r="B1740" s="1" t="str">
        <f t="shared" si="27"/>
        <v>December_2022</v>
      </c>
      <c r="C1740" s="2">
        <v>44913.495138888888</v>
      </c>
      <c r="D1740" s="1" t="s">
        <v>280</v>
      </c>
      <c r="E1740" s="6">
        <v>580</v>
      </c>
      <c r="F1740" s="6">
        <v>24.68</v>
      </c>
      <c r="G1740" s="6">
        <f>Bolt_Earnings[[#This Row],[Ride price]]*18%</f>
        <v>104.39999999999999</v>
      </c>
      <c r="H1740" s="6">
        <f>Bolt_Earnings[[#This Row],[Ride price]]-Bolt_Earnings[[#This Row],[Booking fee]]-Bolt_Earnings[[#This Row],[Commission]]</f>
        <v>450.92000000000007</v>
      </c>
      <c r="I1740">
        <v>0</v>
      </c>
      <c r="J1740">
        <v>0</v>
      </c>
      <c r="K1740">
        <v>0</v>
      </c>
      <c r="L1740" s="1" t="s">
        <v>15</v>
      </c>
      <c r="M1740" s="1" t="s">
        <v>16</v>
      </c>
      <c r="N1740" s="3">
        <v>44913.529861111114</v>
      </c>
      <c r="O1740">
        <v>13</v>
      </c>
      <c r="P1740" s="1" t="s">
        <v>17</v>
      </c>
    </row>
    <row r="1741" spans="1:16" x14ac:dyDescent="0.25">
      <c r="A1741" s="1" t="s">
        <v>253</v>
      </c>
      <c r="B1741" s="1" t="str">
        <f t="shared" si="27"/>
        <v>December_2022</v>
      </c>
      <c r="C1741" s="2">
        <v>44913.532638888886</v>
      </c>
      <c r="D1741" s="1" t="s">
        <v>279</v>
      </c>
      <c r="E1741" s="6">
        <v>380</v>
      </c>
      <c r="F1741" s="6">
        <v>16.18</v>
      </c>
      <c r="G1741" s="6">
        <f>Bolt_Earnings[[#This Row],[Ride price]]*18%</f>
        <v>68.399999999999991</v>
      </c>
      <c r="H1741" s="6">
        <f>Bolt_Earnings[[#This Row],[Ride price]]-Bolt_Earnings[[#This Row],[Booking fee]]-Bolt_Earnings[[#This Row],[Commission]]</f>
        <v>295.42</v>
      </c>
      <c r="I1741">
        <v>0</v>
      </c>
      <c r="J1741">
        <v>0</v>
      </c>
      <c r="K1741">
        <v>0</v>
      </c>
      <c r="L1741" s="1" t="s">
        <v>15</v>
      </c>
      <c r="M1741" s="1" t="s">
        <v>16</v>
      </c>
      <c r="N1741" s="3">
        <v>44913.546527777777</v>
      </c>
      <c r="O1741">
        <v>8</v>
      </c>
      <c r="P1741" s="1" t="s">
        <v>17</v>
      </c>
    </row>
    <row r="1742" spans="1:16" x14ac:dyDescent="0.25">
      <c r="A1742" s="1" t="s">
        <v>253</v>
      </c>
      <c r="B1742" s="1" t="str">
        <f t="shared" si="27"/>
        <v>December_2022</v>
      </c>
      <c r="C1742" s="2">
        <v>44913.550694444442</v>
      </c>
      <c r="D1742" s="1" t="s">
        <v>278</v>
      </c>
      <c r="E1742" s="6">
        <v>300</v>
      </c>
      <c r="F1742" s="6">
        <v>12.8</v>
      </c>
      <c r="G1742" s="6">
        <f>Bolt_Earnings[[#This Row],[Ride price]]*18%</f>
        <v>54</v>
      </c>
      <c r="H1742" s="6">
        <f>Bolt_Earnings[[#This Row],[Ride price]]-Bolt_Earnings[[#This Row],[Booking fee]]-Bolt_Earnings[[#This Row],[Commission]]</f>
        <v>233.2</v>
      </c>
      <c r="I1742">
        <v>0</v>
      </c>
      <c r="J1742">
        <v>0</v>
      </c>
      <c r="K1742">
        <v>0</v>
      </c>
      <c r="L1742" s="1" t="s">
        <v>15</v>
      </c>
      <c r="M1742" s="1" t="s">
        <v>16</v>
      </c>
      <c r="N1742" s="3">
        <v>44913.569444444445</v>
      </c>
      <c r="O1742">
        <v>5</v>
      </c>
      <c r="P1742" s="1" t="s">
        <v>17</v>
      </c>
    </row>
    <row r="1743" spans="1:16" x14ac:dyDescent="0.25">
      <c r="A1743" s="1" t="s">
        <v>253</v>
      </c>
      <c r="B1743" s="1" t="str">
        <f t="shared" si="27"/>
        <v>December_2022</v>
      </c>
      <c r="C1743" s="2">
        <v>44913.568749999999</v>
      </c>
      <c r="D1743" s="1" t="s">
        <v>277</v>
      </c>
      <c r="E1743" s="6">
        <v>400</v>
      </c>
      <c r="F1743" s="6">
        <v>17.23</v>
      </c>
      <c r="G1743" s="6">
        <f>Bolt_Earnings[[#This Row],[Ride price]]*18%</f>
        <v>72</v>
      </c>
      <c r="H1743" s="6">
        <f>Bolt_Earnings[[#This Row],[Ride price]]-Bolt_Earnings[[#This Row],[Booking fee]]-Bolt_Earnings[[#This Row],[Commission]]</f>
        <v>310.77</v>
      </c>
      <c r="I1743">
        <v>0</v>
      </c>
      <c r="J1743">
        <v>0</v>
      </c>
      <c r="K1743">
        <v>0</v>
      </c>
      <c r="L1743" s="1" t="s">
        <v>15</v>
      </c>
      <c r="M1743" s="1" t="s">
        <v>16</v>
      </c>
      <c r="N1743" s="3">
        <v>44913.590277777781</v>
      </c>
      <c r="O1743">
        <v>8</v>
      </c>
      <c r="P1743" s="1" t="s">
        <v>17</v>
      </c>
    </row>
    <row r="1744" spans="1:16" x14ac:dyDescent="0.25">
      <c r="A1744" s="1" t="s">
        <v>253</v>
      </c>
      <c r="B1744" s="1" t="str">
        <f t="shared" si="27"/>
        <v>December_2022</v>
      </c>
      <c r="C1744" s="2">
        <v>44913.601388888892</v>
      </c>
      <c r="D1744" s="1" t="s">
        <v>24</v>
      </c>
      <c r="E1744" s="6">
        <v>630</v>
      </c>
      <c r="F1744" s="6">
        <v>24.98</v>
      </c>
      <c r="G1744" s="6">
        <f>Bolt_Earnings[[#This Row],[Ride price]]*18%</f>
        <v>113.39999999999999</v>
      </c>
      <c r="H1744" s="6">
        <f>Bolt_Earnings[[#This Row],[Ride price]]-Bolt_Earnings[[#This Row],[Booking fee]]-Bolt_Earnings[[#This Row],[Commission]]</f>
        <v>491.62</v>
      </c>
      <c r="I1744">
        <v>50</v>
      </c>
      <c r="J1744">
        <v>0</v>
      </c>
      <c r="K1744">
        <v>0</v>
      </c>
      <c r="L1744" s="1" t="s">
        <v>15</v>
      </c>
      <c r="M1744" s="1" t="s">
        <v>16</v>
      </c>
      <c r="N1744" s="3">
        <v>44913.634722222225</v>
      </c>
      <c r="O1744">
        <v>9</v>
      </c>
      <c r="P1744" s="1" t="s">
        <v>17</v>
      </c>
    </row>
    <row r="1745" spans="1:16" x14ac:dyDescent="0.25">
      <c r="A1745" s="1" t="s">
        <v>253</v>
      </c>
      <c r="B1745" s="1" t="str">
        <f t="shared" si="27"/>
        <v>December_2022</v>
      </c>
      <c r="C1745" s="2">
        <v>44913.635416666664</v>
      </c>
      <c r="D1745" s="1" t="s">
        <v>276</v>
      </c>
      <c r="E1745" s="6">
        <v>870</v>
      </c>
      <c r="F1745" s="6">
        <v>37.03</v>
      </c>
      <c r="G1745" s="6">
        <f>Bolt_Earnings[[#This Row],[Ride price]]*18%</f>
        <v>156.6</v>
      </c>
      <c r="H1745" s="6">
        <f>Bolt_Earnings[[#This Row],[Ride price]]-Bolt_Earnings[[#This Row],[Booking fee]]-Bolt_Earnings[[#This Row],[Commission]]</f>
        <v>676.37</v>
      </c>
      <c r="I1745">
        <v>0</v>
      </c>
      <c r="J1745">
        <v>0</v>
      </c>
      <c r="K1745">
        <v>0</v>
      </c>
      <c r="L1745" s="1" t="s">
        <v>15</v>
      </c>
      <c r="M1745" s="1" t="s">
        <v>16</v>
      </c>
      <c r="N1745" s="3">
        <v>44913.676388888889</v>
      </c>
      <c r="O1745">
        <v>16</v>
      </c>
      <c r="P1745" s="1" t="s">
        <v>17</v>
      </c>
    </row>
    <row r="1746" spans="1:16" x14ac:dyDescent="0.25">
      <c r="A1746" s="1" t="s">
        <v>253</v>
      </c>
      <c r="B1746" s="1" t="str">
        <f t="shared" si="27"/>
        <v>December_2022</v>
      </c>
      <c r="C1746" s="2">
        <v>44913.698611111111</v>
      </c>
      <c r="D1746" s="1" t="s">
        <v>275</v>
      </c>
      <c r="E1746" s="6">
        <v>470</v>
      </c>
      <c r="F1746" s="6">
        <v>20.34</v>
      </c>
      <c r="G1746" s="6">
        <f>Bolt_Earnings[[#This Row],[Ride price]]*18%</f>
        <v>84.6</v>
      </c>
      <c r="H1746" s="6">
        <f>Bolt_Earnings[[#This Row],[Ride price]]-Bolt_Earnings[[#This Row],[Booking fee]]-Bolt_Earnings[[#This Row],[Commission]]</f>
        <v>365.06000000000006</v>
      </c>
      <c r="I1746">
        <v>0</v>
      </c>
      <c r="J1746">
        <v>0</v>
      </c>
      <c r="K1746">
        <v>0</v>
      </c>
      <c r="L1746" s="1" t="s">
        <v>15</v>
      </c>
      <c r="M1746" s="1" t="s">
        <v>16</v>
      </c>
      <c r="N1746" s="3">
        <v>44913.716666666667</v>
      </c>
      <c r="O1746">
        <v>12</v>
      </c>
      <c r="P1746" s="1" t="s">
        <v>17</v>
      </c>
    </row>
    <row r="1747" spans="1:16" x14ac:dyDescent="0.25">
      <c r="A1747" s="1" t="s">
        <v>253</v>
      </c>
      <c r="B1747" s="1" t="str">
        <f t="shared" si="27"/>
        <v>December_2022</v>
      </c>
      <c r="C1747" s="2">
        <v>44915.539583333331</v>
      </c>
      <c r="D1747" s="1" t="s">
        <v>274</v>
      </c>
      <c r="E1747" s="6">
        <v>190</v>
      </c>
      <c r="F1747" s="6">
        <v>8.06</v>
      </c>
      <c r="G1747" s="6">
        <f>Bolt_Earnings[[#This Row],[Ride price]]*18%</f>
        <v>34.199999999999996</v>
      </c>
      <c r="H1747" s="6">
        <f>Bolt_Earnings[[#This Row],[Ride price]]-Bolt_Earnings[[#This Row],[Booking fee]]-Bolt_Earnings[[#This Row],[Commission]]</f>
        <v>147.74</v>
      </c>
      <c r="I1747">
        <v>0</v>
      </c>
      <c r="J1747">
        <v>0</v>
      </c>
      <c r="K1747">
        <v>0</v>
      </c>
      <c r="L1747" s="1" t="s">
        <v>15</v>
      </c>
      <c r="M1747" s="1" t="s">
        <v>16</v>
      </c>
      <c r="N1747" s="3">
        <v>44915.54583333333</v>
      </c>
      <c r="O1747">
        <v>1</v>
      </c>
      <c r="P1747" s="1" t="s">
        <v>17</v>
      </c>
    </row>
    <row r="1748" spans="1:16" x14ac:dyDescent="0.25">
      <c r="A1748" s="1" t="s">
        <v>253</v>
      </c>
      <c r="B1748" s="1" t="str">
        <f t="shared" si="27"/>
        <v>December_2022</v>
      </c>
      <c r="C1748" s="2">
        <v>44915.554166666669</v>
      </c>
      <c r="D1748" s="1" t="s">
        <v>273</v>
      </c>
      <c r="E1748" s="6">
        <v>220</v>
      </c>
      <c r="F1748" s="6">
        <v>9.56</v>
      </c>
      <c r="G1748" s="6">
        <f>Bolt_Earnings[[#This Row],[Ride price]]*18%</f>
        <v>39.6</v>
      </c>
      <c r="H1748" s="6">
        <f>Bolt_Earnings[[#This Row],[Ride price]]-Bolt_Earnings[[#This Row],[Booking fee]]-Bolt_Earnings[[#This Row],[Commission]]</f>
        <v>170.84</v>
      </c>
      <c r="I1748">
        <v>0</v>
      </c>
      <c r="J1748">
        <v>0</v>
      </c>
      <c r="K1748">
        <v>0</v>
      </c>
      <c r="L1748" s="1" t="s">
        <v>15</v>
      </c>
      <c r="M1748" s="1" t="s">
        <v>16</v>
      </c>
      <c r="N1748" s="3">
        <v>44915.568055555559</v>
      </c>
      <c r="O1748">
        <v>3</v>
      </c>
      <c r="P1748" s="1" t="s">
        <v>17</v>
      </c>
    </row>
    <row r="1749" spans="1:16" x14ac:dyDescent="0.25">
      <c r="A1749" s="1" t="s">
        <v>253</v>
      </c>
      <c r="B1749" s="1" t="str">
        <f t="shared" si="27"/>
        <v>December_2022</v>
      </c>
      <c r="C1749" s="2">
        <v>44915.569444444445</v>
      </c>
      <c r="D1749" s="1" t="s">
        <v>272</v>
      </c>
      <c r="E1749" s="6">
        <v>770</v>
      </c>
      <c r="F1749" s="6">
        <v>32.299999999999997</v>
      </c>
      <c r="G1749" s="6">
        <f>Bolt_Earnings[[#This Row],[Ride price]]*18%</f>
        <v>138.6</v>
      </c>
      <c r="H1749" s="6">
        <f>Bolt_Earnings[[#This Row],[Ride price]]-Bolt_Earnings[[#This Row],[Booking fee]]-Bolt_Earnings[[#This Row],[Commission]]</f>
        <v>599.1</v>
      </c>
      <c r="I1749">
        <v>0</v>
      </c>
      <c r="J1749">
        <v>0</v>
      </c>
      <c r="K1749">
        <v>0</v>
      </c>
      <c r="L1749" s="1" t="s">
        <v>15</v>
      </c>
      <c r="M1749" s="1" t="s">
        <v>16</v>
      </c>
      <c r="N1749" s="3">
        <v>44915.595833333333</v>
      </c>
      <c r="O1749">
        <v>17</v>
      </c>
      <c r="P1749" s="1" t="s">
        <v>17</v>
      </c>
    </row>
    <row r="1750" spans="1:16" x14ac:dyDescent="0.25">
      <c r="A1750" s="1" t="s">
        <v>253</v>
      </c>
      <c r="B1750" s="1" t="str">
        <f t="shared" si="27"/>
        <v>December_2022</v>
      </c>
      <c r="C1750" s="2">
        <v>44915.594444444447</v>
      </c>
      <c r="D1750" s="1" t="s">
        <v>197</v>
      </c>
      <c r="E1750" s="6">
        <v>360</v>
      </c>
      <c r="F1750" s="6">
        <v>15.27</v>
      </c>
      <c r="G1750" s="6">
        <f>Bolt_Earnings[[#This Row],[Ride price]]*18%</f>
        <v>64.8</v>
      </c>
      <c r="H1750" s="6">
        <f>Bolt_Earnings[[#This Row],[Ride price]]-Bolt_Earnings[[#This Row],[Booking fee]]-Bolt_Earnings[[#This Row],[Commission]]</f>
        <v>279.93</v>
      </c>
      <c r="I1750">
        <v>0</v>
      </c>
      <c r="J1750">
        <v>0</v>
      </c>
      <c r="K1750">
        <v>0</v>
      </c>
      <c r="L1750" s="1" t="s">
        <v>15</v>
      </c>
      <c r="M1750" s="1" t="s">
        <v>16</v>
      </c>
      <c r="N1750" s="3">
        <v>44915.618055555555</v>
      </c>
      <c r="O1750">
        <v>7</v>
      </c>
      <c r="P1750" s="1" t="s">
        <v>17</v>
      </c>
    </row>
    <row r="1751" spans="1:16" x14ac:dyDescent="0.25">
      <c r="A1751" s="1" t="s">
        <v>253</v>
      </c>
      <c r="B1751" s="1" t="str">
        <f t="shared" si="27"/>
        <v>December_2022</v>
      </c>
      <c r="C1751" s="2">
        <v>44915.617361111108</v>
      </c>
      <c r="D1751" s="1" t="s">
        <v>271</v>
      </c>
      <c r="E1751" s="6">
        <v>270</v>
      </c>
      <c r="F1751" s="6">
        <v>11.42</v>
      </c>
      <c r="G1751" s="6">
        <f>Bolt_Earnings[[#This Row],[Ride price]]*18%</f>
        <v>48.6</v>
      </c>
      <c r="H1751" s="6">
        <f>Bolt_Earnings[[#This Row],[Ride price]]-Bolt_Earnings[[#This Row],[Booking fee]]-Bolt_Earnings[[#This Row],[Commission]]</f>
        <v>209.98</v>
      </c>
      <c r="I1751">
        <v>0</v>
      </c>
      <c r="J1751">
        <v>0</v>
      </c>
      <c r="K1751">
        <v>0</v>
      </c>
      <c r="L1751" s="1" t="s">
        <v>15</v>
      </c>
      <c r="M1751" s="1" t="s">
        <v>16</v>
      </c>
      <c r="N1751" s="3">
        <v>44915.629861111112</v>
      </c>
      <c r="O1751">
        <v>4</v>
      </c>
      <c r="P1751" s="1" t="s">
        <v>17</v>
      </c>
    </row>
    <row r="1752" spans="1:16" x14ac:dyDescent="0.25">
      <c r="A1752" s="1" t="s">
        <v>253</v>
      </c>
      <c r="B1752" s="1" t="str">
        <f t="shared" si="27"/>
        <v>December_2022</v>
      </c>
      <c r="C1752" s="2">
        <v>44915.634722222225</v>
      </c>
      <c r="D1752" s="1" t="s">
        <v>270</v>
      </c>
      <c r="E1752" s="6">
        <v>680</v>
      </c>
      <c r="F1752" s="6">
        <v>29.35</v>
      </c>
      <c r="G1752" s="6">
        <f>Bolt_Earnings[[#This Row],[Ride price]]*18%</f>
        <v>122.39999999999999</v>
      </c>
      <c r="H1752" s="6">
        <f>Bolt_Earnings[[#This Row],[Ride price]]-Bolt_Earnings[[#This Row],[Booking fee]]-Bolt_Earnings[[#This Row],[Commission]]</f>
        <v>528.25</v>
      </c>
      <c r="I1752">
        <v>0</v>
      </c>
      <c r="J1752">
        <v>0</v>
      </c>
      <c r="K1752">
        <v>0</v>
      </c>
      <c r="L1752" s="1" t="s">
        <v>15</v>
      </c>
      <c r="M1752" s="1" t="s">
        <v>16</v>
      </c>
      <c r="N1752" s="3">
        <v>44915.695833333331</v>
      </c>
      <c r="O1752">
        <v>12</v>
      </c>
      <c r="P1752" s="1" t="s">
        <v>17</v>
      </c>
    </row>
    <row r="1753" spans="1:16" x14ac:dyDescent="0.25">
      <c r="A1753" s="1" t="s">
        <v>253</v>
      </c>
      <c r="B1753" s="1" t="str">
        <f t="shared" si="27"/>
        <v>December_2022</v>
      </c>
      <c r="C1753" s="2">
        <v>44915.695833333331</v>
      </c>
      <c r="D1753" s="1" t="s">
        <v>269</v>
      </c>
      <c r="E1753" s="6">
        <v>450</v>
      </c>
      <c r="F1753" s="6">
        <v>19.46</v>
      </c>
      <c r="G1753" s="6">
        <f>Bolt_Earnings[[#This Row],[Ride price]]*18%</f>
        <v>81</v>
      </c>
      <c r="H1753" s="6">
        <f>Bolt_Earnings[[#This Row],[Ride price]]-Bolt_Earnings[[#This Row],[Booking fee]]-Bolt_Earnings[[#This Row],[Commission]]</f>
        <v>349.54</v>
      </c>
      <c r="I1753">
        <v>0</v>
      </c>
      <c r="J1753">
        <v>0</v>
      </c>
      <c r="K1753">
        <v>0</v>
      </c>
      <c r="L1753" s="1" t="s">
        <v>15</v>
      </c>
      <c r="M1753" s="1" t="s">
        <v>16</v>
      </c>
      <c r="N1753" s="3">
        <v>44915.730555555558</v>
      </c>
      <c r="O1753">
        <v>5</v>
      </c>
      <c r="P1753" s="1" t="s">
        <v>17</v>
      </c>
    </row>
    <row r="1754" spans="1:16" x14ac:dyDescent="0.25">
      <c r="A1754" s="1" t="s">
        <v>253</v>
      </c>
      <c r="B1754" s="1" t="str">
        <f t="shared" si="27"/>
        <v>December_2022</v>
      </c>
      <c r="C1754" s="2">
        <v>44915.730555555558</v>
      </c>
      <c r="D1754" s="1" t="s">
        <v>63</v>
      </c>
      <c r="E1754" s="6">
        <v>630</v>
      </c>
      <c r="F1754" s="6">
        <v>26.86</v>
      </c>
      <c r="G1754" s="6">
        <f>Bolt_Earnings[[#This Row],[Ride price]]*18%</f>
        <v>113.39999999999999</v>
      </c>
      <c r="H1754" s="6">
        <f>Bolt_Earnings[[#This Row],[Ride price]]-Bolt_Earnings[[#This Row],[Booking fee]]-Bolt_Earnings[[#This Row],[Commission]]</f>
        <v>489.74</v>
      </c>
      <c r="I1754">
        <v>0</v>
      </c>
      <c r="J1754">
        <v>0</v>
      </c>
      <c r="K1754">
        <v>0</v>
      </c>
      <c r="L1754" s="1" t="s">
        <v>15</v>
      </c>
      <c r="M1754" s="1" t="s">
        <v>16</v>
      </c>
      <c r="N1754" s="3">
        <v>44915.773611111108</v>
      </c>
      <c r="O1754">
        <v>11</v>
      </c>
      <c r="P1754" s="1" t="s">
        <v>17</v>
      </c>
    </row>
    <row r="1755" spans="1:16" x14ac:dyDescent="0.25">
      <c r="A1755" s="1" t="s">
        <v>253</v>
      </c>
      <c r="B1755" s="1" t="str">
        <f t="shared" si="27"/>
        <v>December_2022</v>
      </c>
      <c r="C1755" s="2">
        <v>44915.777777777781</v>
      </c>
      <c r="D1755" s="1" t="s">
        <v>125</v>
      </c>
      <c r="E1755" s="6">
        <v>210</v>
      </c>
      <c r="F1755" s="6">
        <v>9.1199999999999992</v>
      </c>
      <c r="G1755" s="6">
        <f>Bolt_Earnings[[#This Row],[Ride price]]*18%</f>
        <v>37.799999999999997</v>
      </c>
      <c r="H1755" s="6">
        <f>Bolt_Earnings[[#This Row],[Ride price]]-Bolt_Earnings[[#This Row],[Booking fee]]-Bolt_Earnings[[#This Row],[Commission]]</f>
        <v>163.07999999999998</v>
      </c>
      <c r="I1755">
        <v>0</v>
      </c>
      <c r="J1755">
        <v>0</v>
      </c>
      <c r="K1755">
        <v>0</v>
      </c>
      <c r="L1755" s="1" t="s">
        <v>15</v>
      </c>
      <c r="M1755" s="1" t="s">
        <v>16</v>
      </c>
      <c r="N1755" s="3">
        <v>44915.788888888892</v>
      </c>
      <c r="O1755">
        <v>3</v>
      </c>
      <c r="P1755" s="1" t="s">
        <v>17</v>
      </c>
    </row>
    <row r="1756" spans="1:16" x14ac:dyDescent="0.25">
      <c r="A1756" s="1" t="s">
        <v>253</v>
      </c>
      <c r="B1756" s="1" t="str">
        <f t="shared" si="27"/>
        <v>December_2022</v>
      </c>
      <c r="C1756" s="2">
        <v>44915.795138888891</v>
      </c>
      <c r="D1756" s="1" t="s">
        <v>268</v>
      </c>
      <c r="E1756" s="6">
        <v>720</v>
      </c>
      <c r="F1756" s="6">
        <v>30.9</v>
      </c>
      <c r="G1756" s="6">
        <f>Bolt_Earnings[[#This Row],[Ride price]]*18%</f>
        <v>129.6</v>
      </c>
      <c r="H1756" s="6">
        <f>Bolt_Earnings[[#This Row],[Ride price]]-Bolt_Earnings[[#This Row],[Booking fee]]-Bolt_Earnings[[#This Row],[Commission]]</f>
        <v>559.5</v>
      </c>
      <c r="I1756">
        <v>0</v>
      </c>
      <c r="J1756">
        <v>0</v>
      </c>
      <c r="K1756">
        <v>0</v>
      </c>
      <c r="L1756" s="1" t="s">
        <v>15</v>
      </c>
      <c r="M1756" s="1" t="s">
        <v>16</v>
      </c>
      <c r="N1756" s="3">
        <v>44915.850694444445</v>
      </c>
      <c r="O1756">
        <v>9</v>
      </c>
      <c r="P1756" s="1" t="s">
        <v>17</v>
      </c>
    </row>
    <row r="1757" spans="1:16" x14ac:dyDescent="0.25">
      <c r="A1757" s="1" t="s">
        <v>253</v>
      </c>
      <c r="B1757" s="1" t="str">
        <f t="shared" si="27"/>
        <v>December_2022</v>
      </c>
      <c r="C1757" s="2">
        <v>44915.862500000003</v>
      </c>
      <c r="D1757" s="1" t="s">
        <v>267</v>
      </c>
      <c r="E1757" s="6">
        <v>600</v>
      </c>
      <c r="F1757" s="6">
        <v>25.73</v>
      </c>
      <c r="G1757" s="6">
        <f>Bolt_Earnings[[#This Row],[Ride price]]*18%</f>
        <v>108</v>
      </c>
      <c r="H1757" s="6">
        <f>Bolt_Earnings[[#This Row],[Ride price]]-Bolt_Earnings[[#This Row],[Booking fee]]-Bolt_Earnings[[#This Row],[Commission]]</f>
        <v>466.27</v>
      </c>
      <c r="I1757">
        <v>0</v>
      </c>
      <c r="J1757">
        <v>0</v>
      </c>
      <c r="K1757">
        <v>0</v>
      </c>
      <c r="L1757" s="1" t="s">
        <v>15</v>
      </c>
      <c r="M1757" s="1" t="s">
        <v>16</v>
      </c>
      <c r="N1757" s="3">
        <v>44915.883333333331</v>
      </c>
      <c r="O1757">
        <v>11</v>
      </c>
      <c r="P1757" s="1" t="s">
        <v>17</v>
      </c>
    </row>
    <row r="1758" spans="1:16" x14ac:dyDescent="0.25">
      <c r="A1758" s="1" t="s">
        <v>253</v>
      </c>
      <c r="B1758" s="1" t="str">
        <f t="shared" si="27"/>
        <v>December_2022</v>
      </c>
      <c r="C1758" s="2">
        <v>44917.227777777778</v>
      </c>
      <c r="D1758" s="1" t="s">
        <v>167</v>
      </c>
      <c r="E1758" s="6">
        <v>490</v>
      </c>
      <c r="F1758" s="6">
        <v>21.07</v>
      </c>
      <c r="G1758" s="6">
        <f>Bolt_Earnings[[#This Row],[Ride price]]*18%</f>
        <v>88.2</v>
      </c>
      <c r="H1758" s="6">
        <f>Bolt_Earnings[[#This Row],[Ride price]]-Bolt_Earnings[[#This Row],[Booking fee]]-Bolt_Earnings[[#This Row],[Commission]]</f>
        <v>380.73</v>
      </c>
      <c r="I1758">
        <v>0</v>
      </c>
      <c r="J1758">
        <v>0</v>
      </c>
      <c r="K1758">
        <v>0</v>
      </c>
      <c r="L1758" s="1" t="s">
        <v>15</v>
      </c>
      <c r="M1758" s="1" t="s">
        <v>16</v>
      </c>
      <c r="N1758" s="3">
        <v>44917.242361111108</v>
      </c>
      <c r="O1758">
        <v>11</v>
      </c>
      <c r="P1758" s="1" t="s">
        <v>17</v>
      </c>
    </row>
    <row r="1759" spans="1:16" x14ac:dyDescent="0.25">
      <c r="A1759" s="1" t="s">
        <v>253</v>
      </c>
      <c r="B1759" s="1" t="str">
        <f t="shared" si="27"/>
        <v>December_2022</v>
      </c>
      <c r="C1759" s="2">
        <v>44917.245138888888</v>
      </c>
      <c r="D1759" s="1" t="s">
        <v>23</v>
      </c>
      <c r="E1759" s="6">
        <v>480</v>
      </c>
      <c r="F1759" s="6">
        <v>20.37</v>
      </c>
      <c r="G1759" s="6">
        <f>Bolt_Earnings[[#This Row],[Ride price]]*18%</f>
        <v>86.399999999999991</v>
      </c>
      <c r="H1759" s="6">
        <f>Bolt_Earnings[[#This Row],[Ride price]]-Bolt_Earnings[[#This Row],[Booking fee]]-Bolt_Earnings[[#This Row],[Commission]]</f>
        <v>373.23</v>
      </c>
      <c r="I1759">
        <v>0</v>
      </c>
      <c r="J1759">
        <v>0</v>
      </c>
      <c r="K1759">
        <v>0</v>
      </c>
      <c r="L1759" s="1" t="s">
        <v>15</v>
      </c>
      <c r="M1759" s="1" t="s">
        <v>16</v>
      </c>
      <c r="N1759" s="3">
        <v>44917.258333333331</v>
      </c>
      <c r="O1759">
        <v>11</v>
      </c>
      <c r="P1759" s="1" t="s">
        <v>17</v>
      </c>
    </row>
    <row r="1760" spans="1:16" x14ac:dyDescent="0.25">
      <c r="A1760" s="1" t="s">
        <v>253</v>
      </c>
      <c r="B1760" s="1" t="str">
        <f t="shared" si="27"/>
        <v>December_2022</v>
      </c>
      <c r="C1760" s="2">
        <v>44917.256249999999</v>
      </c>
      <c r="D1760" s="1" t="s">
        <v>266</v>
      </c>
      <c r="E1760" s="6">
        <v>640</v>
      </c>
      <c r="F1760" s="6">
        <v>27.27</v>
      </c>
      <c r="G1760" s="6">
        <f>Bolt_Earnings[[#This Row],[Ride price]]*18%</f>
        <v>115.19999999999999</v>
      </c>
      <c r="H1760" s="6">
        <f>Bolt_Earnings[[#This Row],[Ride price]]-Bolt_Earnings[[#This Row],[Booking fee]]-Bolt_Earnings[[#This Row],[Commission]]</f>
        <v>497.53000000000003</v>
      </c>
      <c r="I1760">
        <v>0</v>
      </c>
      <c r="J1760">
        <v>0</v>
      </c>
      <c r="K1760">
        <v>0</v>
      </c>
      <c r="L1760" s="1" t="s">
        <v>15</v>
      </c>
      <c r="M1760" s="1" t="s">
        <v>16</v>
      </c>
      <c r="N1760" s="3">
        <v>44917.277083333334</v>
      </c>
      <c r="O1760">
        <v>12</v>
      </c>
      <c r="P1760" s="1" t="s">
        <v>17</v>
      </c>
    </row>
    <row r="1761" spans="1:16" x14ac:dyDescent="0.25">
      <c r="A1761" s="1" t="s">
        <v>253</v>
      </c>
      <c r="B1761" s="1" t="str">
        <f t="shared" si="27"/>
        <v>December_2022</v>
      </c>
      <c r="C1761" s="2">
        <v>44917.290972222225</v>
      </c>
      <c r="D1761" s="1" t="s">
        <v>113</v>
      </c>
      <c r="E1761" s="6">
        <v>840</v>
      </c>
      <c r="F1761" s="6">
        <v>34.869999999999997</v>
      </c>
      <c r="G1761" s="6">
        <f>Bolt_Earnings[[#This Row],[Ride price]]*18%</f>
        <v>151.19999999999999</v>
      </c>
      <c r="H1761" s="6">
        <f>Bolt_Earnings[[#This Row],[Ride price]]-Bolt_Earnings[[#This Row],[Booking fee]]-Bolt_Earnings[[#This Row],[Commission]]</f>
        <v>653.93000000000006</v>
      </c>
      <c r="I1761">
        <v>0</v>
      </c>
      <c r="J1761">
        <v>0</v>
      </c>
      <c r="K1761">
        <v>0</v>
      </c>
      <c r="L1761" s="1" t="s">
        <v>15</v>
      </c>
      <c r="M1761" s="1" t="s">
        <v>16</v>
      </c>
      <c r="N1761" s="3">
        <v>44917.320138888892</v>
      </c>
      <c r="O1761">
        <v>23</v>
      </c>
      <c r="P1761" s="1" t="s">
        <v>17</v>
      </c>
    </row>
    <row r="1762" spans="1:16" x14ac:dyDescent="0.25">
      <c r="A1762" s="1" t="s">
        <v>253</v>
      </c>
      <c r="B1762" s="1" t="str">
        <f t="shared" si="27"/>
        <v>December_2022</v>
      </c>
      <c r="C1762" s="2">
        <v>44917.365972222222</v>
      </c>
      <c r="D1762" s="1" t="s">
        <v>265</v>
      </c>
      <c r="E1762" s="6">
        <v>310</v>
      </c>
      <c r="F1762" s="6">
        <v>13.14</v>
      </c>
      <c r="G1762" s="6">
        <f>Bolt_Earnings[[#This Row],[Ride price]]*18%</f>
        <v>55.8</v>
      </c>
      <c r="H1762" s="6">
        <f>Bolt_Earnings[[#This Row],[Ride price]]-Bolt_Earnings[[#This Row],[Booking fee]]-Bolt_Earnings[[#This Row],[Commission]]</f>
        <v>241.06</v>
      </c>
      <c r="I1762">
        <v>0</v>
      </c>
      <c r="J1762">
        <v>0</v>
      </c>
      <c r="K1762">
        <v>0</v>
      </c>
      <c r="L1762" s="1" t="s">
        <v>15</v>
      </c>
      <c r="M1762" s="1" t="s">
        <v>16</v>
      </c>
      <c r="N1762" s="3">
        <v>44917.38958333333</v>
      </c>
      <c r="O1762">
        <v>6</v>
      </c>
      <c r="P1762" s="1" t="s">
        <v>17</v>
      </c>
    </row>
    <row r="1763" spans="1:16" x14ac:dyDescent="0.25">
      <c r="A1763" s="1" t="s">
        <v>253</v>
      </c>
      <c r="B1763" s="1" t="str">
        <f t="shared" si="27"/>
        <v>December_2022</v>
      </c>
      <c r="C1763" s="2">
        <v>44917.426388888889</v>
      </c>
      <c r="D1763" s="1" t="s">
        <v>264</v>
      </c>
      <c r="E1763" s="6">
        <v>420</v>
      </c>
      <c r="F1763" s="6">
        <v>17.8</v>
      </c>
      <c r="G1763" s="6">
        <f>Bolt_Earnings[[#This Row],[Ride price]]*18%</f>
        <v>75.599999999999994</v>
      </c>
      <c r="H1763" s="6">
        <f>Bolt_Earnings[[#This Row],[Ride price]]-Bolt_Earnings[[#This Row],[Booking fee]]-Bolt_Earnings[[#This Row],[Commission]]</f>
        <v>326.60000000000002</v>
      </c>
      <c r="I1763">
        <v>0</v>
      </c>
      <c r="J1763">
        <v>0</v>
      </c>
      <c r="K1763">
        <v>0</v>
      </c>
      <c r="L1763" s="1" t="s">
        <v>15</v>
      </c>
      <c r="M1763" s="1" t="s">
        <v>16</v>
      </c>
      <c r="N1763" s="3">
        <v>44917.447916666664</v>
      </c>
      <c r="O1763">
        <v>8</v>
      </c>
      <c r="P1763" s="1" t="s">
        <v>17</v>
      </c>
    </row>
    <row r="1764" spans="1:16" x14ac:dyDescent="0.25">
      <c r="A1764" s="1" t="s">
        <v>253</v>
      </c>
      <c r="B1764" s="1" t="str">
        <f t="shared" si="27"/>
        <v>December_2022</v>
      </c>
      <c r="C1764" s="2">
        <v>44917.457638888889</v>
      </c>
      <c r="D1764" s="1" t="s">
        <v>263</v>
      </c>
      <c r="E1764" s="6">
        <v>530</v>
      </c>
      <c r="F1764" s="6">
        <v>22.78</v>
      </c>
      <c r="G1764" s="6">
        <f>Bolt_Earnings[[#This Row],[Ride price]]*18%</f>
        <v>95.399999999999991</v>
      </c>
      <c r="H1764" s="6">
        <f>Bolt_Earnings[[#This Row],[Ride price]]-Bolt_Earnings[[#This Row],[Booking fee]]-Bolt_Earnings[[#This Row],[Commission]]</f>
        <v>411.82000000000005</v>
      </c>
      <c r="I1764">
        <v>0</v>
      </c>
      <c r="J1764">
        <v>0</v>
      </c>
      <c r="K1764">
        <v>0</v>
      </c>
      <c r="L1764" s="1" t="s">
        <v>15</v>
      </c>
      <c r="M1764" s="1" t="s">
        <v>16</v>
      </c>
      <c r="N1764" s="3">
        <v>44917.479861111111</v>
      </c>
      <c r="O1764">
        <v>8</v>
      </c>
      <c r="P1764" s="1" t="s">
        <v>17</v>
      </c>
    </row>
    <row r="1765" spans="1:16" x14ac:dyDescent="0.25">
      <c r="A1765" s="1" t="s">
        <v>253</v>
      </c>
      <c r="B1765" s="1" t="str">
        <f t="shared" si="27"/>
        <v>December_2022</v>
      </c>
      <c r="C1765" s="2">
        <v>44917.480555555558</v>
      </c>
      <c r="D1765" s="1" t="s">
        <v>262</v>
      </c>
      <c r="E1765" s="6">
        <v>280</v>
      </c>
      <c r="F1765" s="6">
        <v>12.21</v>
      </c>
      <c r="G1765" s="6">
        <f>Bolt_Earnings[[#This Row],[Ride price]]*18%</f>
        <v>50.4</v>
      </c>
      <c r="H1765" s="6">
        <f>Bolt_Earnings[[#This Row],[Ride price]]-Bolt_Earnings[[#This Row],[Booking fee]]-Bolt_Earnings[[#This Row],[Commission]]</f>
        <v>217.39000000000001</v>
      </c>
      <c r="I1765">
        <v>0</v>
      </c>
      <c r="J1765">
        <v>0</v>
      </c>
      <c r="K1765">
        <v>0</v>
      </c>
      <c r="L1765" s="1" t="s">
        <v>15</v>
      </c>
      <c r="M1765" s="1" t="s">
        <v>16</v>
      </c>
      <c r="N1765" s="3">
        <v>44917.490277777775</v>
      </c>
      <c r="O1765">
        <v>5</v>
      </c>
      <c r="P1765" s="1" t="s">
        <v>17</v>
      </c>
    </row>
    <row r="1766" spans="1:16" x14ac:dyDescent="0.25">
      <c r="A1766" s="1" t="s">
        <v>253</v>
      </c>
      <c r="B1766" s="1" t="str">
        <f t="shared" si="27"/>
        <v>December_2022</v>
      </c>
      <c r="C1766" s="2">
        <v>44917.492361111108</v>
      </c>
      <c r="D1766" s="1" t="s">
        <v>261</v>
      </c>
      <c r="E1766" s="6">
        <v>190</v>
      </c>
      <c r="F1766" s="6">
        <v>8.06</v>
      </c>
      <c r="G1766" s="6">
        <f>Bolt_Earnings[[#This Row],[Ride price]]*18%</f>
        <v>34.199999999999996</v>
      </c>
      <c r="H1766" s="6">
        <f>Bolt_Earnings[[#This Row],[Ride price]]-Bolt_Earnings[[#This Row],[Booking fee]]-Bolt_Earnings[[#This Row],[Commission]]</f>
        <v>147.74</v>
      </c>
      <c r="I1766">
        <v>0</v>
      </c>
      <c r="J1766">
        <v>0</v>
      </c>
      <c r="K1766">
        <v>0</v>
      </c>
      <c r="L1766" s="1" t="s">
        <v>15</v>
      </c>
      <c r="M1766" s="1" t="s">
        <v>16</v>
      </c>
      <c r="N1766" s="3">
        <v>44917.502083333333</v>
      </c>
      <c r="O1766">
        <v>2</v>
      </c>
      <c r="P1766" s="1" t="s">
        <v>17</v>
      </c>
    </row>
    <row r="1767" spans="1:16" x14ac:dyDescent="0.25">
      <c r="A1767" s="1" t="s">
        <v>253</v>
      </c>
      <c r="B1767" s="1" t="str">
        <f t="shared" si="27"/>
        <v>December_2022</v>
      </c>
      <c r="C1767" s="2">
        <v>44917.504166666666</v>
      </c>
      <c r="D1767" s="1" t="s">
        <v>260</v>
      </c>
      <c r="E1767" s="6">
        <v>370</v>
      </c>
      <c r="F1767" s="6">
        <v>15.68</v>
      </c>
      <c r="G1767" s="6">
        <f>Bolt_Earnings[[#This Row],[Ride price]]*18%</f>
        <v>66.599999999999994</v>
      </c>
      <c r="H1767" s="6">
        <f>Bolt_Earnings[[#This Row],[Ride price]]-Bolt_Earnings[[#This Row],[Booking fee]]-Bolt_Earnings[[#This Row],[Commission]]</f>
        <v>287.72000000000003</v>
      </c>
      <c r="I1767">
        <v>0</v>
      </c>
      <c r="J1767">
        <v>0</v>
      </c>
      <c r="K1767">
        <v>0</v>
      </c>
      <c r="L1767" s="1" t="s">
        <v>15</v>
      </c>
      <c r="M1767" s="1" t="s">
        <v>16</v>
      </c>
      <c r="N1767" s="3">
        <v>44917.530555555553</v>
      </c>
      <c r="O1767">
        <v>7</v>
      </c>
      <c r="P1767" s="1" t="s">
        <v>17</v>
      </c>
    </row>
    <row r="1768" spans="1:16" x14ac:dyDescent="0.25">
      <c r="A1768" s="1" t="s">
        <v>253</v>
      </c>
      <c r="B1768" s="1" t="str">
        <f t="shared" si="27"/>
        <v>December_2022</v>
      </c>
      <c r="C1768" s="2">
        <v>44917.59652777778</v>
      </c>
      <c r="D1768" s="1" t="s">
        <v>259</v>
      </c>
      <c r="E1768" s="6">
        <v>260</v>
      </c>
      <c r="F1768" s="6">
        <v>11.18</v>
      </c>
      <c r="G1768" s="6">
        <f>Bolt_Earnings[[#This Row],[Ride price]]*18%</f>
        <v>46.8</v>
      </c>
      <c r="H1768" s="6">
        <f>Bolt_Earnings[[#This Row],[Ride price]]-Bolt_Earnings[[#This Row],[Booking fee]]-Bolt_Earnings[[#This Row],[Commission]]</f>
        <v>202.01999999999998</v>
      </c>
      <c r="I1768">
        <v>0</v>
      </c>
      <c r="J1768">
        <v>0</v>
      </c>
      <c r="K1768">
        <v>0</v>
      </c>
      <c r="L1768" s="1" t="s">
        <v>15</v>
      </c>
      <c r="M1768" s="1" t="s">
        <v>16</v>
      </c>
      <c r="N1768" s="3">
        <v>44917.60833333333</v>
      </c>
      <c r="O1768">
        <v>2</v>
      </c>
      <c r="P1768" s="1" t="s">
        <v>17</v>
      </c>
    </row>
    <row r="1769" spans="1:16" x14ac:dyDescent="0.25">
      <c r="A1769" s="1" t="s">
        <v>253</v>
      </c>
      <c r="B1769" s="1" t="str">
        <f t="shared" si="27"/>
        <v>December_2022</v>
      </c>
      <c r="C1769" s="2">
        <v>44917.611111111109</v>
      </c>
      <c r="D1769" s="1" t="s">
        <v>258</v>
      </c>
      <c r="E1769" s="6">
        <v>280</v>
      </c>
      <c r="F1769" s="6">
        <v>11.91</v>
      </c>
      <c r="G1769" s="6">
        <f>Bolt_Earnings[[#This Row],[Ride price]]*18%</f>
        <v>50.4</v>
      </c>
      <c r="H1769" s="6">
        <f>Bolt_Earnings[[#This Row],[Ride price]]-Bolt_Earnings[[#This Row],[Booking fee]]-Bolt_Earnings[[#This Row],[Commission]]</f>
        <v>217.68999999999997</v>
      </c>
      <c r="I1769">
        <v>0</v>
      </c>
      <c r="J1769">
        <v>0</v>
      </c>
      <c r="K1769">
        <v>0</v>
      </c>
      <c r="L1769" s="1" t="s">
        <v>15</v>
      </c>
      <c r="M1769" s="1" t="s">
        <v>16</v>
      </c>
      <c r="N1769" s="3">
        <v>44917.635416666664</v>
      </c>
      <c r="O1769">
        <v>1</v>
      </c>
      <c r="P1769" s="1" t="s">
        <v>17</v>
      </c>
    </row>
    <row r="1770" spans="1:16" x14ac:dyDescent="0.25">
      <c r="A1770" s="1" t="s">
        <v>253</v>
      </c>
      <c r="B1770" s="1" t="str">
        <f t="shared" si="27"/>
        <v>December_2022</v>
      </c>
      <c r="C1770" s="2">
        <v>44917.631944444445</v>
      </c>
      <c r="D1770" s="1" t="s">
        <v>257</v>
      </c>
      <c r="E1770" s="6">
        <v>490</v>
      </c>
      <c r="F1770" s="6">
        <v>21</v>
      </c>
      <c r="G1770" s="6">
        <f>Bolt_Earnings[[#This Row],[Ride price]]*18%</f>
        <v>88.2</v>
      </c>
      <c r="H1770" s="6">
        <f>Bolt_Earnings[[#This Row],[Ride price]]-Bolt_Earnings[[#This Row],[Booking fee]]-Bolt_Earnings[[#This Row],[Commission]]</f>
        <v>380.8</v>
      </c>
      <c r="I1770">
        <v>0</v>
      </c>
      <c r="J1770">
        <v>0</v>
      </c>
      <c r="K1770">
        <v>0</v>
      </c>
      <c r="L1770" s="1" t="s">
        <v>15</v>
      </c>
      <c r="M1770" s="1" t="s">
        <v>16</v>
      </c>
      <c r="N1770" s="3">
        <v>44917.65902777778</v>
      </c>
      <c r="O1770">
        <v>7</v>
      </c>
      <c r="P1770" s="1" t="s">
        <v>17</v>
      </c>
    </row>
    <row r="1771" spans="1:16" x14ac:dyDescent="0.25">
      <c r="A1771" s="1" t="s">
        <v>253</v>
      </c>
      <c r="B1771" s="1" t="str">
        <f t="shared" si="27"/>
        <v>December_2022</v>
      </c>
      <c r="C1771" s="2">
        <v>44917.661111111112</v>
      </c>
      <c r="D1771" s="1" t="s">
        <v>256</v>
      </c>
      <c r="E1771" s="6">
        <v>450</v>
      </c>
      <c r="F1771" s="6">
        <v>19.329999999999998</v>
      </c>
      <c r="G1771" s="6">
        <f>Bolt_Earnings[[#This Row],[Ride price]]*18%</f>
        <v>81</v>
      </c>
      <c r="H1771" s="6">
        <f>Bolt_Earnings[[#This Row],[Ride price]]-Bolt_Earnings[[#This Row],[Booking fee]]-Bolt_Earnings[[#This Row],[Commission]]</f>
        <v>349.67</v>
      </c>
      <c r="I1771">
        <v>0</v>
      </c>
      <c r="J1771">
        <v>0</v>
      </c>
      <c r="K1771">
        <v>0</v>
      </c>
      <c r="L1771" s="1" t="s">
        <v>15</v>
      </c>
      <c r="M1771" s="1" t="s">
        <v>16</v>
      </c>
      <c r="N1771" s="3">
        <v>44917.679861111108</v>
      </c>
      <c r="O1771">
        <v>9</v>
      </c>
      <c r="P1771" s="1" t="s">
        <v>17</v>
      </c>
    </row>
    <row r="1772" spans="1:16" x14ac:dyDescent="0.25">
      <c r="A1772" s="1" t="s">
        <v>253</v>
      </c>
      <c r="B1772" s="1" t="str">
        <f t="shared" si="27"/>
        <v>December_2022</v>
      </c>
      <c r="C1772" s="2">
        <v>44917.731249999997</v>
      </c>
      <c r="D1772" s="1" t="s">
        <v>18</v>
      </c>
      <c r="E1772" s="6">
        <v>710</v>
      </c>
      <c r="F1772" s="6">
        <v>30.26</v>
      </c>
      <c r="G1772" s="6">
        <f>Bolt_Earnings[[#This Row],[Ride price]]*18%</f>
        <v>127.8</v>
      </c>
      <c r="H1772" s="6">
        <f>Bolt_Earnings[[#This Row],[Ride price]]-Bolt_Earnings[[#This Row],[Booking fee]]-Bolt_Earnings[[#This Row],[Commission]]</f>
        <v>551.94000000000005</v>
      </c>
      <c r="I1772">
        <v>0</v>
      </c>
      <c r="J1772">
        <v>0</v>
      </c>
      <c r="K1772">
        <v>0</v>
      </c>
      <c r="L1772" s="1" t="s">
        <v>15</v>
      </c>
      <c r="M1772" s="1" t="s">
        <v>16</v>
      </c>
      <c r="N1772" s="3">
        <v>44917.76666666667</v>
      </c>
      <c r="O1772">
        <v>18</v>
      </c>
      <c r="P1772" s="1" t="s">
        <v>17</v>
      </c>
    </row>
    <row r="1773" spans="1:16" x14ac:dyDescent="0.25">
      <c r="A1773" s="1" t="s">
        <v>253</v>
      </c>
      <c r="B1773" s="1" t="str">
        <f t="shared" si="27"/>
        <v>December_2022</v>
      </c>
      <c r="C1773" s="2">
        <v>44917.765972222223</v>
      </c>
      <c r="D1773" s="1" t="s">
        <v>255</v>
      </c>
      <c r="E1773" s="6">
        <v>560</v>
      </c>
      <c r="F1773" s="6">
        <v>24.17</v>
      </c>
      <c r="G1773" s="6">
        <f>Bolt_Earnings[[#This Row],[Ride price]]*18%</f>
        <v>100.8</v>
      </c>
      <c r="H1773" s="6">
        <f>Bolt_Earnings[[#This Row],[Ride price]]-Bolt_Earnings[[#This Row],[Booking fee]]-Bolt_Earnings[[#This Row],[Commission]]</f>
        <v>435.03000000000003</v>
      </c>
      <c r="I1773">
        <v>0</v>
      </c>
      <c r="J1773">
        <v>0</v>
      </c>
      <c r="K1773">
        <v>0</v>
      </c>
      <c r="L1773" s="1" t="s">
        <v>15</v>
      </c>
      <c r="M1773" s="1" t="s">
        <v>16</v>
      </c>
      <c r="N1773" s="3">
        <v>44917.800694444442</v>
      </c>
      <c r="O1773">
        <v>9</v>
      </c>
      <c r="P1773" s="1" t="s">
        <v>17</v>
      </c>
    </row>
    <row r="1774" spans="1:16" x14ac:dyDescent="0.25">
      <c r="A1774" s="1" t="s">
        <v>253</v>
      </c>
      <c r="B1774" s="1" t="str">
        <f t="shared" si="27"/>
        <v>December_2022</v>
      </c>
      <c r="C1774" s="2">
        <v>44917.800694444442</v>
      </c>
      <c r="D1774" s="1" t="s">
        <v>254</v>
      </c>
      <c r="E1774" s="6">
        <v>870</v>
      </c>
      <c r="F1774" s="6">
        <v>37.46</v>
      </c>
      <c r="G1774" s="6">
        <f>Bolt_Earnings[[#This Row],[Ride price]]*18%</f>
        <v>156.6</v>
      </c>
      <c r="H1774" s="6">
        <f>Bolt_Earnings[[#This Row],[Ride price]]-Bolt_Earnings[[#This Row],[Booking fee]]-Bolt_Earnings[[#This Row],[Commission]]</f>
        <v>675.93999999999994</v>
      </c>
      <c r="I1774">
        <v>0</v>
      </c>
      <c r="J1774">
        <v>0</v>
      </c>
      <c r="K1774">
        <v>0</v>
      </c>
      <c r="L1774" s="1" t="s">
        <v>15</v>
      </c>
      <c r="M1774" s="1" t="s">
        <v>16</v>
      </c>
      <c r="N1774" s="3">
        <v>44917.841666666667</v>
      </c>
      <c r="O1774">
        <v>11</v>
      </c>
      <c r="P1774" s="1" t="s">
        <v>17</v>
      </c>
    </row>
    <row r="1775" spans="1:16" x14ac:dyDescent="0.25">
      <c r="A1775" s="1" t="s">
        <v>595</v>
      </c>
      <c r="B1775" s="1" t="str">
        <f t="shared" si="27"/>
        <v>January_2023</v>
      </c>
      <c r="C1775" s="2">
        <v>44934.306250000001</v>
      </c>
      <c r="D1775" s="1" t="s">
        <v>18</v>
      </c>
      <c r="E1775" s="6">
        <v>1000</v>
      </c>
      <c r="F1775" s="6">
        <v>40.68</v>
      </c>
      <c r="G1775" s="6">
        <f>Bolt_Earnings[[#This Row],[Ride price]]*18%</f>
        <v>180</v>
      </c>
      <c r="H1775" s="6">
        <f>Bolt_Earnings[[#This Row],[Ride price]]-Bolt_Earnings[[#This Row],[Booking fee]]-Bolt_Earnings[[#This Row],[Commission]]</f>
        <v>779.32</v>
      </c>
      <c r="I1775">
        <v>0</v>
      </c>
      <c r="J1775">
        <v>0</v>
      </c>
      <c r="K1775">
        <v>0</v>
      </c>
      <c r="L1775" s="1" t="s">
        <v>15</v>
      </c>
      <c r="M1775" s="1" t="s">
        <v>16</v>
      </c>
      <c r="N1775" s="3">
        <v>44934.333333333336</v>
      </c>
      <c r="O1775">
        <v>2</v>
      </c>
      <c r="P1775" s="1" t="s">
        <v>17</v>
      </c>
    </row>
    <row r="1776" spans="1:16" x14ac:dyDescent="0.25">
      <c r="A1776" s="1" t="s">
        <v>595</v>
      </c>
      <c r="B1776" s="1" t="str">
        <f t="shared" si="27"/>
        <v>January_2023</v>
      </c>
      <c r="C1776" s="2">
        <v>44934.36041666667</v>
      </c>
      <c r="D1776" s="1" t="s">
        <v>751</v>
      </c>
      <c r="E1776" s="6">
        <v>1210</v>
      </c>
      <c r="F1776" s="6">
        <v>48.76</v>
      </c>
      <c r="G1776" s="6">
        <f>Bolt_Earnings[[#This Row],[Ride price]]*18%</f>
        <v>217.79999999999998</v>
      </c>
      <c r="H1776" s="6">
        <f>Bolt_Earnings[[#This Row],[Ride price]]-Bolt_Earnings[[#This Row],[Booking fee]]-Bolt_Earnings[[#This Row],[Commission]]</f>
        <v>943.44</v>
      </c>
      <c r="I1776">
        <v>0</v>
      </c>
      <c r="J1776">
        <v>0</v>
      </c>
      <c r="K1776">
        <v>0</v>
      </c>
      <c r="L1776" s="1" t="s">
        <v>15</v>
      </c>
      <c r="M1776" s="1" t="s">
        <v>16</v>
      </c>
      <c r="N1776" s="3">
        <v>44934.397222222222</v>
      </c>
      <c r="O1776">
        <v>31</v>
      </c>
      <c r="P1776" s="1" t="s">
        <v>17</v>
      </c>
    </row>
    <row r="1777" spans="1:16" x14ac:dyDescent="0.25">
      <c r="A1777" s="1" t="s">
        <v>595</v>
      </c>
      <c r="B1777" s="1" t="str">
        <f t="shared" si="27"/>
        <v>January_2023</v>
      </c>
      <c r="C1777" s="2">
        <v>44934.393750000003</v>
      </c>
      <c r="D1777" s="1" t="s">
        <v>198</v>
      </c>
      <c r="E1777" s="6">
        <v>650</v>
      </c>
      <c r="F1777" s="6">
        <v>27.86</v>
      </c>
      <c r="G1777" s="6">
        <f>Bolt_Earnings[[#This Row],[Ride price]]*18%</f>
        <v>117</v>
      </c>
      <c r="H1777" s="6">
        <f>Bolt_Earnings[[#This Row],[Ride price]]-Bolt_Earnings[[#This Row],[Booking fee]]-Bolt_Earnings[[#This Row],[Commission]]</f>
        <v>505.14</v>
      </c>
      <c r="I1777">
        <v>0</v>
      </c>
      <c r="J1777">
        <v>0</v>
      </c>
      <c r="K1777">
        <v>0</v>
      </c>
      <c r="L1777" s="1" t="s">
        <v>15</v>
      </c>
      <c r="M1777" s="1" t="s">
        <v>16</v>
      </c>
      <c r="N1777" s="3">
        <v>44934.424305555556</v>
      </c>
      <c r="O1777">
        <v>15</v>
      </c>
      <c r="P1777" s="1" t="s">
        <v>17</v>
      </c>
    </row>
    <row r="1778" spans="1:16" x14ac:dyDescent="0.25">
      <c r="A1778" s="1" t="s">
        <v>595</v>
      </c>
      <c r="B1778" s="1" t="str">
        <f t="shared" si="27"/>
        <v>January_2023</v>
      </c>
      <c r="C1778" s="2">
        <v>44934.441666666666</v>
      </c>
      <c r="D1778" s="1" t="s">
        <v>750</v>
      </c>
      <c r="E1778" s="6">
        <v>300</v>
      </c>
      <c r="F1778" s="6">
        <v>12.75</v>
      </c>
      <c r="G1778" s="6">
        <f>Bolt_Earnings[[#This Row],[Ride price]]*18%</f>
        <v>54</v>
      </c>
      <c r="H1778" s="6">
        <f>Bolt_Earnings[[#This Row],[Ride price]]-Bolt_Earnings[[#This Row],[Booking fee]]-Bolt_Earnings[[#This Row],[Commission]]</f>
        <v>233.25</v>
      </c>
      <c r="I1778">
        <v>0</v>
      </c>
      <c r="J1778">
        <v>0</v>
      </c>
      <c r="K1778">
        <v>0</v>
      </c>
      <c r="L1778" s="1" t="s">
        <v>15</v>
      </c>
      <c r="M1778" s="1" t="s">
        <v>16</v>
      </c>
      <c r="N1778" s="3">
        <v>44934.459027777775</v>
      </c>
      <c r="O1778">
        <v>6</v>
      </c>
      <c r="P1778" s="1" t="s">
        <v>17</v>
      </c>
    </row>
    <row r="1779" spans="1:16" x14ac:dyDescent="0.25">
      <c r="A1779" s="1" t="s">
        <v>595</v>
      </c>
      <c r="B1779" s="1" t="str">
        <f t="shared" si="27"/>
        <v>January_2023</v>
      </c>
      <c r="C1779" s="2">
        <v>44934.472916666666</v>
      </c>
      <c r="D1779" s="1" t="s">
        <v>24</v>
      </c>
      <c r="E1779" s="6">
        <v>190</v>
      </c>
      <c r="F1779" s="6">
        <v>8.06</v>
      </c>
      <c r="G1779" s="6">
        <f>Bolt_Earnings[[#This Row],[Ride price]]*18%</f>
        <v>34.199999999999996</v>
      </c>
      <c r="H1779" s="6">
        <f>Bolt_Earnings[[#This Row],[Ride price]]-Bolt_Earnings[[#This Row],[Booking fee]]-Bolt_Earnings[[#This Row],[Commission]]</f>
        <v>147.74</v>
      </c>
      <c r="I1779">
        <v>0</v>
      </c>
      <c r="J1779">
        <v>0</v>
      </c>
      <c r="K1779">
        <v>0</v>
      </c>
      <c r="L1779" s="1" t="s">
        <v>15</v>
      </c>
      <c r="M1779" s="1" t="s">
        <v>16</v>
      </c>
      <c r="N1779" s="3">
        <v>44934.48541666667</v>
      </c>
      <c r="O1779">
        <v>2</v>
      </c>
      <c r="P1779" s="1" t="s">
        <v>17</v>
      </c>
    </row>
    <row r="1780" spans="1:16" x14ac:dyDescent="0.25">
      <c r="A1780" s="1" t="s">
        <v>595</v>
      </c>
      <c r="B1780" s="1" t="str">
        <f t="shared" si="27"/>
        <v>January_2023</v>
      </c>
      <c r="C1780" s="2">
        <v>44934.488194444442</v>
      </c>
      <c r="D1780" s="1" t="s">
        <v>27</v>
      </c>
      <c r="E1780" s="6">
        <v>870</v>
      </c>
      <c r="F1780" s="6">
        <v>35.94</v>
      </c>
      <c r="G1780" s="6">
        <f>Bolt_Earnings[[#This Row],[Ride price]]*18%</f>
        <v>156.6</v>
      </c>
      <c r="H1780" s="6">
        <f>Bolt_Earnings[[#This Row],[Ride price]]-Bolt_Earnings[[#This Row],[Booking fee]]-Bolt_Earnings[[#This Row],[Commission]]</f>
        <v>677.45999999999992</v>
      </c>
      <c r="I1780">
        <v>0</v>
      </c>
      <c r="J1780">
        <v>0</v>
      </c>
      <c r="K1780">
        <v>0</v>
      </c>
      <c r="L1780" s="1" t="s">
        <v>15</v>
      </c>
      <c r="M1780" s="1" t="s">
        <v>16</v>
      </c>
      <c r="N1780" s="3">
        <v>44934.513888888891</v>
      </c>
      <c r="O1780">
        <v>22</v>
      </c>
      <c r="P1780" s="1" t="s">
        <v>17</v>
      </c>
    </row>
    <row r="1781" spans="1:16" x14ac:dyDescent="0.25">
      <c r="A1781" s="1" t="s">
        <v>595</v>
      </c>
      <c r="B1781" s="1" t="str">
        <f t="shared" si="27"/>
        <v>January_2023</v>
      </c>
      <c r="C1781" s="2">
        <v>44934.603472222225</v>
      </c>
      <c r="D1781" s="1" t="s">
        <v>407</v>
      </c>
      <c r="E1781" s="6">
        <v>320</v>
      </c>
      <c r="F1781" s="6">
        <v>13.89</v>
      </c>
      <c r="G1781" s="6">
        <f>Bolt_Earnings[[#This Row],[Ride price]]*18%</f>
        <v>57.599999999999994</v>
      </c>
      <c r="H1781" s="6">
        <f>Bolt_Earnings[[#This Row],[Ride price]]-Bolt_Earnings[[#This Row],[Booking fee]]-Bolt_Earnings[[#This Row],[Commission]]</f>
        <v>248.51000000000002</v>
      </c>
      <c r="I1781">
        <v>0</v>
      </c>
      <c r="J1781">
        <v>0</v>
      </c>
      <c r="K1781">
        <v>0</v>
      </c>
      <c r="L1781" s="1" t="s">
        <v>15</v>
      </c>
      <c r="M1781" s="1" t="s">
        <v>16</v>
      </c>
      <c r="N1781" s="3">
        <v>44934.620138888888</v>
      </c>
      <c r="O1781">
        <v>4</v>
      </c>
      <c r="P1781" s="1" t="s">
        <v>17</v>
      </c>
    </row>
    <row r="1782" spans="1:16" x14ac:dyDescent="0.25">
      <c r="A1782" s="1" t="s">
        <v>595</v>
      </c>
      <c r="B1782" s="1" t="str">
        <f t="shared" si="27"/>
        <v>January_2023</v>
      </c>
      <c r="C1782" s="2">
        <v>44934.627083333333</v>
      </c>
      <c r="D1782" s="1" t="s">
        <v>24</v>
      </c>
      <c r="E1782" s="6">
        <v>440</v>
      </c>
      <c r="F1782" s="6">
        <v>19.02</v>
      </c>
      <c r="G1782" s="6">
        <f>Bolt_Earnings[[#This Row],[Ride price]]*18%</f>
        <v>79.2</v>
      </c>
      <c r="H1782" s="6">
        <f>Bolt_Earnings[[#This Row],[Ride price]]-Bolt_Earnings[[#This Row],[Booking fee]]-Bolt_Earnings[[#This Row],[Commission]]</f>
        <v>341.78000000000003</v>
      </c>
      <c r="I1782">
        <v>0</v>
      </c>
      <c r="J1782">
        <v>0</v>
      </c>
      <c r="K1782">
        <v>0</v>
      </c>
      <c r="L1782" s="1" t="s">
        <v>15</v>
      </c>
      <c r="M1782" s="1" t="s">
        <v>16</v>
      </c>
      <c r="N1782" s="3">
        <v>44934.652083333334</v>
      </c>
      <c r="O1782">
        <v>8</v>
      </c>
      <c r="P1782" s="1" t="s">
        <v>17</v>
      </c>
    </row>
    <row r="1783" spans="1:16" x14ac:dyDescent="0.25">
      <c r="A1783" s="1" t="s">
        <v>595</v>
      </c>
      <c r="B1783" s="1" t="str">
        <f t="shared" si="27"/>
        <v>January_2023</v>
      </c>
      <c r="C1783" s="2">
        <v>44936.305555555555</v>
      </c>
      <c r="D1783" s="1" t="s">
        <v>749</v>
      </c>
      <c r="E1783" s="6">
        <v>800</v>
      </c>
      <c r="F1783" s="6">
        <v>34.159999999999997</v>
      </c>
      <c r="G1783" s="6">
        <f>Bolt_Earnings[[#This Row],[Ride price]]*18%</f>
        <v>144</v>
      </c>
      <c r="H1783" s="6">
        <f>Bolt_Earnings[[#This Row],[Ride price]]-Bolt_Earnings[[#This Row],[Booking fee]]-Bolt_Earnings[[#This Row],[Commission]]</f>
        <v>621.84</v>
      </c>
      <c r="I1783">
        <v>0</v>
      </c>
      <c r="J1783">
        <v>0</v>
      </c>
      <c r="K1783">
        <v>0</v>
      </c>
      <c r="L1783" s="1" t="s">
        <v>15</v>
      </c>
      <c r="M1783" s="1" t="s">
        <v>16</v>
      </c>
      <c r="N1783" s="3">
        <v>44936.345138888886</v>
      </c>
      <c r="O1783">
        <v>16</v>
      </c>
      <c r="P1783" s="1" t="s">
        <v>17</v>
      </c>
    </row>
    <row r="1784" spans="1:16" x14ac:dyDescent="0.25">
      <c r="A1784" s="1" t="s">
        <v>595</v>
      </c>
      <c r="B1784" s="1" t="str">
        <f t="shared" si="27"/>
        <v>January_2023</v>
      </c>
      <c r="C1784" s="2">
        <v>44936.345138888886</v>
      </c>
      <c r="D1784" s="1" t="s">
        <v>748</v>
      </c>
      <c r="E1784" s="6">
        <v>250</v>
      </c>
      <c r="F1784" s="6">
        <v>10.84</v>
      </c>
      <c r="G1784" s="6">
        <f>Bolt_Earnings[[#This Row],[Ride price]]*18%</f>
        <v>45</v>
      </c>
      <c r="H1784" s="6">
        <f>Bolt_Earnings[[#This Row],[Ride price]]-Bolt_Earnings[[#This Row],[Booking fee]]-Bolt_Earnings[[#This Row],[Commission]]</f>
        <v>194.16</v>
      </c>
      <c r="I1784">
        <v>0</v>
      </c>
      <c r="J1784">
        <v>0</v>
      </c>
      <c r="K1784">
        <v>0</v>
      </c>
      <c r="L1784" s="1" t="s">
        <v>15</v>
      </c>
      <c r="M1784" s="1" t="s">
        <v>16</v>
      </c>
      <c r="N1784" s="3">
        <v>44936.367361111108</v>
      </c>
      <c r="O1784">
        <v>4</v>
      </c>
      <c r="P1784" s="1" t="s">
        <v>17</v>
      </c>
    </row>
    <row r="1785" spans="1:16" x14ac:dyDescent="0.25">
      <c r="A1785" s="1" t="s">
        <v>595</v>
      </c>
      <c r="B1785" s="1" t="str">
        <f t="shared" si="27"/>
        <v>January_2023</v>
      </c>
      <c r="C1785" s="2">
        <v>44936.381249999999</v>
      </c>
      <c r="D1785" s="1" t="s">
        <v>24</v>
      </c>
      <c r="E1785" s="6">
        <v>410</v>
      </c>
      <c r="F1785" s="6">
        <v>17.66</v>
      </c>
      <c r="G1785" s="6">
        <f>Bolt_Earnings[[#This Row],[Ride price]]*18%</f>
        <v>73.8</v>
      </c>
      <c r="H1785" s="6">
        <f>Bolt_Earnings[[#This Row],[Ride price]]-Bolt_Earnings[[#This Row],[Booking fee]]-Bolt_Earnings[[#This Row],[Commission]]</f>
        <v>318.53999999999996</v>
      </c>
      <c r="I1785">
        <v>0</v>
      </c>
      <c r="J1785">
        <v>0</v>
      </c>
      <c r="K1785">
        <v>0</v>
      </c>
      <c r="L1785" s="1" t="s">
        <v>15</v>
      </c>
      <c r="M1785" s="1" t="s">
        <v>16</v>
      </c>
      <c r="N1785" s="3">
        <v>44936.410416666666</v>
      </c>
      <c r="O1785">
        <v>7</v>
      </c>
      <c r="P1785" s="1" t="s">
        <v>17</v>
      </c>
    </row>
    <row r="1786" spans="1:16" x14ac:dyDescent="0.25">
      <c r="A1786" s="1" t="s">
        <v>595</v>
      </c>
      <c r="B1786" s="1" t="str">
        <f t="shared" si="27"/>
        <v>January_2023</v>
      </c>
      <c r="C1786" s="2">
        <v>44936.413194444445</v>
      </c>
      <c r="D1786" s="1" t="s">
        <v>747</v>
      </c>
      <c r="E1786" s="6">
        <v>280</v>
      </c>
      <c r="F1786" s="6">
        <v>11.89</v>
      </c>
      <c r="G1786" s="6">
        <f>Bolt_Earnings[[#This Row],[Ride price]]*18%</f>
        <v>50.4</v>
      </c>
      <c r="H1786" s="6">
        <f>Bolt_Earnings[[#This Row],[Ride price]]-Bolt_Earnings[[#This Row],[Booking fee]]-Bolt_Earnings[[#This Row],[Commission]]</f>
        <v>217.71</v>
      </c>
      <c r="I1786">
        <v>0</v>
      </c>
      <c r="J1786">
        <v>0</v>
      </c>
      <c r="K1786">
        <v>0</v>
      </c>
      <c r="L1786" s="1" t="s">
        <v>15</v>
      </c>
      <c r="M1786" s="1" t="s">
        <v>16</v>
      </c>
      <c r="N1786" s="3">
        <v>44936.425694444442</v>
      </c>
      <c r="O1786">
        <v>5</v>
      </c>
      <c r="P1786" s="1" t="s">
        <v>17</v>
      </c>
    </row>
    <row r="1787" spans="1:16" x14ac:dyDescent="0.25">
      <c r="A1787" s="1" t="s">
        <v>595</v>
      </c>
      <c r="B1787" s="1" t="str">
        <f t="shared" si="27"/>
        <v>January_2023</v>
      </c>
      <c r="C1787" s="2">
        <v>44936.425694444442</v>
      </c>
      <c r="D1787" s="1" t="s">
        <v>746</v>
      </c>
      <c r="E1787" s="6">
        <v>250</v>
      </c>
      <c r="F1787" s="6">
        <v>10.72</v>
      </c>
      <c r="G1787" s="6">
        <f>Bolt_Earnings[[#This Row],[Ride price]]*18%</f>
        <v>45</v>
      </c>
      <c r="H1787" s="6">
        <f>Bolt_Earnings[[#This Row],[Ride price]]-Bolt_Earnings[[#This Row],[Booking fee]]-Bolt_Earnings[[#This Row],[Commission]]</f>
        <v>194.28</v>
      </c>
      <c r="I1787">
        <v>0</v>
      </c>
      <c r="J1787">
        <v>0</v>
      </c>
      <c r="K1787">
        <v>0</v>
      </c>
      <c r="L1787" s="1" t="s">
        <v>15</v>
      </c>
      <c r="M1787" s="1" t="s">
        <v>16</v>
      </c>
      <c r="N1787" s="3">
        <v>44936.438194444447</v>
      </c>
      <c r="O1787">
        <v>4</v>
      </c>
      <c r="P1787" s="1" t="s">
        <v>17</v>
      </c>
    </row>
    <row r="1788" spans="1:16" x14ac:dyDescent="0.25">
      <c r="A1788" s="1" t="s">
        <v>595</v>
      </c>
      <c r="B1788" s="1" t="str">
        <f t="shared" si="27"/>
        <v>January_2023</v>
      </c>
      <c r="C1788" s="2">
        <v>44936.444444444445</v>
      </c>
      <c r="D1788" s="1" t="s">
        <v>684</v>
      </c>
      <c r="E1788" s="6">
        <v>370</v>
      </c>
      <c r="F1788" s="6">
        <v>15.78</v>
      </c>
      <c r="G1788" s="6">
        <f>Bolt_Earnings[[#This Row],[Ride price]]*18%</f>
        <v>66.599999999999994</v>
      </c>
      <c r="H1788" s="6">
        <f>Bolt_Earnings[[#This Row],[Ride price]]-Bolt_Earnings[[#This Row],[Booking fee]]-Bolt_Earnings[[#This Row],[Commission]]</f>
        <v>287.62</v>
      </c>
      <c r="I1788">
        <v>0</v>
      </c>
      <c r="J1788">
        <v>0</v>
      </c>
      <c r="K1788">
        <v>0</v>
      </c>
      <c r="L1788" s="1" t="s">
        <v>15</v>
      </c>
      <c r="M1788" s="1" t="s">
        <v>16</v>
      </c>
      <c r="N1788" s="3">
        <v>44936.460416666669</v>
      </c>
      <c r="O1788">
        <v>6</v>
      </c>
      <c r="P1788" s="1" t="s">
        <v>17</v>
      </c>
    </row>
    <row r="1789" spans="1:16" x14ac:dyDescent="0.25">
      <c r="A1789" s="1" t="s">
        <v>595</v>
      </c>
      <c r="B1789" s="1" t="str">
        <f t="shared" si="27"/>
        <v>January_2023</v>
      </c>
      <c r="C1789" s="2">
        <v>44936.461805555555</v>
      </c>
      <c r="D1789" s="1" t="s">
        <v>507</v>
      </c>
      <c r="E1789" s="6">
        <v>220</v>
      </c>
      <c r="F1789" s="6">
        <v>9.5299999999999994</v>
      </c>
      <c r="G1789" s="6">
        <f>Bolt_Earnings[[#This Row],[Ride price]]*18%</f>
        <v>39.6</v>
      </c>
      <c r="H1789" s="6">
        <f>Bolt_Earnings[[#This Row],[Ride price]]-Bolt_Earnings[[#This Row],[Booking fee]]-Bolt_Earnings[[#This Row],[Commission]]</f>
        <v>170.87</v>
      </c>
      <c r="I1789">
        <v>0</v>
      </c>
      <c r="J1789">
        <v>0</v>
      </c>
      <c r="K1789">
        <v>0</v>
      </c>
      <c r="L1789" s="1" t="s">
        <v>15</v>
      </c>
      <c r="M1789" s="1" t="s">
        <v>16</v>
      </c>
      <c r="N1789" s="3">
        <v>44936.470833333333</v>
      </c>
      <c r="O1789">
        <v>3</v>
      </c>
      <c r="P1789" s="1" t="s">
        <v>17</v>
      </c>
    </row>
    <row r="1790" spans="1:16" x14ac:dyDescent="0.25">
      <c r="A1790" s="1" t="s">
        <v>595</v>
      </c>
      <c r="B1790" s="1" t="str">
        <f t="shared" si="27"/>
        <v>January_2023</v>
      </c>
      <c r="C1790" s="2">
        <v>44936.476388888892</v>
      </c>
      <c r="D1790" s="1" t="s">
        <v>745</v>
      </c>
      <c r="E1790" s="6">
        <v>300</v>
      </c>
      <c r="F1790" s="6">
        <v>12.76</v>
      </c>
      <c r="G1790" s="6">
        <f>Bolt_Earnings[[#This Row],[Ride price]]*18%</f>
        <v>54</v>
      </c>
      <c r="H1790" s="6">
        <f>Bolt_Earnings[[#This Row],[Ride price]]-Bolt_Earnings[[#This Row],[Booking fee]]-Bolt_Earnings[[#This Row],[Commission]]</f>
        <v>233.24</v>
      </c>
      <c r="I1790">
        <v>0</v>
      </c>
      <c r="J1790">
        <v>0</v>
      </c>
      <c r="K1790">
        <v>0</v>
      </c>
      <c r="L1790" s="1" t="s">
        <v>15</v>
      </c>
      <c r="M1790" s="1" t="s">
        <v>16</v>
      </c>
      <c r="N1790" s="3">
        <v>44936.500694444447</v>
      </c>
      <c r="O1790">
        <v>5</v>
      </c>
      <c r="P1790" s="1" t="s">
        <v>17</v>
      </c>
    </row>
    <row r="1791" spans="1:16" x14ac:dyDescent="0.25">
      <c r="A1791" s="1" t="s">
        <v>595</v>
      </c>
      <c r="B1791" s="1" t="str">
        <f t="shared" si="27"/>
        <v>January_2023</v>
      </c>
      <c r="C1791" s="2">
        <v>44936.501388888886</v>
      </c>
      <c r="D1791" s="1" t="s">
        <v>744</v>
      </c>
      <c r="E1791" s="6">
        <v>290</v>
      </c>
      <c r="F1791" s="6">
        <v>12.63</v>
      </c>
      <c r="G1791" s="6">
        <f>Bolt_Earnings[[#This Row],[Ride price]]*18%</f>
        <v>52.199999999999996</v>
      </c>
      <c r="H1791" s="6">
        <f>Bolt_Earnings[[#This Row],[Ride price]]-Bolt_Earnings[[#This Row],[Booking fee]]-Bolt_Earnings[[#This Row],[Commission]]</f>
        <v>225.17000000000002</v>
      </c>
      <c r="I1791">
        <v>0</v>
      </c>
      <c r="J1791">
        <v>0</v>
      </c>
      <c r="K1791">
        <v>0</v>
      </c>
      <c r="L1791" s="1" t="s">
        <v>15</v>
      </c>
      <c r="M1791" s="1" t="s">
        <v>16</v>
      </c>
      <c r="N1791" s="3">
        <v>44936.518055555556</v>
      </c>
      <c r="O1791">
        <v>4</v>
      </c>
      <c r="P1791" s="1" t="s">
        <v>17</v>
      </c>
    </row>
    <row r="1792" spans="1:16" x14ac:dyDescent="0.25">
      <c r="A1792" s="1" t="s">
        <v>595</v>
      </c>
      <c r="B1792" s="1" t="str">
        <f t="shared" si="27"/>
        <v>January_2023</v>
      </c>
      <c r="C1792" s="2">
        <v>44936.532638888886</v>
      </c>
      <c r="D1792" s="1" t="s">
        <v>743</v>
      </c>
      <c r="E1792" s="6">
        <v>210</v>
      </c>
      <c r="F1792" s="6">
        <v>8.9600000000000009</v>
      </c>
      <c r="G1792" s="6">
        <f>Bolt_Earnings[[#This Row],[Ride price]]*18%</f>
        <v>37.799999999999997</v>
      </c>
      <c r="H1792" s="6">
        <f>Bolt_Earnings[[#This Row],[Ride price]]-Bolt_Earnings[[#This Row],[Booking fee]]-Bolt_Earnings[[#This Row],[Commission]]</f>
        <v>163.24</v>
      </c>
      <c r="I1792">
        <v>0</v>
      </c>
      <c r="J1792">
        <v>0</v>
      </c>
      <c r="K1792">
        <v>0</v>
      </c>
      <c r="L1792" s="1" t="s">
        <v>15</v>
      </c>
      <c r="M1792" s="1" t="s">
        <v>16</v>
      </c>
      <c r="N1792" s="3">
        <v>44936.540972222225</v>
      </c>
      <c r="O1792">
        <v>3</v>
      </c>
      <c r="P1792" s="1" t="s">
        <v>17</v>
      </c>
    </row>
    <row r="1793" spans="1:16" x14ac:dyDescent="0.25">
      <c r="A1793" s="1" t="s">
        <v>595</v>
      </c>
      <c r="B1793" s="1" t="str">
        <f t="shared" si="27"/>
        <v>January_2023</v>
      </c>
      <c r="C1793" s="2">
        <v>44936.543055555558</v>
      </c>
      <c r="D1793" s="1" t="s">
        <v>503</v>
      </c>
      <c r="E1793" s="6">
        <v>460</v>
      </c>
      <c r="F1793" s="6">
        <v>19.739999999999998</v>
      </c>
      <c r="G1793" s="6">
        <f>Bolt_Earnings[[#This Row],[Ride price]]*18%</f>
        <v>82.8</v>
      </c>
      <c r="H1793" s="6">
        <f>Bolt_Earnings[[#This Row],[Ride price]]-Bolt_Earnings[[#This Row],[Booking fee]]-Bolt_Earnings[[#This Row],[Commission]]</f>
        <v>357.46</v>
      </c>
      <c r="I1793">
        <v>0</v>
      </c>
      <c r="J1793">
        <v>0</v>
      </c>
      <c r="K1793">
        <v>0</v>
      </c>
      <c r="L1793" s="1" t="s">
        <v>15</v>
      </c>
      <c r="M1793" s="1" t="s">
        <v>16</v>
      </c>
      <c r="N1793" s="3">
        <v>44936.572916666664</v>
      </c>
      <c r="O1793">
        <v>8</v>
      </c>
      <c r="P1793" s="1" t="s">
        <v>17</v>
      </c>
    </row>
    <row r="1794" spans="1:16" x14ac:dyDescent="0.25">
      <c r="A1794" s="1" t="s">
        <v>595</v>
      </c>
      <c r="B1794" s="1" t="str">
        <f t="shared" ref="B1794:B1857" si="28">SUBSTITUTE(A1794, ".csv", "")</f>
        <v>January_2023</v>
      </c>
      <c r="C1794" s="2">
        <v>44936.572916666664</v>
      </c>
      <c r="D1794" s="1" t="s">
        <v>318</v>
      </c>
      <c r="E1794" s="6">
        <v>260</v>
      </c>
      <c r="F1794" s="6">
        <v>11.1</v>
      </c>
      <c r="G1794" s="6">
        <f>Bolt_Earnings[[#This Row],[Ride price]]*18%</f>
        <v>46.8</v>
      </c>
      <c r="H1794" s="6">
        <f>Bolt_Earnings[[#This Row],[Ride price]]-Bolt_Earnings[[#This Row],[Booking fee]]-Bolt_Earnings[[#This Row],[Commission]]</f>
        <v>202.10000000000002</v>
      </c>
      <c r="I1794">
        <v>0</v>
      </c>
      <c r="J1794">
        <v>0</v>
      </c>
      <c r="K1794">
        <v>0</v>
      </c>
      <c r="L1794" s="1" t="s">
        <v>15</v>
      </c>
      <c r="M1794" s="1" t="s">
        <v>16</v>
      </c>
      <c r="N1794" s="3">
        <v>44936.587500000001</v>
      </c>
      <c r="O1794">
        <v>4</v>
      </c>
      <c r="P1794" s="1" t="s">
        <v>17</v>
      </c>
    </row>
    <row r="1795" spans="1:16" x14ac:dyDescent="0.25">
      <c r="A1795" s="1" t="s">
        <v>595</v>
      </c>
      <c r="B1795" s="1" t="str">
        <f t="shared" si="28"/>
        <v>January_2023</v>
      </c>
      <c r="C1795" s="2">
        <v>44936.587500000001</v>
      </c>
      <c r="D1795" s="1" t="s">
        <v>742</v>
      </c>
      <c r="E1795" s="6">
        <v>480</v>
      </c>
      <c r="F1795" s="6">
        <v>20.399999999999999</v>
      </c>
      <c r="G1795" s="6">
        <f>Bolt_Earnings[[#This Row],[Ride price]]*18%</f>
        <v>86.399999999999991</v>
      </c>
      <c r="H1795" s="6">
        <f>Bolt_Earnings[[#This Row],[Ride price]]-Bolt_Earnings[[#This Row],[Booking fee]]-Bolt_Earnings[[#This Row],[Commission]]</f>
        <v>373.20000000000005</v>
      </c>
      <c r="I1795">
        <v>0</v>
      </c>
      <c r="J1795">
        <v>0</v>
      </c>
      <c r="K1795">
        <v>0</v>
      </c>
      <c r="L1795" s="1" t="s">
        <v>15</v>
      </c>
      <c r="M1795" s="1" t="s">
        <v>16</v>
      </c>
      <c r="N1795" s="3">
        <v>44936.601388888892</v>
      </c>
      <c r="O1795">
        <v>12</v>
      </c>
      <c r="P1795" s="1" t="s">
        <v>17</v>
      </c>
    </row>
    <row r="1796" spans="1:16" x14ac:dyDescent="0.25">
      <c r="A1796" s="1" t="s">
        <v>595</v>
      </c>
      <c r="B1796" s="1" t="str">
        <f t="shared" si="28"/>
        <v>January_2023</v>
      </c>
      <c r="C1796" s="2">
        <v>44936.642361111109</v>
      </c>
      <c r="D1796" s="1" t="s">
        <v>410</v>
      </c>
      <c r="E1796" s="6">
        <v>620</v>
      </c>
      <c r="F1796" s="6">
        <v>26.49</v>
      </c>
      <c r="G1796" s="6">
        <f>Bolt_Earnings[[#This Row],[Ride price]]*18%</f>
        <v>111.6</v>
      </c>
      <c r="H1796" s="6">
        <f>Bolt_Earnings[[#This Row],[Ride price]]-Bolt_Earnings[[#This Row],[Booking fee]]-Bolt_Earnings[[#This Row],[Commission]]</f>
        <v>481.90999999999997</v>
      </c>
      <c r="I1796">
        <v>0</v>
      </c>
      <c r="J1796">
        <v>0</v>
      </c>
      <c r="K1796">
        <v>0</v>
      </c>
      <c r="L1796" s="1" t="s">
        <v>15</v>
      </c>
      <c r="M1796" s="1" t="s">
        <v>16</v>
      </c>
      <c r="N1796" s="3">
        <v>44936.673611111109</v>
      </c>
      <c r="O1796">
        <v>13</v>
      </c>
      <c r="P1796" s="1" t="s">
        <v>17</v>
      </c>
    </row>
    <row r="1797" spans="1:16" x14ac:dyDescent="0.25">
      <c r="A1797" s="1" t="s">
        <v>595</v>
      </c>
      <c r="B1797" s="1" t="str">
        <f t="shared" si="28"/>
        <v>January_2023</v>
      </c>
      <c r="C1797" s="2">
        <v>44936.674305555556</v>
      </c>
      <c r="D1797" s="1" t="s">
        <v>65</v>
      </c>
      <c r="E1797" s="6">
        <v>520</v>
      </c>
      <c r="F1797" s="6">
        <v>22.51</v>
      </c>
      <c r="G1797" s="6">
        <f>Bolt_Earnings[[#This Row],[Ride price]]*18%</f>
        <v>93.6</v>
      </c>
      <c r="H1797" s="6">
        <f>Bolt_Earnings[[#This Row],[Ride price]]-Bolt_Earnings[[#This Row],[Booking fee]]-Bolt_Earnings[[#This Row],[Commission]]</f>
        <v>403.89</v>
      </c>
      <c r="I1797">
        <v>0</v>
      </c>
      <c r="J1797">
        <v>0</v>
      </c>
      <c r="K1797">
        <v>0</v>
      </c>
      <c r="L1797" s="1" t="s">
        <v>15</v>
      </c>
      <c r="M1797" s="1" t="s">
        <v>16</v>
      </c>
      <c r="N1797" s="3">
        <v>44936.703472222223</v>
      </c>
      <c r="O1797">
        <v>12</v>
      </c>
      <c r="P1797" s="1" t="s">
        <v>17</v>
      </c>
    </row>
    <row r="1798" spans="1:16" x14ac:dyDescent="0.25">
      <c r="A1798" s="1" t="s">
        <v>595</v>
      </c>
      <c r="B1798" s="1" t="str">
        <f t="shared" si="28"/>
        <v>January_2023</v>
      </c>
      <c r="C1798" s="2">
        <v>44936.72152777778</v>
      </c>
      <c r="D1798" s="1" t="s">
        <v>188</v>
      </c>
      <c r="E1798" s="6">
        <v>540</v>
      </c>
      <c r="F1798" s="6">
        <v>23.13</v>
      </c>
      <c r="G1798" s="6">
        <f>Bolt_Earnings[[#This Row],[Ride price]]*18%</f>
        <v>97.2</v>
      </c>
      <c r="H1798" s="6">
        <f>Bolt_Earnings[[#This Row],[Ride price]]-Bolt_Earnings[[#This Row],[Booking fee]]-Bolt_Earnings[[#This Row],[Commission]]</f>
        <v>419.67</v>
      </c>
      <c r="I1798">
        <v>0</v>
      </c>
      <c r="J1798">
        <v>0</v>
      </c>
      <c r="K1798">
        <v>0</v>
      </c>
      <c r="L1798" s="1" t="s">
        <v>15</v>
      </c>
      <c r="M1798" s="1" t="s">
        <v>16</v>
      </c>
      <c r="N1798" s="3">
        <v>44936.759027777778</v>
      </c>
      <c r="O1798">
        <v>9</v>
      </c>
      <c r="P1798" s="1" t="s">
        <v>17</v>
      </c>
    </row>
    <row r="1799" spans="1:16" x14ac:dyDescent="0.25">
      <c r="A1799" s="1" t="s">
        <v>595</v>
      </c>
      <c r="B1799" s="1" t="str">
        <f t="shared" si="28"/>
        <v>January_2023</v>
      </c>
      <c r="C1799" s="2">
        <v>44936.758333333331</v>
      </c>
      <c r="D1799" s="1" t="s">
        <v>741</v>
      </c>
      <c r="E1799" s="6">
        <v>300</v>
      </c>
      <c r="F1799" s="6">
        <v>13.05</v>
      </c>
      <c r="G1799" s="6">
        <f>Bolt_Earnings[[#This Row],[Ride price]]*18%</f>
        <v>54</v>
      </c>
      <c r="H1799" s="6">
        <f>Bolt_Earnings[[#This Row],[Ride price]]-Bolt_Earnings[[#This Row],[Booking fee]]-Bolt_Earnings[[#This Row],[Commission]]</f>
        <v>232.95</v>
      </c>
      <c r="I1799">
        <v>0</v>
      </c>
      <c r="J1799">
        <v>0</v>
      </c>
      <c r="K1799">
        <v>0</v>
      </c>
      <c r="L1799" s="1" t="s">
        <v>15</v>
      </c>
      <c r="M1799" s="1" t="s">
        <v>16</v>
      </c>
      <c r="N1799" s="3">
        <v>44936.780555555553</v>
      </c>
      <c r="O1799">
        <v>3</v>
      </c>
      <c r="P1799" s="1" t="s">
        <v>17</v>
      </c>
    </row>
    <row r="1800" spans="1:16" x14ac:dyDescent="0.25">
      <c r="A1800" s="1" t="s">
        <v>595</v>
      </c>
      <c r="B1800" s="1" t="str">
        <f t="shared" si="28"/>
        <v>January_2023</v>
      </c>
      <c r="C1800" s="2">
        <v>44936.781944444447</v>
      </c>
      <c r="D1800" s="1" t="s">
        <v>578</v>
      </c>
      <c r="E1800" s="6">
        <v>320</v>
      </c>
      <c r="F1800" s="6">
        <v>13.76</v>
      </c>
      <c r="G1800" s="6">
        <f>Bolt_Earnings[[#This Row],[Ride price]]*18%</f>
        <v>57.599999999999994</v>
      </c>
      <c r="H1800" s="6">
        <f>Bolt_Earnings[[#This Row],[Ride price]]-Bolt_Earnings[[#This Row],[Booking fee]]-Bolt_Earnings[[#This Row],[Commission]]</f>
        <v>248.64000000000001</v>
      </c>
      <c r="I1800">
        <v>0</v>
      </c>
      <c r="J1800">
        <v>0</v>
      </c>
      <c r="K1800">
        <v>0</v>
      </c>
      <c r="L1800" s="1" t="s">
        <v>15</v>
      </c>
      <c r="M1800" s="1" t="s">
        <v>16</v>
      </c>
      <c r="N1800" s="3">
        <v>44936.802777777775</v>
      </c>
      <c r="O1800">
        <v>4</v>
      </c>
      <c r="P1800" s="1" t="s">
        <v>17</v>
      </c>
    </row>
    <row r="1801" spans="1:16" x14ac:dyDescent="0.25">
      <c r="A1801" s="1" t="s">
        <v>595</v>
      </c>
      <c r="B1801" s="1" t="str">
        <f t="shared" si="28"/>
        <v>January_2023</v>
      </c>
      <c r="C1801" s="2">
        <v>44936.80972222222</v>
      </c>
      <c r="D1801" s="1" t="s">
        <v>251</v>
      </c>
      <c r="E1801" s="6">
        <v>440</v>
      </c>
      <c r="F1801" s="6">
        <v>19.079999999999998</v>
      </c>
      <c r="G1801" s="6">
        <f>Bolt_Earnings[[#This Row],[Ride price]]*18%</f>
        <v>79.2</v>
      </c>
      <c r="H1801" s="6">
        <f>Bolt_Earnings[[#This Row],[Ride price]]-Bolt_Earnings[[#This Row],[Booking fee]]-Bolt_Earnings[[#This Row],[Commission]]</f>
        <v>341.72</v>
      </c>
      <c r="I1801">
        <v>0</v>
      </c>
      <c r="J1801">
        <v>0</v>
      </c>
      <c r="K1801">
        <v>0</v>
      </c>
      <c r="L1801" s="1" t="s">
        <v>15</v>
      </c>
      <c r="M1801" s="1" t="s">
        <v>16</v>
      </c>
      <c r="N1801" s="3">
        <v>44936.837500000001</v>
      </c>
      <c r="O1801">
        <v>7</v>
      </c>
      <c r="P1801" s="1" t="s">
        <v>17</v>
      </c>
    </row>
    <row r="1802" spans="1:16" x14ac:dyDescent="0.25">
      <c r="A1802" s="1" t="s">
        <v>595</v>
      </c>
      <c r="B1802" s="1" t="str">
        <f t="shared" si="28"/>
        <v>January_2023</v>
      </c>
      <c r="C1802" s="2">
        <v>44937.305555555555</v>
      </c>
      <c r="D1802" s="1" t="s">
        <v>50</v>
      </c>
      <c r="E1802" s="6">
        <v>640</v>
      </c>
      <c r="F1802" s="6">
        <v>27.6</v>
      </c>
      <c r="G1802" s="6">
        <f>Bolt_Earnings[[#This Row],[Ride price]]*18%</f>
        <v>115.19999999999999</v>
      </c>
      <c r="H1802" s="6">
        <f>Bolt_Earnings[[#This Row],[Ride price]]-Bolt_Earnings[[#This Row],[Booking fee]]-Bolt_Earnings[[#This Row],[Commission]]</f>
        <v>497.2</v>
      </c>
      <c r="I1802">
        <v>0</v>
      </c>
      <c r="J1802">
        <v>0</v>
      </c>
      <c r="K1802">
        <v>0</v>
      </c>
      <c r="L1802" s="1" t="s">
        <v>15</v>
      </c>
      <c r="M1802" s="1" t="s">
        <v>16</v>
      </c>
      <c r="N1802" s="3">
        <v>44937.335416666669</v>
      </c>
      <c r="O1802">
        <v>11</v>
      </c>
      <c r="P1802" s="1" t="s">
        <v>17</v>
      </c>
    </row>
    <row r="1803" spans="1:16" x14ac:dyDescent="0.25">
      <c r="A1803" s="1" t="s">
        <v>595</v>
      </c>
      <c r="B1803" s="1" t="str">
        <f t="shared" si="28"/>
        <v>January_2023</v>
      </c>
      <c r="C1803" s="2">
        <v>44937.338194444441</v>
      </c>
      <c r="D1803" s="1" t="s">
        <v>740</v>
      </c>
      <c r="E1803" s="6">
        <v>230</v>
      </c>
      <c r="F1803" s="6">
        <v>9.66</v>
      </c>
      <c r="G1803" s="6">
        <f>Bolt_Earnings[[#This Row],[Ride price]]*18%</f>
        <v>41.4</v>
      </c>
      <c r="H1803" s="6">
        <f>Bolt_Earnings[[#This Row],[Ride price]]-Bolt_Earnings[[#This Row],[Booking fee]]-Bolt_Earnings[[#This Row],[Commission]]</f>
        <v>178.94</v>
      </c>
      <c r="I1803">
        <v>0</v>
      </c>
      <c r="J1803">
        <v>0</v>
      </c>
      <c r="K1803">
        <v>0</v>
      </c>
      <c r="L1803" s="1" t="s">
        <v>15</v>
      </c>
      <c r="M1803" s="1" t="s">
        <v>16</v>
      </c>
      <c r="N1803" s="3">
        <v>44937.349305555559</v>
      </c>
      <c r="O1803">
        <v>2</v>
      </c>
      <c r="P1803" s="1" t="s">
        <v>17</v>
      </c>
    </row>
    <row r="1804" spans="1:16" x14ac:dyDescent="0.25">
      <c r="A1804" s="1" t="s">
        <v>595</v>
      </c>
      <c r="B1804" s="1" t="str">
        <f t="shared" si="28"/>
        <v>January_2023</v>
      </c>
      <c r="C1804" s="2">
        <v>44937.349305555559</v>
      </c>
      <c r="D1804" s="1" t="s">
        <v>739</v>
      </c>
      <c r="E1804" s="6">
        <v>310</v>
      </c>
      <c r="F1804" s="6">
        <v>13.17</v>
      </c>
      <c r="G1804" s="6">
        <f>Bolt_Earnings[[#This Row],[Ride price]]*18%</f>
        <v>55.8</v>
      </c>
      <c r="H1804" s="6">
        <f>Bolt_Earnings[[#This Row],[Ride price]]-Bolt_Earnings[[#This Row],[Booking fee]]-Bolt_Earnings[[#This Row],[Commission]]</f>
        <v>241.02999999999997</v>
      </c>
      <c r="I1804">
        <v>0</v>
      </c>
      <c r="J1804">
        <v>0</v>
      </c>
      <c r="K1804">
        <v>0</v>
      </c>
      <c r="L1804" s="1" t="s">
        <v>15</v>
      </c>
      <c r="M1804" s="1" t="s">
        <v>16</v>
      </c>
      <c r="N1804" s="3">
        <v>44937.363194444442</v>
      </c>
      <c r="O1804">
        <v>5</v>
      </c>
      <c r="P1804" s="1" t="s">
        <v>17</v>
      </c>
    </row>
    <row r="1805" spans="1:16" x14ac:dyDescent="0.25">
      <c r="A1805" s="1" t="s">
        <v>595</v>
      </c>
      <c r="B1805" s="1" t="str">
        <f t="shared" si="28"/>
        <v>January_2023</v>
      </c>
      <c r="C1805" s="2">
        <v>44937.363888888889</v>
      </c>
      <c r="D1805" s="1" t="s">
        <v>142</v>
      </c>
      <c r="E1805" s="6">
        <v>270</v>
      </c>
      <c r="F1805" s="6">
        <v>11.43</v>
      </c>
      <c r="G1805" s="6">
        <f>Bolt_Earnings[[#This Row],[Ride price]]*18%</f>
        <v>48.6</v>
      </c>
      <c r="H1805" s="6">
        <f>Bolt_Earnings[[#This Row],[Ride price]]-Bolt_Earnings[[#This Row],[Booking fee]]-Bolt_Earnings[[#This Row],[Commission]]</f>
        <v>209.97</v>
      </c>
      <c r="I1805">
        <v>0</v>
      </c>
      <c r="J1805">
        <v>0</v>
      </c>
      <c r="K1805">
        <v>0</v>
      </c>
      <c r="L1805" s="1" t="s">
        <v>15</v>
      </c>
      <c r="M1805" s="1" t="s">
        <v>16</v>
      </c>
      <c r="N1805" s="3">
        <v>44937.375</v>
      </c>
      <c r="O1805">
        <v>5</v>
      </c>
      <c r="P1805" s="1" t="s">
        <v>17</v>
      </c>
    </row>
    <row r="1806" spans="1:16" x14ac:dyDescent="0.25">
      <c r="A1806" s="1" t="s">
        <v>595</v>
      </c>
      <c r="B1806" s="1" t="str">
        <f t="shared" si="28"/>
        <v>January_2023</v>
      </c>
      <c r="C1806" s="2">
        <v>44937.382638888892</v>
      </c>
      <c r="D1806" s="1" t="s">
        <v>738</v>
      </c>
      <c r="E1806" s="6">
        <v>300</v>
      </c>
      <c r="F1806" s="6">
        <v>12.89</v>
      </c>
      <c r="G1806" s="6">
        <f>Bolt_Earnings[[#This Row],[Ride price]]*18%</f>
        <v>54</v>
      </c>
      <c r="H1806" s="6">
        <f>Bolt_Earnings[[#This Row],[Ride price]]-Bolt_Earnings[[#This Row],[Booking fee]]-Bolt_Earnings[[#This Row],[Commission]]</f>
        <v>233.11</v>
      </c>
      <c r="I1806">
        <v>0</v>
      </c>
      <c r="J1806">
        <v>0</v>
      </c>
      <c r="K1806">
        <v>0</v>
      </c>
      <c r="L1806" s="1" t="s">
        <v>15</v>
      </c>
      <c r="M1806" s="1" t="s">
        <v>16</v>
      </c>
      <c r="N1806" s="3">
        <v>44937.395833333336</v>
      </c>
      <c r="O1806">
        <v>5</v>
      </c>
      <c r="P1806" s="1" t="s">
        <v>17</v>
      </c>
    </row>
    <row r="1807" spans="1:16" x14ac:dyDescent="0.25">
      <c r="A1807" s="1" t="s">
        <v>595</v>
      </c>
      <c r="B1807" s="1" t="str">
        <f t="shared" si="28"/>
        <v>January_2023</v>
      </c>
      <c r="C1807" s="2">
        <v>44937.395833333336</v>
      </c>
      <c r="D1807" s="1" t="s">
        <v>737</v>
      </c>
      <c r="E1807" s="6">
        <v>400</v>
      </c>
      <c r="F1807" s="6">
        <v>17.28</v>
      </c>
      <c r="G1807" s="6">
        <f>Bolt_Earnings[[#This Row],[Ride price]]*18%</f>
        <v>72</v>
      </c>
      <c r="H1807" s="6">
        <f>Bolt_Earnings[[#This Row],[Ride price]]-Bolt_Earnings[[#This Row],[Booking fee]]-Bolt_Earnings[[#This Row],[Commission]]</f>
        <v>310.72000000000003</v>
      </c>
      <c r="I1807">
        <v>0</v>
      </c>
      <c r="J1807">
        <v>0</v>
      </c>
      <c r="K1807">
        <v>0</v>
      </c>
      <c r="L1807" s="1" t="s">
        <v>15</v>
      </c>
      <c r="M1807" s="1" t="s">
        <v>16</v>
      </c>
      <c r="N1807" s="3">
        <v>44937.416666666664</v>
      </c>
      <c r="O1807">
        <v>13</v>
      </c>
      <c r="P1807" s="1" t="s">
        <v>17</v>
      </c>
    </row>
    <row r="1808" spans="1:16" x14ac:dyDescent="0.25">
      <c r="A1808" s="1" t="s">
        <v>595</v>
      </c>
      <c r="B1808" s="1" t="str">
        <f t="shared" si="28"/>
        <v>January_2023</v>
      </c>
      <c r="C1808" s="2">
        <v>44937.416666666664</v>
      </c>
      <c r="D1808" s="1" t="s">
        <v>24</v>
      </c>
      <c r="E1808" s="6">
        <v>190</v>
      </c>
      <c r="F1808" s="6">
        <v>8.06</v>
      </c>
      <c r="G1808" s="6">
        <f>Bolt_Earnings[[#This Row],[Ride price]]*18%</f>
        <v>34.199999999999996</v>
      </c>
      <c r="H1808" s="6">
        <f>Bolt_Earnings[[#This Row],[Ride price]]-Bolt_Earnings[[#This Row],[Booking fee]]-Bolt_Earnings[[#This Row],[Commission]]</f>
        <v>147.74</v>
      </c>
      <c r="I1808">
        <v>0</v>
      </c>
      <c r="J1808">
        <v>0</v>
      </c>
      <c r="K1808">
        <v>0</v>
      </c>
      <c r="L1808" s="1" t="s">
        <v>15</v>
      </c>
      <c r="M1808" s="1" t="s">
        <v>16</v>
      </c>
      <c r="N1808" s="3">
        <v>44937.423611111109</v>
      </c>
      <c r="O1808">
        <v>2</v>
      </c>
      <c r="P1808" s="1" t="s">
        <v>17</v>
      </c>
    </row>
    <row r="1809" spans="1:16" x14ac:dyDescent="0.25">
      <c r="A1809" s="1" t="s">
        <v>595</v>
      </c>
      <c r="B1809" s="1" t="str">
        <f t="shared" si="28"/>
        <v>January_2023</v>
      </c>
      <c r="C1809" s="2">
        <v>44937.427083333336</v>
      </c>
      <c r="D1809" s="1" t="s">
        <v>736</v>
      </c>
      <c r="E1809" s="6">
        <v>310</v>
      </c>
      <c r="F1809" s="6">
        <v>13.34</v>
      </c>
      <c r="G1809" s="6">
        <f>Bolt_Earnings[[#This Row],[Ride price]]*18%</f>
        <v>55.8</v>
      </c>
      <c r="H1809" s="6">
        <f>Bolt_Earnings[[#This Row],[Ride price]]-Bolt_Earnings[[#This Row],[Booking fee]]-Bolt_Earnings[[#This Row],[Commission]]</f>
        <v>240.86</v>
      </c>
      <c r="I1809">
        <v>0</v>
      </c>
      <c r="J1809">
        <v>0</v>
      </c>
      <c r="K1809">
        <v>0</v>
      </c>
      <c r="L1809" s="1" t="s">
        <v>15</v>
      </c>
      <c r="M1809" s="1" t="s">
        <v>16</v>
      </c>
      <c r="N1809" s="3">
        <v>44937.442361111112</v>
      </c>
      <c r="O1809">
        <v>4</v>
      </c>
      <c r="P1809" s="1" t="s">
        <v>17</v>
      </c>
    </row>
    <row r="1810" spans="1:16" x14ac:dyDescent="0.25">
      <c r="A1810" s="1" t="s">
        <v>595</v>
      </c>
      <c r="B1810" s="1" t="str">
        <f t="shared" si="28"/>
        <v>January_2023</v>
      </c>
      <c r="C1810" s="2">
        <v>44937.443055555559</v>
      </c>
      <c r="D1810" s="1" t="s">
        <v>735</v>
      </c>
      <c r="E1810" s="6">
        <v>280</v>
      </c>
      <c r="F1810" s="6">
        <v>11.86</v>
      </c>
      <c r="G1810" s="6">
        <f>Bolt_Earnings[[#This Row],[Ride price]]*18%</f>
        <v>50.4</v>
      </c>
      <c r="H1810" s="6">
        <f>Bolt_Earnings[[#This Row],[Ride price]]-Bolt_Earnings[[#This Row],[Booking fee]]-Bolt_Earnings[[#This Row],[Commission]]</f>
        <v>217.73999999999998</v>
      </c>
      <c r="I1810">
        <v>0</v>
      </c>
      <c r="J1810">
        <v>0</v>
      </c>
      <c r="K1810">
        <v>0</v>
      </c>
      <c r="L1810" s="1" t="s">
        <v>15</v>
      </c>
      <c r="M1810" s="1" t="s">
        <v>16</v>
      </c>
      <c r="N1810" s="3">
        <v>44937.455555555556</v>
      </c>
      <c r="O1810">
        <v>4</v>
      </c>
      <c r="P1810" s="1" t="s">
        <v>17</v>
      </c>
    </row>
    <row r="1811" spans="1:16" x14ac:dyDescent="0.25">
      <c r="A1811" s="1" t="s">
        <v>595</v>
      </c>
      <c r="B1811" s="1" t="str">
        <f t="shared" si="28"/>
        <v>January_2023</v>
      </c>
      <c r="C1811" s="2">
        <v>44937.477083333331</v>
      </c>
      <c r="D1811" s="1" t="s">
        <v>734</v>
      </c>
      <c r="E1811" s="6">
        <v>260</v>
      </c>
      <c r="F1811" s="6">
        <v>11.29</v>
      </c>
      <c r="G1811" s="6">
        <f>Bolt_Earnings[[#This Row],[Ride price]]*18%</f>
        <v>46.8</v>
      </c>
      <c r="H1811" s="6">
        <f>Bolt_Earnings[[#This Row],[Ride price]]-Bolt_Earnings[[#This Row],[Booking fee]]-Bolt_Earnings[[#This Row],[Commission]]</f>
        <v>201.91000000000003</v>
      </c>
      <c r="I1811">
        <v>0</v>
      </c>
      <c r="J1811">
        <v>0</v>
      </c>
      <c r="K1811">
        <v>0</v>
      </c>
      <c r="L1811" s="1" t="s">
        <v>15</v>
      </c>
      <c r="M1811" s="1" t="s">
        <v>16</v>
      </c>
      <c r="N1811" s="3">
        <v>44937.490972222222</v>
      </c>
      <c r="O1811">
        <v>4</v>
      </c>
      <c r="P1811" s="1" t="s">
        <v>17</v>
      </c>
    </row>
    <row r="1812" spans="1:16" x14ac:dyDescent="0.25">
      <c r="A1812" s="1" t="s">
        <v>595</v>
      </c>
      <c r="B1812" s="1" t="str">
        <f t="shared" si="28"/>
        <v>January_2023</v>
      </c>
      <c r="C1812" s="2">
        <v>44937.501388888886</v>
      </c>
      <c r="D1812" s="1" t="s">
        <v>267</v>
      </c>
      <c r="E1812" s="6">
        <v>330</v>
      </c>
      <c r="F1812" s="6">
        <v>14.17</v>
      </c>
      <c r="G1812" s="6">
        <f>Bolt_Earnings[[#This Row],[Ride price]]*18%</f>
        <v>59.4</v>
      </c>
      <c r="H1812" s="6">
        <f>Bolt_Earnings[[#This Row],[Ride price]]-Bolt_Earnings[[#This Row],[Booking fee]]-Bolt_Earnings[[#This Row],[Commission]]</f>
        <v>256.43</v>
      </c>
      <c r="I1812">
        <v>0</v>
      </c>
      <c r="J1812">
        <v>0</v>
      </c>
      <c r="K1812">
        <v>0</v>
      </c>
      <c r="L1812" s="1" t="s">
        <v>15</v>
      </c>
      <c r="M1812" s="1" t="s">
        <v>16</v>
      </c>
      <c r="N1812" s="3">
        <v>44937.51458333333</v>
      </c>
      <c r="O1812">
        <v>4</v>
      </c>
      <c r="P1812" s="1" t="s">
        <v>17</v>
      </c>
    </row>
    <row r="1813" spans="1:16" x14ac:dyDescent="0.25">
      <c r="A1813" s="1" t="s">
        <v>595</v>
      </c>
      <c r="B1813" s="1" t="str">
        <f t="shared" si="28"/>
        <v>January_2023</v>
      </c>
      <c r="C1813" s="2">
        <v>44937.53402777778</v>
      </c>
      <c r="D1813" s="1" t="s">
        <v>733</v>
      </c>
      <c r="E1813" s="6">
        <v>190</v>
      </c>
      <c r="F1813" s="6">
        <v>8.06</v>
      </c>
      <c r="G1813" s="6">
        <f>Bolt_Earnings[[#This Row],[Ride price]]*18%</f>
        <v>34.199999999999996</v>
      </c>
      <c r="H1813" s="6">
        <f>Bolt_Earnings[[#This Row],[Ride price]]-Bolt_Earnings[[#This Row],[Booking fee]]-Bolt_Earnings[[#This Row],[Commission]]</f>
        <v>147.74</v>
      </c>
      <c r="I1813">
        <v>0</v>
      </c>
      <c r="J1813">
        <v>0</v>
      </c>
      <c r="K1813">
        <v>0</v>
      </c>
      <c r="L1813" s="1" t="s">
        <v>15</v>
      </c>
      <c r="M1813" s="1" t="s">
        <v>16</v>
      </c>
      <c r="N1813" s="3">
        <v>44937.546527777777</v>
      </c>
      <c r="O1813">
        <v>3</v>
      </c>
      <c r="P1813" s="1" t="s">
        <v>17</v>
      </c>
    </row>
    <row r="1814" spans="1:16" x14ac:dyDescent="0.25">
      <c r="A1814" s="1" t="s">
        <v>595</v>
      </c>
      <c r="B1814" s="1" t="str">
        <f t="shared" si="28"/>
        <v>January_2023</v>
      </c>
      <c r="C1814" s="2">
        <v>44937.550694444442</v>
      </c>
      <c r="D1814" s="1" t="s">
        <v>732</v>
      </c>
      <c r="E1814" s="6">
        <v>210</v>
      </c>
      <c r="F1814" s="6">
        <v>8.9600000000000009</v>
      </c>
      <c r="G1814" s="6">
        <f>Bolt_Earnings[[#This Row],[Ride price]]*18%</f>
        <v>37.799999999999997</v>
      </c>
      <c r="H1814" s="6">
        <f>Bolt_Earnings[[#This Row],[Ride price]]-Bolt_Earnings[[#This Row],[Booking fee]]-Bolt_Earnings[[#This Row],[Commission]]</f>
        <v>163.24</v>
      </c>
      <c r="I1814">
        <v>0</v>
      </c>
      <c r="J1814">
        <v>0</v>
      </c>
      <c r="K1814">
        <v>0</v>
      </c>
      <c r="L1814" s="1" t="s">
        <v>15</v>
      </c>
      <c r="M1814" s="1" t="s">
        <v>16</v>
      </c>
      <c r="N1814" s="3">
        <v>44937.55972222222</v>
      </c>
      <c r="O1814">
        <v>1</v>
      </c>
      <c r="P1814" s="1" t="s">
        <v>17</v>
      </c>
    </row>
    <row r="1815" spans="1:16" x14ac:dyDescent="0.25">
      <c r="A1815" s="1" t="s">
        <v>595</v>
      </c>
      <c r="B1815" s="1" t="str">
        <f t="shared" si="28"/>
        <v>January_2023</v>
      </c>
      <c r="C1815" s="2">
        <v>44937.564583333333</v>
      </c>
      <c r="D1815" s="1" t="s">
        <v>731</v>
      </c>
      <c r="E1815" s="6">
        <v>520</v>
      </c>
      <c r="F1815" s="6">
        <v>22.26</v>
      </c>
      <c r="G1815" s="6">
        <f>Bolt_Earnings[[#This Row],[Ride price]]*18%</f>
        <v>93.6</v>
      </c>
      <c r="H1815" s="6">
        <f>Bolt_Earnings[[#This Row],[Ride price]]-Bolt_Earnings[[#This Row],[Booking fee]]-Bolt_Earnings[[#This Row],[Commission]]</f>
        <v>404.14</v>
      </c>
      <c r="I1815">
        <v>0</v>
      </c>
      <c r="J1815">
        <v>0</v>
      </c>
      <c r="K1815">
        <v>0</v>
      </c>
      <c r="L1815" s="1" t="s">
        <v>15</v>
      </c>
      <c r="M1815" s="1" t="s">
        <v>45</v>
      </c>
      <c r="N1815" s="3">
        <v>44937.606944444444</v>
      </c>
      <c r="O1815">
        <v>9</v>
      </c>
      <c r="P1815" s="1" t="s">
        <v>17</v>
      </c>
    </row>
    <row r="1816" spans="1:16" x14ac:dyDescent="0.25">
      <c r="A1816" s="1" t="s">
        <v>595</v>
      </c>
      <c r="B1816" s="1" t="str">
        <f t="shared" si="28"/>
        <v>January_2023</v>
      </c>
      <c r="C1816" s="2">
        <v>44937.632638888892</v>
      </c>
      <c r="D1816" s="1" t="s">
        <v>219</v>
      </c>
      <c r="E1816" s="6">
        <v>340</v>
      </c>
      <c r="F1816" s="6">
        <v>14.52</v>
      </c>
      <c r="G1816" s="6">
        <f>Bolt_Earnings[[#This Row],[Ride price]]*18%</f>
        <v>61.199999999999996</v>
      </c>
      <c r="H1816" s="6">
        <f>Bolt_Earnings[[#This Row],[Ride price]]-Bolt_Earnings[[#This Row],[Booking fee]]-Bolt_Earnings[[#This Row],[Commission]]</f>
        <v>264.28000000000003</v>
      </c>
      <c r="I1816">
        <v>0</v>
      </c>
      <c r="J1816">
        <v>0</v>
      </c>
      <c r="K1816">
        <v>0</v>
      </c>
      <c r="L1816" s="1" t="s">
        <v>15</v>
      </c>
      <c r="M1816" s="1" t="s">
        <v>16</v>
      </c>
      <c r="N1816" s="3">
        <v>44937.65625</v>
      </c>
      <c r="O1816">
        <v>7</v>
      </c>
      <c r="P1816" s="1" t="s">
        <v>17</v>
      </c>
    </row>
    <row r="1817" spans="1:16" x14ac:dyDescent="0.25">
      <c r="A1817" s="1" t="s">
        <v>595</v>
      </c>
      <c r="B1817" s="1" t="str">
        <f t="shared" si="28"/>
        <v>January_2023</v>
      </c>
      <c r="C1817" s="2">
        <v>44938.300694444442</v>
      </c>
      <c r="D1817" s="1" t="s">
        <v>84</v>
      </c>
      <c r="E1817" s="6">
        <v>1200</v>
      </c>
      <c r="F1817" s="6">
        <v>48.16</v>
      </c>
      <c r="G1817" s="6">
        <f>Bolt_Earnings[[#This Row],[Ride price]]*18%</f>
        <v>216</v>
      </c>
      <c r="H1817" s="6">
        <f>Bolt_Earnings[[#This Row],[Ride price]]-Bolt_Earnings[[#This Row],[Booking fee]]-Bolt_Earnings[[#This Row],[Commission]]</f>
        <v>935.83999999999992</v>
      </c>
      <c r="I1817">
        <v>0</v>
      </c>
      <c r="J1817">
        <v>0</v>
      </c>
      <c r="K1817">
        <v>0</v>
      </c>
      <c r="L1817" s="1" t="s">
        <v>15</v>
      </c>
      <c r="M1817" s="1" t="s">
        <v>16</v>
      </c>
      <c r="N1817" s="3">
        <v>44938.329861111109</v>
      </c>
      <c r="O1817">
        <v>28</v>
      </c>
      <c r="P1817" s="1" t="s">
        <v>17</v>
      </c>
    </row>
    <row r="1818" spans="1:16" x14ac:dyDescent="0.25">
      <c r="A1818" s="1" t="s">
        <v>595</v>
      </c>
      <c r="B1818" s="1" t="str">
        <f t="shared" si="28"/>
        <v>January_2023</v>
      </c>
      <c r="C1818" s="2">
        <v>44938.37222222222</v>
      </c>
      <c r="D1818" s="1" t="s">
        <v>153</v>
      </c>
      <c r="E1818" s="6">
        <v>340</v>
      </c>
      <c r="F1818" s="6">
        <v>14.51</v>
      </c>
      <c r="G1818" s="6">
        <f>Bolt_Earnings[[#This Row],[Ride price]]*18%</f>
        <v>61.199999999999996</v>
      </c>
      <c r="H1818" s="6">
        <f>Bolt_Earnings[[#This Row],[Ride price]]-Bolt_Earnings[[#This Row],[Booking fee]]-Bolt_Earnings[[#This Row],[Commission]]</f>
        <v>264.29000000000002</v>
      </c>
      <c r="I1818">
        <v>0</v>
      </c>
      <c r="J1818">
        <v>0</v>
      </c>
      <c r="K1818">
        <v>0</v>
      </c>
      <c r="L1818" s="1" t="s">
        <v>15</v>
      </c>
      <c r="M1818" s="1" t="s">
        <v>16</v>
      </c>
      <c r="N1818" s="3">
        <v>44938.396527777775</v>
      </c>
      <c r="O1818">
        <v>6</v>
      </c>
      <c r="P1818" s="1" t="s">
        <v>17</v>
      </c>
    </row>
    <row r="1819" spans="1:16" x14ac:dyDescent="0.25">
      <c r="A1819" s="1" t="s">
        <v>595</v>
      </c>
      <c r="B1819" s="1" t="str">
        <f t="shared" si="28"/>
        <v>January_2023</v>
      </c>
      <c r="C1819" s="2">
        <v>44938.423611111109</v>
      </c>
      <c r="D1819" s="1" t="s">
        <v>730</v>
      </c>
      <c r="E1819" s="6">
        <v>660</v>
      </c>
      <c r="F1819" s="6">
        <v>28.31</v>
      </c>
      <c r="G1819" s="6">
        <f>Bolt_Earnings[[#This Row],[Ride price]]*18%</f>
        <v>118.8</v>
      </c>
      <c r="H1819" s="6">
        <f>Bolt_Earnings[[#This Row],[Ride price]]-Bolt_Earnings[[#This Row],[Booking fee]]-Bolt_Earnings[[#This Row],[Commission]]</f>
        <v>512.8900000000001</v>
      </c>
      <c r="I1819">
        <v>0</v>
      </c>
      <c r="J1819">
        <v>0</v>
      </c>
      <c r="K1819">
        <v>0</v>
      </c>
      <c r="L1819" s="1" t="s">
        <v>15</v>
      </c>
      <c r="M1819" s="1" t="s">
        <v>16</v>
      </c>
      <c r="N1819" s="3">
        <v>44938.448611111111</v>
      </c>
      <c r="O1819">
        <v>16</v>
      </c>
      <c r="P1819" s="1" t="s">
        <v>17</v>
      </c>
    </row>
    <row r="1820" spans="1:16" x14ac:dyDescent="0.25">
      <c r="A1820" s="1" t="s">
        <v>595</v>
      </c>
      <c r="B1820" s="1" t="str">
        <f t="shared" si="28"/>
        <v>January_2023</v>
      </c>
      <c r="C1820" s="2">
        <v>44938.45208333333</v>
      </c>
      <c r="D1820" s="1" t="s">
        <v>729</v>
      </c>
      <c r="E1820" s="6">
        <v>450</v>
      </c>
      <c r="F1820" s="6">
        <v>19.23</v>
      </c>
      <c r="G1820" s="6">
        <f>Bolt_Earnings[[#This Row],[Ride price]]*18%</f>
        <v>81</v>
      </c>
      <c r="H1820" s="6">
        <f>Bolt_Earnings[[#This Row],[Ride price]]-Bolt_Earnings[[#This Row],[Booking fee]]-Bolt_Earnings[[#This Row],[Commission]]</f>
        <v>349.77</v>
      </c>
      <c r="I1820">
        <v>0</v>
      </c>
      <c r="J1820">
        <v>0</v>
      </c>
      <c r="K1820">
        <v>0</v>
      </c>
      <c r="L1820" s="1" t="s">
        <v>15</v>
      </c>
      <c r="M1820" s="1" t="s">
        <v>16</v>
      </c>
      <c r="N1820" s="3">
        <v>44938.470833333333</v>
      </c>
      <c r="O1820">
        <v>10</v>
      </c>
      <c r="P1820" s="1" t="s">
        <v>17</v>
      </c>
    </row>
    <row r="1821" spans="1:16" x14ac:dyDescent="0.25">
      <c r="A1821" s="1" t="s">
        <v>595</v>
      </c>
      <c r="B1821" s="1" t="str">
        <f t="shared" si="28"/>
        <v>January_2023</v>
      </c>
      <c r="C1821" s="2">
        <v>44938.47152777778</v>
      </c>
      <c r="D1821" s="1" t="s">
        <v>444</v>
      </c>
      <c r="E1821" s="6">
        <v>270</v>
      </c>
      <c r="F1821" s="6">
        <v>11.47</v>
      </c>
      <c r="G1821" s="6">
        <f>Bolt_Earnings[[#This Row],[Ride price]]*18%</f>
        <v>48.6</v>
      </c>
      <c r="H1821" s="6">
        <f>Bolt_Earnings[[#This Row],[Ride price]]-Bolt_Earnings[[#This Row],[Booking fee]]-Bolt_Earnings[[#This Row],[Commission]]</f>
        <v>209.92999999999998</v>
      </c>
      <c r="I1821">
        <v>0</v>
      </c>
      <c r="J1821">
        <v>0</v>
      </c>
      <c r="K1821">
        <v>0</v>
      </c>
      <c r="L1821" s="1" t="s">
        <v>15</v>
      </c>
      <c r="M1821" s="1" t="s">
        <v>16</v>
      </c>
      <c r="N1821" s="3">
        <v>44938.486805555556</v>
      </c>
      <c r="O1821">
        <v>4</v>
      </c>
      <c r="P1821" s="1" t="s">
        <v>17</v>
      </c>
    </row>
    <row r="1822" spans="1:16" x14ac:dyDescent="0.25">
      <c r="A1822" s="1" t="s">
        <v>595</v>
      </c>
      <c r="B1822" s="1" t="str">
        <f t="shared" si="28"/>
        <v>January_2023</v>
      </c>
      <c r="C1822" s="2">
        <v>44938.50277777778</v>
      </c>
      <c r="D1822" s="1" t="s">
        <v>728</v>
      </c>
      <c r="E1822" s="6">
        <v>260</v>
      </c>
      <c r="F1822" s="6">
        <v>11.22</v>
      </c>
      <c r="G1822" s="6">
        <f>Bolt_Earnings[[#This Row],[Ride price]]*18%</f>
        <v>46.8</v>
      </c>
      <c r="H1822" s="6">
        <f>Bolt_Earnings[[#This Row],[Ride price]]-Bolt_Earnings[[#This Row],[Booking fee]]-Bolt_Earnings[[#This Row],[Commission]]</f>
        <v>201.98000000000002</v>
      </c>
      <c r="I1822">
        <v>0</v>
      </c>
      <c r="J1822">
        <v>0</v>
      </c>
      <c r="K1822">
        <v>0</v>
      </c>
      <c r="L1822" s="1" t="s">
        <v>15</v>
      </c>
      <c r="M1822" s="1" t="s">
        <v>16</v>
      </c>
      <c r="N1822" s="3">
        <v>44938.511111111111</v>
      </c>
      <c r="O1822">
        <v>4</v>
      </c>
      <c r="P1822" s="1" t="s">
        <v>17</v>
      </c>
    </row>
    <row r="1823" spans="1:16" x14ac:dyDescent="0.25">
      <c r="A1823" s="1" t="s">
        <v>595</v>
      </c>
      <c r="B1823" s="1" t="str">
        <f t="shared" si="28"/>
        <v>January_2023</v>
      </c>
      <c r="C1823" s="2">
        <v>44938.511111111111</v>
      </c>
      <c r="D1823" s="1" t="s">
        <v>727</v>
      </c>
      <c r="E1823" s="6">
        <v>260</v>
      </c>
      <c r="F1823" s="6">
        <v>11.29</v>
      </c>
      <c r="G1823" s="6">
        <f>Bolt_Earnings[[#This Row],[Ride price]]*18%</f>
        <v>46.8</v>
      </c>
      <c r="H1823" s="6">
        <f>Bolt_Earnings[[#This Row],[Ride price]]-Bolt_Earnings[[#This Row],[Booking fee]]-Bolt_Earnings[[#This Row],[Commission]]</f>
        <v>201.91000000000003</v>
      </c>
      <c r="I1823">
        <v>0</v>
      </c>
      <c r="J1823">
        <v>0</v>
      </c>
      <c r="K1823">
        <v>0</v>
      </c>
      <c r="L1823" s="1" t="s">
        <v>15</v>
      </c>
      <c r="M1823" s="1" t="s">
        <v>16</v>
      </c>
      <c r="N1823" s="3">
        <v>44938.525000000001</v>
      </c>
      <c r="O1823">
        <v>5</v>
      </c>
      <c r="P1823" s="1" t="s">
        <v>17</v>
      </c>
    </row>
    <row r="1824" spans="1:16" x14ac:dyDescent="0.25">
      <c r="A1824" s="1" t="s">
        <v>595</v>
      </c>
      <c r="B1824" s="1" t="str">
        <f t="shared" si="28"/>
        <v>January_2023</v>
      </c>
      <c r="C1824" s="2">
        <v>44938.563194444447</v>
      </c>
      <c r="D1824" s="1" t="s">
        <v>726</v>
      </c>
      <c r="E1824" s="6">
        <v>760</v>
      </c>
      <c r="F1824" s="6">
        <v>32.08</v>
      </c>
      <c r="G1824" s="6">
        <f>Bolt_Earnings[[#This Row],[Ride price]]*18%</f>
        <v>136.79999999999998</v>
      </c>
      <c r="H1824" s="6">
        <f>Bolt_Earnings[[#This Row],[Ride price]]-Bolt_Earnings[[#This Row],[Booking fee]]-Bolt_Earnings[[#This Row],[Commission]]</f>
        <v>591.12</v>
      </c>
      <c r="I1824">
        <v>0</v>
      </c>
      <c r="J1824">
        <v>0</v>
      </c>
      <c r="K1824">
        <v>0</v>
      </c>
      <c r="L1824" s="1" t="s">
        <v>15</v>
      </c>
      <c r="M1824" s="1" t="s">
        <v>16</v>
      </c>
      <c r="N1824" s="3">
        <v>44938.604166666664</v>
      </c>
      <c r="O1824">
        <v>18</v>
      </c>
      <c r="P1824" s="1" t="s">
        <v>17</v>
      </c>
    </row>
    <row r="1825" spans="1:16" x14ac:dyDescent="0.25">
      <c r="A1825" s="1" t="s">
        <v>595</v>
      </c>
      <c r="B1825" s="1" t="str">
        <f t="shared" si="28"/>
        <v>January_2023</v>
      </c>
      <c r="C1825" s="2">
        <v>44938.625</v>
      </c>
      <c r="D1825" s="1" t="s">
        <v>405</v>
      </c>
      <c r="E1825" s="6">
        <v>300</v>
      </c>
      <c r="F1825" s="6">
        <v>12.83</v>
      </c>
      <c r="G1825" s="6">
        <f>Bolt_Earnings[[#This Row],[Ride price]]*18%</f>
        <v>54</v>
      </c>
      <c r="H1825" s="6">
        <f>Bolt_Earnings[[#This Row],[Ride price]]-Bolt_Earnings[[#This Row],[Booking fee]]-Bolt_Earnings[[#This Row],[Commission]]</f>
        <v>233.17000000000002</v>
      </c>
      <c r="I1825">
        <v>0</v>
      </c>
      <c r="J1825">
        <v>0</v>
      </c>
      <c r="K1825">
        <v>0</v>
      </c>
      <c r="L1825" s="1" t="s">
        <v>15</v>
      </c>
      <c r="M1825" s="1" t="s">
        <v>16</v>
      </c>
      <c r="N1825" s="3">
        <v>44938.640277777777</v>
      </c>
      <c r="O1825">
        <v>4</v>
      </c>
      <c r="P1825" s="1" t="s">
        <v>17</v>
      </c>
    </row>
    <row r="1826" spans="1:16" x14ac:dyDescent="0.25">
      <c r="A1826" s="1" t="s">
        <v>595</v>
      </c>
      <c r="B1826" s="1" t="str">
        <f t="shared" si="28"/>
        <v>January_2023</v>
      </c>
      <c r="C1826" s="2">
        <v>44938.670138888891</v>
      </c>
      <c r="D1826" s="1" t="s">
        <v>725</v>
      </c>
      <c r="E1826" s="6">
        <v>220</v>
      </c>
      <c r="F1826" s="6">
        <v>9.41</v>
      </c>
      <c r="G1826" s="6">
        <f>Bolt_Earnings[[#This Row],[Ride price]]*18%</f>
        <v>39.6</v>
      </c>
      <c r="H1826" s="6">
        <f>Bolt_Earnings[[#This Row],[Ride price]]-Bolt_Earnings[[#This Row],[Booking fee]]-Bolt_Earnings[[#This Row],[Commission]]</f>
        <v>170.99</v>
      </c>
      <c r="I1826">
        <v>0</v>
      </c>
      <c r="J1826">
        <v>0</v>
      </c>
      <c r="K1826">
        <v>0</v>
      </c>
      <c r="L1826" s="1" t="s">
        <v>15</v>
      </c>
      <c r="M1826" s="1" t="s">
        <v>16</v>
      </c>
      <c r="N1826" s="3">
        <v>44938.681250000001</v>
      </c>
      <c r="O1826">
        <v>4</v>
      </c>
      <c r="P1826" s="1" t="s">
        <v>17</v>
      </c>
    </row>
    <row r="1827" spans="1:16" x14ac:dyDescent="0.25">
      <c r="A1827" s="1" t="s">
        <v>595</v>
      </c>
      <c r="B1827" s="1" t="str">
        <f t="shared" si="28"/>
        <v>January_2023</v>
      </c>
      <c r="C1827" s="2">
        <v>44938.686805555553</v>
      </c>
      <c r="D1827" s="1" t="s">
        <v>464</v>
      </c>
      <c r="E1827" s="6">
        <v>250</v>
      </c>
      <c r="F1827" s="6">
        <v>10.81</v>
      </c>
      <c r="G1827" s="6">
        <f>Bolt_Earnings[[#This Row],[Ride price]]*18%</f>
        <v>45</v>
      </c>
      <c r="H1827" s="6">
        <f>Bolt_Earnings[[#This Row],[Ride price]]-Bolt_Earnings[[#This Row],[Booking fee]]-Bolt_Earnings[[#This Row],[Commission]]</f>
        <v>194.19</v>
      </c>
      <c r="I1827">
        <v>0</v>
      </c>
      <c r="J1827">
        <v>0</v>
      </c>
      <c r="K1827">
        <v>0</v>
      </c>
      <c r="L1827" s="1" t="s">
        <v>15</v>
      </c>
      <c r="M1827" s="1" t="s">
        <v>16</v>
      </c>
      <c r="N1827" s="3">
        <v>44938.698611111111</v>
      </c>
      <c r="O1827">
        <v>3</v>
      </c>
      <c r="P1827" s="1" t="s">
        <v>17</v>
      </c>
    </row>
    <row r="1828" spans="1:16" x14ac:dyDescent="0.25">
      <c r="A1828" s="1" t="s">
        <v>595</v>
      </c>
      <c r="B1828" s="1" t="str">
        <f t="shared" si="28"/>
        <v>January_2023</v>
      </c>
      <c r="C1828" s="2">
        <v>44938.707638888889</v>
      </c>
      <c r="D1828" s="1" t="s">
        <v>724</v>
      </c>
      <c r="E1828" s="6">
        <v>750</v>
      </c>
      <c r="F1828" s="6">
        <v>31.76</v>
      </c>
      <c r="G1828" s="6">
        <f>Bolt_Earnings[[#This Row],[Ride price]]*18%</f>
        <v>135</v>
      </c>
      <c r="H1828" s="6">
        <f>Bolt_Earnings[[#This Row],[Ride price]]-Bolt_Earnings[[#This Row],[Booking fee]]-Bolt_Earnings[[#This Row],[Commission]]</f>
        <v>583.24</v>
      </c>
      <c r="I1828">
        <v>0</v>
      </c>
      <c r="J1828">
        <v>0</v>
      </c>
      <c r="K1828">
        <v>0</v>
      </c>
      <c r="L1828" s="1" t="s">
        <v>15</v>
      </c>
      <c r="M1828" s="1" t="s">
        <v>16</v>
      </c>
      <c r="N1828" s="3">
        <v>44938.73541666667</v>
      </c>
      <c r="O1828">
        <v>1</v>
      </c>
      <c r="P1828" s="1" t="s">
        <v>17</v>
      </c>
    </row>
    <row r="1829" spans="1:16" x14ac:dyDescent="0.25">
      <c r="A1829" s="1" t="s">
        <v>595</v>
      </c>
      <c r="B1829" s="1" t="str">
        <f t="shared" si="28"/>
        <v>January_2023</v>
      </c>
      <c r="C1829" s="2">
        <v>44938.741666666669</v>
      </c>
      <c r="D1829" s="1" t="s">
        <v>24</v>
      </c>
      <c r="E1829" s="6">
        <v>210</v>
      </c>
      <c r="F1829" s="6">
        <v>8.9600000000000009</v>
      </c>
      <c r="G1829" s="6">
        <f>Bolt_Earnings[[#This Row],[Ride price]]*18%</f>
        <v>37.799999999999997</v>
      </c>
      <c r="H1829" s="6">
        <f>Bolt_Earnings[[#This Row],[Ride price]]-Bolt_Earnings[[#This Row],[Booking fee]]-Bolt_Earnings[[#This Row],[Commission]]</f>
        <v>163.24</v>
      </c>
      <c r="I1829">
        <v>0</v>
      </c>
      <c r="J1829">
        <v>0</v>
      </c>
      <c r="K1829">
        <v>0</v>
      </c>
      <c r="L1829" s="1" t="s">
        <v>15</v>
      </c>
      <c r="M1829" s="1" t="s">
        <v>16</v>
      </c>
      <c r="N1829" s="3">
        <v>44938.747916666667</v>
      </c>
      <c r="O1829">
        <v>1</v>
      </c>
      <c r="P1829" s="1" t="s">
        <v>17</v>
      </c>
    </row>
    <row r="1830" spans="1:16" x14ac:dyDescent="0.25">
      <c r="A1830" s="1" t="s">
        <v>595</v>
      </c>
      <c r="B1830" s="1" t="str">
        <f t="shared" si="28"/>
        <v>January_2023</v>
      </c>
      <c r="C1830" s="2">
        <v>44938.749305555553</v>
      </c>
      <c r="D1830" s="1" t="s">
        <v>24</v>
      </c>
      <c r="E1830" s="6">
        <v>190</v>
      </c>
      <c r="F1830" s="6">
        <v>8.06</v>
      </c>
      <c r="G1830" s="6">
        <f>Bolt_Earnings[[#This Row],[Ride price]]*18%</f>
        <v>34.199999999999996</v>
      </c>
      <c r="H1830" s="6">
        <f>Bolt_Earnings[[#This Row],[Ride price]]-Bolt_Earnings[[#This Row],[Booking fee]]-Bolt_Earnings[[#This Row],[Commission]]</f>
        <v>147.74</v>
      </c>
      <c r="I1830">
        <v>0</v>
      </c>
      <c r="J1830">
        <v>0</v>
      </c>
      <c r="K1830">
        <v>0</v>
      </c>
      <c r="L1830" s="1" t="s">
        <v>15</v>
      </c>
      <c r="M1830" s="1" t="s">
        <v>16</v>
      </c>
      <c r="N1830" s="3">
        <v>44938.757638888892</v>
      </c>
      <c r="O1830">
        <v>2</v>
      </c>
      <c r="P1830" s="1" t="s">
        <v>17</v>
      </c>
    </row>
    <row r="1831" spans="1:16" x14ac:dyDescent="0.25">
      <c r="A1831" s="1" t="s">
        <v>595</v>
      </c>
      <c r="B1831" s="1" t="str">
        <f t="shared" si="28"/>
        <v>January_2023</v>
      </c>
      <c r="C1831" s="2">
        <v>44938.761805555558</v>
      </c>
      <c r="D1831" s="1" t="s">
        <v>357</v>
      </c>
      <c r="E1831" s="6">
        <v>610</v>
      </c>
      <c r="F1831" s="6">
        <v>26.28</v>
      </c>
      <c r="G1831" s="6">
        <f>Bolt_Earnings[[#This Row],[Ride price]]*18%</f>
        <v>109.8</v>
      </c>
      <c r="H1831" s="6">
        <f>Bolt_Earnings[[#This Row],[Ride price]]-Bolt_Earnings[[#This Row],[Booking fee]]-Bolt_Earnings[[#This Row],[Commission]]</f>
        <v>473.92</v>
      </c>
      <c r="I1831">
        <v>0</v>
      </c>
      <c r="J1831">
        <v>0</v>
      </c>
      <c r="K1831">
        <v>0</v>
      </c>
      <c r="L1831" s="1" t="s">
        <v>15</v>
      </c>
      <c r="M1831" s="1" t="s">
        <v>16</v>
      </c>
      <c r="N1831" s="3">
        <v>44938.793055555558</v>
      </c>
      <c r="O1831">
        <v>12</v>
      </c>
      <c r="P1831" s="1" t="s">
        <v>17</v>
      </c>
    </row>
    <row r="1832" spans="1:16" x14ac:dyDescent="0.25">
      <c r="A1832" s="1" t="s">
        <v>595</v>
      </c>
      <c r="B1832" s="1" t="str">
        <f t="shared" si="28"/>
        <v>January_2023</v>
      </c>
      <c r="C1832" s="2">
        <v>44939.298611111109</v>
      </c>
      <c r="D1832" s="1" t="s">
        <v>50</v>
      </c>
      <c r="E1832" s="6">
        <v>330</v>
      </c>
      <c r="F1832" s="6">
        <v>14.35</v>
      </c>
      <c r="G1832" s="6">
        <f>Bolt_Earnings[[#This Row],[Ride price]]*18%</f>
        <v>59.4</v>
      </c>
      <c r="H1832" s="6">
        <f>Bolt_Earnings[[#This Row],[Ride price]]-Bolt_Earnings[[#This Row],[Booking fee]]-Bolt_Earnings[[#This Row],[Commission]]</f>
        <v>256.25</v>
      </c>
      <c r="I1832">
        <v>0</v>
      </c>
      <c r="J1832">
        <v>0</v>
      </c>
      <c r="K1832">
        <v>0</v>
      </c>
      <c r="L1832" s="1" t="s">
        <v>15</v>
      </c>
      <c r="M1832" s="1" t="s">
        <v>16</v>
      </c>
      <c r="N1832" s="3">
        <v>44939.322222222225</v>
      </c>
      <c r="O1832">
        <v>6</v>
      </c>
      <c r="P1832" s="1" t="s">
        <v>17</v>
      </c>
    </row>
    <row r="1833" spans="1:16" x14ac:dyDescent="0.25">
      <c r="A1833" s="1" t="s">
        <v>595</v>
      </c>
      <c r="B1833" s="1" t="str">
        <f t="shared" si="28"/>
        <v>January_2023</v>
      </c>
      <c r="C1833" s="2">
        <v>44939.324305555558</v>
      </c>
      <c r="D1833" s="1" t="s">
        <v>723</v>
      </c>
      <c r="E1833" s="6">
        <v>500</v>
      </c>
      <c r="F1833" s="6">
        <v>21.44</v>
      </c>
      <c r="G1833" s="6">
        <f>Bolt_Earnings[[#This Row],[Ride price]]*18%</f>
        <v>90</v>
      </c>
      <c r="H1833" s="6">
        <f>Bolt_Earnings[[#This Row],[Ride price]]-Bolt_Earnings[[#This Row],[Booking fee]]-Bolt_Earnings[[#This Row],[Commission]]</f>
        <v>388.56</v>
      </c>
      <c r="I1833">
        <v>0</v>
      </c>
      <c r="J1833">
        <v>0</v>
      </c>
      <c r="K1833">
        <v>0</v>
      </c>
      <c r="L1833" s="1" t="s">
        <v>15</v>
      </c>
      <c r="M1833" s="1" t="s">
        <v>16</v>
      </c>
      <c r="N1833" s="3">
        <v>44939.34652777778</v>
      </c>
      <c r="O1833">
        <v>10</v>
      </c>
      <c r="P1833" s="1" t="s">
        <v>17</v>
      </c>
    </row>
    <row r="1834" spans="1:16" x14ac:dyDescent="0.25">
      <c r="A1834" s="1" t="s">
        <v>595</v>
      </c>
      <c r="B1834" s="1" t="str">
        <f t="shared" si="28"/>
        <v>January_2023</v>
      </c>
      <c r="C1834" s="2">
        <v>44939.347222222219</v>
      </c>
      <c r="D1834" s="1" t="s">
        <v>722</v>
      </c>
      <c r="E1834" s="6">
        <v>540</v>
      </c>
      <c r="F1834" s="6">
        <v>23.25</v>
      </c>
      <c r="G1834" s="6">
        <f>Bolt_Earnings[[#This Row],[Ride price]]*18%</f>
        <v>97.2</v>
      </c>
      <c r="H1834" s="6">
        <f>Bolt_Earnings[[#This Row],[Ride price]]-Bolt_Earnings[[#This Row],[Booking fee]]-Bolt_Earnings[[#This Row],[Commission]]</f>
        <v>419.55</v>
      </c>
      <c r="I1834">
        <v>0</v>
      </c>
      <c r="J1834">
        <v>0</v>
      </c>
      <c r="K1834">
        <v>0</v>
      </c>
      <c r="L1834" s="1" t="s">
        <v>15</v>
      </c>
      <c r="M1834" s="1" t="s">
        <v>16</v>
      </c>
      <c r="N1834" s="3">
        <v>44939.366666666669</v>
      </c>
      <c r="O1834">
        <v>13</v>
      </c>
      <c r="P1834" s="1" t="s">
        <v>17</v>
      </c>
    </row>
    <row r="1835" spans="1:16" x14ac:dyDescent="0.25">
      <c r="A1835" s="1" t="s">
        <v>595</v>
      </c>
      <c r="B1835" s="1" t="str">
        <f t="shared" si="28"/>
        <v>January_2023</v>
      </c>
      <c r="C1835" s="2">
        <v>44939.384027777778</v>
      </c>
      <c r="D1835" s="1" t="s">
        <v>721</v>
      </c>
      <c r="E1835" s="6">
        <v>730</v>
      </c>
      <c r="F1835" s="6">
        <v>30.99</v>
      </c>
      <c r="G1835" s="6">
        <f>Bolt_Earnings[[#This Row],[Ride price]]*18%</f>
        <v>131.4</v>
      </c>
      <c r="H1835" s="6">
        <f>Bolt_Earnings[[#This Row],[Ride price]]-Bolt_Earnings[[#This Row],[Booking fee]]-Bolt_Earnings[[#This Row],[Commission]]</f>
        <v>567.61</v>
      </c>
      <c r="I1835">
        <v>0</v>
      </c>
      <c r="J1835">
        <v>0</v>
      </c>
      <c r="K1835">
        <v>0</v>
      </c>
      <c r="L1835" s="1" t="s">
        <v>15</v>
      </c>
      <c r="M1835" s="1" t="s">
        <v>16</v>
      </c>
      <c r="N1835" s="3">
        <v>44939.416666666664</v>
      </c>
      <c r="O1835">
        <v>14</v>
      </c>
      <c r="P1835" s="1" t="s">
        <v>17</v>
      </c>
    </row>
    <row r="1836" spans="1:16" x14ac:dyDescent="0.25">
      <c r="A1836" s="1" t="s">
        <v>595</v>
      </c>
      <c r="B1836" s="1" t="str">
        <f t="shared" si="28"/>
        <v>January_2023</v>
      </c>
      <c r="C1836" s="2">
        <v>44939.418055555558</v>
      </c>
      <c r="D1836" s="1" t="s">
        <v>720</v>
      </c>
      <c r="E1836" s="6">
        <v>340</v>
      </c>
      <c r="F1836" s="6">
        <v>14.67</v>
      </c>
      <c r="G1836" s="6">
        <f>Bolt_Earnings[[#This Row],[Ride price]]*18%</f>
        <v>61.199999999999996</v>
      </c>
      <c r="H1836" s="6">
        <f>Bolt_Earnings[[#This Row],[Ride price]]-Bolt_Earnings[[#This Row],[Booking fee]]-Bolt_Earnings[[#This Row],[Commission]]</f>
        <v>264.13</v>
      </c>
      <c r="I1836">
        <v>0</v>
      </c>
      <c r="J1836">
        <v>0</v>
      </c>
      <c r="K1836">
        <v>0</v>
      </c>
      <c r="L1836" s="1" t="s">
        <v>15</v>
      </c>
      <c r="M1836" s="1" t="s">
        <v>16</v>
      </c>
      <c r="N1836" s="3">
        <v>44939.431944444441</v>
      </c>
      <c r="O1836">
        <v>7</v>
      </c>
      <c r="P1836" s="1" t="s">
        <v>17</v>
      </c>
    </row>
    <row r="1837" spans="1:16" x14ac:dyDescent="0.25">
      <c r="A1837" s="1" t="s">
        <v>595</v>
      </c>
      <c r="B1837" s="1" t="str">
        <f t="shared" si="28"/>
        <v>January_2023</v>
      </c>
      <c r="C1837" s="2">
        <v>44939.433333333334</v>
      </c>
      <c r="D1837" s="1" t="s">
        <v>719</v>
      </c>
      <c r="E1837" s="6">
        <v>400</v>
      </c>
      <c r="F1837" s="6">
        <v>17.170000000000002</v>
      </c>
      <c r="G1837" s="6">
        <f>Bolt_Earnings[[#This Row],[Ride price]]*18%</f>
        <v>72</v>
      </c>
      <c r="H1837" s="6">
        <f>Bolt_Earnings[[#This Row],[Ride price]]-Bolt_Earnings[[#This Row],[Booking fee]]-Bolt_Earnings[[#This Row],[Commission]]</f>
        <v>310.83</v>
      </c>
      <c r="I1837">
        <v>0</v>
      </c>
      <c r="J1837">
        <v>0</v>
      </c>
      <c r="K1837">
        <v>0</v>
      </c>
      <c r="L1837" s="1" t="s">
        <v>15</v>
      </c>
      <c r="M1837" s="1" t="s">
        <v>16</v>
      </c>
      <c r="N1837" s="3">
        <v>44939.449305555558</v>
      </c>
      <c r="O1837">
        <v>8</v>
      </c>
      <c r="P1837" s="1" t="s">
        <v>17</v>
      </c>
    </row>
    <row r="1838" spans="1:16" x14ac:dyDescent="0.25">
      <c r="A1838" s="1" t="s">
        <v>595</v>
      </c>
      <c r="B1838" s="1" t="str">
        <f t="shared" si="28"/>
        <v>January_2023</v>
      </c>
      <c r="C1838" s="2">
        <v>44939.45</v>
      </c>
      <c r="D1838" s="1" t="s">
        <v>286</v>
      </c>
      <c r="E1838" s="6">
        <v>310</v>
      </c>
      <c r="F1838" s="6">
        <v>13.19</v>
      </c>
      <c r="G1838" s="6">
        <f>Bolt_Earnings[[#This Row],[Ride price]]*18%</f>
        <v>55.8</v>
      </c>
      <c r="H1838" s="6">
        <f>Bolt_Earnings[[#This Row],[Ride price]]-Bolt_Earnings[[#This Row],[Booking fee]]-Bolt_Earnings[[#This Row],[Commission]]</f>
        <v>241.01</v>
      </c>
      <c r="I1838">
        <v>0</v>
      </c>
      <c r="J1838">
        <v>0</v>
      </c>
      <c r="K1838">
        <v>0</v>
      </c>
      <c r="L1838" s="1" t="s">
        <v>15</v>
      </c>
      <c r="M1838" s="1" t="s">
        <v>16</v>
      </c>
      <c r="N1838" s="3">
        <v>44939.467361111114</v>
      </c>
      <c r="O1838">
        <v>6</v>
      </c>
      <c r="P1838" s="1" t="s">
        <v>17</v>
      </c>
    </row>
    <row r="1839" spans="1:16" x14ac:dyDescent="0.25">
      <c r="A1839" s="1" t="s">
        <v>595</v>
      </c>
      <c r="B1839" s="1" t="str">
        <f t="shared" si="28"/>
        <v>January_2023</v>
      </c>
      <c r="C1839" s="2">
        <v>44939.488194444442</v>
      </c>
      <c r="D1839" s="1" t="s">
        <v>718</v>
      </c>
      <c r="E1839" s="6">
        <v>350</v>
      </c>
      <c r="F1839" s="6">
        <v>15.15</v>
      </c>
      <c r="G1839" s="6">
        <f>Bolt_Earnings[[#This Row],[Ride price]]*18%</f>
        <v>63</v>
      </c>
      <c r="H1839" s="6">
        <f>Bolt_Earnings[[#This Row],[Ride price]]-Bolt_Earnings[[#This Row],[Booking fee]]-Bolt_Earnings[[#This Row],[Commission]]</f>
        <v>271.85000000000002</v>
      </c>
      <c r="I1839">
        <v>0</v>
      </c>
      <c r="J1839">
        <v>0</v>
      </c>
      <c r="K1839">
        <v>0</v>
      </c>
      <c r="L1839" s="1" t="s">
        <v>15</v>
      </c>
      <c r="M1839" s="1" t="s">
        <v>16</v>
      </c>
      <c r="N1839" s="3">
        <v>44939.50277777778</v>
      </c>
      <c r="O1839">
        <v>7</v>
      </c>
      <c r="P1839" s="1" t="s">
        <v>17</v>
      </c>
    </row>
    <row r="1840" spans="1:16" x14ac:dyDescent="0.25">
      <c r="A1840" s="1" t="s">
        <v>595</v>
      </c>
      <c r="B1840" s="1" t="str">
        <f t="shared" si="28"/>
        <v>January_2023</v>
      </c>
      <c r="C1840" s="2">
        <v>44939.503472222219</v>
      </c>
      <c r="D1840" s="1" t="s">
        <v>717</v>
      </c>
      <c r="E1840" s="6">
        <v>410</v>
      </c>
      <c r="F1840" s="6">
        <v>17.46</v>
      </c>
      <c r="G1840" s="6">
        <f>Bolt_Earnings[[#This Row],[Ride price]]*18%</f>
        <v>73.8</v>
      </c>
      <c r="H1840" s="6">
        <f>Bolt_Earnings[[#This Row],[Ride price]]-Bolt_Earnings[[#This Row],[Booking fee]]-Bolt_Earnings[[#This Row],[Commission]]</f>
        <v>318.74</v>
      </c>
      <c r="I1840">
        <v>0</v>
      </c>
      <c r="J1840">
        <v>0</v>
      </c>
      <c r="K1840">
        <v>0</v>
      </c>
      <c r="L1840" s="1" t="s">
        <v>15</v>
      </c>
      <c r="M1840" s="1" t="s">
        <v>16</v>
      </c>
      <c r="N1840" s="3">
        <v>44939.53402777778</v>
      </c>
      <c r="O1840">
        <v>6</v>
      </c>
      <c r="P1840" s="1" t="s">
        <v>17</v>
      </c>
    </row>
    <row r="1841" spans="1:16" x14ac:dyDescent="0.25">
      <c r="A1841" s="1" t="s">
        <v>595</v>
      </c>
      <c r="B1841" s="1" t="str">
        <f t="shared" si="28"/>
        <v>January_2023</v>
      </c>
      <c r="C1841" s="2">
        <v>44939.537499999999</v>
      </c>
      <c r="D1841" s="1" t="s">
        <v>716</v>
      </c>
      <c r="E1841" s="6">
        <v>1140</v>
      </c>
      <c r="F1841" s="6">
        <v>46.16</v>
      </c>
      <c r="G1841" s="6">
        <f>Bolt_Earnings[[#This Row],[Ride price]]*18%</f>
        <v>205.2</v>
      </c>
      <c r="H1841" s="6">
        <f>Bolt_Earnings[[#This Row],[Ride price]]-Bolt_Earnings[[#This Row],[Booking fee]]-Bolt_Earnings[[#This Row],[Commission]]</f>
        <v>888.63999999999987</v>
      </c>
      <c r="I1841">
        <v>0</v>
      </c>
      <c r="J1841">
        <v>0</v>
      </c>
      <c r="K1841">
        <v>0</v>
      </c>
      <c r="L1841" s="1" t="s">
        <v>15</v>
      </c>
      <c r="M1841" s="1" t="s">
        <v>16</v>
      </c>
      <c r="N1841" s="3">
        <v>44939.56527777778</v>
      </c>
      <c r="O1841">
        <v>27</v>
      </c>
      <c r="P1841" s="1" t="s">
        <v>17</v>
      </c>
    </row>
    <row r="1842" spans="1:16" x14ac:dyDescent="0.25">
      <c r="A1842" s="1" t="s">
        <v>595</v>
      </c>
      <c r="B1842" s="1" t="str">
        <f t="shared" si="28"/>
        <v>January_2023</v>
      </c>
      <c r="C1842" s="2">
        <v>44939.829861111109</v>
      </c>
      <c r="D1842" s="1" t="s">
        <v>153</v>
      </c>
      <c r="E1842" s="6">
        <v>470</v>
      </c>
      <c r="F1842" s="6">
        <v>22.37</v>
      </c>
      <c r="G1842" s="6">
        <f>Bolt_Earnings[[#This Row],[Ride price]]*18%</f>
        <v>84.6</v>
      </c>
      <c r="H1842" s="6">
        <f>Bolt_Earnings[[#This Row],[Ride price]]-Bolt_Earnings[[#This Row],[Booking fee]]-Bolt_Earnings[[#This Row],[Commission]]</f>
        <v>363.03</v>
      </c>
      <c r="I1842">
        <v>0</v>
      </c>
      <c r="J1842">
        <v>0</v>
      </c>
      <c r="K1842">
        <v>0</v>
      </c>
      <c r="L1842" s="1" t="s">
        <v>15</v>
      </c>
      <c r="M1842" s="1" t="s">
        <v>16</v>
      </c>
      <c r="N1842" s="3">
        <v>44939.85833333333</v>
      </c>
      <c r="O1842">
        <v>7</v>
      </c>
      <c r="P1842" s="1" t="s">
        <v>17</v>
      </c>
    </row>
    <row r="1843" spans="1:16" x14ac:dyDescent="0.25">
      <c r="A1843" s="1" t="s">
        <v>595</v>
      </c>
      <c r="B1843" s="1" t="str">
        <f t="shared" si="28"/>
        <v>January_2023</v>
      </c>
      <c r="C1843" s="2">
        <v>44940.213194444441</v>
      </c>
      <c r="D1843" s="1" t="s">
        <v>197</v>
      </c>
      <c r="E1843" s="6">
        <v>210</v>
      </c>
      <c r="F1843" s="6">
        <v>9.98</v>
      </c>
      <c r="G1843" s="6">
        <f>Bolt_Earnings[[#This Row],[Ride price]]*18%</f>
        <v>37.799999999999997</v>
      </c>
      <c r="H1843" s="6">
        <f>Bolt_Earnings[[#This Row],[Ride price]]-Bolt_Earnings[[#This Row],[Booking fee]]-Bolt_Earnings[[#This Row],[Commission]]</f>
        <v>162.22000000000003</v>
      </c>
      <c r="I1843">
        <v>0</v>
      </c>
      <c r="J1843">
        <v>0</v>
      </c>
      <c r="K1843">
        <v>0</v>
      </c>
      <c r="L1843" s="1" t="s">
        <v>15</v>
      </c>
      <c r="M1843" s="1" t="s">
        <v>16</v>
      </c>
      <c r="N1843" s="3">
        <v>44940.220833333333</v>
      </c>
      <c r="O1843">
        <v>3</v>
      </c>
      <c r="P1843" s="1" t="s">
        <v>17</v>
      </c>
    </row>
    <row r="1844" spans="1:16" x14ac:dyDescent="0.25">
      <c r="A1844" s="1" t="s">
        <v>595</v>
      </c>
      <c r="B1844" s="1" t="str">
        <f t="shared" si="28"/>
        <v>January_2023</v>
      </c>
      <c r="C1844" s="2">
        <v>44940.222916666666</v>
      </c>
      <c r="D1844" s="1" t="s">
        <v>715</v>
      </c>
      <c r="E1844" s="6">
        <v>510</v>
      </c>
      <c r="F1844" s="6">
        <v>24.09</v>
      </c>
      <c r="G1844" s="6">
        <f>Bolt_Earnings[[#This Row],[Ride price]]*18%</f>
        <v>91.8</v>
      </c>
      <c r="H1844" s="6">
        <f>Bolt_Earnings[[#This Row],[Ride price]]-Bolt_Earnings[[#This Row],[Booking fee]]-Bolt_Earnings[[#This Row],[Commission]]</f>
        <v>394.11</v>
      </c>
      <c r="I1844">
        <v>0</v>
      </c>
      <c r="J1844">
        <v>0</v>
      </c>
      <c r="K1844">
        <v>0</v>
      </c>
      <c r="L1844" s="1" t="s">
        <v>15</v>
      </c>
      <c r="M1844" s="1" t="s">
        <v>16</v>
      </c>
      <c r="N1844" s="3">
        <v>44940.239583333336</v>
      </c>
      <c r="O1844">
        <v>12</v>
      </c>
      <c r="P1844" s="1" t="s">
        <v>17</v>
      </c>
    </row>
    <row r="1845" spans="1:16" x14ac:dyDescent="0.25">
      <c r="A1845" s="1" t="s">
        <v>595</v>
      </c>
      <c r="B1845" s="1" t="str">
        <f t="shared" si="28"/>
        <v>January_2023</v>
      </c>
      <c r="C1845" s="2">
        <v>44941.257638888892</v>
      </c>
      <c r="D1845" s="1" t="s">
        <v>668</v>
      </c>
      <c r="E1845" s="6">
        <v>370</v>
      </c>
      <c r="F1845" s="6">
        <v>17.3</v>
      </c>
      <c r="G1845" s="6">
        <f>Bolt_Earnings[[#This Row],[Ride price]]*18%</f>
        <v>66.599999999999994</v>
      </c>
      <c r="H1845" s="6">
        <f>Bolt_Earnings[[#This Row],[Ride price]]-Bolt_Earnings[[#This Row],[Booking fee]]-Bolt_Earnings[[#This Row],[Commission]]</f>
        <v>286.10000000000002</v>
      </c>
      <c r="I1845">
        <v>0</v>
      </c>
      <c r="J1845">
        <v>0</v>
      </c>
      <c r="K1845">
        <v>0</v>
      </c>
      <c r="L1845" s="1" t="s">
        <v>15</v>
      </c>
      <c r="M1845" s="1" t="s">
        <v>16</v>
      </c>
      <c r="N1845" s="3">
        <v>44941.272222222222</v>
      </c>
      <c r="O1845">
        <v>8</v>
      </c>
      <c r="P1845" s="1" t="s">
        <v>17</v>
      </c>
    </row>
    <row r="1846" spans="1:16" x14ac:dyDescent="0.25">
      <c r="A1846" s="1" t="s">
        <v>595</v>
      </c>
      <c r="B1846" s="1" t="str">
        <f t="shared" si="28"/>
        <v>January_2023</v>
      </c>
      <c r="C1846" s="2">
        <v>44941.293749999997</v>
      </c>
      <c r="D1846" s="1" t="s">
        <v>714</v>
      </c>
      <c r="E1846" s="6">
        <v>940</v>
      </c>
      <c r="F1846" s="6">
        <v>42.5</v>
      </c>
      <c r="G1846" s="6">
        <f>Bolt_Earnings[[#This Row],[Ride price]]*18%</f>
        <v>169.2</v>
      </c>
      <c r="H1846" s="6">
        <f>Bolt_Earnings[[#This Row],[Ride price]]-Bolt_Earnings[[#This Row],[Booking fee]]-Bolt_Earnings[[#This Row],[Commission]]</f>
        <v>728.3</v>
      </c>
      <c r="I1846">
        <v>0</v>
      </c>
      <c r="J1846">
        <v>0</v>
      </c>
      <c r="K1846">
        <v>0</v>
      </c>
      <c r="L1846" s="1" t="s">
        <v>15</v>
      </c>
      <c r="M1846" s="1" t="s">
        <v>16</v>
      </c>
      <c r="N1846" s="3">
        <v>44941.310416666667</v>
      </c>
      <c r="O1846">
        <v>24</v>
      </c>
      <c r="P1846" s="1" t="s">
        <v>17</v>
      </c>
    </row>
    <row r="1847" spans="1:16" x14ac:dyDescent="0.25">
      <c r="A1847" s="1" t="s">
        <v>595</v>
      </c>
      <c r="B1847" s="1" t="str">
        <f t="shared" si="28"/>
        <v>January_2023</v>
      </c>
      <c r="C1847" s="2">
        <v>44941.361805555556</v>
      </c>
      <c r="D1847" s="1" t="s">
        <v>713</v>
      </c>
      <c r="E1847" s="6">
        <v>440</v>
      </c>
      <c r="F1847" s="6">
        <v>21.09</v>
      </c>
      <c r="G1847" s="6">
        <f>Bolt_Earnings[[#This Row],[Ride price]]*18%</f>
        <v>79.2</v>
      </c>
      <c r="H1847" s="6">
        <f>Bolt_Earnings[[#This Row],[Ride price]]-Bolt_Earnings[[#This Row],[Booking fee]]-Bolt_Earnings[[#This Row],[Commission]]</f>
        <v>339.71000000000004</v>
      </c>
      <c r="I1847">
        <v>0</v>
      </c>
      <c r="J1847">
        <v>0</v>
      </c>
      <c r="K1847">
        <v>0</v>
      </c>
      <c r="L1847" s="1" t="s">
        <v>15</v>
      </c>
      <c r="M1847" s="1" t="s">
        <v>16</v>
      </c>
      <c r="N1847" s="3">
        <v>44941.381249999999</v>
      </c>
      <c r="O1847">
        <v>11</v>
      </c>
      <c r="P1847" s="1" t="s">
        <v>17</v>
      </c>
    </row>
    <row r="1848" spans="1:16" x14ac:dyDescent="0.25">
      <c r="A1848" s="1" t="s">
        <v>595</v>
      </c>
      <c r="B1848" s="1" t="str">
        <f t="shared" si="28"/>
        <v>January_2023</v>
      </c>
      <c r="C1848" s="2">
        <v>44941.379166666666</v>
      </c>
      <c r="D1848" s="1" t="s">
        <v>23</v>
      </c>
      <c r="E1848" s="6">
        <v>560</v>
      </c>
      <c r="F1848" s="6">
        <v>26.88</v>
      </c>
      <c r="G1848" s="6">
        <f>Bolt_Earnings[[#This Row],[Ride price]]*18%</f>
        <v>100.8</v>
      </c>
      <c r="H1848" s="6">
        <f>Bolt_Earnings[[#This Row],[Ride price]]-Bolt_Earnings[[#This Row],[Booking fee]]-Bolt_Earnings[[#This Row],[Commission]]</f>
        <v>432.32</v>
      </c>
      <c r="I1848">
        <v>0</v>
      </c>
      <c r="J1848">
        <v>0</v>
      </c>
      <c r="K1848">
        <v>0</v>
      </c>
      <c r="L1848" s="1" t="s">
        <v>15</v>
      </c>
      <c r="M1848" s="1" t="s">
        <v>16</v>
      </c>
      <c r="N1848" s="3">
        <v>44941.402777777781</v>
      </c>
      <c r="O1848">
        <v>14</v>
      </c>
      <c r="P1848" s="1" t="s">
        <v>17</v>
      </c>
    </row>
    <row r="1849" spans="1:16" x14ac:dyDescent="0.25">
      <c r="A1849" s="1" t="s">
        <v>595</v>
      </c>
      <c r="B1849" s="1" t="str">
        <f t="shared" si="28"/>
        <v>January_2023</v>
      </c>
      <c r="C1849" s="2">
        <v>44941.40347222222</v>
      </c>
      <c r="D1849" s="1" t="s">
        <v>24</v>
      </c>
      <c r="E1849" s="6">
        <v>200</v>
      </c>
      <c r="F1849" s="6">
        <v>9.66</v>
      </c>
      <c r="G1849" s="6">
        <f>Bolt_Earnings[[#This Row],[Ride price]]*18%</f>
        <v>36</v>
      </c>
      <c r="H1849" s="6">
        <f>Bolt_Earnings[[#This Row],[Ride price]]-Bolt_Earnings[[#This Row],[Booking fee]]-Bolt_Earnings[[#This Row],[Commission]]</f>
        <v>154.34</v>
      </c>
      <c r="I1849">
        <v>0</v>
      </c>
      <c r="J1849">
        <v>0</v>
      </c>
      <c r="K1849">
        <v>0</v>
      </c>
      <c r="L1849" s="1" t="s">
        <v>15</v>
      </c>
      <c r="M1849" s="1" t="s">
        <v>16</v>
      </c>
      <c r="N1849" s="3">
        <v>44941.411805555559</v>
      </c>
      <c r="O1849">
        <v>3</v>
      </c>
      <c r="P1849" s="1" t="s">
        <v>17</v>
      </c>
    </row>
    <row r="1850" spans="1:16" x14ac:dyDescent="0.25">
      <c r="A1850" s="1" t="s">
        <v>595</v>
      </c>
      <c r="B1850" s="1" t="str">
        <f t="shared" si="28"/>
        <v>January_2023</v>
      </c>
      <c r="C1850" s="2">
        <v>44941.411805555559</v>
      </c>
      <c r="D1850" s="1" t="s">
        <v>712</v>
      </c>
      <c r="E1850" s="6">
        <v>240</v>
      </c>
      <c r="F1850" s="6">
        <v>11.2</v>
      </c>
      <c r="G1850" s="6">
        <f>Bolt_Earnings[[#This Row],[Ride price]]*18%</f>
        <v>43.199999999999996</v>
      </c>
      <c r="H1850" s="6">
        <f>Bolt_Earnings[[#This Row],[Ride price]]-Bolt_Earnings[[#This Row],[Booking fee]]-Bolt_Earnings[[#This Row],[Commission]]</f>
        <v>185.60000000000002</v>
      </c>
      <c r="I1850">
        <v>0</v>
      </c>
      <c r="J1850">
        <v>0</v>
      </c>
      <c r="K1850">
        <v>0</v>
      </c>
      <c r="L1850" s="1" t="s">
        <v>15</v>
      </c>
      <c r="M1850" s="1" t="s">
        <v>16</v>
      </c>
      <c r="N1850" s="3">
        <v>44941.421527777777</v>
      </c>
      <c r="O1850">
        <v>4</v>
      </c>
      <c r="P1850" s="1" t="s">
        <v>17</v>
      </c>
    </row>
    <row r="1851" spans="1:16" x14ac:dyDescent="0.25">
      <c r="A1851" s="1" t="s">
        <v>595</v>
      </c>
      <c r="B1851" s="1" t="str">
        <f t="shared" si="28"/>
        <v>January_2023</v>
      </c>
      <c r="C1851" s="2">
        <v>44941.427083333336</v>
      </c>
      <c r="D1851" s="1" t="s">
        <v>711</v>
      </c>
      <c r="E1851" s="6">
        <v>1190</v>
      </c>
      <c r="F1851" s="6">
        <v>49.25</v>
      </c>
      <c r="G1851" s="6">
        <f>Bolt_Earnings[[#This Row],[Ride price]]*18%</f>
        <v>214.2</v>
      </c>
      <c r="H1851" s="6">
        <f>Bolt_Earnings[[#This Row],[Ride price]]-Bolt_Earnings[[#This Row],[Booking fee]]-Bolt_Earnings[[#This Row],[Commission]]</f>
        <v>926.55</v>
      </c>
      <c r="I1851">
        <v>100</v>
      </c>
      <c r="J1851">
        <v>0</v>
      </c>
      <c r="K1851">
        <v>0</v>
      </c>
      <c r="L1851" s="1" t="s">
        <v>15</v>
      </c>
      <c r="M1851" s="1" t="s">
        <v>16</v>
      </c>
      <c r="N1851" s="3">
        <v>44941.460416666669</v>
      </c>
      <c r="O1851">
        <v>26</v>
      </c>
      <c r="P1851" s="1" t="s">
        <v>17</v>
      </c>
    </row>
    <row r="1852" spans="1:16" x14ac:dyDescent="0.25">
      <c r="A1852" s="1" t="s">
        <v>595</v>
      </c>
      <c r="B1852" s="1" t="str">
        <f t="shared" si="28"/>
        <v>January_2023</v>
      </c>
      <c r="C1852" s="2">
        <v>44941.469444444447</v>
      </c>
      <c r="D1852" s="1" t="s">
        <v>148</v>
      </c>
      <c r="E1852" s="6">
        <v>1040</v>
      </c>
      <c r="F1852" s="6">
        <v>46.85</v>
      </c>
      <c r="G1852" s="6">
        <f>Bolt_Earnings[[#This Row],[Ride price]]*18%</f>
        <v>187.2</v>
      </c>
      <c r="H1852" s="6">
        <f>Bolt_Earnings[[#This Row],[Ride price]]-Bolt_Earnings[[#This Row],[Booking fee]]-Bolt_Earnings[[#This Row],[Commission]]</f>
        <v>805.95</v>
      </c>
      <c r="I1852">
        <v>0</v>
      </c>
      <c r="J1852">
        <v>0</v>
      </c>
      <c r="K1852">
        <v>0</v>
      </c>
      <c r="L1852" s="1" t="s">
        <v>15</v>
      </c>
      <c r="M1852" s="1" t="s">
        <v>16</v>
      </c>
      <c r="N1852" s="3">
        <v>44941.495138888888</v>
      </c>
      <c r="O1852">
        <v>25</v>
      </c>
      <c r="P1852" s="1" t="s">
        <v>17</v>
      </c>
    </row>
    <row r="1853" spans="1:16" x14ac:dyDescent="0.25">
      <c r="A1853" s="1" t="s">
        <v>595</v>
      </c>
      <c r="B1853" s="1" t="str">
        <f t="shared" si="28"/>
        <v>January_2023</v>
      </c>
      <c r="C1853" s="2">
        <v>44941.509027777778</v>
      </c>
      <c r="D1853" s="1" t="s">
        <v>153</v>
      </c>
      <c r="E1853" s="6">
        <v>310</v>
      </c>
      <c r="F1853" s="6">
        <v>14.64</v>
      </c>
      <c r="G1853" s="6">
        <f>Bolt_Earnings[[#This Row],[Ride price]]*18%</f>
        <v>55.8</v>
      </c>
      <c r="H1853" s="6">
        <f>Bolt_Earnings[[#This Row],[Ride price]]-Bolt_Earnings[[#This Row],[Booking fee]]-Bolt_Earnings[[#This Row],[Commission]]</f>
        <v>239.56</v>
      </c>
      <c r="I1853">
        <v>0</v>
      </c>
      <c r="J1853">
        <v>0</v>
      </c>
      <c r="K1853">
        <v>0</v>
      </c>
      <c r="L1853" s="1" t="s">
        <v>15</v>
      </c>
      <c r="M1853" s="1" t="s">
        <v>16</v>
      </c>
      <c r="N1853" s="3">
        <v>44941.523611111108</v>
      </c>
      <c r="O1853">
        <v>5</v>
      </c>
      <c r="P1853" s="1" t="s">
        <v>17</v>
      </c>
    </row>
    <row r="1854" spans="1:16" x14ac:dyDescent="0.25">
      <c r="A1854" s="1" t="s">
        <v>595</v>
      </c>
      <c r="B1854" s="1" t="str">
        <f t="shared" si="28"/>
        <v>January_2023</v>
      </c>
      <c r="C1854" s="2">
        <v>44941.547222222223</v>
      </c>
      <c r="D1854" s="1" t="s">
        <v>710</v>
      </c>
      <c r="E1854" s="6">
        <v>210</v>
      </c>
      <c r="F1854" s="6">
        <v>10.06</v>
      </c>
      <c r="G1854" s="6">
        <f>Bolt_Earnings[[#This Row],[Ride price]]*18%</f>
        <v>37.799999999999997</v>
      </c>
      <c r="H1854" s="6">
        <f>Bolt_Earnings[[#This Row],[Ride price]]-Bolt_Earnings[[#This Row],[Booking fee]]-Bolt_Earnings[[#This Row],[Commission]]</f>
        <v>162.13999999999999</v>
      </c>
      <c r="I1854">
        <v>0</v>
      </c>
      <c r="J1854">
        <v>0</v>
      </c>
      <c r="K1854">
        <v>0</v>
      </c>
      <c r="L1854" s="1" t="s">
        <v>15</v>
      </c>
      <c r="M1854" s="1" t="s">
        <v>16</v>
      </c>
      <c r="N1854" s="3">
        <v>44941.560416666667</v>
      </c>
      <c r="O1854">
        <v>3</v>
      </c>
      <c r="P1854" s="1" t="s">
        <v>17</v>
      </c>
    </row>
    <row r="1855" spans="1:16" x14ac:dyDescent="0.25">
      <c r="A1855" s="1" t="s">
        <v>595</v>
      </c>
      <c r="B1855" s="1" t="str">
        <f t="shared" si="28"/>
        <v>January_2023</v>
      </c>
      <c r="C1855" s="2">
        <v>44941.565972222219</v>
      </c>
      <c r="D1855" s="1" t="s">
        <v>709</v>
      </c>
      <c r="E1855" s="6">
        <v>720</v>
      </c>
      <c r="F1855" s="6">
        <v>33.450000000000003</v>
      </c>
      <c r="G1855" s="6">
        <f>Bolt_Earnings[[#This Row],[Ride price]]*18%</f>
        <v>129.6</v>
      </c>
      <c r="H1855" s="6">
        <f>Bolt_Earnings[[#This Row],[Ride price]]-Bolt_Earnings[[#This Row],[Booking fee]]-Bolt_Earnings[[#This Row],[Commission]]</f>
        <v>556.94999999999993</v>
      </c>
      <c r="I1855">
        <v>0</v>
      </c>
      <c r="J1855">
        <v>0</v>
      </c>
      <c r="K1855">
        <v>0</v>
      </c>
      <c r="L1855" s="1" t="s">
        <v>15</v>
      </c>
      <c r="M1855" s="1" t="s">
        <v>16</v>
      </c>
      <c r="N1855" s="3">
        <v>44941.593055555553</v>
      </c>
      <c r="O1855">
        <v>16</v>
      </c>
      <c r="P1855" s="1" t="s">
        <v>17</v>
      </c>
    </row>
    <row r="1856" spans="1:16" x14ac:dyDescent="0.25">
      <c r="A1856" s="1" t="s">
        <v>595</v>
      </c>
      <c r="B1856" s="1" t="str">
        <f t="shared" si="28"/>
        <v>January_2023</v>
      </c>
      <c r="C1856" s="2">
        <v>44941.603472222225</v>
      </c>
      <c r="D1856" s="1" t="s">
        <v>708</v>
      </c>
      <c r="E1856" s="6">
        <v>210</v>
      </c>
      <c r="F1856" s="6">
        <v>10</v>
      </c>
      <c r="G1856" s="6">
        <f>Bolt_Earnings[[#This Row],[Ride price]]*18%</f>
        <v>37.799999999999997</v>
      </c>
      <c r="H1856" s="6">
        <f>Bolt_Earnings[[#This Row],[Ride price]]-Bolt_Earnings[[#This Row],[Booking fee]]-Bolt_Earnings[[#This Row],[Commission]]</f>
        <v>162.19999999999999</v>
      </c>
      <c r="I1856">
        <v>0</v>
      </c>
      <c r="J1856">
        <v>0</v>
      </c>
      <c r="K1856">
        <v>0</v>
      </c>
      <c r="L1856" s="1" t="s">
        <v>15</v>
      </c>
      <c r="M1856" s="1" t="s">
        <v>45</v>
      </c>
      <c r="N1856" s="3">
        <v>44941.614583333336</v>
      </c>
      <c r="O1856">
        <v>2</v>
      </c>
      <c r="P1856" s="1" t="s">
        <v>17</v>
      </c>
    </row>
    <row r="1857" spans="1:16" x14ac:dyDescent="0.25">
      <c r="A1857" s="1" t="s">
        <v>595</v>
      </c>
      <c r="B1857" s="1" t="str">
        <f t="shared" si="28"/>
        <v>January_2023</v>
      </c>
      <c r="C1857" s="2">
        <v>44941.622916666667</v>
      </c>
      <c r="D1857" s="1" t="s">
        <v>185</v>
      </c>
      <c r="E1857" s="6">
        <v>200</v>
      </c>
      <c r="F1857" s="6">
        <v>9.74</v>
      </c>
      <c r="G1857" s="6">
        <f>Bolt_Earnings[[#This Row],[Ride price]]*18%</f>
        <v>36</v>
      </c>
      <c r="H1857" s="6">
        <f>Bolt_Earnings[[#This Row],[Ride price]]-Bolt_Earnings[[#This Row],[Booking fee]]-Bolt_Earnings[[#This Row],[Commission]]</f>
        <v>154.26</v>
      </c>
      <c r="I1857">
        <v>0</v>
      </c>
      <c r="J1857">
        <v>0</v>
      </c>
      <c r="K1857">
        <v>0</v>
      </c>
      <c r="L1857" s="1" t="s">
        <v>15</v>
      </c>
      <c r="M1857" s="1" t="s">
        <v>16</v>
      </c>
      <c r="N1857" s="3">
        <v>44941.634027777778</v>
      </c>
      <c r="O1857">
        <v>4</v>
      </c>
      <c r="P1857" s="1" t="s">
        <v>17</v>
      </c>
    </row>
    <row r="1858" spans="1:16" x14ac:dyDescent="0.25">
      <c r="A1858" s="1" t="s">
        <v>595</v>
      </c>
      <c r="B1858" s="1" t="str">
        <f t="shared" ref="B1858:B1921" si="29">SUBSTITUTE(A1858, ".csv", "")</f>
        <v>January_2023</v>
      </c>
      <c r="C1858" s="2">
        <v>44941.640972222223</v>
      </c>
      <c r="D1858" s="1" t="s">
        <v>707</v>
      </c>
      <c r="E1858" s="6">
        <v>540</v>
      </c>
      <c r="F1858" s="6">
        <v>25.26</v>
      </c>
      <c r="G1858" s="6">
        <f>Bolt_Earnings[[#This Row],[Ride price]]*18%</f>
        <v>97.2</v>
      </c>
      <c r="H1858" s="6">
        <f>Bolt_Earnings[[#This Row],[Ride price]]-Bolt_Earnings[[#This Row],[Booking fee]]-Bolt_Earnings[[#This Row],[Commission]]</f>
        <v>417.54</v>
      </c>
      <c r="I1858">
        <v>0</v>
      </c>
      <c r="J1858">
        <v>0</v>
      </c>
      <c r="K1858">
        <v>0</v>
      </c>
      <c r="L1858" s="1" t="s">
        <v>15</v>
      </c>
      <c r="M1858" s="1" t="s">
        <v>16</v>
      </c>
      <c r="N1858" s="3">
        <v>44941.663888888892</v>
      </c>
      <c r="O1858">
        <v>8</v>
      </c>
      <c r="P1858" s="1" t="s">
        <v>17</v>
      </c>
    </row>
    <row r="1859" spans="1:16" x14ac:dyDescent="0.25">
      <c r="A1859" s="1" t="s">
        <v>595</v>
      </c>
      <c r="B1859" s="1" t="str">
        <f t="shared" si="29"/>
        <v>January_2023</v>
      </c>
      <c r="C1859" s="2">
        <v>44941.664583333331</v>
      </c>
      <c r="D1859" s="1" t="s">
        <v>279</v>
      </c>
      <c r="E1859" s="6">
        <v>350</v>
      </c>
      <c r="F1859" s="6">
        <v>16.440000000000001</v>
      </c>
      <c r="G1859" s="6">
        <f>Bolt_Earnings[[#This Row],[Ride price]]*18%</f>
        <v>63</v>
      </c>
      <c r="H1859" s="6">
        <f>Bolt_Earnings[[#This Row],[Ride price]]-Bolt_Earnings[[#This Row],[Booking fee]]-Bolt_Earnings[[#This Row],[Commission]]</f>
        <v>270.56</v>
      </c>
      <c r="I1859">
        <v>0</v>
      </c>
      <c r="J1859">
        <v>0</v>
      </c>
      <c r="K1859">
        <v>0</v>
      </c>
      <c r="L1859" s="1" t="s">
        <v>15</v>
      </c>
      <c r="M1859" s="1" t="s">
        <v>16</v>
      </c>
      <c r="N1859" s="3">
        <v>44941.679861111108</v>
      </c>
      <c r="O1859">
        <v>6</v>
      </c>
      <c r="P1859" s="1" t="s">
        <v>17</v>
      </c>
    </row>
    <row r="1860" spans="1:16" x14ac:dyDescent="0.25">
      <c r="A1860" s="1" t="s">
        <v>595</v>
      </c>
      <c r="B1860" s="1" t="str">
        <f t="shared" si="29"/>
        <v>January_2023</v>
      </c>
      <c r="C1860" s="2">
        <v>44941.7</v>
      </c>
      <c r="D1860" s="1" t="s">
        <v>706</v>
      </c>
      <c r="E1860" s="6">
        <v>190</v>
      </c>
      <c r="F1860" s="6">
        <v>9</v>
      </c>
      <c r="G1860" s="6">
        <f>Bolt_Earnings[[#This Row],[Ride price]]*18%</f>
        <v>34.199999999999996</v>
      </c>
      <c r="H1860" s="6">
        <f>Bolt_Earnings[[#This Row],[Ride price]]-Bolt_Earnings[[#This Row],[Booking fee]]-Bolt_Earnings[[#This Row],[Commission]]</f>
        <v>146.80000000000001</v>
      </c>
      <c r="I1860">
        <v>0</v>
      </c>
      <c r="J1860">
        <v>0</v>
      </c>
      <c r="K1860">
        <v>0</v>
      </c>
      <c r="L1860" s="1" t="s">
        <v>15</v>
      </c>
      <c r="M1860" s="1" t="s">
        <v>16</v>
      </c>
      <c r="N1860" s="3">
        <v>44941.704861111109</v>
      </c>
      <c r="O1860">
        <v>1</v>
      </c>
      <c r="P1860" s="1" t="s">
        <v>17</v>
      </c>
    </row>
    <row r="1861" spans="1:16" x14ac:dyDescent="0.25">
      <c r="A1861" s="1" t="s">
        <v>595</v>
      </c>
      <c r="B1861" s="1" t="str">
        <f t="shared" si="29"/>
        <v>January_2023</v>
      </c>
      <c r="C1861" s="2">
        <v>44941.803472222222</v>
      </c>
      <c r="D1861" s="1" t="s">
        <v>705</v>
      </c>
      <c r="E1861" s="6">
        <v>1180</v>
      </c>
      <c r="F1861" s="6">
        <v>51.06</v>
      </c>
      <c r="G1861" s="6">
        <f>Bolt_Earnings[[#This Row],[Ride price]]*18%</f>
        <v>212.4</v>
      </c>
      <c r="H1861" s="6">
        <f>Bolt_Earnings[[#This Row],[Ride price]]-Bolt_Earnings[[#This Row],[Booking fee]]-Bolt_Earnings[[#This Row],[Commission]]</f>
        <v>916.54000000000008</v>
      </c>
      <c r="I1861">
        <v>100</v>
      </c>
      <c r="J1861">
        <v>0</v>
      </c>
      <c r="K1861">
        <v>0</v>
      </c>
      <c r="L1861" s="1" t="s">
        <v>15</v>
      </c>
      <c r="M1861" s="1" t="s">
        <v>16</v>
      </c>
      <c r="N1861" s="3">
        <v>44941.830555555556</v>
      </c>
      <c r="O1861">
        <v>20</v>
      </c>
      <c r="P1861" s="1" t="s">
        <v>17</v>
      </c>
    </row>
    <row r="1862" spans="1:16" x14ac:dyDescent="0.25">
      <c r="A1862" s="1" t="s">
        <v>595</v>
      </c>
      <c r="B1862" s="1" t="str">
        <f t="shared" si="29"/>
        <v>January_2023</v>
      </c>
      <c r="C1862" s="2">
        <v>44941.838194444441</v>
      </c>
      <c r="D1862" s="1" t="s">
        <v>148</v>
      </c>
      <c r="E1862" s="6">
        <v>1220</v>
      </c>
      <c r="F1862" s="6">
        <v>54.47</v>
      </c>
      <c r="G1862" s="6">
        <f>Bolt_Earnings[[#This Row],[Ride price]]*18%</f>
        <v>219.6</v>
      </c>
      <c r="H1862" s="6">
        <f>Bolt_Earnings[[#This Row],[Ride price]]-Bolt_Earnings[[#This Row],[Booking fee]]-Bolt_Earnings[[#This Row],[Commission]]</f>
        <v>945.93</v>
      </c>
      <c r="I1862">
        <v>0</v>
      </c>
      <c r="J1862">
        <v>0</v>
      </c>
      <c r="K1862">
        <v>0</v>
      </c>
      <c r="L1862" s="1" t="s">
        <v>15</v>
      </c>
      <c r="M1862" s="1" t="s">
        <v>16</v>
      </c>
      <c r="N1862" s="3">
        <v>44941.875694444447</v>
      </c>
      <c r="O1862">
        <v>29</v>
      </c>
      <c r="P1862" s="1" t="s">
        <v>17</v>
      </c>
    </row>
    <row r="1863" spans="1:16" x14ac:dyDescent="0.25">
      <c r="A1863" s="1" t="s">
        <v>595</v>
      </c>
      <c r="B1863" s="1" t="str">
        <f t="shared" si="29"/>
        <v>January_2023</v>
      </c>
      <c r="C1863" s="2">
        <v>44941.899305555555</v>
      </c>
      <c r="D1863" s="1" t="s">
        <v>80</v>
      </c>
      <c r="E1863" s="6">
        <v>760</v>
      </c>
      <c r="F1863" s="6">
        <v>35.39</v>
      </c>
      <c r="G1863" s="6">
        <f>Bolt_Earnings[[#This Row],[Ride price]]*18%</f>
        <v>136.79999999999998</v>
      </c>
      <c r="H1863" s="6">
        <f>Bolt_Earnings[[#This Row],[Ride price]]-Bolt_Earnings[[#This Row],[Booking fee]]-Bolt_Earnings[[#This Row],[Commission]]</f>
        <v>587.81000000000006</v>
      </c>
      <c r="I1863">
        <v>0</v>
      </c>
      <c r="J1863">
        <v>0</v>
      </c>
      <c r="K1863">
        <v>0</v>
      </c>
      <c r="L1863" s="1" t="s">
        <v>15</v>
      </c>
      <c r="M1863" s="1" t="s">
        <v>16</v>
      </c>
      <c r="N1863" s="3">
        <v>44941.920138888891</v>
      </c>
      <c r="O1863">
        <v>20</v>
      </c>
      <c r="P1863" s="1" t="s">
        <v>17</v>
      </c>
    </row>
    <row r="1864" spans="1:16" x14ac:dyDescent="0.25">
      <c r="A1864" s="1" t="s">
        <v>595</v>
      </c>
      <c r="B1864" s="1" t="str">
        <f t="shared" si="29"/>
        <v>January_2023</v>
      </c>
      <c r="C1864" s="2">
        <v>44943.326388888891</v>
      </c>
      <c r="D1864" s="1" t="s">
        <v>84</v>
      </c>
      <c r="E1864" s="6">
        <v>850</v>
      </c>
      <c r="F1864" s="6">
        <v>39.43</v>
      </c>
      <c r="G1864" s="6">
        <f>Bolt_Earnings[[#This Row],[Ride price]]*18%</f>
        <v>153</v>
      </c>
      <c r="H1864" s="6">
        <f>Bolt_Earnings[[#This Row],[Ride price]]-Bolt_Earnings[[#This Row],[Booking fee]]-Bolt_Earnings[[#This Row],[Commission]]</f>
        <v>657.57</v>
      </c>
      <c r="I1864">
        <v>0</v>
      </c>
      <c r="J1864">
        <v>0</v>
      </c>
      <c r="K1864">
        <v>0</v>
      </c>
      <c r="L1864" s="1" t="s">
        <v>15</v>
      </c>
      <c r="M1864" s="1" t="s">
        <v>16</v>
      </c>
      <c r="N1864" s="3">
        <v>44943.374305555553</v>
      </c>
      <c r="O1864">
        <v>17</v>
      </c>
      <c r="P1864" s="1" t="s">
        <v>17</v>
      </c>
    </row>
    <row r="1865" spans="1:16" x14ac:dyDescent="0.25">
      <c r="A1865" s="1" t="s">
        <v>595</v>
      </c>
      <c r="B1865" s="1" t="str">
        <f t="shared" si="29"/>
        <v>January_2023</v>
      </c>
      <c r="C1865" s="2">
        <v>44943.443749999999</v>
      </c>
      <c r="D1865" s="1" t="s">
        <v>704</v>
      </c>
      <c r="E1865" s="6">
        <v>330</v>
      </c>
      <c r="F1865" s="6">
        <v>15.66</v>
      </c>
      <c r="G1865" s="6">
        <f>Bolt_Earnings[[#This Row],[Ride price]]*18%</f>
        <v>59.4</v>
      </c>
      <c r="H1865" s="6">
        <f>Bolt_Earnings[[#This Row],[Ride price]]-Bolt_Earnings[[#This Row],[Booking fee]]-Bolt_Earnings[[#This Row],[Commission]]</f>
        <v>254.93999999999997</v>
      </c>
      <c r="I1865">
        <v>0</v>
      </c>
      <c r="J1865">
        <v>0</v>
      </c>
      <c r="K1865">
        <v>0</v>
      </c>
      <c r="L1865" s="1" t="s">
        <v>15</v>
      </c>
      <c r="M1865" s="1" t="s">
        <v>45</v>
      </c>
      <c r="N1865" s="3">
        <v>44943.457638888889</v>
      </c>
      <c r="O1865">
        <v>7</v>
      </c>
      <c r="P1865" s="1" t="s">
        <v>17</v>
      </c>
    </row>
    <row r="1866" spans="1:16" x14ac:dyDescent="0.25">
      <c r="A1866" s="1" t="s">
        <v>595</v>
      </c>
      <c r="B1866" s="1" t="str">
        <f t="shared" si="29"/>
        <v>January_2023</v>
      </c>
      <c r="C1866" s="2">
        <v>44943.500694444447</v>
      </c>
      <c r="D1866" s="1" t="s">
        <v>703</v>
      </c>
      <c r="E1866" s="6">
        <v>350</v>
      </c>
      <c r="F1866" s="6">
        <v>16.57</v>
      </c>
      <c r="G1866" s="6">
        <f>Bolt_Earnings[[#This Row],[Ride price]]*18%</f>
        <v>63</v>
      </c>
      <c r="H1866" s="6">
        <f>Bolt_Earnings[[#This Row],[Ride price]]-Bolt_Earnings[[#This Row],[Booking fee]]-Bolt_Earnings[[#This Row],[Commission]]</f>
        <v>270.43</v>
      </c>
      <c r="I1866">
        <v>0</v>
      </c>
      <c r="J1866">
        <v>0</v>
      </c>
      <c r="K1866">
        <v>0</v>
      </c>
      <c r="L1866" s="1" t="s">
        <v>15</v>
      </c>
      <c r="M1866" s="1" t="s">
        <v>16</v>
      </c>
      <c r="N1866" s="3">
        <v>44943.519444444442</v>
      </c>
      <c r="O1866">
        <v>7</v>
      </c>
      <c r="P1866" s="1" t="s">
        <v>17</v>
      </c>
    </row>
    <row r="1867" spans="1:16" x14ac:dyDescent="0.25">
      <c r="A1867" s="1" t="s">
        <v>595</v>
      </c>
      <c r="B1867" s="1" t="str">
        <f t="shared" si="29"/>
        <v>January_2023</v>
      </c>
      <c r="C1867" s="2">
        <v>44943.531944444447</v>
      </c>
      <c r="D1867" s="1" t="s">
        <v>702</v>
      </c>
      <c r="E1867" s="6">
        <v>190</v>
      </c>
      <c r="F1867" s="6">
        <v>9</v>
      </c>
      <c r="G1867" s="6">
        <f>Bolt_Earnings[[#This Row],[Ride price]]*18%</f>
        <v>34.199999999999996</v>
      </c>
      <c r="H1867" s="6">
        <f>Bolt_Earnings[[#This Row],[Ride price]]-Bolt_Earnings[[#This Row],[Booking fee]]-Bolt_Earnings[[#This Row],[Commission]]</f>
        <v>146.80000000000001</v>
      </c>
      <c r="I1867">
        <v>0</v>
      </c>
      <c r="J1867">
        <v>0</v>
      </c>
      <c r="K1867">
        <v>0</v>
      </c>
      <c r="L1867" s="1" t="s">
        <v>15</v>
      </c>
      <c r="M1867" s="1" t="s">
        <v>16</v>
      </c>
      <c r="N1867" s="3">
        <v>44943.538888888892</v>
      </c>
      <c r="O1867">
        <v>2</v>
      </c>
      <c r="P1867" s="1" t="s">
        <v>17</v>
      </c>
    </row>
    <row r="1868" spans="1:16" x14ac:dyDescent="0.25">
      <c r="A1868" s="1" t="s">
        <v>595</v>
      </c>
      <c r="B1868" s="1" t="str">
        <f t="shared" si="29"/>
        <v>January_2023</v>
      </c>
      <c r="C1868" s="2">
        <v>44943.545138888891</v>
      </c>
      <c r="D1868" s="1" t="s">
        <v>701</v>
      </c>
      <c r="E1868" s="6">
        <v>190</v>
      </c>
      <c r="F1868" s="6">
        <v>9</v>
      </c>
      <c r="G1868" s="6">
        <f>Bolt_Earnings[[#This Row],[Ride price]]*18%</f>
        <v>34.199999999999996</v>
      </c>
      <c r="H1868" s="6">
        <f>Bolt_Earnings[[#This Row],[Ride price]]-Bolt_Earnings[[#This Row],[Booking fee]]-Bolt_Earnings[[#This Row],[Commission]]</f>
        <v>146.80000000000001</v>
      </c>
      <c r="I1868">
        <v>0</v>
      </c>
      <c r="J1868">
        <v>0</v>
      </c>
      <c r="K1868">
        <v>0</v>
      </c>
      <c r="L1868" s="1" t="s">
        <v>15</v>
      </c>
      <c r="M1868" s="1" t="s">
        <v>16</v>
      </c>
      <c r="N1868" s="3">
        <v>44943.557638888888</v>
      </c>
      <c r="O1868">
        <v>1</v>
      </c>
      <c r="P1868" s="1" t="s">
        <v>17</v>
      </c>
    </row>
    <row r="1869" spans="1:16" x14ac:dyDescent="0.25">
      <c r="A1869" s="1" t="s">
        <v>595</v>
      </c>
      <c r="B1869" s="1" t="str">
        <f t="shared" si="29"/>
        <v>January_2023</v>
      </c>
      <c r="C1869" s="2">
        <v>44943.55972222222</v>
      </c>
      <c r="D1869" s="1" t="s">
        <v>700</v>
      </c>
      <c r="E1869" s="6">
        <v>220</v>
      </c>
      <c r="F1869" s="6">
        <v>10.59</v>
      </c>
      <c r="G1869" s="6">
        <f>Bolt_Earnings[[#This Row],[Ride price]]*18%</f>
        <v>39.6</v>
      </c>
      <c r="H1869" s="6">
        <f>Bolt_Earnings[[#This Row],[Ride price]]-Bolt_Earnings[[#This Row],[Booking fee]]-Bolt_Earnings[[#This Row],[Commission]]</f>
        <v>169.81</v>
      </c>
      <c r="I1869">
        <v>0</v>
      </c>
      <c r="J1869">
        <v>0</v>
      </c>
      <c r="K1869">
        <v>0</v>
      </c>
      <c r="L1869" s="1" t="s">
        <v>15</v>
      </c>
      <c r="M1869" s="1" t="s">
        <v>16</v>
      </c>
      <c r="N1869" s="3">
        <v>44943.569444444445</v>
      </c>
      <c r="O1869">
        <v>4</v>
      </c>
      <c r="P1869" s="1" t="s">
        <v>17</v>
      </c>
    </row>
    <row r="1870" spans="1:16" x14ac:dyDescent="0.25">
      <c r="A1870" s="1" t="s">
        <v>595</v>
      </c>
      <c r="B1870" s="1" t="str">
        <f t="shared" si="29"/>
        <v>January_2023</v>
      </c>
      <c r="C1870" s="2">
        <v>44943.572222222225</v>
      </c>
      <c r="D1870" s="1" t="s">
        <v>699</v>
      </c>
      <c r="E1870" s="6">
        <v>200</v>
      </c>
      <c r="F1870" s="6">
        <v>9.5</v>
      </c>
      <c r="G1870" s="6">
        <f>Bolt_Earnings[[#This Row],[Ride price]]*18%</f>
        <v>36</v>
      </c>
      <c r="H1870" s="6">
        <f>Bolt_Earnings[[#This Row],[Ride price]]-Bolt_Earnings[[#This Row],[Booking fee]]-Bolt_Earnings[[#This Row],[Commission]]</f>
        <v>154.5</v>
      </c>
      <c r="I1870">
        <v>0</v>
      </c>
      <c r="J1870">
        <v>0</v>
      </c>
      <c r="K1870">
        <v>0</v>
      </c>
      <c r="L1870" s="1" t="s">
        <v>15</v>
      </c>
      <c r="M1870" s="1" t="s">
        <v>16</v>
      </c>
      <c r="N1870" s="3">
        <v>44943.586805555555</v>
      </c>
      <c r="O1870">
        <v>4</v>
      </c>
      <c r="P1870" s="1" t="s">
        <v>17</v>
      </c>
    </row>
    <row r="1871" spans="1:16" x14ac:dyDescent="0.25">
      <c r="A1871" s="1" t="s">
        <v>595</v>
      </c>
      <c r="B1871" s="1" t="str">
        <f t="shared" si="29"/>
        <v>January_2023</v>
      </c>
      <c r="C1871" s="2">
        <v>44943.594444444447</v>
      </c>
      <c r="D1871" s="1" t="s">
        <v>698</v>
      </c>
      <c r="E1871" s="6">
        <v>200</v>
      </c>
      <c r="F1871" s="6">
        <v>9.3699999999999992</v>
      </c>
      <c r="G1871" s="6">
        <f>Bolt_Earnings[[#This Row],[Ride price]]*18%</f>
        <v>36</v>
      </c>
      <c r="H1871" s="6">
        <f>Bolt_Earnings[[#This Row],[Ride price]]-Bolt_Earnings[[#This Row],[Booking fee]]-Bolt_Earnings[[#This Row],[Commission]]</f>
        <v>154.63</v>
      </c>
      <c r="I1871">
        <v>0</v>
      </c>
      <c r="J1871">
        <v>0</v>
      </c>
      <c r="K1871">
        <v>0</v>
      </c>
      <c r="L1871" s="1" t="s">
        <v>15</v>
      </c>
      <c r="M1871" s="1" t="s">
        <v>16</v>
      </c>
      <c r="N1871" s="3">
        <v>44943.604861111111</v>
      </c>
      <c r="O1871">
        <v>3</v>
      </c>
      <c r="P1871" s="1" t="s">
        <v>17</v>
      </c>
    </row>
    <row r="1872" spans="1:16" x14ac:dyDescent="0.25">
      <c r="A1872" s="1" t="s">
        <v>595</v>
      </c>
      <c r="B1872" s="1" t="str">
        <f t="shared" si="29"/>
        <v>January_2023</v>
      </c>
      <c r="C1872" s="2">
        <v>44943.606249999997</v>
      </c>
      <c r="D1872" s="1" t="s">
        <v>697</v>
      </c>
      <c r="E1872" s="6">
        <v>190</v>
      </c>
      <c r="F1872" s="6">
        <v>9</v>
      </c>
      <c r="G1872" s="6">
        <f>Bolt_Earnings[[#This Row],[Ride price]]*18%</f>
        <v>34.199999999999996</v>
      </c>
      <c r="H1872" s="6">
        <f>Bolt_Earnings[[#This Row],[Ride price]]-Bolt_Earnings[[#This Row],[Booking fee]]-Bolt_Earnings[[#This Row],[Commission]]</f>
        <v>146.80000000000001</v>
      </c>
      <c r="I1872">
        <v>0</v>
      </c>
      <c r="J1872">
        <v>0</v>
      </c>
      <c r="K1872">
        <v>0</v>
      </c>
      <c r="L1872" s="1" t="s">
        <v>15</v>
      </c>
      <c r="M1872" s="1" t="s">
        <v>16</v>
      </c>
      <c r="N1872" s="3">
        <v>44943.614583333336</v>
      </c>
      <c r="O1872">
        <v>2</v>
      </c>
      <c r="P1872" s="1" t="s">
        <v>17</v>
      </c>
    </row>
    <row r="1873" spans="1:16" x14ac:dyDescent="0.25">
      <c r="A1873" s="1" t="s">
        <v>595</v>
      </c>
      <c r="B1873" s="1" t="str">
        <f t="shared" si="29"/>
        <v>January_2023</v>
      </c>
      <c r="C1873" s="2">
        <v>44943.620833333334</v>
      </c>
      <c r="D1873" s="1" t="s">
        <v>696</v>
      </c>
      <c r="E1873" s="6">
        <v>340</v>
      </c>
      <c r="F1873" s="6">
        <v>16.11</v>
      </c>
      <c r="G1873" s="6">
        <f>Bolt_Earnings[[#This Row],[Ride price]]*18%</f>
        <v>61.199999999999996</v>
      </c>
      <c r="H1873" s="6">
        <f>Bolt_Earnings[[#This Row],[Ride price]]-Bolt_Earnings[[#This Row],[Booking fee]]-Bolt_Earnings[[#This Row],[Commission]]</f>
        <v>262.69</v>
      </c>
      <c r="I1873">
        <v>0</v>
      </c>
      <c r="J1873">
        <v>0</v>
      </c>
      <c r="K1873">
        <v>0</v>
      </c>
      <c r="L1873" s="1" t="s">
        <v>15</v>
      </c>
      <c r="M1873" s="1" t="s">
        <v>16</v>
      </c>
      <c r="N1873" s="3">
        <v>44943.643055555556</v>
      </c>
      <c r="O1873">
        <v>6</v>
      </c>
      <c r="P1873" s="1" t="s">
        <v>17</v>
      </c>
    </row>
    <row r="1874" spans="1:16" x14ac:dyDescent="0.25">
      <c r="A1874" s="1" t="s">
        <v>595</v>
      </c>
      <c r="B1874" s="1" t="str">
        <f t="shared" si="29"/>
        <v>January_2023</v>
      </c>
      <c r="C1874" s="2">
        <v>44943.643750000003</v>
      </c>
      <c r="D1874" s="1" t="s">
        <v>695</v>
      </c>
      <c r="E1874" s="6">
        <v>490</v>
      </c>
      <c r="F1874" s="6">
        <v>23.32</v>
      </c>
      <c r="G1874" s="6">
        <f>Bolt_Earnings[[#This Row],[Ride price]]*18%</f>
        <v>88.2</v>
      </c>
      <c r="H1874" s="6">
        <f>Bolt_Earnings[[#This Row],[Ride price]]-Bolt_Earnings[[#This Row],[Booking fee]]-Bolt_Earnings[[#This Row],[Commission]]</f>
        <v>378.48</v>
      </c>
      <c r="I1874">
        <v>0</v>
      </c>
      <c r="J1874">
        <v>0</v>
      </c>
      <c r="K1874">
        <v>0</v>
      </c>
      <c r="L1874" s="1" t="s">
        <v>15</v>
      </c>
      <c r="M1874" s="1" t="s">
        <v>16</v>
      </c>
      <c r="N1874" s="3">
        <v>44943.676388888889</v>
      </c>
      <c r="O1874">
        <v>9</v>
      </c>
      <c r="P1874" s="1" t="s">
        <v>17</v>
      </c>
    </row>
    <row r="1875" spans="1:16" x14ac:dyDescent="0.25">
      <c r="A1875" s="1" t="s">
        <v>595</v>
      </c>
      <c r="B1875" s="1" t="str">
        <f t="shared" si="29"/>
        <v>January_2023</v>
      </c>
      <c r="C1875" s="2">
        <v>44943.684027777781</v>
      </c>
      <c r="D1875" s="1" t="s">
        <v>593</v>
      </c>
      <c r="E1875" s="6">
        <v>480</v>
      </c>
      <c r="F1875" s="6">
        <v>22.52</v>
      </c>
      <c r="G1875" s="6">
        <f>Bolt_Earnings[[#This Row],[Ride price]]*18%</f>
        <v>86.399999999999991</v>
      </c>
      <c r="H1875" s="6">
        <f>Bolt_Earnings[[#This Row],[Ride price]]-Bolt_Earnings[[#This Row],[Booking fee]]-Bolt_Earnings[[#This Row],[Commission]]</f>
        <v>371.08000000000004</v>
      </c>
      <c r="I1875">
        <v>0</v>
      </c>
      <c r="J1875">
        <v>0</v>
      </c>
      <c r="K1875">
        <v>0</v>
      </c>
      <c r="L1875" s="1" t="s">
        <v>15</v>
      </c>
      <c r="M1875" s="1" t="s">
        <v>16</v>
      </c>
      <c r="N1875" s="3">
        <v>44943.707638888889</v>
      </c>
      <c r="O1875">
        <v>9</v>
      </c>
      <c r="P1875" s="1" t="s">
        <v>17</v>
      </c>
    </row>
    <row r="1876" spans="1:16" x14ac:dyDescent="0.25">
      <c r="A1876" s="1" t="s">
        <v>595</v>
      </c>
      <c r="B1876" s="1" t="str">
        <f t="shared" si="29"/>
        <v>January_2023</v>
      </c>
      <c r="C1876" s="2">
        <v>44943.706944444442</v>
      </c>
      <c r="D1876" s="1" t="s">
        <v>694</v>
      </c>
      <c r="E1876" s="6">
        <v>760</v>
      </c>
      <c r="F1876" s="6">
        <v>31.33</v>
      </c>
      <c r="G1876" s="6">
        <f>Bolt_Earnings[[#This Row],[Ride price]]*18%</f>
        <v>136.79999999999998</v>
      </c>
      <c r="H1876" s="6">
        <f>Bolt_Earnings[[#This Row],[Ride price]]-Bolt_Earnings[[#This Row],[Booking fee]]-Bolt_Earnings[[#This Row],[Commission]]</f>
        <v>591.87</v>
      </c>
      <c r="I1876">
        <v>100</v>
      </c>
      <c r="J1876">
        <v>0</v>
      </c>
      <c r="K1876">
        <v>0</v>
      </c>
      <c r="L1876" s="1" t="s">
        <v>15</v>
      </c>
      <c r="M1876" s="1" t="s">
        <v>16</v>
      </c>
      <c r="N1876" s="3">
        <v>44943.73541666667</v>
      </c>
      <c r="O1876">
        <v>16</v>
      </c>
      <c r="P1876" s="1" t="s">
        <v>17</v>
      </c>
    </row>
    <row r="1877" spans="1:16" x14ac:dyDescent="0.25">
      <c r="A1877" s="1" t="s">
        <v>595</v>
      </c>
      <c r="B1877" s="1" t="str">
        <f t="shared" si="29"/>
        <v>January_2023</v>
      </c>
      <c r="C1877" s="2">
        <v>44943.744444444441</v>
      </c>
      <c r="D1877" s="1" t="s">
        <v>148</v>
      </c>
      <c r="E1877" s="6">
        <v>1240</v>
      </c>
      <c r="F1877" s="6">
        <v>58.26</v>
      </c>
      <c r="G1877" s="6">
        <f>Bolt_Earnings[[#This Row],[Ride price]]*18%</f>
        <v>223.2</v>
      </c>
      <c r="H1877" s="6">
        <f>Bolt_Earnings[[#This Row],[Ride price]]-Bolt_Earnings[[#This Row],[Booking fee]]-Bolt_Earnings[[#This Row],[Commission]]</f>
        <v>958.54</v>
      </c>
      <c r="I1877">
        <v>0</v>
      </c>
      <c r="J1877">
        <v>0</v>
      </c>
      <c r="K1877">
        <v>0</v>
      </c>
      <c r="L1877" s="1" t="s">
        <v>15</v>
      </c>
      <c r="M1877" s="1" t="s">
        <v>16</v>
      </c>
      <c r="N1877" s="3">
        <v>44943.782638888886</v>
      </c>
      <c r="O1877">
        <v>29</v>
      </c>
      <c r="P1877" s="1" t="s">
        <v>17</v>
      </c>
    </row>
    <row r="1878" spans="1:16" x14ac:dyDescent="0.25">
      <c r="A1878" s="1" t="s">
        <v>595</v>
      </c>
      <c r="B1878" s="1" t="str">
        <f t="shared" si="29"/>
        <v>January_2023</v>
      </c>
      <c r="C1878" s="2">
        <v>44944.288194444445</v>
      </c>
      <c r="D1878" s="1" t="s">
        <v>125</v>
      </c>
      <c r="E1878" s="6">
        <v>450</v>
      </c>
      <c r="F1878" s="6">
        <v>21.11</v>
      </c>
      <c r="G1878" s="6">
        <f>Bolt_Earnings[[#This Row],[Ride price]]*18%</f>
        <v>81</v>
      </c>
      <c r="H1878" s="6">
        <f>Bolt_Earnings[[#This Row],[Ride price]]-Bolt_Earnings[[#This Row],[Booking fee]]-Bolt_Earnings[[#This Row],[Commission]]</f>
        <v>347.89</v>
      </c>
      <c r="I1878">
        <v>0</v>
      </c>
      <c r="J1878">
        <v>0</v>
      </c>
      <c r="K1878">
        <v>0</v>
      </c>
      <c r="L1878" s="1" t="s">
        <v>15</v>
      </c>
      <c r="M1878" s="1" t="s">
        <v>16</v>
      </c>
      <c r="N1878" s="3">
        <v>44944.31527777778</v>
      </c>
      <c r="O1878">
        <v>8</v>
      </c>
      <c r="P1878" s="1" t="s">
        <v>17</v>
      </c>
    </row>
    <row r="1879" spans="1:16" x14ac:dyDescent="0.25">
      <c r="A1879" s="1" t="s">
        <v>595</v>
      </c>
      <c r="B1879" s="1" t="str">
        <f t="shared" si="29"/>
        <v>January_2023</v>
      </c>
      <c r="C1879" s="2">
        <v>44944.323611111111</v>
      </c>
      <c r="D1879" s="1" t="s">
        <v>693</v>
      </c>
      <c r="E1879" s="6">
        <v>470</v>
      </c>
      <c r="F1879" s="6">
        <v>22.23</v>
      </c>
      <c r="G1879" s="6">
        <f>Bolt_Earnings[[#This Row],[Ride price]]*18%</f>
        <v>84.6</v>
      </c>
      <c r="H1879" s="6">
        <f>Bolt_Earnings[[#This Row],[Ride price]]-Bolt_Earnings[[#This Row],[Booking fee]]-Bolt_Earnings[[#This Row],[Commission]]</f>
        <v>363.16999999999996</v>
      </c>
      <c r="I1879">
        <v>0</v>
      </c>
      <c r="J1879">
        <v>0</v>
      </c>
      <c r="K1879">
        <v>0</v>
      </c>
      <c r="L1879" s="1" t="s">
        <v>15</v>
      </c>
      <c r="M1879" s="1" t="s">
        <v>16</v>
      </c>
      <c r="N1879" s="3">
        <v>44944.342361111114</v>
      </c>
      <c r="O1879">
        <v>11</v>
      </c>
      <c r="P1879" s="1" t="s">
        <v>17</v>
      </c>
    </row>
    <row r="1880" spans="1:16" x14ac:dyDescent="0.25">
      <c r="A1880" s="1" t="s">
        <v>595</v>
      </c>
      <c r="B1880" s="1" t="str">
        <f t="shared" si="29"/>
        <v>January_2023</v>
      </c>
      <c r="C1880" s="2">
        <v>44944.342361111114</v>
      </c>
      <c r="D1880" s="1" t="s">
        <v>68</v>
      </c>
      <c r="E1880" s="6">
        <v>540</v>
      </c>
      <c r="F1880" s="6">
        <v>25.56</v>
      </c>
      <c r="G1880" s="6">
        <f>Bolt_Earnings[[#This Row],[Ride price]]*18%</f>
        <v>97.2</v>
      </c>
      <c r="H1880" s="6">
        <f>Bolt_Earnings[[#This Row],[Ride price]]-Bolt_Earnings[[#This Row],[Booking fee]]-Bolt_Earnings[[#This Row],[Commission]]</f>
        <v>417.24000000000007</v>
      </c>
      <c r="I1880">
        <v>0</v>
      </c>
      <c r="J1880">
        <v>0</v>
      </c>
      <c r="K1880">
        <v>0</v>
      </c>
      <c r="L1880" s="1" t="s">
        <v>15</v>
      </c>
      <c r="M1880" s="1" t="s">
        <v>16</v>
      </c>
      <c r="N1880" s="3">
        <v>44944.370138888888</v>
      </c>
      <c r="O1880">
        <v>11</v>
      </c>
      <c r="P1880" s="1" t="s">
        <v>17</v>
      </c>
    </row>
    <row r="1881" spans="1:16" x14ac:dyDescent="0.25">
      <c r="A1881" s="1" t="s">
        <v>595</v>
      </c>
      <c r="B1881" s="1" t="str">
        <f t="shared" si="29"/>
        <v>January_2023</v>
      </c>
      <c r="C1881" s="2">
        <v>44944.370138888888</v>
      </c>
      <c r="D1881" s="1" t="s">
        <v>692</v>
      </c>
      <c r="E1881" s="6">
        <v>460</v>
      </c>
      <c r="F1881" s="6">
        <v>21.87</v>
      </c>
      <c r="G1881" s="6">
        <f>Bolt_Earnings[[#This Row],[Ride price]]*18%</f>
        <v>82.8</v>
      </c>
      <c r="H1881" s="6">
        <f>Bolt_Earnings[[#This Row],[Ride price]]-Bolt_Earnings[[#This Row],[Booking fee]]-Bolt_Earnings[[#This Row],[Commission]]</f>
        <v>355.33</v>
      </c>
      <c r="I1881">
        <v>0</v>
      </c>
      <c r="J1881">
        <v>0</v>
      </c>
      <c r="K1881">
        <v>0</v>
      </c>
      <c r="L1881" s="1" t="s">
        <v>15</v>
      </c>
      <c r="M1881" s="1" t="s">
        <v>16</v>
      </c>
      <c r="N1881" s="3">
        <v>44944.397916666669</v>
      </c>
      <c r="O1881">
        <v>12</v>
      </c>
      <c r="P1881" s="1" t="s">
        <v>17</v>
      </c>
    </row>
    <row r="1882" spans="1:16" x14ac:dyDescent="0.25">
      <c r="A1882" s="1" t="s">
        <v>595</v>
      </c>
      <c r="B1882" s="1" t="str">
        <f t="shared" si="29"/>
        <v>January_2023</v>
      </c>
      <c r="C1882" s="2">
        <v>44944.43472222222</v>
      </c>
      <c r="D1882" s="1" t="s">
        <v>691</v>
      </c>
      <c r="E1882" s="6">
        <v>190</v>
      </c>
      <c r="F1882" s="6">
        <v>9</v>
      </c>
      <c r="G1882" s="6">
        <f>Bolt_Earnings[[#This Row],[Ride price]]*18%</f>
        <v>34.199999999999996</v>
      </c>
      <c r="H1882" s="6">
        <f>Bolt_Earnings[[#This Row],[Ride price]]-Bolt_Earnings[[#This Row],[Booking fee]]-Bolt_Earnings[[#This Row],[Commission]]</f>
        <v>146.80000000000001</v>
      </c>
      <c r="I1882">
        <v>0</v>
      </c>
      <c r="J1882">
        <v>0</v>
      </c>
      <c r="K1882">
        <v>0</v>
      </c>
      <c r="L1882" s="1" t="s">
        <v>15</v>
      </c>
      <c r="M1882" s="1" t="s">
        <v>16</v>
      </c>
      <c r="N1882" s="3">
        <v>44944.44027777778</v>
      </c>
      <c r="O1882">
        <v>1</v>
      </c>
      <c r="P1882" s="1" t="s">
        <v>17</v>
      </c>
    </row>
    <row r="1883" spans="1:16" x14ac:dyDescent="0.25">
      <c r="A1883" s="1" t="s">
        <v>595</v>
      </c>
      <c r="B1883" s="1" t="str">
        <f t="shared" si="29"/>
        <v>January_2023</v>
      </c>
      <c r="C1883" s="2">
        <v>44944.45416666667</v>
      </c>
      <c r="D1883" s="1" t="s">
        <v>507</v>
      </c>
      <c r="E1883" s="6">
        <v>420</v>
      </c>
      <c r="F1883" s="6">
        <v>19.66</v>
      </c>
      <c r="G1883" s="6">
        <f>Bolt_Earnings[[#This Row],[Ride price]]*18%</f>
        <v>75.599999999999994</v>
      </c>
      <c r="H1883" s="6">
        <f>Bolt_Earnings[[#This Row],[Ride price]]-Bolt_Earnings[[#This Row],[Booking fee]]-Bolt_Earnings[[#This Row],[Commission]]</f>
        <v>324.74</v>
      </c>
      <c r="I1883">
        <v>0</v>
      </c>
      <c r="J1883">
        <v>0</v>
      </c>
      <c r="K1883">
        <v>0</v>
      </c>
      <c r="L1883" s="1" t="s">
        <v>15</v>
      </c>
      <c r="M1883" s="1" t="s">
        <v>16</v>
      </c>
      <c r="N1883" s="3">
        <v>44944.470833333333</v>
      </c>
      <c r="O1883">
        <v>8</v>
      </c>
      <c r="P1883" s="1" t="s">
        <v>17</v>
      </c>
    </row>
    <row r="1884" spans="1:16" x14ac:dyDescent="0.25">
      <c r="A1884" s="1" t="s">
        <v>595</v>
      </c>
      <c r="B1884" s="1" t="str">
        <f t="shared" si="29"/>
        <v>January_2023</v>
      </c>
      <c r="C1884" s="2">
        <v>44944.470138888886</v>
      </c>
      <c r="D1884" s="1" t="s">
        <v>690</v>
      </c>
      <c r="E1884" s="6">
        <v>230</v>
      </c>
      <c r="F1884" s="6">
        <v>10.83</v>
      </c>
      <c r="G1884" s="6">
        <f>Bolt_Earnings[[#This Row],[Ride price]]*18%</f>
        <v>41.4</v>
      </c>
      <c r="H1884" s="6">
        <f>Bolt_Earnings[[#This Row],[Ride price]]-Bolt_Earnings[[#This Row],[Booking fee]]-Bolt_Earnings[[#This Row],[Commission]]</f>
        <v>177.76999999999998</v>
      </c>
      <c r="I1884">
        <v>0</v>
      </c>
      <c r="J1884">
        <v>0</v>
      </c>
      <c r="K1884">
        <v>0</v>
      </c>
      <c r="L1884" s="1" t="s">
        <v>15</v>
      </c>
      <c r="M1884" s="1" t="s">
        <v>16</v>
      </c>
      <c r="N1884" s="3">
        <v>44944.482638888891</v>
      </c>
      <c r="O1884">
        <v>4</v>
      </c>
      <c r="P1884" s="1" t="s">
        <v>17</v>
      </c>
    </row>
    <row r="1885" spans="1:16" x14ac:dyDescent="0.25">
      <c r="A1885" s="1" t="s">
        <v>595</v>
      </c>
      <c r="B1885" s="1" t="str">
        <f t="shared" si="29"/>
        <v>January_2023</v>
      </c>
      <c r="C1885" s="2">
        <v>44944.522916666669</v>
      </c>
      <c r="D1885" s="1" t="s">
        <v>689</v>
      </c>
      <c r="E1885" s="6">
        <v>450</v>
      </c>
      <c r="F1885" s="6">
        <v>21.22</v>
      </c>
      <c r="G1885" s="6">
        <f>Bolt_Earnings[[#This Row],[Ride price]]*18%</f>
        <v>81</v>
      </c>
      <c r="H1885" s="6">
        <f>Bolt_Earnings[[#This Row],[Ride price]]-Bolt_Earnings[[#This Row],[Booking fee]]-Bolt_Earnings[[#This Row],[Commission]]</f>
        <v>347.78</v>
      </c>
      <c r="I1885">
        <v>0</v>
      </c>
      <c r="J1885">
        <v>0</v>
      </c>
      <c r="K1885">
        <v>0</v>
      </c>
      <c r="L1885" s="1" t="s">
        <v>15</v>
      </c>
      <c r="M1885" s="1" t="s">
        <v>16</v>
      </c>
      <c r="N1885" s="3">
        <v>44944.54791666667</v>
      </c>
      <c r="O1885">
        <v>9</v>
      </c>
      <c r="P1885" s="1" t="s">
        <v>17</v>
      </c>
    </row>
    <row r="1886" spans="1:16" x14ac:dyDescent="0.25">
      <c r="A1886" s="1" t="s">
        <v>595</v>
      </c>
      <c r="B1886" s="1" t="str">
        <f t="shared" si="29"/>
        <v>January_2023</v>
      </c>
      <c r="C1886" s="2">
        <v>44944.581944444442</v>
      </c>
      <c r="D1886" s="1" t="s">
        <v>688</v>
      </c>
      <c r="E1886" s="6">
        <v>540</v>
      </c>
      <c r="F1886" s="6">
        <v>25.67</v>
      </c>
      <c r="G1886" s="6">
        <f>Bolt_Earnings[[#This Row],[Ride price]]*18%</f>
        <v>97.2</v>
      </c>
      <c r="H1886" s="6">
        <f>Bolt_Earnings[[#This Row],[Ride price]]-Bolt_Earnings[[#This Row],[Booking fee]]-Bolt_Earnings[[#This Row],[Commission]]</f>
        <v>417.13000000000005</v>
      </c>
      <c r="I1886">
        <v>0</v>
      </c>
      <c r="J1886">
        <v>0</v>
      </c>
      <c r="K1886">
        <v>0</v>
      </c>
      <c r="L1886" s="1" t="s">
        <v>15</v>
      </c>
      <c r="M1886" s="1" t="s">
        <v>16</v>
      </c>
      <c r="N1886" s="3">
        <v>44944.613194444442</v>
      </c>
      <c r="O1886">
        <v>12</v>
      </c>
      <c r="P1886" s="1" t="s">
        <v>17</v>
      </c>
    </row>
    <row r="1887" spans="1:16" x14ac:dyDescent="0.25">
      <c r="A1887" s="1" t="s">
        <v>595</v>
      </c>
      <c r="B1887" s="1" t="str">
        <f t="shared" si="29"/>
        <v>January_2023</v>
      </c>
      <c r="C1887" s="2">
        <v>44944.625694444447</v>
      </c>
      <c r="D1887" s="1" t="s">
        <v>687</v>
      </c>
      <c r="E1887" s="6">
        <v>210</v>
      </c>
      <c r="F1887" s="6">
        <v>10</v>
      </c>
      <c r="G1887" s="6">
        <f>Bolt_Earnings[[#This Row],[Ride price]]*18%</f>
        <v>37.799999999999997</v>
      </c>
      <c r="H1887" s="6">
        <f>Bolt_Earnings[[#This Row],[Ride price]]-Bolt_Earnings[[#This Row],[Booking fee]]-Bolt_Earnings[[#This Row],[Commission]]</f>
        <v>162.19999999999999</v>
      </c>
      <c r="I1887">
        <v>0</v>
      </c>
      <c r="J1887">
        <v>0</v>
      </c>
      <c r="K1887">
        <v>0</v>
      </c>
      <c r="L1887" s="1" t="s">
        <v>15</v>
      </c>
      <c r="M1887" s="1" t="s">
        <v>16</v>
      </c>
      <c r="N1887" s="3">
        <v>44944.636805555558</v>
      </c>
      <c r="O1887">
        <v>3</v>
      </c>
      <c r="P1887" s="1" t="s">
        <v>17</v>
      </c>
    </row>
    <row r="1888" spans="1:16" x14ac:dyDescent="0.25">
      <c r="A1888" s="1" t="s">
        <v>595</v>
      </c>
      <c r="B1888" s="1" t="str">
        <f t="shared" si="29"/>
        <v>January_2023</v>
      </c>
      <c r="C1888" s="2">
        <v>44944.638194444444</v>
      </c>
      <c r="D1888" s="1" t="s">
        <v>686</v>
      </c>
      <c r="E1888" s="6">
        <v>240</v>
      </c>
      <c r="F1888" s="6">
        <v>11.34</v>
      </c>
      <c r="G1888" s="6">
        <f>Bolt_Earnings[[#This Row],[Ride price]]*18%</f>
        <v>43.199999999999996</v>
      </c>
      <c r="H1888" s="6">
        <f>Bolt_Earnings[[#This Row],[Ride price]]-Bolt_Earnings[[#This Row],[Booking fee]]-Bolt_Earnings[[#This Row],[Commission]]</f>
        <v>185.46</v>
      </c>
      <c r="I1888">
        <v>0</v>
      </c>
      <c r="J1888">
        <v>0</v>
      </c>
      <c r="K1888">
        <v>0</v>
      </c>
      <c r="L1888" s="1" t="s">
        <v>15</v>
      </c>
      <c r="M1888" s="1" t="s">
        <v>16</v>
      </c>
      <c r="N1888" s="3">
        <v>44944.65</v>
      </c>
      <c r="O1888">
        <v>4</v>
      </c>
      <c r="P1888" s="1" t="s">
        <v>17</v>
      </c>
    </row>
    <row r="1889" spans="1:16" x14ac:dyDescent="0.25">
      <c r="A1889" s="1" t="s">
        <v>595</v>
      </c>
      <c r="B1889" s="1" t="str">
        <f t="shared" si="29"/>
        <v>January_2023</v>
      </c>
      <c r="C1889" s="2">
        <v>44944.647916666669</v>
      </c>
      <c r="D1889" s="1" t="s">
        <v>685</v>
      </c>
      <c r="E1889" s="6">
        <v>370</v>
      </c>
      <c r="F1889" s="6">
        <v>17.600000000000001</v>
      </c>
      <c r="G1889" s="6">
        <f>Bolt_Earnings[[#This Row],[Ride price]]*18%</f>
        <v>66.599999999999994</v>
      </c>
      <c r="H1889" s="6">
        <f>Bolt_Earnings[[#This Row],[Ride price]]-Bolt_Earnings[[#This Row],[Booking fee]]-Bolt_Earnings[[#This Row],[Commission]]</f>
        <v>285.79999999999995</v>
      </c>
      <c r="I1889">
        <v>0</v>
      </c>
      <c r="J1889">
        <v>0</v>
      </c>
      <c r="K1889">
        <v>0</v>
      </c>
      <c r="L1889" s="1" t="s">
        <v>15</v>
      </c>
      <c r="M1889" s="1" t="s">
        <v>16</v>
      </c>
      <c r="N1889" s="3">
        <v>44944.674305555556</v>
      </c>
      <c r="O1889">
        <v>6</v>
      </c>
      <c r="P1889" s="1" t="s">
        <v>17</v>
      </c>
    </row>
    <row r="1890" spans="1:16" x14ac:dyDescent="0.25">
      <c r="A1890" s="1" t="s">
        <v>595</v>
      </c>
      <c r="B1890" s="1" t="str">
        <f t="shared" si="29"/>
        <v>January_2023</v>
      </c>
      <c r="C1890" s="2">
        <v>44944.698611111111</v>
      </c>
      <c r="D1890" s="1" t="s">
        <v>684</v>
      </c>
      <c r="E1890" s="6">
        <v>1020</v>
      </c>
      <c r="F1890" s="6">
        <v>48.63</v>
      </c>
      <c r="G1890" s="6">
        <f>Bolt_Earnings[[#This Row],[Ride price]]*18%</f>
        <v>183.6</v>
      </c>
      <c r="H1890" s="6">
        <f>Bolt_Earnings[[#This Row],[Ride price]]-Bolt_Earnings[[#This Row],[Booking fee]]-Bolt_Earnings[[#This Row],[Commission]]</f>
        <v>787.77</v>
      </c>
      <c r="I1890">
        <v>0</v>
      </c>
      <c r="J1890">
        <v>0</v>
      </c>
      <c r="K1890">
        <v>0</v>
      </c>
      <c r="L1890" s="1" t="s">
        <v>15</v>
      </c>
      <c r="M1890" s="1" t="s">
        <v>16</v>
      </c>
      <c r="N1890" s="3">
        <v>44944.751388888886</v>
      </c>
      <c r="O1890">
        <v>24</v>
      </c>
      <c r="P1890" s="1" t="s">
        <v>17</v>
      </c>
    </row>
    <row r="1891" spans="1:16" x14ac:dyDescent="0.25">
      <c r="A1891" s="1" t="s">
        <v>595</v>
      </c>
      <c r="B1891" s="1" t="str">
        <f t="shared" si="29"/>
        <v>January_2023</v>
      </c>
      <c r="C1891" s="2">
        <v>44944.786111111112</v>
      </c>
      <c r="D1891" s="1" t="s">
        <v>683</v>
      </c>
      <c r="E1891" s="6">
        <v>490</v>
      </c>
      <c r="F1891" s="6">
        <v>23.44</v>
      </c>
      <c r="G1891" s="6">
        <f>Bolt_Earnings[[#This Row],[Ride price]]*18%</f>
        <v>88.2</v>
      </c>
      <c r="H1891" s="6">
        <f>Bolt_Earnings[[#This Row],[Ride price]]-Bolt_Earnings[[#This Row],[Booking fee]]-Bolt_Earnings[[#This Row],[Commission]]</f>
        <v>378.36</v>
      </c>
      <c r="I1891">
        <v>0</v>
      </c>
      <c r="J1891">
        <v>0</v>
      </c>
      <c r="K1891">
        <v>0</v>
      </c>
      <c r="L1891" s="1" t="s">
        <v>15</v>
      </c>
      <c r="M1891" s="1" t="s">
        <v>16</v>
      </c>
      <c r="N1891" s="3">
        <v>44944.804166666669</v>
      </c>
      <c r="O1891">
        <v>10</v>
      </c>
      <c r="P1891" s="1" t="s">
        <v>17</v>
      </c>
    </row>
    <row r="1892" spans="1:16" x14ac:dyDescent="0.25">
      <c r="A1892" s="1" t="s">
        <v>595</v>
      </c>
      <c r="B1892" s="1" t="str">
        <f t="shared" si="29"/>
        <v>January_2023</v>
      </c>
      <c r="C1892" s="2">
        <v>44944.829861111109</v>
      </c>
      <c r="D1892" s="1" t="s">
        <v>682</v>
      </c>
      <c r="E1892" s="6">
        <v>510</v>
      </c>
      <c r="F1892" s="6">
        <v>23.89</v>
      </c>
      <c r="G1892" s="6">
        <f>Bolt_Earnings[[#This Row],[Ride price]]*18%</f>
        <v>91.8</v>
      </c>
      <c r="H1892" s="6">
        <f>Bolt_Earnings[[#This Row],[Ride price]]-Bolt_Earnings[[#This Row],[Booking fee]]-Bolt_Earnings[[#This Row],[Commission]]</f>
        <v>394.31</v>
      </c>
      <c r="I1892">
        <v>0</v>
      </c>
      <c r="J1892">
        <v>0</v>
      </c>
      <c r="K1892">
        <v>0</v>
      </c>
      <c r="L1892" s="1" t="s">
        <v>15</v>
      </c>
      <c r="M1892" s="1" t="s">
        <v>16</v>
      </c>
      <c r="N1892" s="3">
        <v>44944.85833333333</v>
      </c>
      <c r="O1892">
        <v>12</v>
      </c>
      <c r="P1892" s="1" t="s">
        <v>17</v>
      </c>
    </row>
    <row r="1893" spans="1:16" x14ac:dyDescent="0.25">
      <c r="A1893" s="1" t="s">
        <v>595</v>
      </c>
      <c r="B1893" s="1" t="str">
        <f t="shared" si="29"/>
        <v>January_2023</v>
      </c>
      <c r="C1893" s="2">
        <v>44944.861111111109</v>
      </c>
      <c r="D1893" s="1" t="s">
        <v>681</v>
      </c>
      <c r="E1893" s="6">
        <v>500</v>
      </c>
      <c r="F1893" s="6">
        <v>23.77</v>
      </c>
      <c r="G1893" s="6">
        <f>Bolt_Earnings[[#This Row],[Ride price]]*18%</f>
        <v>90</v>
      </c>
      <c r="H1893" s="6">
        <f>Bolt_Earnings[[#This Row],[Ride price]]-Bolt_Earnings[[#This Row],[Booking fee]]-Bolt_Earnings[[#This Row],[Commission]]</f>
        <v>386.23</v>
      </c>
      <c r="I1893">
        <v>0</v>
      </c>
      <c r="J1893">
        <v>0</v>
      </c>
      <c r="K1893">
        <v>0</v>
      </c>
      <c r="L1893" s="1" t="s">
        <v>15</v>
      </c>
      <c r="M1893" s="1" t="s">
        <v>16</v>
      </c>
      <c r="N1893" s="3">
        <v>44944.881249999999</v>
      </c>
      <c r="O1893">
        <v>10</v>
      </c>
      <c r="P1893" s="1" t="s">
        <v>17</v>
      </c>
    </row>
    <row r="1894" spans="1:16" x14ac:dyDescent="0.25">
      <c r="A1894" s="1" t="s">
        <v>595</v>
      </c>
      <c r="B1894" s="1" t="str">
        <f t="shared" si="29"/>
        <v>January_2023</v>
      </c>
      <c r="C1894" s="2">
        <v>44944.884027777778</v>
      </c>
      <c r="D1894" s="1" t="s">
        <v>507</v>
      </c>
      <c r="E1894" s="6">
        <v>1040</v>
      </c>
      <c r="F1894" s="6">
        <v>46.71</v>
      </c>
      <c r="G1894" s="6">
        <f>Bolt_Earnings[[#This Row],[Ride price]]*18%</f>
        <v>187.2</v>
      </c>
      <c r="H1894" s="6">
        <f>Bolt_Earnings[[#This Row],[Ride price]]-Bolt_Earnings[[#This Row],[Booking fee]]-Bolt_Earnings[[#This Row],[Commission]]</f>
        <v>806.08999999999992</v>
      </c>
      <c r="I1894">
        <v>0</v>
      </c>
      <c r="J1894">
        <v>0</v>
      </c>
      <c r="K1894">
        <v>0</v>
      </c>
      <c r="L1894" s="1" t="s">
        <v>15</v>
      </c>
      <c r="M1894" s="1" t="s">
        <v>16</v>
      </c>
      <c r="N1894" s="3">
        <v>44944.918749999997</v>
      </c>
      <c r="O1894">
        <v>27</v>
      </c>
      <c r="P1894" s="1" t="s">
        <v>17</v>
      </c>
    </row>
    <row r="1895" spans="1:16" x14ac:dyDescent="0.25">
      <c r="A1895" s="1" t="s">
        <v>595</v>
      </c>
      <c r="B1895" s="1" t="str">
        <f t="shared" si="29"/>
        <v>January_2023</v>
      </c>
      <c r="C1895" s="2">
        <v>44945.320138888892</v>
      </c>
      <c r="D1895" s="1" t="s">
        <v>50</v>
      </c>
      <c r="E1895" s="6">
        <v>420</v>
      </c>
      <c r="F1895" s="6">
        <v>19.86</v>
      </c>
      <c r="G1895" s="6">
        <f>Bolt_Earnings[[#This Row],[Ride price]]*18%</f>
        <v>75.599999999999994</v>
      </c>
      <c r="H1895" s="6">
        <f>Bolt_Earnings[[#This Row],[Ride price]]-Bolt_Earnings[[#This Row],[Booking fee]]-Bolt_Earnings[[#This Row],[Commission]]</f>
        <v>324.53999999999996</v>
      </c>
      <c r="I1895">
        <v>0</v>
      </c>
      <c r="J1895">
        <v>0</v>
      </c>
      <c r="K1895">
        <v>0</v>
      </c>
      <c r="L1895" s="1" t="s">
        <v>15</v>
      </c>
      <c r="M1895" s="1" t="s">
        <v>16</v>
      </c>
      <c r="N1895" s="3">
        <v>44945.345138888886</v>
      </c>
      <c r="O1895">
        <v>5</v>
      </c>
      <c r="P1895" s="1" t="s">
        <v>17</v>
      </c>
    </row>
    <row r="1896" spans="1:16" x14ac:dyDescent="0.25">
      <c r="A1896" s="1" t="s">
        <v>595</v>
      </c>
      <c r="B1896" s="1" t="str">
        <f t="shared" si="29"/>
        <v>January_2023</v>
      </c>
      <c r="C1896" s="2">
        <v>44945.34652777778</v>
      </c>
      <c r="D1896" s="1" t="s">
        <v>204</v>
      </c>
      <c r="E1896" s="6">
        <v>500</v>
      </c>
      <c r="F1896" s="6">
        <v>23.78</v>
      </c>
      <c r="G1896" s="6">
        <f>Bolt_Earnings[[#This Row],[Ride price]]*18%</f>
        <v>90</v>
      </c>
      <c r="H1896" s="6">
        <f>Bolt_Earnings[[#This Row],[Ride price]]-Bolt_Earnings[[#This Row],[Booking fee]]-Bolt_Earnings[[#This Row],[Commission]]</f>
        <v>386.22</v>
      </c>
      <c r="I1896">
        <v>0</v>
      </c>
      <c r="J1896">
        <v>0</v>
      </c>
      <c r="K1896">
        <v>0</v>
      </c>
      <c r="L1896" s="1" t="s">
        <v>15</v>
      </c>
      <c r="M1896" s="1" t="s">
        <v>16</v>
      </c>
      <c r="N1896" s="3">
        <v>44945.394444444442</v>
      </c>
      <c r="O1896">
        <v>10</v>
      </c>
      <c r="P1896" s="1" t="s">
        <v>17</v>
      </c>
    </row>
    <row r="1897" spans="1:16" x14ac:dyDescent="0.25">
      <c r="A1897" s="1" t="s">
        <v>595</v>
      </c>
      <c r="B1897" s="1" t="str">
        <f t="shared" si="29"/>
        <v>January_2023</v>
      </c>
      <c r="C1897" s="2">
        <v>44945.436111111114</v>
      </c>
      <c r="D1897" s="1" t="s">
        <v>680</v>
      </c>
      <c r="E1897" s="6">
        <v>240</v>
      </c>
      <c r="F1897" s="6">
        <v>10.97</v>
      </c>
      <c r="G1897" s="6">
        <f>Bolt_Earnings[[#This Row],[Ride price]]*18%</f>
        <v>43.199999999999996</v>
      </c>
      <c r="H1897" s="6">
        <f>Bolt_Earnings[[#This Row],[Ride price]]-Bolt_Earnings[[#This Row],[Booking fee]]-Bolt_Earnings[[#This Row],[Commission]]</f>
        <v>185.83</v>
      </c>
      <c r="I1897">
        <v>0</v>
      </c>
      <c r="J1897">
        <v>0</v>
      </c>
      <c r="K1897">
        <v>0</v>
      </c>
      <c r="L1897" s="1" t="s">
        <v>15</v>
      </c>
      <c r="M1897" s="1" t="s">
        <v>16</v>
      </c>
      <c r="N1897" s="3">
        <v>44945.444444444445</v>
      </c>
      <c r="O1897">
        <v>3</v>
      </c>
      <c r="P1897" s="1" t="s">
        <v>17</v>
      </c>
    </row>
    <row r="1898" spans="1:16" x14ac:dyDescent="0.25">
      <c r="A1898" s="1" t="s">
        <v>595</v>
      </c>
      <c r="B1898" s="1" t="str">
        <f t="shared" si="29"/>
        <v>January_2023</v>
      </c>
      <c r="C1898" s="2">
        <v>44945.45416666667</v>
      </c>
      <c r="D1898" s="1" t="s">
        <v>679</v>
      </c>
      <c r="E1898" s="6">
        <v>320</v>
      </c>
      <c r="F1898" s="6">
        <v>15.24</v>
      </c>
      <c r="G1898" s="6">
        <f>Bolt_Earnings[[#This Row],[Ride price]]*18%</f>
        <v>57.599999999999994</v>
      </c>
      <c r="H1898" s="6">
        <f>Bolt_Earnings[[#This Row],[Ride price]]-Bolt_Earnings[[#This Row],[Booking fee]]-Bolt_Earnings[[#This Row],[Commission]]</f>
        <v>247.16</v>
      </c>
      <c r="I1898">
        <v>0</v>
      </c>
      <c r="J1898">
        <v>0</v>
      </c>
      <c r="K1898">
        <v>0</v>
      </c>
      <c r="L1898" s="1" t="s">
        <v>15</v>
      </c>
      <c r="M1898" s="1" t="s">
        <v>16</v>
      </c>
      <c r="N1898" s="3">
        <v>44945.475694444445</v>
      </c>
      <c r="O1898">
        <v>6</v>
      </c>
      <c r="P1898" s="1" t="s">
        <v>17</v>
      </c>
    </row>
    <row r="1899" spans="1:16" x14ac:dyDescent="0.25">
      <c r="A1899" s="1" t="s">
        <v>595</v>
      </c>
      <c r="B1899" s="1" t="str">
        <f t="shared" si="29"/>
        <v>January_2023</v>
      </c>
      <c r="C1899" s="2">
        <v>44945.488194444442</v>
      </c>
      <c r="D1899" s="1" t="s">
        <v>678</v>
      </c>
      <c r="E1899" s="6">
        <v>450</v>
      </c>
      <c r="F1899" s="6">
        <v>21.27</v>
      </c>
      <c r="G1899" s="6">
        <f>Bolt_Earnings[[#This Row],[Ride price]]*18%</f>
        <v>81</v>
      </c>
      <c r="H1899" s="6">
        <f>Bolt_Earnings[[#This Row],[Ride price]]-Bolt_Earnings[[#This Row],[Booking fee]]-Bolt_Earnings[[#This Row],[Commission]]</f>
        <v>347.73</v>
      </c>
      <c r="I1899">
        <v>0</v>
      </c>
      <c r="J1899">
        <v>0</v>
      </c>
      <c r="K1899">
        <v>0</v>
      </c>
      <c r="L1899" s="1" t="s">
        <v>15</v>
      </c>
      <c r="M1899" s="1" t="s">
        <v>16</v>
      </c>
      <c r="N1899" s="3">
        <v>44945.510416666664</v>
      </c>
      <c r="O1899">
        <v>9</v>
      </c>
      <c r="P1899" s="1" t="s">
        <v>17</v>
      </c>
    </row>
    <row r="1900" spans="1:16" x14ac:dyDescent="0.25">
      <c r="A1900" s="1" t="s">
        <v>595</v>
      </c>
      <c r="B1900" s="1" t="str">
        <f t="shared" si="29"/>
        <v>January_2023</v>
      </c>
      <c r="C1900" s="2">
        <v>44945.513194444444</v>
      </c>
      <c r="D1900" s="1" t="s">
        <v>677</v>
      </c>
      <c r="E1900" s="6">
        <v>370</v>
      </c>
      <c r="F1900" s="6">
        <v>17.79</v>
      </c>
      <c r="G1900" s="6">
        <f>Bolt_Earnings[[#This Row],[Ride price]]*18%</f>
        <v>66.599999999999994</v>
      </c>
      <c r="H1900" s="6">
        <f>Bolt_Earnings[[#This Row],[Ride price]]-Bolt_Earnings[[#This Row],[Booking fee]]-Bolt_Earnings[[#This Row],[Commission]]</f>
        <v>285.61</v>
      </c>
      <c r="I1900">
        <v>0</v>
      </c>
      <c r="J1900">
        <v>0</v>
      </c>
      <c r="K1900">
        <v>0</v>
      </c>
      <c r="L1900" s="1" t="s">
        <v>15</v>
      </c>
      <c r="M1900" s="1" t="s">
        <v>16</v>
      </c>
      <c r="N1900" s="3">
        <v>44945.525000000001</v>
      </c>
      <c r="O1900">
        <v>8</v>
      </c>
      <c r="P1900" s="1" t="s">
        <v>17</v>
      </c>
    </row>
    <row r="1901" spans="1:16" x14ac:dyDescent="0.25">
      <c r="A1901" s="1" t="s">
        <v>595</v>
      </c>
      <c r="B1901" s="1" t="str">
        <f t="shared" si="29"/>
        <v>January_2023</v>
      </c>
      <c r="C1901" s="2">
        <v>44945.53125</v>
      </c>
      <c r="D1901" s="1" t="s">
        <v>676</v>
      </c>
      <c r="E1901" s="6">
        <v>290</v>
      </c>
      <c r="F1901" s="6">
        <v>13.46</v>
      </c>
      <c r="G1901" s="6">
        <f>Bolt_Earnings[[#This Row],[Ride price]]*18%</f>
        <v>52.199999999999996</v>
      </c>
      <c r="H1901" s="6">
        <f>Bolt_Earnings[[#This Row],[Ride price]]-Bolt_Earnings[[#This Row],[Booking fee]]-Bolt_Earnings[[#This Row],[Commission]]</f>
        <v>224.34000000000003</v>
      </c>
      <c r="I1901">
        <v>0</v>
      </c>
      <c r="J1901">
        <v>0</v>
      </c>
      <c r="K1901">
        <v>0</v>
      </c>
      <c r="L1901" s="1" t="s">
        <v>15</v>
      </c>
      <c r="M1901" s="1" t="s">
        <v>16</v>
      </c>
      <c r="N1901" s="3">
        <v>44945.553472222222</v>
      </c>
      <c r="O1901">
        <v>5</v>
      </c>
      <c r="P1901" s="1" t="s">
        <v>17</v>
      </c>
    </row>
    <row r="1902" spans="1:16" x14ac:dyDescent="0.25">
      <c r="A1902" s="1" t="s">
        <v>595</v>
      </c>
      <c r="B1902" s="1" t="str">
        <f t="shared" si="29"/>
        <v>January_2023</v>
      </c>
      <c r="C1902" s="2">
        <v>44945.561111111114</v>
      </c>
      <c r="D1902" s="1" t="s">
        <v>365</v>
      </c>
      <c r="E1902" s="6">
        <v>1010</v>
      </c>
      <c r="F1902" s="6">
        <v>45.73</v>
      </c>
      <c r="G1902" s="6">
        <f>Bolt_Earnings[[#This Row],[Ride price]]*18%</f>
        <v>181.79999999999998</v>
      </c>
      <c r="H1902" s="6">
        <f>Bolt_Earnings[[#This Row],[Ride price]]-Bolt_Earnings[[#This Row],[Booking fee]]-Bolt_Earnings[[#This Row],[Commission]]</f>
        <v>782.47</v>
      </c>
      <c r="I1902">
        <v>50</v>
      </c>
      <c r="J1902">
        <v>0</v>
      </c>
      <c r="K1902">
        <v>0</v>
      </c>
      <c r="L1902" s="1" t="s">
        <v>15</v>
      </c>
      <c r="M1902" s="1" t="s">
        <v>16</v>
      </c>
      <c r="N1902" s="3">
        <v>44945.589583333334</v>
      </c>
      <c r="O1902">
        <v>21</v>
      </c>
      <c r="P1902" s="1" t="s">
        <v>17</v>
      </c>
    </row>
    <row r="1903" spans="1:16" x14ac:dyDescent="0.25">
      <c r="A1903" s="1" t="s">
        <v>595</v>
      </c>
      <c r="B1903" s="1" t="str">
        <f t="shared" si="29"/>
        <v>January_2023</v>
      </c>
      <c r="C1903" s="2">
        <v>44946.326388888891</v>
      </c>
      <c r="D1903" s="1" t="s">
        <v>675</v>
      </c>
      <c r="E1903" s="6">
        <v>800</v>
      </c>
      <c r="F1903" s="6">
        <v>37.21</v>
      </c>
      <c r="G1903" s="6">
        <f>Bolt_Earnings[[#This Row],[Ride price]]*18%</f>
        <v>144</v>
      </c>
      <c r="H1903" s="6">
        <f>Bolt_Earnings[[#This Row],[Ride price]]-Bolt_Earnings[[#This Row],[Booking fee]]-Bolt_Earnings[[#This Row],[Commission]]</f>
        <v>618.79</v>
      </c>
      <c r="I1903">
        <v>0</v>
      </c>
      <c r="J1903">
        <v>0</v>
      </c>
      <c r="K1903">
        <v>0</v>
      </c>
      <c r="L1903" s="1" t="s">
        <v>15</v>
      </c>
      <c r="M1903" s="1" t="s">
        <v>16</v>
      </c>
      <c r="N1903" s="3">
        <v>44946.347222222219</v>
      </c>
      <c r="O1903">
        <v>19</v>
      </c>
      <c r="P1903" s="1" t="s">
        <v>17</v>
      </c>
    </row>
    <row r="1904" spans="1:16" x14ac:dyDescent="0.25">
      <c r="A1904" s="1" t="s">
        <v>595</v>
      </c>
      <c r="B1904" s="1" t="str">
        <f t="shared" si="29"/>
        <v>January_2023</v>
      </c>
      <c r="C1904" s="2">
        <v>44947.314583333333</v>
      </c>
      <c r="D1904" s="1" t="s">
        <v>125</v>
      </c>
      <c r="E1904" s="6">
        <v>620</v>
      </c>
      <c r="F1904" s="6">
        <v>29.07</v>
      </c>
      <c r="G1904" s="6">
        <f>Bolt_Earnings[[#This Row],[Ride price]]*18%</f>
        <v>111.6</v>
      </c>
      <c r="H1904" s="6">
        <f>Bolt_Earnings[[#This Row],[Ride price]]-Bolt_Earnings[[#This Row],[Booking fee]]-Bolt_Earnings[[#This Row],[Commission]]</f>
        <v>479.32999999999993</v>
      </c>
      <c r="I1904">
        <v>0</v>
      </c>
      <c r="J1904">
        <v>0</v>
      </c>
      <c r="K1904">
        <v>0</v>
      </c>
      <c r="L1904" s="1" t="s">
        <v>15</v>
      </c>
      <c r="M1904" s="1" t="s">
        <v>16</v>
      </c>
      <c r="N1904" s="3">
        <v>44947.331944444442</v>
      </c>
      <c r="O1904">
        <v>15</v>
      </c>
      <c r="P1904" s="1" t="s">
        <v>17</v>
      </c>
    </row>
    <row r="1905" spans="1:16" x14ac:dyDescent="0.25">
      <c r="A1905" s="1" t="s">
        <v>595</v>
      </c>
      <c r="B1905" s="1" t="str">
        <f t="shared" si="29"/>
        <v>January_2023</v>
      </c>
      <c r="C1905" s="2">
        <v>44947.333333333336</v>
      </c>
      <c r="D1905" s="1" t="s">
        <v>674</v>
      </c>
      <c r="E1905" s="6">
        <v>270</v>
      </c>
      <c r="F1905" s="6">
        <v>12.65</v>
      </c>
      <c r="G1905" s="6">
        <f>Bolt_Earnings[[#This Row],[Ride price]]*18%</f>
        <v>48.6</v>
      </c>
      <c r="H1905" s="6">
        <f>Bolt_Earnings[[#This Row],[Ride price]]-Bolt_Earnings[[#This Row],[Booking fee]]-Bolt_Earnings[[#This Row],[Commission]]</f>
        <v>208.75000000000003</v>
      </c>
      <c r="I1905">
        <v>0</v>
      </c>
      <c r="J1905">
        <v>0</v>
      </c>
      <c r="K1905">
        <v>0</v>
      </c>
      <c r="L1905" s="1" t="s">
        <v>15</v>
      </c>
      <c r="M1905" s="1" t="s">
        <v>16</v>
      </c>
      <c r="N1905" s="3">
        <v>44947.34375</v>
      </c>
      <c r="O1905">
        <v>5</v>
      </c>
      <c r="P1905" s="1" t="s">
        <v>17</v>
      </c>
    </row>
    <row r="1906" spans="1:16" x14ac:dyDescent="0.25">
      <c r="A1906" s="1" t="s">
        <v>595</v>
      </c>
      <c r="B1906" s="1" t="str">
        <f t="shared" si="29"/>
        <v>January_2023</v>
      </c>
      <c r="C1906" s="2">
        <v>44947.345138888886</v>
      </c>
      <c r="D1906" s="1" t="s">
        <v>139</v>
      </c>
      <c r="E1906" s="6">
        <v>280</v>
      </c>
      <c r="F1906" s="6">
        <v>13.17</v>
      </c>
      <c r="G1906" s="6">
        <f>Bolt_Earnings[[#This Row],[Ride price]]*18%</f>
        <v>50.4</v>
      </c>
      <c r="H1906" s="6">
        <f>Bolt_Earnings[[#This Row],[Ride price]]-Bolt_Earnings[[#This Row],[Booking fee]]-Bolt_Earnings[[#This Row],[Commission]]</f>
        <v>216.42999999999998</v>
      </c>
      <c r="I1906">
        <v>0</v>
      </c>
      <c r="J1906">
        <v>0</v>
      </c>
      <c r="K1906">
        <v>0</v>
      </c>
      <c r="L1906" s="1" t="s">
        <v>15</v>
      </c>
      <c r="M1906" s="1" t="s">
        <v>16</v>
      </c>
      <c r="N1906" s="3">
        <v>44947.356944444444</v>
      </c>
      <c r="O1906">
        <v>6</v>
      </c>
      <c r="P1906" s="1" t="s">
        <v>17</v>
      </c>
    </row>
    <row r="1907" spans="1:16" x14ac:dyDescent="0.25">
      <c r="A1907" s="1" t="s">
        <v>595</v>
      </c>
      <c r="B1907" s="1" t="str">
        <f t="shared" si="29"/>
        <v>January_2023</v>
      </c>
      <c r="C1907" s="2">
        <v>44947.359722222223</v>
      </c>
      <c r="D1907" s="1" t="s">
        <v>673</v>
      </c>
      <c r="E1907" s="6">
        <v>520</v>
      </c>
      <c r="F1907" s="6">
        <v>24.61</v>
      </c>
      <c r="G1907" s="6">
        <f>Bolt_Earnings[[#This Row],[Ride price]]*18%</f>
        <v>93.6</v>
      </c>
      <c r="H1907" s="6">
        <f>Bolt_Earnings[[#This Row],[Ride price]]-Bolt_Earnings[[#This Row],[Booking fee]]-Bolt_Earnings[[#This Row],[Commission]]</f>
        <v>401.78999999999996</v>
      </c>
      <c r="I1907">
        <v>0</v>
      </c>
      <c r="J1907">
        <v>0</v>
      </c>
      <c r="K1907">
        <v>0</v>
      </c>
      <c r="L1907" s="1" t="s">
        <v>15</v>
      </c>
      <c r="M1907" s="1" t="s">
        <v>16</v>
      </c>
      <c r="N1907" s="3">
        <v>44947.381944444445</v>
      </c>
      <c r="O1907">
        <v>12</v>
      </c>
      <c r="P1907" s="1" t="s">
        <v>17</v>
      </c>
    </row>
    <row r="1908" spans="1:16" x14ac:dyDescent="0.25">
      <c r="A1908" s="1" t="s">
        <v>595</v>
      </c>
      <c r="B1908" s="1" t="str">
        <f t="shared" si="29"/>
        <v>January_2023</v>
      </c>
      <c r="C1908" s="2">
        <v>44947.393750000003</v>
      </c>
      <c r="D1908" s="1" t="s">
        <v>672</v>
      </c>
      <c r="E1908" s="6">
        <v>340</v>
      </c>
      <c r="F1908" s="6">
        <v>16.13</v>
      </c>
      <c r="G1908" s="6">
        <f>Bolt_Earnings[[#This Row],[Ride price]]*18%</f>
        <v>61.199999999999996</v>
      </c>
      <c r="H1908" s="6">
        <f>Bolt_Earnings[[#This Row],[Ride price]]-Bolt_Earnings[[#This Row],[Booking fee]]-Bolt_Earnings[[#This Row],[Commission]]</f>
        <v>262.67</v>
      </c>
      <c r="I1908">
        <v>0</v>
      </c>
      <c r="J1908">
        <v>0</v>
      </c>
      <c r="K1908">
        <v>0</v>
      </c>
      <c r="L1908" s="1" t="s">
        <v>15</v>
      </c>
      <c r="M1908" s="1" t="s">
        <v>16</v>
      </c>
      <c r="N1908" s="3">
        <v>44947.415277777778</v>
      </c>
      <c r="O1908">
        <v>7</v>
      </c>
      <c r="P1908" s="1" t="s">
        <v>17</v>
      </c>
    </row>
    <row r="1909" spans="1:16" x14ac:dyDescent="0.25">
      <c r="A1909" s="1" t="s">
        <v>595</v>
      </c>
      <c r="B1909" s="1" t="str">
        <f t="shared" si="29"/>
        <v>January_2023</v>
      </c>
      <c r="C1909" s="2">
        <v>44947.45208333333</v>
      </c>
      <c r="D1909" s="1" t="s">
        <v>84</v>
      </c>
      <c r="E1909" s="6">
        <v>250</v>
      </c>
      <c r="F1909" s="6">
        <v>11.61</v>
      </c>
      <c r="G1909" s="6">
        <f>Bolt_Earnings[[#This Row],[Ride price]]*18%</f>
        <v>45</v>
      </c>
      <c r="H1909" s="6">
        <f>Bolt_Earnings[[#This Row],[Ride price]]-Bolt_Earnings[[#This Row],[Booking fee]]-Bolt_Earnings[[#This Row],[Commission]]</f>
        <v>193.39</v>
      </c>
      <c r="I1909">
        <v>0</v>
      </c>
      <c r="J1909">
        <v>0</v>
      </c>
      <c r="K1909">
        <v>0</v>
      </c>
      <c r="L1909" s="1" t="s">
        <v>15</v>
      </c>
      <c r="M1909" s="1" t="s">
        <v>16</v>
      </c>
      <c r="N1909" s="3">
        <v>44947.473611111112</v>
      </c>
      <c r="O1909">
        <v>3</v>
      </c>
      <c r="P1909" s="1" t="s">
        <v>17</v>
      </c>
    </row>
    <row r="1910" spans="1:16" x14ac:dyDescent="0.25">
      <c r="A1910" s="1" t="s">
        <v>595</v>
      </c>
      <c r="B1910" s="1" t="str">
        <f t="shared" si="29"/>
        <v>January_2023</v>
      </c>
      <c r="C1910" s="2">
        <v>44947.515972222223</v>
      </c>
      <c r="D1910" s="1" t="s">
        <v>671</v>
      </c>
      <c r="E1910" s="6">
        <v>520</v>
      </c>
      <c r="F1910" s="6">
        <v>24.94</v>
      </c>
      <c r="G1910" s="6">
        <f>Bolt_Earnings[[#This Row],[Ride price]]*18%</f>
        <v>93.6</v>
      </c>
      <c r="H1910" s="6">
        <f>Bolt_Earnings[[#This Row],[Ride price]]-Bolt_Earnings[[#This Row],[Booking fee]]-Bolt_Earnings[[#This Row],[Commission]]</f>
        <v>401.46000000000004</v>
      </c>
      <c r="I1910">
        <v>0</v>
      </c>
      <c r="J1910">
        <v>0</v>
      </c>
      <c r="K1910">
        <v>0</v>
      </c>
      <c r="L1910" s="1" t="s">
        <v>15</v>
      </c>
      <c r="M1910" s="1" t="s">
        <v>16</v>
      </c>
      <c r="N1910" s="3">
        <v>44947.547222222223</v>
      </c>
      <c r="O1910">
        <v>12</v>
      </c>
      <c r="P1910" s="1" t="s">
        <v>17</v>
      </c>
    </row>
    <row r="1911" spans="1:16" x14ac:dyDescent="0.25">
      <c r="A1911" s="1" t="s">
        <v>595</v>
      </c>
      <c r="B1911" s="1" t="str">
        <f t="shared" si="29"/>
        <v>January_2023</v>
      </c>
      <c r="C1911" s="2">
        <v>44947.668055555558</v>
      </c>
      <c r="D1911" s="1" t="s">
        <v>670</v>
      </c>
      <c r="E1911" s="6">
        <v>470</v>
      </c>
      <c r="F1911" s="6">
        <v>22.42</v>
      </c>
      <c r="G1911" s="6">
        <f>Bolt_Earnings[[#This Row],[Ride price]]*18%</f>
        <v>84.6</v>
      </c>
      <c r="H1911" s="6">
        <f>Bolt_Earnings[[#This Row],[Ride price]]-Bolt_Earnings[[#This Row],[Booking fee]]-Bolt_Earnings[[#This Row],[Commission]]</f>
        <v>362.98</v>
      </c>
      <c r="I1911">
        <v>0</v>
      </c>
      <c r="J1911">
        <v>0</v>
      </c>
      <c r="K1911">
        <v>0</v>
      </c>
      <c r="L1911" s="1" t="s">
        <v>15</v>
      </c>
      <c r="M1911" s="1" t="s">
        <v>16</v>
      </c>
      <c r="N1911" s="3">
        <v>44947.688888888886</v>
      </c>
      <c r="O1911">
        <v>9</v>
      </c>
      <c r="P1911" s="1" t="s">
        <v>17</v>
      </c>
    </row>
    <row r="1912" spans="1:16" x14ac:dyDescent="0.25">
      <c r="A1912" s="1" t="s">
        <v>595</v>
      </c>
      <c r="B1912" s="1" t="str">
        <f t="shared" si="29"/>
        <v>January_2023</v>
      </c>
      <c r="C1912" s="2">
        <v>44947.686111111114</v>
      </c>
      <c r="D1912" s="1" t="s">
        <v>669</v>
      </c>
      <c r="E1912" s="6">
        <v>360</v>
      </c>
      <c r="F1912" s="6">
        <v>17.04</v>
      </c>
      <c r="G1912" s="6">
        <f>Bolt_Earnings[[#This Row],[Ride price]]*18%</f>
        <v>64.8</v>
      </c>
      <c r="H1912" s="6">
        <f>Bolt_Earnings[[#This Row],[Ride price]]-Bolt_Earnings[[#This Row],[Booking fee]]-Bolt_Earnings[[#This Row],[Commission]]</f>
        <v>278.15999999999997</v>
      </c>
      <c r="I1912">
        <v>0</v>
      </c>
      <c r="J1912">
        <v>0</v>
      </c>
      <c r="K1912">
        <v>0</v>
      </c>
      <c r="L1912" s="1" t="s">
        <v>15</v>
      </c>
      <c r="M1912" s="1" t="s">
        <v>16</v>
      </c>
      <c r="N1912" s="3">
        <v>44947.709027777775</v>
      </c>
      <c r="O1912">
        <v>5</v>
      </c>
      <c r="P1912" s="1" t="s">
        <v>17</v>
      </c>
    </row>
    <row r="1913" spans="1:16" x14ac:dyDescent="0.25">
      <c r="A1913" s="1" t="s">
        <v>595</v>
      </c>
      <c r="B1913" s="1" t="str">
        <f t="shared" si="29"/>
        <v>January_2023</v>
      </c>
      <c r="C1913" s="2">
        <v>44947.760416666664</v>
      </c>
      <c r="D1913" s="1" t="s">
        <v>345</v>
      </c>
      <c r="E1913" s="6">
        <v>640</v>
      </c>
      <c r="F1913" s="6">
        <v>30.28</v>
      </c>
      <c r="G1913" s="6">
        <f>Bolt_Earnings[[#This Row],[Ride price]]*18%</f>
        <v>115.19999999999999</v>
      </c>
      <c r="H1913" s="6">
        <f>Bolt_Earnings[[#This Row],[Ride price]]-Bolt_Earnings[[#This Row],[Booking fee]]-Bolt_Earnings[[#This Row],[Commission]]</f>
        <v>494.52000000000004</v>
      </c>
      <c r="I1913">
        <v>0</v>
      </c>
      <c r="J1913">
        <v>0</v>
      </c>
      <c r="K1913">
        <v>0</v>
      </c>
      <c r="L1913" s="1" t="s">
        <v>15</v>
      </c>
      <c r="M1913" s="1" t="s">
        <v>16</v>
      </c>
      <c r="N1913" s="3">
        <v>44947.788194444445</v>
      </c>
      <c r="O1913">
        <v>14</v>
      </c>
      <c r="P1913" s="1" t="s">
        <v>17</v>
      </c>
    </row>
    <row r="1914" spans="1:16" x14ac:dyDescent="0.25">
      <c r="A1914" s="1" t="s">
        <v>595</v>
      </c>
      <c r="B1914" s="1" t="str">
        <f t="shared" si="29"/>
        <v>January_2023</v>
      </c>
      <c r="C1914" s="2">
        <v>44948.311111111114</v>
      </c>
      <c r="D1914" s="1" t="s">
        <v>668</v>
      </c>
      <c r="E1914" s="6">
        <v>860</v>
      </c>
      <c r="F1914" s="6">
        <v>39.07</v>
      </c>
      <c r="G1914" s="6">
        <f>Bolt_Earnings[[#This Row],[Ride price]]*18%</f>
        <v>154.79999999999998</v>
      </c>
      <c r="H1914" s="6">
        <f>Bolt_Earnings[[#This Row],[Ride price]]-Bolt_Earnings[[#This Row],[Booking fee]]-Bolt_Earnings[[#This Row],[Commission]]</f>
        <v>666.13</v>
      </c>
      <c r="I1914">
        <v>0</v>
      </c>
      <c r="J1914">
        <v>0</v>
      </c>
      <c r="K1914">
        <v>0</v>
      </c>
      <c r="L1914" s="1" t="s">
        <v>15</v>
      </c>
      <c r="M1914" s="1" t="s">
        <v>16</v>
      </c>
      <c r="N1914" s="3">
        <v>44948.336111111108</v>
      </c>
      <c r="O1914">
        <v>22</v>
      </c>
      <c r="P1914" s="1" t="s">
        <v>17</v>
      </c>
    </row>
    <row r="1915" spans="1:16" x14ac:dyDescent="0.25">
      <c r="A1915" s="1" t="s">
        <v>595</v>
      </c>
      <c r="B1915" s="1" t="str">
        <f t="shared" si="29"/>
        <v>January_2023</v>
      </c>
      <c r="C1915" s="2">
        <v>44948.34097222222</v>
      </c>
      <c r="D1915" s="1" t="s">
        <v>667</v>
      </c>
      <c r="E1915" s="6">
        <v>450</v>
      </c>
      <c r="F1915" s="6">
        <v>21.04</v>
      </c>
      <c r="G1915" s="6">
        <f>Bolt_Earnings[[#This Row],[Ride price]]*18%</f>
        <v>81</v>
      </c>
      <c r="H1915" s="6">
        <f>Bolt_Earnings[[#This Row],[Ride price]]-Bolt_Earnings[[#This Row],[Booking fee]]-Bolt_Earnings[[#This Row],[Commission]]</f>
        <v>347.96</v>
      </c>
      <c r="I1915">
        <v>0</v>
      </c>
      <c r="J1915">
        <v>0</v>
      </c>
      <c r="K1915">
        <v>0</v>
      </c>
      <c r="L1915" s="1" t="s">
        <v>15</v>
      </c>
      <c r="M1915" s="1" t="s">
        <v>16</v>
      </c>
      <c r="N1915" s="3">
        <v>44948.352083333331</v>
      </c>
      <c r="O1915">
        <v>9</v>
      </c>
      <c r="P1915" s="1" t="s">
        <v>17</v>
      </c>
    </row>
    <row r="1916" spans="1:16" x14ac:dyDescent="0.25">
      <c r="A1916" s="1" t="s">
        <v>595</v>
      </c>
      <c r="B1916" s="1" t="str">
        <f t="shared" si="29"/>
        <v>January_2023</v>
      </c>
      <c r="C1916" s="2">
        <v>44948.379861111112</v>
      </c>
      <c r="D1916" s="1" t="s">
        <v>118</v>
      </c>
      <c r="E1916" s="6">
        <v>460</v>
      </c>
      <c r="F1916" s="6">
        <v>21.48</v>
      </c>
      <c r="G1916" s="6">
        <f>Bolt_Earnings[[#This Row],[Ride price]]*18%</f>
        <v>82.8</v>
      </c>
      <c r="H1916" s="6">
        <f>Bolt_Earnings[[#This Row],[Ride price]]-Bolt_Earnings[[#This Row],[Booking fee]]-Bolt_Earnings[[#This Row],[Commission]]</f>
        <v>355.71999999999997</v>
      </c>
      <c r="I1916">
        <v>0</v>
      </c>
      <c r="J1916">
        <v>0</v>
      </c>
      <c r="K1916">
        <v>0</v>
      </c>
      <c r="L1916" s="1" t="s">
        <v>15</v>
      </c>
      <c r="M1916" s="1" t="s">
        <v>16</v>
      </c>
      <c r="N1916" s="3">
        <v>44948.395138888889</v>
      </c>
      <c r="O1916">
        <v>9</v>
      </c>
      <c r="P1916" s="1" t="s">
        <v>17</v>
      </c>
    </row>
    <row r="1917" spans="1:16" x14ac:dyDescent="0.25">
      <c r="A1917" s="1" t="s">
        <v>595</v>
      </c>
      <c r="B1917" s="1" t="str">
        <f t="shared" si="29"/>
        <v>January_2023</v>
      </c>
      <c r="C1917" s="2">
        <v>44948.402777777781</v>
      </c>
      <c r="D1917" s="1" t="s">
        <v>666</v>
      </c>
      <c r="E1917" s="6">
        <v>410</v>
      </c>
      <c r="F1917" s="6">
        <v>19.14</v>
      </c>
      <c r="G1917" s="6">
        <f>Bolt_Earnings[[#This Row],[Ride price]]*18%</f>
        <v>73.8</v>
      </c>
      <c r="H1917" s="6">
        <f>Bolt_Earnings[[#This Row],[Ride price]]-Bolt_Earnings[[#This Row],[Booking fee]]-Bolt_Earnings[[#This Row],[Commission]]</f>
        <v>317.06</v>
      </c>
      <c r="I1917">
        <v>0</v>
      </c>
      <c r="J1917">
        <v>0</v>
      </c>
      <c r="K1917">
        <v>0</v>
      </c>
      <c r="L1917" s="1" t="s">
        <v>15</v>
      </c>
      <c r="M1917" s="1" t="s">
        <v>16</v>
      </c>
      <c r="N1917" s="3">
        <v>44948.415277777778</v>
      </c>
      <c r="O1917">
        <v>8</v>
      </c>
      <c r="P1917" s="1" t="s">
        <v>17</v>
      </c>
    </row>
    <row r="1918" spans="1:16" x14ac:dyDescent="0.25">
      <c r="A1918" s="1" t="s">
        <v>595</v>
      </c>
      <c r="B1918" s="1" t="str">
        <f t="shared" si="29"/>
        <v>January_2023</v>
      </c>
      <c r="C1918" s="2">
        <v>44948.417361111111</v>
      </c>
      <c r="D1918" s="1" t="s">
        <v>665</v>
      </c>
      <c r="E1918" s="6">
        <v>560</v>
      </c>
      <c r="F1918" s="6">
        <v>26.39</v>
      </c>
      <c r="G1918" s="6">
        <f>Bolt_Earnings[[#This Row],[Ride price]]*18%</f>
        <v>100.8</v>
      </c>
      <c r="H1918" s="6">
        <f>Bolt_Earnings[[#This Row],[Ride price]]-Bolt_Earnings[[#This Row],[Booking fee]]-Bolt_Earnings[[#This Row],[Commission]]</f>
        <v>432.81</v>
      </c>
      <c r="I1918">
        <v>0</v>
      </c>
      <c r="J1918">
        <v>0</v>
      </c>
      <c r="K1918">
        <v>0</v>
      </c>
      <c r="L1918" s="1" t="s">
        <v>15</v>
      </c>
      <c r="M1918" s="1" t="s">
        <v>16</v>
      </c>
      <c r="N1918" s="3">
        <v>44948.43472222222</v>
      </c>
      <c r="O1918">
        <v>13</v>
      </c>
      <c r="P1918" s="1" t="s">
        <v>17</v>
      </c>
    </row>
    <row r="1919" spans="1:16" x14ac:dyDescent="0.25">
      <c r="A1919" s="1" t="s">
        <v>595</v>
      </c>
      <c r="B1919" s="1" t="str">
        <f t="shared" si="29"/>
        <v>January_2023</v>
      </c>
      <c r="C1919" s="2">
        <v>44948.435416666667</v>
      </c>
      <c r="D1919" s="1" t="s">
        <v>210</v>
      </c>
      <c r="E1919" s="6">
        <v>690</v>
      </c>
      <c r="F1919" s="6">
        <v>32.33</v>
      </c>
      <c r="G1919" s="6">
        <f>Bolt_Earnings[[#This Row],[Ride price]]*18%</f>
        <v>124.19999999999999</v>
      </c>
      <c r="H1919" s="6">
        <f>Bolt_Earnings[[#This Row],[Ride price]]-Bolt_Earnings[[#This Row],[Booking fee]]-Bolt_Earnings[[#This Row],[Commission]]</f>
        <v>533.47</v>
      </c>
      <c r="I1919">
        <v>0</v>
      </c>
      <c r="J1919">
        <v>0</v>
      </c>
      <c r="K1919">
        <v>0</v>
      </c>
      <c r="L1919" s="1" t="s">
        <v>15</v>
      </c>
      <c r="M1919" s="1" t="s">
        <v>16</v>
      </c>
      <c r="N1919" s="3">
        <v>44948.456250000003</v>
      </c>
      <c r="O1919">
        <v>16</v>
      </c>
      <c r="P1919" s="1" t="s">
        <v>17</v>
      </c>
    </row>
    <row r="1920" spans="1:16" x14ac:dyDescent="0.25">
      <c r="A1920" s="1" t="s">
        <v>595</v>
      </c>
      <c r="B1920" s="1" t="str">
        <f t="shared" si="29"/>
        <v>January_2023</v>
      </c>
      <c r="C1920" s="2">
        <v>44948.456944444442</v>
      </c>
      <c r="D1920" s="1" t="s">
        <v>664</v>
      </c>
      <c r="E1920" s="6">
        <v>630</v>
      </c>
      <c r="F1920" s="6">
        <v>29.84</v>
      </c>
      <c r="G1920" s="6">
        <f>Bolt_Earnings[[#This Row],[Ride price]]*18%</f>
        <v>113.39999999999999</v>
      </c>
      <c r="H1920" s="6">
        <f>Bolt_Earnings[[#This Row],[Ride price]]-Bolt_Earnings[[#This Row],[Booking fee]]-Bolt_Earnings[[#This Row],[Commission]]</f>
        <v>486.76</v>
      </c>
      <c r="I1920">
        <v>0</v>
      </c>
      <c r="J1920">
        <v>0</v>
      </c>
      <c r="K1920">
        <v>0</v>
      </c>
      <c r="L1920" s="1" t="s">
        <v>15</v>
      </c>
      <c r="M1920" s="1" t="s">
        <v>16</v>
      </c>
      <c r="N1920" s="3">
        <v>44948.478472222225</v>
      </c>
      <c r="O1920">
        <v>16</v>
      </c>
      <c r="P1920" s="1" t="s">
        <v>17</v>
      </c>
    </row>
    <row r="1921" spans="1:16" x14ac:dyDescent="0.25">
      <c r="A1921" s="1" t="s">
        <v>595</v>
      </c>
      <c r="B1921" s="1" t="str">
        <f t="shared" si="29"/>
        <v>January_2023</v>
      </c>
      <c r="C1921" s="2">
        <v>44948.479861111111</v>
      </c>
      <c r="D1921" s="1" t="s">
        <v>443</v>
      </c>
      <c r="E1921" s="6">
        <v>240</v>
      </c>
      <c r="F1921" s="6">
        <v>11.63</v>
      </c>
      <c r="G1921" s="6">
        <f>Bolt_Earnings[[#This Row],[Ride price]]*18%</f>
        <v>43.199999999999996</v>
      </c>
      <c r="H1921" s="6">
        <f>Bolt_Earnings[[#This Row],[Ride price]]-Bolt_Earnings[[#This Row],[Booking fee]]-Bolt_Earnings[[#This Row],[Commission]]</f>
        <v>185.17000000000002</v>
      </c>
      <c r="I1921">
        <v>0</v>
      </c>
      <c r="J1921">
        <v>0</v>
      </c>
      <c r="K1921">
        <v>0</v>
      </c>
      <c r="L1921" s="1" t="s">
        <v>15</v>
      </c>
      <c r="M1921" s="1" t="s">
        <v>16</v>
      </c>
      <c r="N1921" s="3">
        <v>44948.488888888889</v>
      </c>
      <c r="O1921">
        <v>4</v>
      </c>
      <c r="P1921" s="1" t="s">
        <v>17</v>
      </c>
    </row>
    <row r="1922" spans="1:16" x14ac:dyDescent="0.25">
      <c r="A1922" s="1" t="s">
        <v>595</v>
      </c>
      <c r="B1922" s="1" t="str">
        <f t="shared" ref="B1922:B1985" si="30">SUBSTITUTE(A1922, ".csv", "")</f>
        <v>January_2023</v>
      </c>
      <c r="C1922" s="2">
        <v>44948.488888888889</v>
      </c>
      <c r="D1922" s="1" t="s">
        <v>499</v>
      </c>
      <c r="E1922" s="6">
        <v>790</v>
      </c>
      <c r="F1922" s="6">
        <v>37.450000000000003</v>
      </c>
      <c r="G1922" s="6">
        <f>Bolt_Earnings[[#This Row],[Ride price]]*18%</f>
        <v>142.19999999999999</v>
      </c>
      <c r="H1922" s="6">
        <f>Bolt_Earnings[[#This Row],[Ride price]]-Bolt_Earnings[[#This Row],[Booking fee]]-Bolt_Earnings[[#This Row],[Commission]]</f>
        <v>610.34999999999991</v>
      </c>
      <c r="I1922">
        <v>0</v>
      </c>
      <c r="J1922">
        <v>0</v>
      </c>
      <c r="K1922">
        <v>0</v>
      </c>
      <c r="L1922" s="1" t="s">
        <v>15</v>
      </c>
      <c r="M1922" s="1" t="s">
        <v>16</v>
      </c>
      <c r="N1922" s="3">
        <v>44948.51666666667</v>
      </c>
      <c r="O1922">
        <v>18</v>
      </c>
      <c r="P1922" s="1" t="s">
        <v>17</v>
      </c>
    </row>
    <row r="1923" spans="1:16" x14ac:dyDescent="0.25">
      <c r="A1923" s="1" t="s">
        <v>595</v>
      </c>
      <c r="B1923" s="1" t="str">
        <f t="shared" si="30"/>
        <v>January_2023</v>
      </c>
      <c r="C1923" s="2">
        <v>44948.518750000003</v>
      </c>
      <c r="D1923" s="1" t="s">
        <v>663</v>
      </c>
      <c r="E1923" s="6">
        <v>190</v>
      </c>
      <c r="F1923" s="6">
        <v>9</v>
      </c>
      <c r="G1923" s="6">
        <f>Bolt_Earnings[[#This Row],[Ride price]]*18%</f>
        <v>34.199999999999996</v>
      </c>
      <c r="H1923" s="6">
        <f>Bolt_Earnings[[#This Row],[Ride price]]-Bolt_Earnings[[#This Row],[Booking fee]]-Bolt_Earnings[[#This Row],[Commission]]</f>
        <v>146.80000000000001</v>
      </c>
      <c r="I1923">
        <v>0</v>
      </c>
      <c r="J1923">
        <v>0</v>
      </c>
      <c r="K1923">
        <v>0</v>
      </c>
      <c r="L1923" s="1" t="s">
        <v>15</v>
      </c>
      <c r="M1923" s="1" t="s">
        <v>16</v>
      </c>
      <c r="N1923" s="3">
        <v>44948.525694444441</v>
      </c>
      <c r="O1923">
        <v>1</v>
      </c>
      <c r="P1923" s="1" t="s">
        <v>17</v>
      </c>
    </row>
    <row r="1924" spans="1:16" x14ac:dyDescent="0.25">
      <c r="A1924" s="1" t="s">
        <v>595</v>
      </c>
      <c r="B1924" s="1" t="str">
        <f t="shared" si="30"/>
        <v>January_2023</v>
      </c>
      <c r="C1924" s="2">
        <v>44948.540277777778</v>
      </c>
      <c r="D1924" s="1" t="s">
        <v>662</v>
      </c>
      <c r="E1924" s="6">
        <v>410</v>
      </c>
      <c r="F1924" s="6">
        <v>19.52</v>
      </c>
      <c r="G1924" s="6">
        <f>Bolt_Earnings[[#This Row],[Ride price]]*18%</f>
        <v>73.8</v>
      </c>
      <c r="H1924" s="6">
        <f>Bolt_Earnings[[#This Row],[Ride price]]-Bolt_Earnings[[#This Row],[Booking fee]]-Bolt_Earnings[[#This Row],[Commission]]</f>
        <v>316.68</v>
      </c>
      <c r="I1924">
        <v>0</v>
      </c>
      <c r="J1924">
        <v>0</v>
      </c>
      <c r="K1924">
        <v>0</v>
      </c>
      <c r="L1924" s="1" t="s">
        <v>15</v>
      </c>
      <c r="M1924" s="1" t="s">
        <v>16</v>
      </c>
      <c r="N1924" s="3">
        <v>44948.554861111108</v>
      </c>
      <c r="O1924">
        <v>9</v>
      </c>
      <c r="P1924" s="1" t="s">
        <v>17</v>
      </c>
    </row>
    <row r="1925" spans="1:16" x14ac:dyDescent="0.25">
      <c r="A1925" s="1" t="s">
        <v>595</v>
      </c>
      <c r="B1925" s="1" t="str">
        <f t="shared" si="30"/>
        <v>January_2023</v>
      </c>
      <c r="C1925" s="2">
        <v>44948.555555555555</v>
      </c>
      <c r="D1925" s="1" t="s">
        <v>236</v>
      </c>
      <c r="E1925" s="6">
        <v>230</v>
      </c>
      <c r="F1925" s="6">
        <v>10.92</v>
      </c>
      <c r="G1925" s="6">
        <f>Bolt_Earnings[[#This Row],[Ride price]]*18%</f>
        <v>41.4</v>
      </c>
      <c r="H1925" s="6">
        <f>Bolt_Earnings[[#This Row],[Ride price]]-Bolt_Earnings[[#This Row],[Booking fee]]-Bolt_Earnings[[#This Row],[Commission]]</f>
        <v>177.68</v>
      </c>
      <c r="I1925">
        <v>0</v>
      </c>
      <c r="J1925">
        <v>0</v>
      </c>
      <c r="K1925">
        <v>0</v>
      </c>
      <c r="L1925" s="1" t="s">
        <v>15</v>
      </c>
      <c r="M1925" s="1" t="s">
        <v>16</v>
      </c>
      <c r="N1925" s="3">
        <v>44948.56527777778</v>
      </c>
      <c r="O1925">
        <v>4</v>
      </c>
      <c r="P1925" s="1" t="s">
        <v>17</v>
      </c>
    </row>
    <row r="1926" spans="1:16" x14ac:dyDescent="0.25">
      <c r="A1926" s="1" t="s">
        <v>595</v>
      </c>
      <c r="B1926" s="1" t="str">
        <f t="shared" si="30"/>
        <v>January_2023</v>
      </c>
      <c r="C1926" s="2">
        <v>44948.56527777778</v>
      </c>
      <c r="D1926" s="1" t="s">
        <v>24</v>
      </c>
      <c r="E1926" s="6">
        <v>490</v>
      </c>
      <c r="F1926" s="6">
        <v>22.96</v>
      </c>
      <c r="G1926" s="6">
        <f>Bolt_Earnings[[#This Row],[Ride price]]*18%</f>
        <v>88.2</v>
      </c>
      <c r="H1926" s="6">
        <f>Bolt_Earnings[[#This Row],[Ride price]]-Bolt_Earnings[[#This Row],[Booking fee]]-Bolt_Earnings[[#This Row],[Commission]]</f>
        <v>378.84000000000003</v>
      </c>
      <c r="I1926">
        <v>0</v>
      </c>
      <c r="J1926">
        <v>0</v>
      </c>
      <c r="K1926">
        <v>0</v>
      </c>
      <c r="L1926" s="1" t="s">
        <v>15</v>
      </c>
      <c r="M1926" s="1" t="s">
        <v>16</v>
      </c>
      <c r="N1926" s="3">
        <v>44948.586111111108</v>
      </c>
      <c r="O1926">
        <v>11</v>
      </c>
      <c r="P1926" s="1" t="s">
        <v>17</v>
      </c>
    </row>
    <row r="1927" spans="1:16" x14ac:dyDescent="0.25">
      <c r="A1927" s="1" t="s">
        <v>595</v>
      </c>
      <c r="B1927" s="1" t="str">
        <f t="shared" si="30"/>
        <v>January_2023</v>
      </c>
      <c r="C1927" s="2">
        <v>44948.59097222222</v>
      </c>
      <c r="D1927" s="1" t="s">
        <v>661</v>
      </c>
      <c r="E1927" s="6">
        <v>630</v>
      </c>
      <c r="F1927" s="6">
        <v>27.6</v>
      </c>
      <c r="G1927" s="6">
        <f>Bolt_Earnings[[#This Row],[Ride price]]*18%</f>
        <v>113.39999999999999</v>
      </c>
      <c r="H1927" s="6">
        <f>Bolt_Earnings[[#This Row],[Ride price]]-Bolt_Earnings[[#This Row],[Booking fee]]-Bolt_Earnings[[#This Row],[Commission]]</f>
        <v>489</v>
      </c>
      <c r="I1927">
        <v>50</v>
      </c>
      <c r="J1927">
        <v>0</v>
      </c>
      <c r="K1927">
        <v>0</v>
      </c>
      <c r="L1927" s="1" t="s">
        <v>15</v>
      </c>
      <c r="M1927" s="1" t="s">
        <v>16</v>
      </c>
      <c r="N1927" s="3">
        <v>44948.616666666669</v>
      </c>
      <c r="O1927">
        <v>13</v>
      </c>
      <c r="P1927" s="1" t="s">
        <v>17</v>
      </c>
    </row>
    <row r="1928" spans="1:16" x14ac:dyDescent="0.25">
      <c r="A1928" s="1" t="s">
        <v>595</v>
      </c>
      <c r="B1928" s="1" t="str">
        <f t="shared" si="30"/>
        <v>January_2023</v>
      </c>
      <c r="C1928" s="2">
        <v>44948.65</v>
      </c>
      <c r="D1928" s="1" t="s">
        <v>314</v>
      </c>
      <c r="E1928" s="6">
        <v>660</v>
      </c>
      <c r="F1928" s="6">
        <v>31.26</v>
      </c>
      <c r="G1928" s="6">
        <f>Bolt_Earnings[[#This Row],[Ride price]]*18%</f>
        <v>118.8</v>
      </c>
      <c r="H1928" s="6">
        <f>Bolt_Earnings[[#This Row],[Ride price]]-Bolt_Earnings[[#This Row],[Booking fee]]-Bolt_Earnings[[#This Row],[Commission]]</f>
        <v>509.94</v>
      </c>
      <c r="I1928">
        <v>0</v>
      </c>
      <c r="J1928">
        <v>0</v>
      </c>
      <c r="K1928">
        <v>0</v>
      </c>
      <c r="L1928" s="1" t="s">
        <v>15</v>
      </c>
      <c r="M1928" s="1" t="s">
        <v>16</v>
      </c>
      <c r="N1928" s="3">
        <v>44948.679166666669</v>
      </c>
      <c r="O1928">
        <v>14</v>
      </c>
      <c r="P1928" s="1" t="s">
        <v>17</v>
      </c>
    </row>
    <row r="1929" spans="1:16" x14ac:dyDescent="0.25">
      <c r="A1929" s="1" t="s">
        <v>595</v>
      </c>
      <c r="B1929" s="1" t="str">
        <f t="shared" si="30"/>
        <v>January_2023</v>
      </c>
      <c r="C1929" s="2">
        <v>44948.745138888888</v>
      </c>
      <c r="D1929" s="1" t="s">
        <v>76</v>
      </c>
      <c r="E1929" s="6">
        <v>760</v>
      </c>
      <c r="F1929" s="6">
        <v>33.479999999999997</v>
      </c>
      <c r="G1929" s="6">
        <f>Bolt_Earnings[[#This Row],[Ride price]]*18%</f>
        <v>136.79999999999998</v>
      </c>
      <c r="H1929" s="6">
        <f>Bolt_Earnings[[#This Row],[Ride price]]-Bolt_Earnings[[#This Row],[Booking fee]]-Bolt_Earnings[[#This Row],[Commission]]</f>
        <v>589.72</v>
      </c>
      <c r="I1929">
        <v>50</v>
      </c>
      <c r="J1929">
        <v>0</v>
      </c>
      <c r="K1929">
        <v>0</v>
      </c>
      <c r="L1929" s="1" t="s">
        <v>15</v>
      </c>
      <c r="M1929" s="1" t="s">
        <v>16</v>
      </c>
      <c r="N1929" s="3">
        <v>44948.793749999997</v>
      </c>
      <c r="O1929">
        <v>14</v>
      </c>
      <c r="P1929" s="1" t="s">
        <v>17</v>
      </c>
    </row>
    <row r="1930" spans="1:16" x14ac:dyDescent="0.25">
      <c r="A1930" s="1" t="s">
        <v>595</v>
      </c>
      <c r="B1930" s="1" t="str">
        <f t="shared" si="30"/>
        <v>January_2023</v>
      </c>
      <c r="C1930" s="2">
        <v>44948.796527777777</v>
      </c>
      <c r="D1930" s="1" t="s">
        <v>257</v>
      </c>
      <c r="E1930" s="6">
        <v>400</v>
      </c>
      <c r="F1930" s="6">
        <v>19.2</v>
      </c>
      <c r="G1930" s="6">
        <f>Bolt_Earnings[[#This Row],[Ride price]]*18%</f>
        <v>72</v>
      </c>
      <c r="H1930" s="6">
        <f>Bolt_Earnings[[#This Row],[Ride price]]-Bolt_Earnings[[#This Row],[Booking fee]]-Bolt_Earnings[[#This Row],[Commission]]</f>
        <v>308.8</v>
      </c>
      <c r="I1930">
        <v>0</v>
      </c>
      <c r="J1930">
        <v>0</v>
      </c>
      <c r="K1930">
        <v>0</v>
      </c>
      <c r="L1930" s="1" t="s">
        <v>15</v>
      </c>
      <c r="M1930" s="1" t="s">
        <v>16</v>
      </c>
      <c r="N1930" s="3">
        <v>44948.820138888892</v>
      </c>
      <c r="O1930">
        <v>7</v>
      </c>
      <c r="P1930" s="1" t="s">
        <v>17</v>
      </c>
    </row>
    <row r="1931" spans="1:16" x14ac:dyDescent="0.25">
      <c r="A1931" s="1" t="s">
        <v>595</v>
      </c>
      <c r="B1931" s="1" t="str">
        <f t="shared" si="30"/>
        <v>January_2023</v>
      </c>
      <c r="C1931" s="2">
        <v>44948.821527777778</v>
      </c>
      <c r="D1931" s="1" t="s">
        <v>660</v>
      </c>
      <c r="E1931" s="6">
        <v>500</v>
      </c>
      <c r="F1931" s="6">
        <v>23.67</v>
      </c>
      <c r="G1931" s="6">
        <f>Bolt_Earnings[[#This Row],[Ride price]]*18%</f>
        <v>90</v>
      </c>
      <c r="H1931" s="6">
        <f>Bolt_Earnings[[#This Row],[Ride price]]-Bolt_Earnings[[#This Row],[Booking fee]]-Bolt_Earnings[[#This Row],[Commission]]</f>
        <v>386.33</v>
      </c>
      <c r="I1931">
        <v>0</v>
      </c>
      <c r="J1931">
        <v>0</v>
      </c>
      <c r="K1931">
        <v>0</v>
      </c>
      <c r="L1931" s="1" t="s">
        <v>15</v>
      </c>
      <c r="M1931" s="1" t="s">
        <v>16</v>
      </c>
      <c r="N1931" s="3">
        <v>44948.838194444441</v>
      </c>
      <c r="O1931">
        <v>11</v>
      </c>
      <c r="P1931" s="1" t="s">
        <v>17</v>
      </c>
    </row>
    <row r="1932" spans="1:16" x14ac:dyDescent="0.25">
      <c r="A1932" s="1" t="s">
        <v>595</v>
      </c>
      <c r="B1932" s="1" t="str">
        <f t="shared" si="30"/>
        <v>January_2023</v>
      </c>
      <c r="C1932" s="2">
        <v>44948.865972222222</v>
      </c>
      <c r="D1932" s="1" t="s">
        <v>467</v>
      </c>
      <c r="E1932" s="6">
        <v>280</v>
      </c>
      <c r="F1932" s="6">
        <v>12.97</v>
      </c>
      <c r="G1932" s="6">
        <f>Bolt_Earnings[[#This Row],[Ride price]]*18%</f>
        <v>50.4</v>
      </c>
      <c r="H1932" s="6">
        <f>Bolt_Earnings[[#This Row],[Ride price]]-Bolt_Earnings[[#This Row],[Booking fee]]-Bolt_Earnings[[#This Row],[Commission]]</f>
        <v>216.62999999999997</v>
      </c>
      <c r="I1932">
        <v>0</v>
      </c>
      <c r="J1932">
        <v>0</v>
      </c>
      <c r="K1932">
        <v>0</v>
      </c>
      <c r="L1932" s="1" t="s">
        <v>15</v>
      </c>
      <c r="M1932" s="1" t="s">
        <v>16</v>
      </c>
      <c r="N1932" s="3">
        <v>44948.873611111114</v>
      </c>
      <c r="O1932">
        <v>4</v>
      </c>
      <c r="P1932" s="1" t="s">
        <v>17</v>
      </c>
    </row>
    <row r="1933" spans="1:16" x14ac:dyDescent="0.25">
      <c r="A1933" s="1" t="s">
        <v>595</v>
      </c>
      <c r="B1933" s="1" t="str">
        <f t="shared" si="30"/>
        <v>January_2023</v>
      </c>
      <c r="C1933" s="2">
        <v>44948.875694444447</v>
      </c>
      <c r="D1933" s="1" t="s">
        <v>659</v>
      </c>
      <c r="E1933" s="6">
        <v>460</v>
      </c>
      <c r="F1933" s="6">
        <v>21.94</v>
      </c>
      <c r="G1933" s="6">
        <f>Bolt_Earnings[[#This Row],[Ride price]]*18%</f>
        <v>82.8</v>
      </c>
      <c r="H1933" s="6">
        <f>Bolt_Earnings[[#This Row],[Ride price]]-Bolt_Earnings[[#This Row],[Booking fee]]-Bolt_Earnings[[#This Row],[Commission]]</f>
        <v>355.26</v>
      </c>
      <c r="I1933">
        <v>0</v>
      </c>
      <c r="J1933">
        <v>0</v>
      </c>
      <c r="K1933">
        <v>0</v>
      </c>
      <c r="L1933" s="1" t="s">
        <v>15</v>
      </c>
      <c r="M1933" s="1" t="s">
        <v>16</v>
      </c>
      <c r="N1933" s="3">
        <v>44948.89166666667</v>
      </c>
      <c r="O1933">
        <v>11</v>
      </c>
      <c r="P1933" s="1" t="s">
        <v>17</v>
      </c>
    </row>
    <row r="1934" spans="1:16" x14ac:dyDescent="0.25">
      <c r="A1934" s="1" t="s">
        <v>595</v>
      </c>
      <c r="B1934" s="1" t="str">
        <f t="shared" si="30"/>
        <v>January_2023</v>
      </c>
      <c r="C1934" s="2">
        <v>44949.25</v>
      </c>
      <c r="D1934" s="1" t="s">
        <v>84</v>
      </c>
      <c r="E1934" s="6">
        <v>620</v>
      </c>
      <c r="F1934" s="6">
        <v>29.55</v>
      </c>
      <c r="G1934" s="6">
        <f>Bolt_Earnings[[#This Row],[Ride price]]*18%</f>
        <v>111.6</v>
      </c>
      <c r="H1934" s="6">
        <f>Bolt_Earnings[[#This Row],[Ride price]]-Bolt_Earnings[[#This Row],[Booking fee]]-Bolt_Earnings[[#This Row],[Commission]]</f>
        <v>478.85</v>
      </c>
      <c r="I1934">
        <v>0</v>
      </c>
      <c r="J1934">
        <v>0</v>
      </c>
      <c r="K1934">
        <v>0</v>
      </c>
      <c r="L1934" s="1" t="s">
        <v>15</v>
      </c>
      <c r="M1934" s="1" t="s">
        <v>16</v>
      </c>
      <c r="N1934" s="3">
        <v>44949.270138888889</v>
      </c>
      <c r="O1934">
        <v>15</v>
      </c>
      <c r="P1934" s="1" t="s">
        <v>17</v>
      </c>
    </row>
    <row r="1935" spans="1:16" x14ac:dyDescent="0.25">
      <c r="A1935" s="1" t="s">
        <v>595</v>
      </c>
      <c r="B1935" s="1" t="str">
        <f t="shared" si="30"/>
        <v>January_2023</v>
      </c>
      <c r="C1935" s="2">
        <v>44949.26666666667</v>
      </c>
      <c r="D1935" s="1" t="s">
        <v>658</v>
      </c>
      <c r="E1935" s="6">
        <v>650</v>
      </c>
      <c r="F1935" s="6">
        <v>30.78</v>
      </c>
      <c r="G1935" s="6">
        <f>Bolt_Earnings[[#This Row],[Ride price]]*18%</f>
        <v>117</v>
      </c>
      <c r="H1935" s="6">
        <f>Bolt_Earnings[[#This Row],[Ride price]]-Bolt_Earnings[[#This Row],[Booking fee]]-Bolt_Earnings[[#This Row],[Commission]]</f>
        <v>502.22</v>
      </c>
      <c r="I1935">
        <v>0</v>
      </c>
      <c r="J1935">
        <v>0</v>
      </c>
      <c r="K1935">
        <v>0</v>
      </c>
      <c r="L1935" s="1" t="s">
        <v>15</v>
      </c>
      <c r="M1935" s="1" t="s">
        <v>16</v>
      </c>
      <c r="N1935" s="3">
        <v>44949.29791666667</v>
      </c>
      <c r="O1935">
        <v>17</v>
      </c>
      <c r="P1935" s="1" t="s">
        <v>17</v>
      </c>
    </row>
    <row r="1936" spans="1:16" x14ac:dyDescent="0.25">
      <c r="A1936" s="1" t="s">
        <v>595</v>
      </c>
      <c r="B1936" s="1" t="str">
        <f t="shared" si="30"/>
        <v>January_2023</v>
      </c>
      <c r="C1936" s="2">
        <v>44949.3125</v>
      </c>
      <c r="D1936" s="1" t="s">
        <v>657</v>
      </c>
      <c r="E1936" s="6">
        <v>550</v>
      </c>
      <c r="F1936" s="6">
        <v>26.03</v>
      </c>
      <c r="G1936" s="6">
        <f>Bolt_Earnings[[#This Row],[Ride price]]*18%</f>
        <v>99</v>
      </c>
      <c r="H1936" s="6">
        <f>Bolt_Earnings[[#This Row],[Ride price]]-Bolt_Earnings[[#This Row],[Booking fee]]-Bolt_Earnings[[#This Row],[Commission]]</f>
        <v>424.97</v>
      </c>
      <c r="I1936">
        <v>0</v>
      </c>
      <c r="J1936">
        <v>0</v>
      </c>
      <c r="K1936">
        <v>0</v>
      </c>
      <c r="L1936" s="1" t="s">
        <v>15</v>
      </c>
      <c r="M1936" s="1" t="s">
        <v>16</v>
      </c>
      <c r="N1936" s="3">
        <v>44949.344444444447</v>
      </c>
      <c r="O1936">
        <v>11</v>
      </c>
      <c r="P1936" s="1" t="s">
        <v>17</v>
      </c>
    </row>
    <row r="1937" spans="1:16" x14ac:dyDescent="0.25">
      <c r="A1937" s="1" t="s">
        <v>595</v>
      </c>
      <c r="B1937" s="1" t="str">
        <f t="shared" si="30"/>
        <v>January_2023</v>
      </c>
      <c r="C1937" s="2">
        <v>44949.35</v>
      </c>
      <c r="D1937" s="1" t="s">
        <v>26</v>
      </c>
      <c r="E1937" s="6">
        <v>290</v>
      </c>
      <c r="F1937" s="6">
        <v>13.42</v>
      </c>
      <c r="G1937" s="6">
        <f>Bolt_Earnings[[#This Row],[Ride price]]*18%</f>
        <v>52.199999999999996</v>
      </c>
      <c r="H1937" s="6">
        <f>Bolt_Earnings[[#This Row],[Ride price]]-Bolt_Earnings[[#This Row],[Booking fee]]-Bolt_Earnings[[#This Row],[Commission]]</f>
        <v>224.38</v>
      </c>
      <c r="I1937">
        <v>0</v>
      </c>
      <c r="J1937">
        <v>0</v>
      </c>
      <c r="K1937">
        <v>0</v>
      </c>
      <c r="L1937" s="1" t="s">
        <v>15</v>
      </c>
      <c r="M1937" s="1" t="s">
        <v>16</v>
      </c>
      <c r="N1937" s="3">
        <v>44949.368750000001</v>
      </c>
      <c r="O1937">
        <v>5</v>
      </c>
      <c r="P1937" s="1" t="s">
        <v>17</v>
      </c>
    </row>
    <row r="1938" spans="1:16" x14ac:dyDescent="0.25">
      <c r="A1938" s="1" t="s">
        <v>595</v>
      </c>
      <c r="B1938" s="1" t="str">
        <f t="shared" si="30"/>
        <v>January_2023</v>
      </c>
      <c r="C1938" s="2">
        <v>44950.277083333334</v>
      </c>
      <c r="D1938" s="1" t="s">
        <v>656</v>
      </c>
      <c r="E1938" s="6">
        <v>500</v>
      </c>
      <c r="F1938" s="6">
        <v>23.92</v>
      </c>
      <c r="G1938" s="6">
        <f>Bolt_Earnings[[#This Row],[Ride price]]*18%</f>
        <v>90</v>
      </c>
      <c r="H1938" s="6">
        <f>Bolt_Earnings[[#This Row],[Ride price]]-Bolt_Earnings[[#This Row],[Booking fee]]-Bolt_Earnings[[#This Row],[Commission]]</f>
        <v>386.08</v>
      </c>
      <c r="I1938">
        <v>0</v>
      </c>
      <c r="J1938">
        <v>0</v>
      </c>
      <c r="K1938">
        <v>0</v>
      </c>
      <c r="L1938" s="1" t="s">
        <v>15</v>
      </c>
      <c r="M1938" s="1" t="s">
        <v>16</v>
      </c>
      <c r="N1938" s="3">
        <v>44950.295138888891</v>
      </c>
      <c r="O1938">
        <v>11</v>
      </c>
      <c r="P1938" s="1" t="s">
        <v>17</v>
      </c>
    </row>
    <row r="1939" spans="1:16" x14ac:dyDescent="0.25">
      <c r="A1939" s="1" t="s">
        <v>595</v>
      </c>
      <c r="B1939" s="1" t="str">
        <f t="shared" si="30"/>
        <v>January_2023</v>
      </c>
      <c r="C1939" s="2">
        <v>44950.293749999997</v>
      </c>
      <c r="D1939" s="1" t="s">
        <v>24</v>
      </c>
      <c r="E1939" s="6">
        <v>530</v>
      </c>
      <c r="F1939" s="6">
        <v>25.17</v>
      </c>
      <c r="G1939" s="6">
        <f>Bolt_Earnings[[#This Row],[Ride price]]*18%</f>
        <v>95.399999999999991</v>
      </c>
      <c r="H1939" s="6">
        <f>Bolt_Earnings[[#This Row],[Ride price]]-Bolt_Earnings[[#This Row],[Booking fee]]-Bolt_Earnings[[#This Row],[Commission]]</f>
        <v>409.43</v>
      </c>
      <c r="I1939">
        <v>0</v>
      </c>
      <c r="J1939">
        <v>0</v>
      </c>
      <c r="K1939">
        <v>0</v>
      </c>
      <c r="L1939" s="1" t="s">
        <v>15</v>
      </c>
      <c r="M1939" s="1" t="s">
        <v>16</v>
      </c>
      <c r="N1939" s="3">
        <v>44950.321527777778</v>
      </c>
      <c r="O1939">
        <v>6</v>
      </c>
      <c r="P1939" s="1" t="s">
        <v>17</v>
      </c>
    </row>
    <row r="1940" spans="1:16" x14ac:dyDescent="0.25">
      <c r="A1940" s="1" t="s">
        <v>595</v>
      </c>
      <c r="B1940" s="1" t="str">
        <f t="shared" si="30"/>
        <v>January_2023</v>
      </c>
      <c r="C1940" s="2">
        <v>44950.322916666664</v>
      </c>
      <c r="D1940" s="1" t="s">
        <v>107</v>
      </c>
      <c r="E1940" s="6">
        <v>550</v>
      </c>
      <c r="F1940" s="6">
        <v>26.04</v>
      </c>
      <c r="G1940" s="6">
        <f>Bolt_Earnings[[#This Row],[Ride price]]*18%</f>
        <v>99</v>
      </c>
      <c r="H1940" s="6">
        <f>Bolt_Earnings[[#This Row],[Ride price]]-Bolt_Earnings[[#This Row],[Booking fee]]-Bolt_Earnings[[#This Row],[Commission]]</f>
        <v>424.96000000000004</v>
      </c>
      <c r="I1940">
        <v>0</v>
      </c>
      <c r="J1940">
        <v>0</v>
      </c>
      <c r="K1940">
        <v>0</v>
      </c>
      <c r="L1940" s="1" t="s">
        <v>15</v>
      </c>
      <c r="M1940" s="1" t="s">
        <v>16</v>
      </c>
      <c r="N1940" s="3">
        <v>44950.35833333333</v>
      </c>
      <c r="O1940">
        <v>11</v>
      </c>
      <c r="P1940" s="1" t="s">
        <v>17</v>
      </c>
    </row>
    <row r="1941" spans="1:16" x14ac:dyDescent="0.25">
      <c r="A1941" s="1" t="s">
        <v>595</v>
      </c>
      <c r="B1941" s="1" t="str">
        <f t="shared" si="30"/>
        <v>January_2023</v>
      </c>
      <c r="C1941" s="2">
        <v>44950.428472222222</v>
      </c>
      <c r="D1941" s="1" t="s">
        <v>206</v>
      </c>
      <c r="E1941" s="6">
        <v>630</v>
      </c>
      <c r="F1941" s="6">
        <v>29.89</v>
      </c>
      <c r="G1941" s="6">
        <f>Bolt_Earnings[[#This Row],[Ride price]]*18%</f>
        <v>113.39999999999999</v>
      </c>
      <c r="H1941" s="6">
        <f>Bolt_Earnings[[#This Row],[Ride price]]-Bolt_Earnings[[#This Row],[Booking fee]]-Bolt_Earnings[[#This Row],[Commission]]</f>
        <v>486.71000000000004</v>
      </c>
      <c r="I1941">
        <v>0</v>
      </c>
      <c r="J1941">
        <v>0</v>
      </c>
      <c r="K1941">
        <v>0</v>
      </c>
      <c r="L1941" s="1" t="s">
        <v>15</v>
      </c>
      <c r="M1941" s="1" t="s">
        <v>16</v>
      </c>
      <c r="N1941" s="3">
        <v>44950.451388888891</v>
      </c>
      <c r="O1941">
        <v>15</v>
      </c>
      <c r="P1941" s="1" t="s">
        <v>17</v>
      </c>
    </row>
    <row r="1942" spans="1:16" x14ac:dyDescent="0.25">
      <c r="A1942" s="1" t="s">
        <v>595</v>
      </c>
      <c r="B1942" s="1" t="str">
        <f t="shared" si="30"/>
        <v>January_2023</v>
      </c>
      <c r="C1942" s="2">
        <v>44950.468055555553</v>
      </c>
      <c r="D1942" s="1" t="s">
        <v>54</v>
      </c>
      <c r="E1942" s="6">
        <v>190</v>
      </c>
      <c r="F1942" s="6">
        <v>9</v>
      </c>
      <c r="G1942" s="6">
        <f>Bolt_Earnings[[#This Row],[Ride price]]*18%</f>
        <v>34.199999999999996</v>
      </c>
      <c r="H1942" s="6">
        <f>Bolt_Earnings[[#This Row],[Ride price]]-Bolt_Earnings[[#This Row],[Booking fee]]-Bolt_Earnings[[#This Row],[Commission]]</f>
        <v>146.80000000000001</v>
      </c>
      <c r="I1942">
        <v>0</v>
      </c>
      <c r="J1942">
        <v>0</v>
      </c>
      <c r="K1942">
        <v>0</v>
      </c>
      <c r="L1942" s="1" t="s">
        <v>15</v>
      </c>
      <c r="M1942" s="1" t="s">
        <v>16</v>
      </c>
      <c r="N1942" s="3">
        <v>44950.479861111111</v>
      </c>
      <c r="O1942">
        <v>2</v>
      </c>
      <c r="P1942" s="1" t="s">
        <v>17</v>
      </c>
    </row>
    <row r="1943" spans="1:16" x14ac:dyDescent="0.25">
      <c r="A1943" s="1" t="s">
        <v>595</v>
      </c>
      <c r="B1943" s="1" t="str">
        <f t="shared" si="30"/>
        <v>January_2023</v>
      </c>
      <c r="C1943" s="2">
        <v>44950.486111111109</v>
      </c>
      <c r="D1943" s="1" t="s">
        <v>655</v>
      </c>
      <c r="E1943" s="6">
        <v>320</v>
      </c>
      <c r="F1943" s="6">
        <v>15.25</v>
      </c>
      <c r="G1943" s="6">
        <f>Bolt_Earnings[[#This Row],[Ride price]]*18%</f>
        <v>57.599999999999994</v>
      </c>
      <c r="H1943" s="6">
        <f>Bolt_Earnings[[#This Row],[Ride price]]-Bolt_Earnings[[#This Row],[Booking fee]]-Bolt_Earnings[[#This Row],[Commission]]</f>
        <v>247.15</v>
      </c>
      <c r="I1943">
        <v>0</v>
      </c>
      <c r="J1943">
        <v>0</v>
      </c>
      <c r="K1943">
        <v>0</v>
      </c>
      <c r="L1943" s="1" t="s">
        <v>15</v>
      </c>
      <c r="M1943" s="1" t="s">
        <v>16</v>
      </c>
      <c r="N1943" s="3">
        <v>44950.507638888892</v>
      </c>
      <c r="O1943">
        <v>5</v>
      </c>
      <c r="P1943" s="1" t="s">
        <v>17</v>
      </c>
    </row>
    <row r="1944" spans="1:16" x14ac:dyDescent="0.25">
      <c r="A1944" s="1" t="s">
        <v>595</v>
      </c>
      <c r="B1944" s="1" t="str">
        <f t="shared" si="30"/>
        <v>January_2023</v>
      </c>
      <c r="C1944" s="2">
        <v>44950.509722222225</v>
      </c>
      <c r="D1944" s="1" t="s">
        <v>654</v>
      </c>
      <c r="E1944" s="6">
        <v>230</v>
      </c>
      <c r="F1944" s="6">
        <v>10.68</v>
      </c>
      <c r="G1944" s="6">
        <f>Bolt_Earnings[[#This Row],[Ride price]]*18%</f>
        <v>41.4</v>
      </c>
      <c r="H1944" s="6">
        <f>Bolt_Earnings[[#This Row],[Ride price]]-Bolt_Earnings[[#This Row],[Booking fee]]-Bolt_Earnings[[#This Row],[Commission]]</f>
        <v>177.92</v>
      </c>
      <c r="I1944">
        <v>0</v>
      </c>
      <c r="J1944">
        <v>0</v>
      </c>
      <c r="K1944">
        <v>0</v>
      </c>
      <c r="L1944" s="1" t="s">
        <v>15</v>
      </c>
      <c r="M1944" s="1" t="s">
        <v>16</v>
      </c>
      <c r="N1944" s="3">
        <v>44950.521527777775</v>
      </c>
      <c r="O1944">
        <v>3</v>
      </c>
      <c r="P1944" s="1" t="s">
        <v>17</v>
      </c>
    </row>
    <row r="1945" spans="1:16" x14ac:dyDescent="0.25">
      <c r="A1945" s="1" t="s">
        <v>595</v>
      </c>
      <c r="B1945" s="1" t="str">
        <f t="shared" si="30"/>
        <v>January_2023</v>
      </c>
      <c r="C1945" s="2">
        <v>44950.540277777778</v>
      </c>
      <c r="D1945" s="1" t="s">
        <v>653</v>
      </c>
      <c r="E1945" s="6">
        <v>380</v>
      </c>
      <c r="F1945" s="6">
        <v>17.82</v>
      </c>
      <c r="G1945" s="6">
        <f>Bolt_Earnings[[#This Row],[Ride price]]*18%</f>
        <v>68.399999999999991</v>
      </c>
      <c r="H1945" s="6">
        <f>Bolt_Earnings[[#This Row],[Ride price]]-Bolt_Earnings[[#This Row],[Booking fee]]-Bolt_Earnings[[#This Row],[Commission]]</f>
        <v>293.78000000000003</v>
      </c>
      <c r="I1945">
        <v>0</v>
      </c>
      <c r="J1945">
        <v>0</v>
      </c>
      <c r="K1945">
        <v>0</v>
      </c>
      <c r="L1945" s="1" t="s">
        <v>15</v>
      </c>
      <c r="M1945" s="1" t="s">
        <v>16</v>
      </c>
      <c r="N1945" s="3">
        <v>44950.560416666667</v>
      </c>
      <c r="O1945">
        <v>7</v>
      </c>
      <c r="P1945" s="1" t="s">
        <v>17</v>
      </c>
    </row>
    <row r="1946" spans="1:16" x14ac:dyDescent="0.25">
      <c r="A1946" s="1" t="s">
        <v>595</v>
      </c>
      <c r="B1946" s="1" t="str">
        <f t="shared" si="30"/>
        <v>January_2023</v>
      </c>
      <c r="C1946" s="2">
        <v>44950.573611111111</v>
      </c>
      <c r="D1946" s="1" t="s">
        <v>652</v>
      </c>
      <c r="E1946" s="6">
        <v>390</v>
      </c>
      <c r="F1946" s="6">
        <v>18.399999999999999</v>
      </c>
      <c r="G1946" s="6">
        <f>Bolt_Earnings[[#This Row],[Ride price]]*18%</f>
        <v>70.2</v>
      </c>
      <c r="H1946" s="6">
        <f>Bolt_Earnings[[#This Row],[Ride price]]-Bolt_Earnings[[#This Row],[Booking fee]]-Bolt_Earnings[[#This Row],[Commission]]</f>
        <v>301.40000000000003</v>
      </c>
      <c r="I1946">
        <v>0</v>
      </c>
      <c r="J1946">
        <v>0</v>
      </c>
      <c r="K1946">
        <v>0</v>
      </c>
      <c r="L1946" s="1" t="s">
        <v>15</v>
      </c>
      <c r="M1946" s="1" t="s">
        <v>16</v>
      </c>
      <c r="N1946" s="3">
        <v>44950.588194444441</v>
      </c>
      <c r="O1946">
        <v>9</v>
      </c>
      <c r="P1946" s="1" t="s">
        <v>17</v>
      </c>
    </row>
    <row r="1947" spans="1:16" x14ac:dyDescent="0.25">
      <c r="A1947" s="1" t="s">
        <v>595</v>
      </c>
      <c r="B1947" s="1" t="str">
        <f t="shared" si="30"/>
        <v>January_2023</v>
      </c>
      <c r="C1947" s="2">
        <v>44950.619444444441</v>
      </c>
      <c r="D1947" s="1" t="s">
        <v>651</v>
      </c>
      <c r="E1947" s="6">
        <v>410</v>
      </c>
      <c r="F1947" s="6">
        <v>19.260000000000002</v>
      </c>
      <c r="G1947" s="6">
        <f>Bolt_Earnings[[#This Row],[Ride price]]*18%</f>
        <v>73.8</v>
      </c>
      <c r="H1947" s="6">
        <f>Bolt_Earnings[[#This Row],[Ride price]]-Bolt_Earnings[[#This Row],[Booking fee]]-Bolt_Earnings[[#This Row],[Commission]]</f>
        <v>316.94</v>
      </c>
      <c r="I1947">
        <v>0</v>
      </c>
      <c r="J1947">
        <v>0</v>
      </c>
      <c r="K1947">
        <v>0</v>
      </c>
      <c r="L1947" s="1" t="s">
        <v>15</v>
      </c>
      <c r="M1947" s="1" t="s">
        <v>16</v>
      </c>
      <c r="N1947" s="3">
        <v>44950.636805555558</v>
      </c>
      <c r="O1947">
        <v>9</v>
      </c>
      <c r="P1947" s="1" t="s">
        <v>17</v>
      </c>
    </row>
    <row r="1948" spans="1:16" x14ac:dyDescent="0.25">
      <c r="A1948" s="1" t="s">
        <v>595</v>
      </c>
      <c r="B1948" s="1" t="str">
        <f t="shared" si="30"/>
        <v>January_2023</v>
      </c>
      <c r="C1948" s="2">
        <v>44950.643750000003</v>
      </c>
      <c r="D1948" s="1" t="s">
        <v>650</v>
      </c>
      <c r="E1948" s="6">
        <v>380</v>
      </c>
      <c r="F1948" s="6">
        <v>18.059999999999999</v>
      </c>
      <c r="G1948" s="6">
        <f>Bolt_Earnings[[#This Row],[Ride price]]*18%</f>
        <v>68.399999999999991</v>
      </c>
      <c r="H1948" s="6">
        <f>Bolt_Earnings[[#This Row],[Ride price]]-Bolt_Earnings[[#This Row],[Booking fee]]-Bolt_Earnings[[#This Row],[Commission]]</f>
        <v>293.54000000000002</v>
      </c>
      <c r="I1948">
        <v>0</v>
      </c>
      <c r="J1948">
        <v>0</v>
      </c>
      <c r="K1948">
        <v>0</v>
      </c>
      <c r="L1948" s="1" t="s">
        <v>15</v>
      </c>
      <c r="M1948" s="1" t="s">
        <v>16</v>
      </c>
      <c r="N1948" s="3">
        <v>44950.677777777775</v>
      </c>
      <c r="O1948">
        <v>7</v>
      </c>
      <c r="P1948" s="1" t="s">
        <v>17</v>
      </c>
    </row>
    <row r="1949" spans="1:16" x14ac:dyDescent="0.25">
      <c r="A1949" s="1" t="s">
        <v>595</v>
      </c>
      <c r="B1949" s="1" t="str">
        <f t="shared" si="30"/>
        <v>January_2023</v>
      </c>
      <c r="C1949" s="2">
        <v>44950.688888888886</v>
      </c>
      <c r="D1949" s="1" t="s">
        <v>649</v>
      </c>
      <c r="E1949" s="6">
        <v>200</v>
      </c>
      <c r="F1949" s="6">
        <v>9.3699999999999992</v>
      </c>
      <c r="G1949" s="6">
        <f>Bolt_Earnings[[#This Row],[Ride price]]*18%</f>
        <v>36</v>
      </c>
      <c r="H1949" s="6">
        <f>Bolt_Earnings[[#This Row],[Ride price]]-Bolt_Earnings[[#This Row],[Booking fee]]-Bolt_Earnings[[#This Row],[Commission]]</f>
        <v>154.63</v>
      </c>
      <c r="I1949">
        <v>0</v>
      </c>
      <c r="J1949">
        <v>0</v>
      </c>
      <c r="K1949">
        <v>0</v>
      </c>
      <c r="L1949" s="1" t="s">
        <v>15</v>
      </c>
      <c r="M1949" s="1" t="s">
        <v>16</v>
      </c>
      <c r="N1949" s="3">
        <v>44950.7</v>
      </c>
      <c r="O1949">
        <v>3</v>
      </c>
      <c r="P1949" s="1" t="s">
        <v>17</v>
      </c>
    </row>
    <row r="1950" spans="1:16" x14ac:dyDescent="0.25">
      <c r="A1950" s="1" t="s">
        <v>595</v>
      </c>
      <c r="B1950" s="1" t="str">
        <f t="shared" si="30"/>
        <v>January_2023</v>
      </c>
      <c r="C1950" s="2">
        <v>44950.701388888891</v>
      </c>
      <c r="D1950" s="1" t="s">
        <v>41</v>
      </c>
      <c r="E1950" s="6">
        <v>190</v>
      </c>
      <c r="F1950" s="6">
        <v>9</v>
      </c>
      <c r="G1950" s="6">
        <f>Bolt_Earnings[[#This Row],[Ride price]]*18%</f>
        <v>34.199999999999996</v>
      </c>
      <c r="H1950" s="6">
        <f>Bolt_Earnings[[#This Row],[Ride price]]-Bolt_Earnings[[#This Row],[Booking fee]]-Bolt_Earnings[[#This Row],[Commission]]</f>
        <v>146.80000000000001</v>
      </c>
      <c r="I1950">
        <v>0</v>
      </c>
      <c r="J1950">
        <v>0</v>
      </c>
      <c r="K1950">
        <v>0</v>
      </c>
      <c r="L1950" s="1" t="s">
        <v>15</v>
      </c>
      <c r="M1950" s="1" t="s">
        <v>16</v>
      </c>
      <c r="N1950" s="3">
        <v>44950.712500000001</v>
      </c>
      <c r="O1950">
        <v>2</v>
      </c>
      <c r="P1950" s="1" t="s">
        <v>17</v>
      </c>
    </row>
    <row r="1951" spans="1:16" x14ac:dyDescent="0.25">
      <c r="A1951" s="1" t="s">
        <v>595</v>
      </c>
      <c r="B1951" s="1" t="str">
        <f t="shared" si="30"/>
        <v>January_2023</v>
      </c>
      <c r="C1951" s="2">
        <v>44950.727777777778</v>
      </c>
      <c r="D1951" s="1" t="s">
        <v>648</v>
      </c>
      <c r="E1951" s="6">
        <v>560</v>
      </c>
      <c r="F1951" s="6">
        <v>26.49</v>
      </c>
      <c r="G1951" s="6">
        <f>Bolt_Earnings[[#This Row],[Ride price]]*18%</f>
        <v>100.8</v>
      </c>
      <c r="H1951" s="6">
        <f>Bolt_Earnings[[#This Row],[Ride price]]-Bolt_Earnings[[#This Row],[Booking fee]]-Bolt_Earnings[[#This Row],[Commission]]</f>
        <v>432.71</v>
      </c>
      <c r="I1951">
        <v>0</v>
      </c>
      <c r="J1951">
        <v>0</v>
      </c>
      <c r="K1951">
        <v>0</v>
      </c>
      <c r="L1951" s="1" t="s">
        <v>15</v>
      </c>
      <c r="M1951" s="1" t="s">
        <v>16</v>
      </c>
      <c r="N1951" s="3">
        <v>44950.768750000003</v>
      </c>
      <c r="O1951">
        <v>8</v>
      </c>
      <c r="P1951" s="1" t="s">
        <v>17</v>
      </c>
    </row>
    <row r="1952" spans="1:16" x14ac:dyDescent="0.25">
      <c r="A1952" s="1" t="s">
        <v>595</v>
      </c>
      <c r="B1952" s="1" t="str">
        <f t="shared" si="30"/>
        <v>January_2023</v>
      </c>
      <c r="C1952" s="2">
        <v>44950.769444444442</v>
      </c>
      <c r="D1952" s="1" t="s">
        <v>647</v>
      </c>
      <c r="E1952" s="6">
        <v>440</v>
      </c>
      <c r="F1952" s="6">
        <v>21.11</v>
      </c>
      <c r="G1952" s="6">
        <f>Bolt_Earnings[[#This Row],[Ride price]]*18%</f>
        <v>79.2</v>
      </c>
      <c r="H1952" s="6">
        <f>Bolt_Earnings[[#This Row],[Ride price]]-Bolt_Earnings[[#This Row],[Booking fee]]-Bolt_Earnings[[#This Row],[Commission]]</f>
        <v>339.69</v>
      </c>
      <c r="I1952">
        <v>0</v>
      </c>
      <c r="J1952">
        <v>0</v>
      </c>
      <c r="K1952">
        <v>0</v>
      </c>
      <c r="L1952" s="1" t="s">
        <v>15</v>
      </c>
      <c r="M1952" s="1" t="s">
        <v>16</v>
      </c>
      <c r="N1952" s="3">
        <v>44950.791666666664</v>
      </c>
      <c r="O1952">
        <v>8</v>
      </c>
      <c r="P1952" s="1" t="s">
        <v>17</v>
      </c>
    </row>
    <row r="1953" spans="1:16" x14ac:dyDescent="0.25">
      <c r="A1953" s="1" t="s">
        <v>595</v>
      </c>
      <c r="B1953" s="1" t="str">
        <f t="shared" si="30"/>
        <v>January_2023</v>
      </c>
      <c r="C1953" s="2">
        <v>44950.809027777781</v>
      </c>
      <c r="D1953" s="1" t="s">
        <v>646</v>
      </c>
      <c r="E1953" s="6">
        <v>210</v>
      </c>
      <c r="F1953" s="6">
        <v>10.14</v>
      </c>
      <c r="G1953" s="6">
        <f>Bolt_Earnings[[#This Row],[Ride price]]*18%</f>
        <v>37.799999999999997</v>
      </c>
      <c r="H1953" s="6">
        <f>Bolt_Earnings[[#This Row],[Ride price]]-Bolt_Earnings[[#This Row],[Booking fee]]-Bolt_Earnings[[#This Row],[Commission]]</f>
        <v>162.06</v>
      </c>
      <c r="I1953">
        <v>0</v>
      </c>
      <c r="J1953">
        <v>0</v>
      </c>
      <c r="K1953">
        <v>0</v>
      </c>
      <c r="L1953" s="1" t="s">
        <v>15</v>
      </c>
      <c r="M1953" s="1" t="s">
        <v>45</v>
      </c>
      <c r="N1953" s="3">
        <v>44950.820138888892</v>
      </c>
      <c r="O1953">
        <v>3</v>
      </c>
      <c r="P1953" s="1" t="s">
        <v>17</v>
      </c>
    </row>
    <row r="1954" spans="1:16" x14ac:dyDescent="0.25">
      <c r="A1954" s="1" t="s">
        <v>595</v>
      </c>
      <c r="B1954" s="1" t="str">
        <f t="shared" si="30"/>
        <v>January_2023</v>
      </c>
      <c r="C1954" s="2">
        <v>44950.822916666664</v>
      </c>
      <c r="D1954" s="1" t="s">
        <v>645</v>
      </c>
      <c r="E1954" s="6">
        <v>190</v>
      </c>
      <c r="F1954" s="6">
        <v>9</v>
      </c>
      <c r="G1954" s="6">
        <f>Bolt_Earnings[[#This Row],[Ride price]]*18%</f>
        <v>34.199999999999996</v>
      </c>
      <c r="H1954" s="6">
        <f>Bolt_Earnings[[#This Row],[Ride price]]-Bolt_Earnings[[#This Row],[Booking fee]]-Bolt_Earnings[[#This Row],[Commission]]</f>
        <v>146.80000000000001</v>
      </c>
      <c r="I1954">
        <v>0</v>
      </c>
      <c r="J1954">
        <v>0</v>
      </c>
      <c r="K1954">
        <v>0</v>
      </c>
      <c r="L1954" s="1" t="s">
        <v>15</v>
      </c>
      <c r="M1954" s="1" t="s">
        <v>16</v>
      </c>
      <c r="N1954" s="3">
        <v>44950.829861111109</v>
      </c>
      <c r="O1954">
        <v>2</v>
      </c>
      <c r="P1954" s="1" t="s">
        <v>17</v>
      </c>
    </row>
    <row r="1955" spans="1:16" x14ac:dyDescent="0.25">
      <c r="A1955" s="1" t="s">
        <v>595</v>
      </c>
      <c r="B1955" s="1" t="str">
        <f t="shared" si="30"/>
        <v>January_2023</v>
      </c>
      <c r="C1955" s="2">
        <v>44950.842361111114</v>
      </c>
      <c r="D1955" s="1" t="s">
        <v>644</v>
      </c>
      <c r="E1955" s="6">
        <v>340</v>
      </c>
      <c r="F1955" s="6">
        <v>16.29</v>
      </c>
      <c r="G1955" s="6">
        <f>Bolt_Earnings[[#This Row],[Ride price]]*18%</f>
        <v>61.199999999999996</v>
      </c>
      <c r="H1955" s="6">
        <f>Bolt_Earnings[[#This Row],[Ride price]]-Bolt_Earnings[[#This Row],[Booking fee]]-Bolt_Earnings[[#This Row],[Commission]]</f>
        <v>262.51</v>
      </c>
      <c r="I1955">
        <v>0</v>
      </c>
      <c r="J1955">
        <v>0</v>
      </c>
      <c r="K1955">
        <v>0</v>
      </c>
      <c r="L1955" s="1" t="s">
        <v>15</v>
      </c>
      <c r="M1955" s="1" t="s">
        <v>16</v>
      </c>
      <c r="N1955" s="3">
        <v>44950.859027777777</v>
      </c>
      <c r="O1955">
        <v>6</v>
      </c>
      <c r="P1955" s="1" t="s">
        <v>17</v>
      </c>
    </row>
    <row r="1956" spans="1:16" x14ac:dyDescent="0.25">
      <c r="A1956" s="1" t="s">
        <v>595</v>
      </c>
      <c r="B1956" s="1" t="str">
        <f t="shared" si="30"/>
        <v>January_2023</v>
      </c>
      <c r="C1956" s="2">
        <v>44950.875</v>
      </c>
      <c r="D1956" s="1" t="s">
        <v>188</v>
      </c>
      <c r="E1956" s="6">
        <v>210</v>
      </c>
      <c r="F1956" s="6">
        <v>10</v>
      </c>
      <c r="G1956" s="6">
        <f>Bolt_Earnings[[#This Row],[Ride price]]*18%</f>
        <v>37.799999999999997</v>
      </c>
      <c r="H1956" s="6">
        <f>Bolt_Earnings[[#This Row],[Ride price]]-Bolt_Earnings[[#This Row],[Booking fee]]-Bolt_Earnings[[#This Row],[Commission]]</f>
        <v>162.19999999999999</v>
      </c>
      <c r="I1956">
        <v>0</v>
      </c>
      <c r="J1956">
        <v>0</v>
      </c>
      <c r="K1956">
        <v>0</v>
      </c>
      <c r="L1956" s="1" t="s">
        <v>15</v>
      </c>
      <c r="M1956" s="1" t="s">
        <v>16</v>
      </c>
      <c r="N1956" s="3">
        <v>44950.882638888892</v>
      </c>
      <c r="O1956">
        <v>2</v>
      </c>
      <c r="P1956" s="1" t="s">
        <v>17</v>
      </c>
    </row>
    <row r="1957" spans="1:16" x14ac:dyDescent="0.25">
      <c r="A1957" s="1" t="s">
        <v>595</v>
      </c>
      <c r="B1957" s="1" t="str">
        <f t="shared" si="30"/>
        <v>January_2023</v>
      </c>
      <c r="C1957" s="2">
        <v>44950.893055555556</v>
      </c>
      <c r="D1957" s="1" t="s">
        <v>643</v>
      </c>
      <c r="E1957" s="6">
        <v>720</v>
      </c>
      <c r="F1957" s="6">
        <v>33.5</v>
      </c>
      <c r="G1957" s="6">
        <f>Bolt_Earnings[[#This Row],[Ride price]]*18%</f>
        <v>129.6</v>
      </c>
      <c r="H1957" s="6">
        <f>Bolt_Earnings[[#This Row],[Ride price]]-Bolt_Earnings[[#This Row],[Booking fee]]-Bolt_Earnings[[#This Row],[Commission]]</f>
        <v>556.9</v>
      </c>
      <c r="I1957">
        <v>0</v>
      </c>
      <c r="J1957">
        <v>0</v>
      </c>
      <c r="K1957">
        <v>0</v>
      </c>
      <c r="L1957" s="1" t="s">
        <v>15</v>
      </c>
      <c r="M1957" s="1" t="s">
        <v>16</v>
      </c>
      <c r="N1957" s="3">
        <v>44950.915972222225</v>
      </c>
      <c r="O1957">
        <v>17</v>
      </c>
      <c r="P1957" s="1" t="s">
        <v>17</v>
      </c>
    </row>
    <row r="1958" spans="1:16" x14ac:dyDescent="0.25">
      <c r="A1958" s="1" t="s">
        <v>595</v>
      </c>
      <c r="B1958" s="1" t="str">
        <f t="shared" si="30"/>
        <v>January_2023</v>
      </c>
      <c r="C1958" s="2">
        <v>44951.302777777775</v>
      </c>
      <c r="D1958" s="1" t="s">
        <v>488</v>
      </c>
      <c r="E1958" s="6">
        <v>640</v>
      </c>
      <c r="F1958" s="6">
        <v>30.35</v>
      </c>
      <c r="G1958" s="6">
        <f>Bolt_Earnings[[#This Row],[Ride price]]*18%</f>
        <v>115.19999999999999</v>
      </c>
      <c r="H1958" s="6">
        <f>Bolt_Earnings[[#This Row],[Ride price]]-Bolt_Earnings[[#This Row],[Booking fee]]-Bolt_Earnings[[#This Row],[Commission]]</f>
        <v>494.45</v>
      </c>
      <c r="I1958">
        <v>0</v>
      </c>
      <c r="J1958">
        <v>0</v>
      </c>
      <c r="K1958">
        <v>0</v>
      </c>
      <c r="L1958" s="1" t="s">
        <v>15</v>
      </c>
      <c r="M1958" s="1" t="s">
        <v>16</v>
      </c>
      <c r="N1958" s="3">
        <v>44951.328472222223</v>
      </c>
      <c r="O1958">
        <v>13</v>
      </c>
      <c r="P1958" s="1" t="s">
        <v>17</v>
      </c>
    </row>
    <row r="1959" spans="1:16" x14ac:dyDescent="0.25">
      <c r="A1959" s="1" t="s">
        <v>595</v>
      </c>
      <c r="B1959" s="1" t="str">
        <f t="shared" si="30"/>
        <v>January_2023</v>
      </c>
      <c r="C1959" s="2">
        <v>44951.333333333336</v>
      </c>
      <c r="D1959" s="1" t="s">
        <v>642</v>
      </c>
      <c r="E1959" s="6">
        <v>450</v>
      </c>
      <c r="F1959" s="6">
        <v>20.96</v>
      </c>
      <c r="G1959" s="6">
        <f>Bolt_Earnings[[#This Row],[Ride price]]*18%</f>
        <v>81</v>
      </c>
      <c r="H1959" s="6">
        <f>Bolt_Earnings[[#This Row],[Ride price]]-Bolt_Earnings[[#This Row],[Booking fee]]-Bolt_Earnings[[#This Row],[Commission]]</f>
        <v>348.04</v>
      </c>
      <c r="I1959">
        <v>0</v>
      </c>
      <c r="J1959">
        <v>0</v>
      </c>
      <c r="K1959">
        <v>0</v>
      </c>
      <c r="L1959" s="1" t="s">
        <v>15</v>
      </c>
      <c r="M1959" s="1" t="s">
        <v>16</v>
      </c>
      <c r="N1959" s="3">
        <v>44951.352083333331</v>
      </c>
      <c r="O1959">
        <v>9</v>
      </c>
      <c r="P1959" s="1" t="s">
        <v>17</v>
      </c>
    </row>
    <row r="1960" spans="1:16" x14ac:dyDescent="0.25">
      <c r="A1960" s="1" t="s">
        <v>595</v>
      </c>
      <c r="B1960" s="1" t="str">
        <f t="shared" si="30"/>
        <v>January_2023</v>
      </c>
      <c r="C1960" s="2">
        <v>44951.355555555558</v>
      </c>
      <c r="D1960" s="1" t="s">
        <v>641</v>
      </c>
      <c r="E1960" s="6">
        <v>490</v>
      </c>
      <c r="F1960" s="6">
        <v>23.08</v>
      </c>
      <c r="G1960" s="6">
        <f>Bolt_Earnings[[#This Row],[Ride price]]*18%</f>
        <v>88.2</v>
      </c>
      <c r="H1960" s="6">
        <f>Bolt_Earnings[[#This Row],[Ride price]]-Bolt_Earnings[[#This Row],[Booking fee]]-Bolt_Earnings[[#This Row],[Commission]]</f>
        <v>378.72</v>
      </c>
      <c r="I1960">
        <v>0</v>
      </c>
      <c r="J1960">
        <v>0</v>
      </c>
      <c r="K1960">
        <v>0</v>
      </c>
      <c r="L1960" s="1" t="s">
        <v>15</v>
      </c>
      <c r="M1960" s="1" t="s">
        <v>16</v>
      </c>
      <c r="N1960" s="3">
        <v>44951.387499999997</v>
      </c>
      <c r="O1960">
        <v>10</v>
      </c>
      <c r="P1960" s="1" t="s">
        <v>17</v>
      </c>
    </row>
    <row r="1961" spans="1:16" x14ac:dyDescent="0.25">
      <c r="A1961" s="1" t="s">
        <v>595</v>
      </c>
      <c r="B1961" s="1" t="str">
        <f t="shared" si="30"/>
        <v>January_2023</v>
      </c>
      <c r="C1961" s="2">
        <v>44951.413888888892</v>
      </c>
      <c r="D1961" s="1" t="s">
        <v>640</v>
      </c>
      <c r="E1961" s="6">
        <v>420</v>
      </c>
      <c r="F1961" s="6">
        <v>20.22</v>
      </c>
      <c r="G1961" s="6">
        <f>Bolt_Earnings[[#This Row],[Ride price]]*18%</f>
        <v>75.599999999999994</v>
      </c>
      <c r="H1961" s="6">
        <f>Bolt_Earnings[[#This Row],[Ride price]]-Bolt_Earnings[[#This Row],[Booking fee]]-Bolt_Earnings[[#This Row],[Commission]]</f>
        <v>324.17999999999995</v>
      </c>
      <c r="I1961">
        <v>0</v>
      </c>
      <c r="J1961">
        <v>0</v>
      </c>
      <c r="K1961">
        <v>0</v>
      </c>
      <c r="L1961" s="1" t="s">
        <v>15</v>
      </c>
      <c r="M1961" s="1" t="s">
        <v>16</v>
      </c>
      <c r="N1961" s="3">
        <v>44951.430555555555</v>
      </c>
      <c r="O1961">
        <v>10</v>
      </c>
      <c r="P1961" s="1" t="s">
        <v>17</v>
      </c>
    </row>
    <row r="1962" spans="1:16" x14ac:dyDescent="0.25">
      <c r="A1962" s="1" t="s">
        <v>595</v>
      </c>
      <c r="B1962" s="1" t="str">
        <f t="shared" si="30"/>
        <v>January_2023</v>
      </c>
      <c r="C1962" s="2">
        <v>44951.447916666664</v>
      </c>
      <c r="D1962" s="1" t="s">
        <v>639</v>
      </c>
      <c r="E1962" s="6">
        <v>460</v>
      </c>
      <c r="F1962" s="6">
        <v>21.48</v>
      </c>
      <c r="G1962" s="6">
        <f>Bolt_Earnings[[#This Row],[Ride price]]*18%</f>
        <v>82.8</v>
      </c>
      <c r="H1962" s="6">
        <f>Bolt_Earnings[[#This Row],[Ride price]]-Bolt_Earnings[[#This Row],[Booking fee]]-Bolt_Earnings[[#This Row],[Commission]]</f>
        <v>355.71999999999997</v>
      </c>
      <c r="I1962">
        <v>0</v>
      </c>
      <c r="J1962">
        <v>0</v>
      </c>
      <c r="K1962">
        <v>0</v>
      </c>
      <c r="L1962" s="1" t="s">
        <v>15</v>
      </c>
      <c r="M1962" s="1" t="s">
        <v>16</v>
      </c>
      <c r="N1962" s="3">
        <v>44951.460416666669</v>
      </c>
      <c r="O1962">
        <v>6</v>
      </c>
      <c r="P1962" s="1" t="s">
        <v>17</v>
      </c>
    </row>
    <row r="1963" spans="1:16" x14ac:dyDescent="0.25">
      <c r="A1963" s="1" t="s">
        <v>595</v>
      </c>
      <c r="B1963" s="1" t="str">
        <f t="shared" si="30"/>
        <v>January_2023</v>
      </c>
      <c r="C1963" s="2">
        <v>44951.465277777781</v>
      </c>
      <c r="D1963" s="1" t="s">
        <v>638</v>
      </c>
      <c r="E1963" s="6">
        <v>190</v>
      </c>
      <c r="F1963" s="6">
        <v>9</v>
      </c>
      <c r="G1963" s="6">
        <f>Bolt_Earnings[[#This Row],[Ride price]]*18%</f>
        <v>34.199999999999996</v>
      </c>
      <c r="H1963" s="6">
        <f>Bolt_Earnings[[#This Row],[Ride price]]-Bolt_Earnings[[#This Row],[Booking fee]]-Bolt_Earnings[[#This Row],[Commission]]</f>
        <v>146.80000000000001</v>
      </c>
      <c r="I1963">
        <v>0</v>
      </c>
      <c r="J1963">
        <v>0</v>
      </c>
      <c r="K1963">
        <v>0</v>
      </c>
      <c r="L1963" s="1" t="s">
        <v>15</v>
      </c>
      <c r="M1963" s="1" t="s">
        <v>16</v>
      </c>
      <c r="N1963" s="3">
        <v>44951.473611111112</v>
      </c>
      <c r="O1963">
        <v>2</v>
      </c>
      <c r="P1963" s="1" t="s">
        <v>17</v>
      </c>
    </row>
    <row r="1964" spans="1:16" x14ac:dyDescent="0.25">
      <c r="A1964" s="1" t="s">
        <v>595</v>
      </c>
      <c r="B1964" s="1" t="str">
        <f t="shared" si="30"/>
        <v>January_2023</v>
      </c>
      <c r="C1964" s="2">
        <v>44951.480555555558</v>
      </c>
      <c r="D1964" s="1" t="s">
        <v>637</v>
      </c>
      <c r="E1964" s="6">
        <v>390</v>
      </c>
      <c r="F1964" s="6">
        <v>18.59</v>
      </c>
      <c r="G1964" s="6">
        <f>Bolt_Earnings[[#This Row],[Ride price]]*18%</f>
        <v>70.2</v>
      </c>
      <c r="H1964" s="6">
        <f>Bolt_Earnings[[#This Row],[Ride price]]-Bolt_Earnings[[#This Row],[Booking fee]]-Bolt_Earnings[[#This Row],[Commission]]</f>
        <v>301.21000000000004</v>
      </c>
      <c r="I1964">
        <v>0</v>
      </c>
      <c r="J1964">
        <v>0</v>
      </c>
      <c r="K1964">
        <v>0</v>
      </c>
      <c r="L1964" s="1" t="s">
        <v>15</v>
      </c>
      <c r="M1964" s="1" t="s">
        <v>45</v>
      </c>
      <c r="N1964" s="3">
        <v>44951.493055555555</v>
      </c>
      <c r="O1964">
        <v>9</v>
      </c>
      <c r="P1964" s="1" t="s">
        <v>17</v>
      </c>
    </row>
    <row r="1965" spans="1:16" x14ac:dyDescent="0.25">
      <c r="A1965" s="1" t="s">
        <v>595</v>
      </c>
      <c r="B1965" s="1" t="str">
        <f t="shared" si="30"/>
        <v>January_2023</v>
      </c>
      <c r="C1965" s="2">
        <v>44951.503472222219</v>
      </c>
      <c r="D1965" s="1" t="s">
        <v>636</v>
      </c>
      <c r="E1965" s="6">
        <v>190</v>
      </c>
      <c r="F1965" s="6">
        <v>9</v>
      </c>
      <c r="G1965" s="6">
        <f>Bolt_Earnings[[#This Row],[Ride price]]*18%</f>
        <v>34.199999999999996</v>
      </c>
      <c r="H1965" s="6">
        <f>Bolt_Earnings[[#This Row],[Ride price]]-Bolt_Earnings[[#This Row],[Booking fee]]-Bolt_Earnings[[#This Row],[Commission]]</f>
        <v>146.80000000000001</v>
      </c>
      <c r="I1965">
        <v>0</v>
      </c>
      <c r="J1965">
        <v>0</v>
      </c>
      <c r="K1965">
        <v>0</v>
      </c>
      <c r="L1965" s="1" t="s">
        <v>15</v>
      </c>
      <c r="M1965" s="1" t="s">
        <v>16</v>
      </c>
      <c r="N1965" s="3">
        <v>44951.512499999997</v>
      </c>
      <c r="O1965">
        <v>1</v>
      </c>
      <c r="P1965" s="1" t="s">
        <v>17</v>
      </c>
    </row>
    <row r="1966" spans="1:16" x14ac:dyDescent="0.25">
      <c r="A1966" s="1" t="s">
        <v>595</v>
      </c>
      <c r="B1966" s="1" t="str">
        <f t="shared" si="30"/>
        <v>January_2023</v>
      </c>
      <c r="C1966" s="2">
        <v>44951.513194444444</v>
      </c>
      <c r="D1966" s="1" t="s">
        <v>357</v>
      </c>
      <c r="E1966" s="6">
        <v>290</v>
      </c>
      <c r="F1966" s="6">
        <v>14.03</v>
      </c>
      <c r="G1966" s="6">
        <f>Bolt_Earnings[[#This Row],[Ride price]]*18%</f>
        <v>52.199999999999996</v>
      </c>
      <c r="H1966" s="6">
        <f>Bolt_Earnings[[#This Row],[Ride price]]-Bolt_Earnings[[#This Row],[Booking fee]]-Bolt_Earnings[[#This Row],[Commission]]</f>
        <v>223.77000000000004</v>
      </c>
      <c r="I1966">
        <v>0</v>
      </c>
      <c r="J1966">
        <v>0</v>
      </c>
      <c r="K1966">
        <v>0</v>
      </c>
      <c r="L1966" s="1" t="s">
        <v>15</v>
      </c>
      <c r="M1966" s="1" t="s">
        <v>16</v>
      </c>
      <c r="N1966" s="3">
        <v>44951.522222222222</v>
      </c>
      <c r="O1966">
        <v>6</v>
      </c>
      <c r="P1966" s="1" t="s">
        <v>17</v>
      </c>
    </row>
    <row r="1967" spans="1:16" x14ac:dyDescent="0.25">
      <c r="A1967" s="1" t="s">
        <v>595</v>
      </c>
      <c r="B1967" s="1" t="str">
        <f t="shared" si="30"/>
        <v>January_2023</v>
      </c>
      <c r="C1967" s="2">
        <v>44951.555555555555</v>
      </c>
      <c r="D1967" s="1" t="s">
        <v>148</v>
      </c>
      <c r="E1967" s="6">
        <v>510</v>
      </c>
      <c r="F1967" s="6">
        <v>24.47</v>
      </c>
      <c r="G1967" s="6">
        <f>Bolt_Earnings[[#This Row],[Ride price]]*18%</f>
        <v>91.8</v>
      </c>
      <c r="H1967" s="6">
        <f>Bolt_Earnings[[#This Row],[Ride price]]-Bolt_Earnings[[#This Row],[Booking fee]]-Bolt_Earnings[[#This Row],[Commission]]</f>
        <v>393.72999999999996</v>
      </c>
      <c r="I1967">
        <v>0</v>
      </c>
      <c r="J1967">
        <v>0</v>
      </c>
      <c r="K1967">
        <v>0</v>
      </c>
      <c r="L1967" s="1" t="s">
        <v>15</v>
      </c>
      <c r="M1967" s="1" t="s">
        <v>16</v>
      </c>
      <c r="N1967" s="3">
        <v>44951.577777777777</v>
      </c>
      <c r="O1967">
        <v>12</v>
      </c>
      <c r="P1967" s="1" t="s">
        <v>17</v>
      </c>
    </row>
    <row r="1968" spans="1:16" x14ac:dyDescent="0.25">
      <c r="A1968" s="1" t="s">
        <v>595</v>
      </c>
      <c r="B1968" s="1" t="str">
        <f t="shared" si="30"/>
        <v>January_2023</v>
      </c>
      <c r="C1968" s="2">
        <v>44951.579861111109</v>
      </c>
      <c r="D1968" s="1" t="s">
        <v>635</v>
      </c>
      <c r="E1968" s="6">
        <v>670</v>
      </c>
      <c r="F1968" s="6">
        <v>31.84</v>
      </c>
      <c r="G1968" s="6">
        <f>Bolt_Earnings[[#This Row],[Ride price]]*18%</f>
        <v>120.6</v>
      </c>
      <c r="H1968" s="6">
        <f>Bolt_Earnings[[#This Row],[Ride price]]-Bolt_Earnings[[#This Row],[Booking fee]]-Bolt_Earnings[[#This Row],[Commission]]</f>
        <v>517.55999999999995</v>
      </c>
      <c r="I1968">
        <v>0</v>
      </c>
      <c r="J1968">
        <v>0</v>
      </c>
      <c r="K1968">
        <v>0</v>
      </c>
      <c r="L1968" s="1" t="s">
        <v>15</v>
      </c>
      <c r="M1968" s="1" t="s">
        <v>16</v>
      </c>
      <c r="N1968" s="3">
        <v>44951.613194444442</v>
      </c>
      <c r="O1968">
        <v>18</v>
      </c>
      <c r="P1968" s="1" t="s">
        <v>17</v>
      </c>
    </row>
    <row r="1969" spans="1:16" x14ac:dyDescent="0.25">
      <c r="A1969" s="1" t="s">
        <v>595</v>
      </c>
      <c r="B1969" s="1" t="str">
        <f t="shared" si="30"/>
        <v>January_2023</v>
      </c>
      <c r="C1969" s="2">
        <v>44951.623611111114</v>
      </c>
      <c r="D1969" s="1" t="s">
        <v>634</v>
      </c>
      <c r="E1969" s="6">
        <v>240</v>
      </c>
      <c r="F1969" s="6">
        <v>11.05</v>
      </c>
      <c r="G1969" s="6">
        <f>Bolt_Earnings[[#This Row],[Ride price]]*18%</f>
        <v>43.199999999999996</v>
      </c>
      <c r="H1969" s="6">
        <f>Bolt_Earnings[[#This Row],[Ride price]]-Bolt_Earnings[[#This Row],[Booking fee]]-Bolt_Earnings[[#This Row],[Commission]]</f>
        <v>185.75</v>
      </c>
      <c r="I1969">
        <v>0</v>
      </c>
      <c r="J1969">
        <v>0</v>
      </c>
      <c r="K1969">
        <v>0</v>
      </c>
      <c r="L1969" s="1" t="s">
        <v>15</v>
      </c>
      <c r="M1969" s="1" t="s">
        <v>16</v>
      </c>
      <c r="N1969" s="3">
        <v>44951.634722222225</v>
      </c>
      <c r="O1969">
        <v>4</v>
      </c>
      <c r="P1969" s="1" t="s">
        <v>17</v>
      </c>
    </row>
    <row r="1970" spans="1:16" x14ac:dyDescent="0.25">
      <c r="A1970" s="1" t="s">
        <v>595</v>
      </c>
      <c r="B1970" s="1" t="str">
        <f t="shared" si="30"/>
        <v>January_2023</v>
      </c>
      <c r="C1970" s="2">
        <v>44951.646527777775</v>
      </c>
      <c r="D1970" s="1" t="s">
        <v>633</v>
      </c>
      <c r="E1970" s="6">
        <v>250</v>
      </c>
      <c r="F1970" s="6">
        <v>11.61</v>
      </c>
      <c r="G1970" s="6">
        <f>Bolt_Earnings[[#This Row],[Ride price]]*18%</f>
        <v>45</v>
      </c>
      <c r="H1970" s="6">
        <f>Bolt_Earnings[[#This Row],[Ride price]]-Bolt_Earnings[[#This Row],[Booking fee]]-Bolt_Earnings[[#This Row],[Commission]]</f>
        <v>193.39</v>
      </c>
      <c r="I1970">
        <v>0</v>
      </c>
      <c r="J1970">
        <v>0</v>
      </c>
      <c r="K1970">
        <v>0</v>
      </c>
      <c r="L1970" s="1" t="s">
        <v>15</v>
      </c>
      <c r="M1970" s="1" t="s">
        <v>16</v>
      </c>
      <c r="N1970" s="3">
        <v>44951.652777777781</v>
      </c>
      <c r="O1970">
        <v>4</v>
      </c>
      <c r="P1970" s="1" t="s">
        <v>17</v>
      </c>
    </row>
    <row r="1971" spans="1:16" x14ac:dyDescent="0.25">
      <c r="A1971" s="1" t="s">
        <v>595</v>
      </c>
      <c r="B1971" s="1" t="str">
        <f t="shared" si="30"/>
        <v>January_2023</v>
      </c>
      <c r="C1971" s="2">
        <v>44951.65347222222</v>
      </c>
      <c r="D1971" s="1" t="s">
        <v>354</v>
      </c>
      <c r="E1971" s="6">
        <v>390</v>
      </c>
      <c r="F1971" s="6">
        <v>18.62</v>
      </c>
      <c r="G1971" s="6">
        <f>Bolt_Earnings[[#This Row],[Ride price]]*18%</f>
        <v>70.2</v>
      </c>
      <c r="H1971" s="6">
        <f>Bolt_Earnings[[#This Row],[Ride price]]-Bolt_Earnings[[#This Row],[Booking fee]]-Bolt_Earnings[[#This Row],[Commission]]</f>
        <v>301.18</v>
      </c>
      <c r="I1971">
        <v>0</v>
      </c>
      <c r="J1971">
        <v>0</v>
      </c>
      <c r="K1971">
        <v>0</v>
      </c>
      <c r="L1971" s="1" t="s">
        <v>15</v>
      </c>
      <c r="M1971" s="1" t="s">
        <v>16</v>
      </c>
      <c r="N1971" s="3">
        <v>44951.673611111109</v>
      </c>
      <c r="O1971">
        <v>7</v>
      </c>
      <c r="P1971" s="1" t="s">
        <v>17</v>
      </c>
    </row>
    <row r="1972" spans="1:16" x14ac:dyDescent="0.25">
      <c r="A1972" s="1" t="s">
        <v>595</v>
      </c>
      <c r="B1972" s="1" t="str">
        <f t="shared" si="30"/>
        <v>January_2023</v>
      </c>
      <c r="C1972" s="2">
        <v>44951.674305555556</v>
      </c>
      <c r="D1972" s="1" t="s">
        <v>286</v>
      </c>
      <c r="E1972" s="6">
        <v>660</v>
      </c>
      <c r="F1972" s="6">
        <v>31.38</v>
      </c>
      <c r="G1972" s="6">
        <f>Bolt_Earnings[[#This Row],[Ride price]]*18%</f>
        <v>118.8</v>
      </c>
      <c r="H1972" s="6">
        <f>Bolt_Earnings[[#This Row],[Ride price]]-Bolt_Earnings[[#This Row],[Booking fee]]-Bolt_Earnings[[#This Row],[Commission]]</f>
        <v>509.82</v>
      </c>
      <c r="I1972">
        <v>0</v>
      </c>
      <c r="J1972">
        <v>0</v>
      </c>
      <c r="K1972">
        <v>0</v>
      </c>
      <c r="L1972" s="1" t="s">
        <v>15</v>
      </c>
      <c r="M1972" s="1" t="s">
        <v>16</v>
      </c>
      <c r="N1972" s="3">
        <v>44951.706250000003</v>
      </c>
      <c r="O1972">
        <v>16</v>
      </c>
      <c r="P1972" s="1" t="s">
        <v>17</v>
      </c>
    </row>
    <row r="1973" spans="1:16" x14ac:dyDescent="0.25">
      <c r="A1973" s="1" t="s">
        <v>595</v>
      </c>
      <c r="B1973" s="1" t="str">
        <f t="shared" si="30"/>
        <v>January_2023</v>
      </c>
      <c r="C1973" s="2">
        <v>44951.760416666664</v>
      </c>
      <c r="D1973" s="1" t="s">
        <v>210</v>
      </c>
      <c r="E1973" s="6">
        <v>320</v>
      </c>
      <c r="F1973" s="6">
        <v>14.87</v>
      </c>
      <c r="G1973" s="6">
        <f>Bolt_Earnings[[#This Row],[Ride price]]*18%</f>
        <v>57.599999999999994</v>
      </c>
      <c r="H1973" s="6">
        <f>Bolt_Earnings[[#This Row],[Ride price]]-Bolt_Earnings[[#This Row],[Booking fee]]-Bolt_Earnings[[#This Row],[Commission]]</f>
        <v>247.53</v>
      </c>
      <c r="I1973">
        <v>0</v>
      </c>
      <c r="J1973">
        <v>0</v>
      </c>
      <c r="K1973">
        <v>0</v>
      </c>
      <c r="L1973" s="1" t="s">
        <v>15</v>
      </c>
      <c r="M1973" s="1" t="s">
        <v>16</v>
      </c>
      <c r="N1973" s="3">
        <v>44951.773611111108</v>
      </c>
      <c r="O1973">
        <v>5</v>
      </c>
      <c r="P1973" s="1" t="s">
        <v>17</v>
      </c>
    </row>
    <row r="1974" spans="1:16" x14ac:dyDescent="0.25">
      <c r="A1974" s="1" t="s">
        <v>595</v>
      </c>
      <c r="B1974" s="1" t="str">
        <f t="shared" si="30"/>
        <v>January_2023</v>
      </c>
      <c r="C1974" s="2">
        <v>44951.785416666666</v>
      </c>
      <c r="D1974" s="1" t="s">
        <v>632</v>
      </c>
      <c r="E1974" s="6">
        <v>260</v>
      </c>
      <c r="F1974" s="6">
        <v>12.45</v>
      </c>
      <c r="G1974" s="6">
        <f>Bolt_Earnings[[#This Row],[Ride price]]*18%</f>
        <v>46.8</v>
      </c>
      <c r="H1974" s="6">
        <f>Bolt_Earnings[[#This Row],[Ride price]]-Bolt_Earnings[[#This Row],[Booking fee]]-Bolt_Earnings[[#This Row],[Commission]]</f>
        <v>200.75</v>
      </c>
      <c r="I1974">
        <v>0</v>
      </c>
      <c r="J1974">
        <v>0</v>
      </c>
      <c r="K1974">
        <v>0</v>
      </c>
      <c r="L1974" s="1" t="s">
        <v>15</v>
      </c>
      <c r="M1974" s="1" t="s">
        <v>16</v>
      </c>
      <c r="N1974" s="3">
        <v>44951.801388888889</v>
      </c>
      <c r="O1974">
        <v>4</v>
      </c>
      <c r="P1974" s="1" t="s">
        <v>17</v>
      </c>
    </row>
    <row r="1975" spans="1:16" x14ac:dyDescent="0.25">
      <c r="A1975" s="1" t="s">
        <v>595</v>
      </c>
      <c r="B1975" s="1" t="str">
        <f t="shared" si="30"/>
        <v>January_2023</v>
      </c>
      <c r="C1975" s="2">
        <v>44951.803472222222</v>
      </c>
      <c r="D1975" s="1" t="s">
        <v>24</v>
      </c>
      <c r="E1975" s="6">
        <v>510</v>
      </c>
      <c r="F1975" s="6">
        <v>24.12</v>
      </c>
      <c r="G1975" s="6">
        <f>Bolt_Earnings[[#This Row],[Ride price]]*18%</f>
        <v>91.8</v>
      </c>
      <c r="H1975" s="6">
        <f>Bolt_Earnings[[#This Row],[Ride price]]-Bolt_Earnings[[#This Row],[Booking fee]]-Bolt_Earnings[[#This Row],[Commission]]</f>
        <v>394.08</v>
      </c>
      <c r="I1975">
        <v>0</v>
      </c>
      <c r="J1975">
        <v>0</v>
      </c>
      <c r="K1975">
        <v>0</v>
      </c>
      <c r="L1975" s="1" t="s">
        <v>15</v>
      </c>
      <c r="M1975" s="1" t="s">
        <v>16</v>
      </c>
      <c r="N1975" s="3">
        <v>44951.833333333336</v>
      </c>
      <c r="O1975">
        <v>10</v>
      </c>
      <c r="P1975" s="1" t="s">
        <v>17</v>
      </c>
    </row>
    <row r="1976" spans="1:16" x14ac:dyDescent="0.25">
      <c r="A1976" s="1" t="s">
        <v>595</v>
      </c>
      <c r="B1976" s="1" t="str">
        <f t="shared" si="30"/>
        <v>January_2023</v>
      </c>
      <c r="C1976" s="2">
        <v>44951.835416666669</v>
      </c>
      <c r="D1976" s="1" t="s">
        <v>631</v>
      </c>
      <c r="E1976" s="6">
        <v>740</v>
      </c>
      <c r="F1976" s="6">
        <v>34.619999999999997</v>
      </c>
      <c r="G1976" s="6">
        <f>Bolt_Earnings[[#This Row],[Ride price]]*18%</f>
        <v>133.19999999999999</v>
      </c>
      <c r="H1976" s="6">
        <f>Bolt_Earnings[[#This Row],[Ride price]]-Bolt_Earnings[[#This Row],[Booking fee]]-Bolt_Earnings[[#This Row],[Commission]]</f>
        <v>572.18000000000006</v>
      </c>
      <c r="I1976">
        <v>0</v>
      </c>
      <c r="J1976">
        <v>0</v>
      </c>
      <c r="K1976">
        <v>0</v>
      </c>
      <c r="L1976" s="1" t="s">
        <v>15</v>
      </c>
      <c r="M1976" s="1" t="s">
        <v>16</v>
      </c>
      <c r="N1976" s="3">
        <v>44951.859722222223</v>
      </c>
      <c r="O1976">
        <v>18</v>
      </c>
      <c r="P1976" s="1" t="s">
        <v>17</v>
      </c>
    </row>
    <row r="1977" spans="1:16" x14ac:dyDescent="0.25">
      <c r="A1977" s="1" t="s">
        <v>595</v>
      </c>
      <c r="B1977" s="1" t="str">
        <f t="shared" si="30"/>
        <v>January_2023</v>
      </c>
      <c r="C1977" s="2">
        <v>44951.877083333333</v>
      </c>
      <c r="D1977" s="1" t="s">
        <v>54</v>
      </c>
      <c r="E1977" s="6">
        <v>600</v>
      </c>
      <c r="F1977" s="6">
        <v>28.4</v>
      </c>
      <c r="G1977" s="6">
        <f>Bolt_Earnings[[#This Row],[Ride price]]*18%</f>
        <v>108</v>
      </c>
      <c r="H1977" s="6">
        <f>Bolt_Earnings[[#This Row],[Ride price]]-Bolt_Earnings[[#This Row],[Booking fee]]-Bolt_Earnings[[#This Row],[Commission]]</f>
        <v>463.6</v>
      </c>
      <c r="I1977">
        <v>0</v>
      </c>
      <c r="J1977">
        <v>0</v>
      </c>
      <c r="K1977">
        <v>0</v>
      </c>
      <c r="L1977" s="1" t="s">
        <v>15</v>
      </c>
      <c r="M1977" s="1" t="s">
        <v>16</v>
      </c>
      <c r="N1977" s="3">
        <v>44951.902777777781</v>
      </c>
      <c r="O1977">
        <v>14</v>
      </c>
      <c r="P1977" s="1" t="s">
        <v>17</v>
      </c>
    </row>
    <row r="1978" spans="1:16" x14ac:dyDescent="0.25">
      <c r="A1978" s="1" t="s">
        <v>595</v>
      </c>
      <c r="B1978" s="1" t="str">
        <f t="shared" si="30"/>
        <v>January_2023</v>
      </c>
      <c r="C1978" s="2">
        <v>44954.307638888888</v>
      </c>
      <c r="D1978" s="1" t="s">
        <v>50</v>
      </c>
      <c r="E1978" s="6">
        <v>490</v>
      </c>
      <c r="F1978" s="6">
        <v>23.16</v>
      </c>
      <c r="G1978" s="6">
        <f>Bolt_Earnings[[#This Row],[Ride price]]*18%</f>
        <v>88.2</v>
      </c>
      <c r="H1978" s="6">
        <f>Bolt_Earnings[[#This Row],[Ride price]]-Bolt_Earnings[[#This Row],[Booking fee]]-Bolt_Earnings[[#This Row],[Commission]]</f>
        <v>378.64</v>
      </c>
      <c r="I1978">
        <v>0</v>
      </c>
      <c r="J1978">
        <v>0</v>
      </c>
      <c r="K1978">
        <v>0</v>
      </c>
      <c r="L1978" s="1" t="s">
        <v>15</v>
      </c>
      <c r="M1978" s="1" t="s">
        <v>16</v>
      </c>
      <c r="N1978" s="3">
        <v>44954.324999999997</v>
      </c>
      <c r="O1978">
        <v>10</v>
      </c>
      <c r="P1978" s="1" t="s">
        <v>17</v>
      </c>
    </row>
    <row r="1979" spans="1:16" x14ac:dyDescent="0.25">
      <c r="A1979" s="1" t="s">
        <v>595</v>
      </c>
      <c r="B1979" s="1" t="str">
        <f t="shared" si="30"/>
        <v>January_2023</v>
      </c>
      <c r="C1979" s="2">
        <v>44954.334027777775</v>
      </c>
      <c r="D1979" s="1" t="s">
        <v>630</v>
      </c>
      <c r="E1979" s="6">
        <v>390</v>
      </c>
      <c r="F1979" s="6">
        <v>14.04</v>
      </c>
      <c r="G1979" s="6">
        <f>Bolt_Earnings[[#This Row],[Ride price]]*18%</f>
        <v>70.2</v>
      </c>
      <c r="H1979" s="6">
        <f>Bolt_Earnings[[#This Row],[Ride price]]-Bolt_Earnings[[#This Row],[Booking fee]]-Bolt_Earnings[[#This Row],[Commission]]</f>
        <v>305.76</v>
      </c>
      <c r="I1979">
        <v>100</v>
      </c>
      <c r="J1979">
        <v>0</v>
      </c>
      <c r="K1979">
        <v>0</v>
      </c>
      <c r="L1979" s="1" t="s">
        <v>15</v>
      </c>
      <c r="M1979" s="1" t="s">
        <v>16</v>
      </c>
      <c r="N1979" s="3">
        <v>44954.355555555558</v>
      </c>
      <c r="O1979">
        <v>6</v>
      </c>
      <c r="P1979" s="1" t="s">
        <v>17</v>
      </c>
    </row>
    <row r="1980" spans="1:16" x14ac:dyDescent="0.25">
      <c r="A1980" s="1" t="s">
        <v>595</v>
      </c>
      <c r="B1980" s="1" t="str">
        <f t="shared" si="30"/>
        <v>January_2023</v>
      </c>
      <c r="C1980" s="2">
        <v>44954.384027777778</v>
      </c>
      <c r="D1980" s="1" t="s">
        <v>629</v>
      </c>
      <c r="E1980" s="6">
        <v>540</v>
      </c>
      <c r="F1980" s="6">
        <v>25.6</v>
      </c>
      <c r="G1980" s="6">
        <f>Bolt_Earnings[[#This Row],[Ride price]]*18%</f>
        <v>97.2</v>
      </c>
      <c r="H1980" s="6">
        <f>Bolt_Earnings[[#This Row],[Ride price]]-Bolt_Earnings[[#This Row],[Booking fee]]-Bolt_Earnings[[#This Row],[Commission]]</f>
        <v>417.2</v>
      </c>
      <c r="I1980">
        <v>0</v>
      </c>
      <c r="J1980">
        <v>0</v>
      </c>
      <c r="K1980">
        <v>0</v>
      </c>
      <c r="L1980" s="1" t="s">
        <v>15</v>
      </c>
      <c r="M1980" s="1" t="s">
        <v>16</v>
      </c>
      <c r="N1980" s="3">
        <v>44954.408333333333</v>
      </c>
      <c r="O1980">
        <v>12</v>
      </c>
      <c r="P1980" s="1" t="s">
        <v>17</v>
      </c>
    </row>
    <row r="1981" spans="1:16" x14ac:dyDescent="0.25">
      <c r="A1981" s="1" t="s">
        <v>595</v>
      </c>
      <c r="B1981" s="1" t="str">
        <f t="shared" si="30"/>
        <v>January_2023</v>
      </c>
      <c r="C1981" s="2">
        <v>44954.40902777778</v>
      </c>
      <c r="D1981" s="1" t="s">
        <v>628</v>
      </c>
      <c r="E1981" s="6">
        <v>230</v>
      </c>
      <c r="F1981" s="6">
        <v>10.88</v>
      </c>
      <c r="G1981" s="6">
        <f>Bolt_Earnings[[#This Row],[Ride price]]*18%</f>
        <v>41.4</v>
      </c>
      <c r="H1981" s="6">
        <f>Bolt_Earnings[[#This Row],[Ride price]]-Bolt_Earnings[[#This Row],[Booking fee]]-Bolt_Earnings[[#This Row],[Commission]]</f>
        <v>177.72</v>
      </c>
      <c r="I1981">
        <v>0</v>
      </c>
      <c r="J1981">
        <v>0</v>
      </c>
      <c r="K1981">
        <v>0</v>
      </c>
      <c r="L1981" s="1" t="s">
        <v>15</v>
      </c>
      <c r="M1981" s="1" t="s">
        <v>16</v>
      </c>
      <c r="N1981" s="3">
        <v>44954.422222222223</v>
      </c>
      <c r="O1981">
        <v>4</v>
      </c>
      <c r="P1981" s="1" t="s">
        <v>17</v>
      </c>
    </row>
    <row r="1982" spans="1:16" x14ac:dyDescent="0.25">
      <c r="A1982" s="1" t="s">
        <v>595</v>
      </c>
      <c r="B1982" s="1" t="str">
        <f t="shared" si="30"/>
        <v>January_2023</v>
      </c>
      <c r="C1982" s="2">
        <v>44954.427777777775</v>
      </c>
      <c r="D1982" s="1" t="s">
        <v>627</v>
      </c>
      <c r="E1982" s="6">
        <v>190</v>
      </c>
      <c r="F1982" s="6">
        <v>9</v>
      </c>
      <c r="G1982" s="6">
        <f>Bolt_Earnings[[#This Row],[Ride price]]*18%</f>
        <v>34.199999999999996</v>
      </c>
      <c r="H1982" s="6">
        <f>Bolt_Earnings[[#This Row],[Ride price]]-Bolt_Earnings[[#This Row],[Booking fee]]-Bolt_Earnings[[#This Row],[Commission]]</f>
        <v>146.80000000000001</v>
      </c>
      <c r="I1982">
        <v>0</v>
      </c>
      <c r="J1982">
        <v>0</v>
      </c>
      <c r="K1982">
        <v>0</v>
      </c>
      <c r="L1982" s="1" t="s">
        <v>15</v>
      </c>
      <c r="M1982" s="1" t="s">
        <v>16</v>
      </c>
      <c r="N1982" s="3">
        <v>44954.436805555553</v>
      </c>
      <c r="O1982">
        <v>3</v>
      </c>
      <c r="P1982" s="1" t="s">
        <v>17</v>
      </c>
    </row>
    <row r="1983" spans="1:16" x14ac:dyDescent="0.25">
      <c r="A1983" s="1" t="s">
        <v>595</v>
      </c>
      <c r="B1983" s="1" t="str">
        <f t="shared" si="30"/>
        <v>January_2023</v>
      </c>
      <c r="C1983" s="2">
        <v>44954.436805555553</v>
      </c>
      <c r="D1983" s="1" t="s">
        <v>626</v>
      </c>
      <c r="E1983" s="6">
        <v>260</v>
      </c>
      <c r="F1983" s="6">
        <v>12.33</v>
      </c>
      <c r="G1983" s="6">
        <f>Bolt_Earnings[[#This Row],[Ride price]]*18%</f>
        <v>46.8</v>
      </c>
      <c r="H1983" s="6">
        <f>Bolt_Earnings[[#This Row],[Ride price]]-Bolt_Earnings[[#This Row],[Booking fee]]-Bolt_Earnings[[#This Row],[Commission]]</f>
        <v>200.87</v>
      </c>
      <c r="I1983">
        <v>0</v>
      </c>
      <c r="J1983">
        <v>0</v>
      </c>
      <c r="K1983">
        <v>0</v>
      </c>
      <c r="L1983" s="1" t="s">
        <v>15</v>
      </c>
      <c r="M1983" s="1" t="s">
        <v>16</v>
      </c>
      <c r="N1983" s="3">
        <v>44954.445833333331</v>
      </c>
      <c r="O1983">
        <v>6</v>
      </c>
      <c r="P1983" s="1" t="s">
        <v>17</v>
      </c>
    </row>
    <row r="1984" spans="1:16" x14ac:dyDescent="0.25">
      <c r="A1984" s="1" t="s">
        <v>595</v>
      </c>
      <c r="B1984" s="1" t="str">
        <f t="shared" si="30"/>
        <v>January_2023</v>
      </c>
      <c r="C1984" s="2">
        <v>44954.541666666664</v>
      </c>
      <c r="D1984" s="1" t="s">
        <v>625</v>
      </c>
      <c r="E1984" s="6">
        <v>630</v>
      </c>
      <c r="F1984" s="6">
        <v>27.71</v>
      </c>
      <c r="G1984" s="6">
        <f>Bolt_Earnings[[#This Row],[Ride price]]*18%</f>
        <v>113.39999999999999</v>
      </c>
      <c r="H1984" s="6">
        <f>Bolt_Earnings[[#This Row],[Ride price]]-Bolt_Earnings[[#This Row],[Booking fee]]-Bolt_Earnings[[#This Row],[Commission]]</f>
        <v>488.89</v>
      </c>
      <c r="I1984">
        <v>50</v>
      </c>
      <c r="J1984">
        <v>0</v>
      </c>
      <c r="K1984">
        <v>0</v>
      </c>
      <c r="L1984" s="1" t="s">
        <v>15</v>
      </c>
      <c r="M1984" s="1" t="s">
        <v>16</v>
      </c>
      <c r="N1984" s="3">
        <v>44954.554166666669</v>
      </c>
      <c r="O1984">
        <v>14</v>
      </c>
      <c r="P1984" s="1" t="s">
        <v>17</v>
      </c>
    </row>
    <row r="1985" spans="1:16" x14ac:dyDescent="0.25">
      <c r="A1985" s="1" t="s">
        <v>595</v>
      </c>
      <c r="B1985" s="1" t="str">
        <f t="shared" si="30"/>
        <v>January_2023</v>
      </c>
      <c r="C1985" s="2">
        <v>44954.556944444441</v>
      </c>
      <c r="D1985" s="1" t="s">
        <v>624</v>
      </c>
      <c r="E1985" s="6">
        <v>320</v>
      </c>
      <c r="F1985" s="6">
        <v>15.39</v>
      </c>
      <c r="G1985" s="6">
        <f>Bolt_Earnings[[#This Row],[Ride price]]*18%</f>
        <v>57.599999999999994</v>
      </c>
      <c r="H1985" s="6">
        <f>Bolt_Earnings[[#This Row],[Ride price]]-Bolt_Earnings[[#This Row],[Booking fee]]-Bolt_Earnings[[#This Row],[Commission]]</f>
        <v>247.01000000000002</v>
      </c>
      <c r="I1985">
        <v>0</v>
      </c>
      <c r="J1985">
        <v>0</v>
      </c>
      <c r="K1985">
        <v>0</v>
      </c>
      <c r="L1985" s="1" t="s">
        <v>15</v>
      </c>
      <c r="M1985" s="1" t="s">
        <v>16</v>
      </c>
      <c r="N1985" s="3">
        <v>44954.570833333331</v>
      </c>
      <c r="O1985">
        <v>6</v>
      </c>
      <c r="P1985" s="1" t="s">
        <v>17</v>
      </c>
    </row>
    <row r="1986" spans="1:16" x14ac:dyDescent="0.25">
      <c r="A1986" s="1" t="s">
        <v>595</v>
      </c>
      <c r="B1986" s="1" t="str">
        <f t="shared" ref="B1986:B2049" si="31">SUBSTITUTE(A1986, ".csv", "")</f>
        <v>January_2023</v>
      </c>
      <c r="C1986" s="2">
        <v>44954.570833333331</v>
      </c>
      <c r="D1986" s="1" t="s">
        <v>623</v>
      </c>
      <c r="E1986" s="6">
        <v>290</v>
      </c>
      <c r="F1986" s="6">
        <v>13.59</v>
      </c>
      <c r="G1986" s="6">
        <f>Bolt_Earnings[[#This Row],[Ride price]]*18%</f>
        <v>52.199999999999996</v>
      </c>
      <c r="H1986" s="6">
        <f>Bolt_Earnings[[#This Row],[Ride price]]-Bolt_Earnings[[#This Row],[Booking fee]]-Bolt_Earnings[[#This Row],[Commission]]</f>
        <v>224.21000000000004</v>
      </c>
      <c r="I1986">
        <v>0</v>
      </c>
      <c r="J1986">
        <v>0</v>
      </c>
      <c r="K1986">
        <v>0</v>
      </c>
      <c r="L1986" s="1" t="s">
        <v>15</v>
      </c>
      <c r="M1986" s="1" t="s">
        <v>16</v>
      </c>
      <c r="N1986" s="3">
        <v>44954.585416666669</v>
      </c>
      <c r="O1986">
        <v>4</v>
      </c>
      <c r="P1986" s="1" t="s">
        <v>17</v>
      </c>
    </row>
    <row r="1987" spans="1:16" x14ac:dyDescent="0.25">
      <c r="A1987" s="1" t="s">
        <v>595</v>
      </c>
      <c r="B1987" s="1" t="str">
        <f t="shared" si="31"/>
        <v>January_2023</v>
      </c>
      <c r="C1987" s="2">
        <v>44954.588888888888</v>
      </c>
      <c r="D1987" s="1" t="s">
        <v>622</v>
      </c>
      <c r="E1987" s="6">
        <v>310</v>
      </c>
      <c r="F1987" s="6">
        <v>14.99</v>
      </c>
      <c r="G1987" s="6">
        <f>Bolt_Earnings[[#This Row],[Ride price]]*18%</f>
        <v>55.8</v>
      </c>
      <c r="H1987" s="6">
        <f>Bolt_Earnings[[#This Row],[Ride price]]-Bolt_Earnings[[#This Row],[Booking fee]]-Bolt_Earnings[[#This Row],[Commission]]</f>
        <v>239.20999999999998</v>
      </c>
      <c r="I1987">
        <v>0</v>
      </c>
      <c r="J1987">
        <v>0</v>
      </c>
      <c r="K1987">
        <v>0</v>
      </c>
      <c r="L1987" s="1" t="s">
        <v>15</v>
      </c>
      <c r="M1987" s="1" t="s">
        <v>16</v>
      </c>
      <c r="N1987" s="3">
        <v>44954.601388888892</v>
      </c>
      <c r="O1987">
        <v>3</v>
      </c>
      <c r="P1987" s="1" t="s">
        <v>17</v>
      </c>
    </row>
    <row r="1988" spans="1:16" x14ac:dyDescent="0.25">
      <c r="A1988" s="1" t="s">
        <v>595</v>
      </c>
      <c r="B1988" s="1" t="str">
        <f t="shared" si="31"/>
        <v>January_2023</v>
      </c>
      <c r="C1988" s="2">
        <v>44954.601388888892</v>
      </c>
      <c r="D1988" s="1" t="s">
        <v>621</v>
      </c>
      <c r="E1988" s="6">
        <v>370</v>
      </c>
      <c r="F1988" s="6">
        <v>17.64</v>
      </c>
      <c r="G1988" s="6">
        <f>Bolt_Earnings[[#This Row],[Ride price]]*18%</f>
        <v>66.599999999999994</v>
      </c>
      <c r="H1988" s="6">
        <f>Bolt_Earnings[[#This Row],[Ride price]]-Bolt_Earnings[[#This Row],[Booking fee]]-Bolt_Earnings[[#This Row],[Commission]]</f>
        <v>285.76</v>
      </c>
      <c r="I1988">
        <v>0</v>
      </c>
      <c r="J1988">
        <v>0</v>
      </c>
      <c r="K1988">
        <v>0</v>
      </c>
      <c r="L1988" s="1" t="s">
        <v>15</v>
      </c>
      <c r="M1988" s="1" t="s">
        <v>16</v>
      </c>
      <c r="N1988" s="3">
        <v>44954.614583333336</v>
      </c>
      <c r="O1988">
        <v>5</v>
      </c>
      <c r="P1988" s="1" t="s">
        <v>17</v>
      </c>
    </row>
    <row r="1989" spans="1:16" x14ac:dyDescent="0.25">
      <c r="A1989" s="1" t="s">
        <v>595</v>
      </c>
      <c r="B1989" s="1" t="str">
        <f t="shared" si="31"/>
        <v>January_2023</v>
      </c>
      <c r="C1989" s="2">
        <v>44954.615277777775</v>
      </c>
      <c r="D1989" s="1" t="s">
        <v>620</v>
      </c>
      <c r="E1989" s="6">
        <v>510</v>
      </c>
      <c r="F1989" s="6">
        <v>24.23</v>
      </c>
      <c r="G1989" s="6">
        <f>Bolt_Earnings[[#This Row],[Ride price]]*18%</f>
        <v>91.8</v>
      </c>
      <c r="H1989" s="6">
        <f>Bolt_Earnings[[#This Row],[Ride price]]-Bolt_Earnings[[#This Row],[Booking fee]]-Bolt_Earnings[[#This Row],[Commission]]</f>
        <v>393.96999999999997</v>
      </c>
      <c r="I1989">
        <v>0</v>
      </c>
      <c r="J1989">
        <v>0</v>
      </c>
      <c r="K1989">
        <v>0</v>
      </c>
      <c r="L1989" s="1" t="s">
        <v>15</v>
      </c>
      <c r="M1989" s="1" t="s">
        <v>16</v>
      </c>
      <c r="N1989" s="3">
        <v>44954.636111111111</v>
      </c>
      <c r="O1989">
        <v>8</v>
      </c>
      <c r="P1989" s="1" t="s">
        <v>17</v>
      </c>
    </row>
    <row r="1990" spans="1:16" x14ac:dyDescent="0.25">
      <c r="A1990" s="1" t="s">
        <v>595</v>
      </c>
      <c r="B1990" s="1" t="str">
        <f t="shared" si="31"/>
        <v>January_2023</v>
      </c>
      <c r="C1990" s="2">
        <v>44954.636111111111</v>
      </c>
      <c r="D1990" s="1" t="s">
        <v>68</v>
      </c>
      <c r="E1990" s="6">
        <v>590</v>
      </c>
      <c r="F1990" s="6">
        <v>27.98</v>
      </c>
      <c r="G1990" s="6">
        <f>Bolt_Earnings[[#This Row],[Ride price]]*18%</f>
        <v>106.2</v>
      </c>
      <c r="H1990" s="6">
        <f>Bolt_Earnings[[#This Row],[Ride price]]-Bolt_Earnings[[#This Row],[Booking fee]]-Bolt_Earnings[[#This Row],[Commission]]</f>
        <v>455.82</v>
      </c>
      <c r="I1990">
        <v>0</v>
      </c>
      <c r="J1990">
        <v>0</v>
      </c>
      <c r="K1990">
        <v>0</v>
      </c>
      <c r="L1990" s="1" t="s">
        <v>15</v>
      </c>
      <c r="M1990" s="1" t="s">
        <v>16</v>
      </c>
      <c r="N1990" s="3">
        <v>44954.658333333333</v>
      </c>
      <c r="O1990">
        <v>12</v>
      </c>
      <c r="P1990" s="1" t="s">
        <v>17</v>
      </c>
    </row>
    <row r="1991" spans="1:16" x14ac:dyDescent="0.25">
      <c r="A1991" s="1" t="s">
        <v>595</v>
      </c>
      <c r="B1991" s="1" t="str">
        <f t="shared" si="31"/>
        <v>January_2023</v>
      </c>
      <c r="C1991" s="2">
        <v>44954.658333333333</v>
      </c>
      <c r="D1991" s="1" t="s">
        <v>619</v>
      </c>
      <c r="E1991" s="6">
        <v>380</v>
      </c>
      <c r="F1991" s="6">
        <v>18.14</v>
      </c>
      <c r="G1991" s="6">
        <f>Bolt_Earnings[[#This Row],[Ride price]]*18%</f>
        <v>68.399999999999991</v>
      </c>
      <c r="H1991" s="6">
        <f>Bolt_Earnings[[#This Row],[Ride price]]-Bolt_Earnings[[#This Row],[Booking fee]]-Bolt_Earnings[[#This Row],[Commission]]</f>
        <v>293.46000000000004</v>
      </c>
      <c r="I1991">
        <v>0</v>
      </c>
      <c r="J1991">
        <v>0</v>
      </c>
      <c r="K1991">
        <v>0</v>
      </c>
      <c r="L1991" s="1" t="s">
        <v>15</v>
      </c>
      <c r="M1991" s="1" t="s">
        <v>16</v>
      </c>
      <c r="N1991" s="3">
        <v>44954.6875</v>
      </c>
      <c r="O1991">
        <v>7</v>
      </c>
      <c r="P1991" s="1" t="s">
        <v>17</v>
      </c>
    </row>
    <row r="1992" spans="1:16" x14ac:dyDescent="0.25">
      <c r="A1992" s="1" t="s">
        <v>595</v>
      </c>
      <c r="B1992" s="1" t="str">
        <f t="shared" si="31"/>
        <v>January_2023</v>
      </c>
      <c r="C1992" s="2">
        <v>44954.6875</v>
      </c>
      <c r="D1992" s="1" t="s">
        <v>618</v>
      </c>
      <c r="E1992" s="6">
        <v>1020</v>
      </c>
      <c r="F1992" s="6">
        <v>42.63</v>
      </c>
      <c r="G1992" s="6">
        <f>Bolt_Earnings[[#This Row],[Ride price]]*18%</f>
        <v>183.6</v>
      </c>
      <c r="H1992" s="6">
        <f>Bolt_Earnings[[#This Row],[Ride price]]-Bolt_Earnings[[#This Row],[Booking fee]]-Bolt_Earnings[[#This Row],[Commission]]</f>
        <v>793.77</v>
      </c>
      <c r="I1992">
        <v>100</v>
      </c>
      <c r="J1992">
        <v>0</v>
      </c>
      <c r="K1992">
        <v>0</v>
      </c>
      <c r="L1992" s="1" t="s">
        <v>15</v>
      </c>
      <c r="M1992" s="1" t="s">
        <v>16</v>
      </c>
      <c r="N1992" s="3">
        <v>44954.725694444445</v>
      </c>
      <c r="O1992">
        <v>20</v>
      </c>
      <c r="P1992" s="1" t="s">
        <v>17</v>
      </c>
    </row>
    <row r="1993" spans="1:16" x14ac:dyDescent="0.25">
      <c r="A1993" s="1" t="s">
        <v>595</v>
      </c>
      <c r="B1993" s="1" t="str">
        <f t="shared" si="31"/>
        <v>January_2023</v>
      </c>
      <c r="C1993" s="2">
        <v>44954.726388888892</v>
      </c>
      <c r="D1993" s="1" t="s">
        <v>148</v>
      </c>
      <c r="E1993" s="6">
        <v>750</v>
      </c>
      <c r="F1993" s="6">
        <v>35.93</v>
      </c>
      <c r="G1993" s="6">
        <f>Bolt_Earnings[[#This Row],[Ride price]]*18%</f>
        <v>135</v>
      </c>
      <c r="H1993" s="6">
        <f>Bolt_Earnings[[#This Row],[Ride price]]-Bolt_Earnings[[#This Row],[Booking fee]]-Bolt_Earnings[[#This Row],[Commission]]</f>
        <v>579.07000000000005</v>
      </c>
      <c r="I1993">
        <v>0</v>
      </c>
      <c r="J1993">
        <v>0</v>
      </c>
      <c r="K1993">
        <v>0</v>
      </c>
      <c r="L1993" s="1" t="s">
        <v>15</v>
      </c>
      <c r="M1993" s="1" t="s">
        <v>16</v>
      </c>
      <c r="N1993" s="3">
        <v>44954.745138888888</v>
      </c>
      <c r="O1993">
        <v>17</v>
      </c>
      <c r="P1993" s="1" t="s">
        <v>17</v>
      </c>
    </row>
    <row r="1994" spans="1:16" x14ac:dyDescent="0.25">
      <c r="A1994" s="1" t="s">
        <v>595</v>
      </c>
      <c r="B1994" s="1" t="str">
        <f t="shared" si="31"/>
        <v>January_2023</v>
      </c>
      <c r="C1994" s="2">
        <v>44954.745833333334</v>
      </c>
      <c r="D1994" s="1" t="s">
        <v>219</v>
      </c>
      <c r="E1994" s="6">
        <v>260</v>
      </c>
      <c r="F1994" s="6">
        <v>12.49</v>
      </c>
      <c r="G1994" s="6">
        <f>Bolt_Earnings[[#This Row],[Ride price]]*18%</f>
        <v>46.8</v>
      </c>
      <c r="H1994" s="6">
        <f>Bolt_Earnings[[#This Row],[Ride price]]-Bolt_Earnings[[#This Row],[Booking fee]]-Bolt_Earnings[[#This Row],[Commission]]</f>
        <v>200.70999999999998</v>
      </c>
      <c r="I1994">
        <v>0</v>
      </c>
      <c r="J1994">
        <v>0</v>
      </c>
      <c r="K1994">
        <v>0</v>
      </c>
      <c r="L1994" s="1" t="s">
        <v>15</v>
      </c>
      <c r="M1994" s="1" t="s">
        <v>16</v>
      </c>
      <c r="N1994" s="3">
        <v>44954.757638888892</v>
      </c>
      <c r="O1994">
        <v>4</v>
      </c>
      <c r="P1994" s="1" t="s">
        <v>17</v>
      </c>
    </row>
    <row r="1995" spans="1:16" x14ac:dyDescent="0.25">
      <c r="A1995" s="1" t="s">
        <v>595</v>
      </c>
      <c r="B1995" s="1" t="str">
        <f t="shared" si="31"/>
        <v>January_2023</v>
      </c>
      <c r="C1995" s="2">
        <v>44954.760416666664</v>
      </c>
      <c r="D1995" s="1" t="s">
        <v>617</v>
      </c>
      <c r="E1995" s="6">
        <v>220</v>
      </c>
      <c r="F1995" s="6">
        <v>10.55</v>
      </c>
      <c r="G1995" s="6">
        <f>Bolt_Earnings[[#This Row],[Ride price]]*18%</f>
        <v>39.6</v>
      </c>
      <c r="H1995" s="6">
        <f>Bolt_Earnings[[#This Row],[Ride price]]-Bolt_Earnings[[#This Row],[Booking fee]]-Bolt_Earnings[[#This Row],[Commission]]</f>
        <v>169.85</v>
      </c>
      <c r="I1995">
        <v>0</v>
      </c>
      <c r="J1995">
        <v>0</v>
      </c>
      <c r="K1995">
        <v>0</v>
      </c>
      <c r="L1995" s="1" t="s">
        <v>15</v>
      </c>
      <c r="M1995" s="1" t="s">
        <v>16</v>
      </c>
      <c r="N1995" s="3">
        <v>44954.771527777775</v>
      </c>
      <c r="O1995">
        <v>4</v>
      </c>
      <c r="P1995" s="1" t="s">
        <v>17</v>
      </c>
    </row>
    <row r="1996" spans="1:16" x14ac:dyDescent="0.25">
      <c r="A1996" s="1" t="s">
        <v>595</v>
      </c>
      <c r="B1996" s="1" t="str">
        <f t="shared" si="31"/>
        <v>January_2023</v>
      </c>
      <c r="C1996" s="2">
        <v>44954.790972222225</v>
      </c>
      <c r="D1996" s="1" t="s">
        <v>394</v>
      </c>
      <c r="E1996" s="6">
        <v>210</v>
      </c>
      <c r="F1996" s="6">
        <v>10.130000000000001</v>
      </c>
      <c r="G1996" s="6">
        <f>Bolt_Earnings[[#This Row],[Ride price]]*18%</f>
        <v>37.799999999999997</v>
      </c>
      <c r="H1996" s="6">
        <f>Bolt_Earnings[[#This Row],[Ride price]]-Bolt_Earnings[[#This Row],[Booking fee]]-Bolt_Earnings[[#This Row],[Commission]]</f>
        <v>162.07</v>
      </c>
      <c r="I1996">
        <v>0</v>
      </c>
      <c r="J1996">
        <v>0</v>
      </c>
      <c r="K1996">
        <v>0</v>
      </c>
      <c r="L1996" s="1" t="s">
        <v>15</v>
      </c>
      <c r="M1996" s="1" t="s">
        <v>16</v>
      </c>
      <c r="N1996" s="3">
        <v>44954.802777777775</v>
      </c>
      <c r="O1996">
        <v>4</v>
      </c>
      <c r="P1996" s="1" t="s">
        <v>17</v>
      </c>
    </row>
    <row r="1997" spans="1:16" x14ac:dyDescent="0.25">
      <c r="A1997" s="1" t="s">
        <v>595</v>
      </c>
      <c r="B1997" s="1" t="str">
        <f t="shared" si="31"/>
        <v>January_2023</v>
      </c>
      <c r="C1997" s="2">
        <v>44954.805555555555</v>
      </c>
      <c r="D1997" s="1" t="s">
        <v>136</v>
      </c>
      <c r="E1997" s="6">
        <v>320</v>
      </c>
      <c r="F1997" s="6">
        <v>15.28</v>
      </c>
      <c r="G1997" s="6">
        <f>Bolt_Earnings[[#This Row],[Ride price]]*18%</f>
        <v>57.599999999999994</v>
      </c>
      <c r="H1997" s="6">
        <f>Bolt_Earnings[[#This Row],[Ride price]]-Bolt_Earnings[[#This Row],[Booking fee]]-Bolt_Earnings[[#This Row],[Commission]]</f>
        <v>247.12000000000003</v>
      </c>
      <c r="I1997">
        <v>0</v>
      </c>
      <c r="J1997">
        <v>0</v>
      </c>
      <c r="K1997">
        <v>0</v>
      </c>
      <c r="L1997" s="1" t="s">
        <v>15</v>
      </c>
      <c r="M1997" s="1" t="s">
        <v>16</v>
      </c>
      <c r="N1997" s="3">
        <v>44954.817361111112</v>
      </c>
      <c r="O1997">
        <v>4</v>
      </c>
      <c r="P1997" s="1" t="s">
        <v>17</v>
      </c>
    </row>
    <row r="1998" spans="1:16" x14ac:dyDescent="0.25">
      <c r="A1998" s="1" t="s">
        <v>595</v>
      </c>
      <c r="B1998" s="1" t="str">
        <f t="shared" si="31"/>
        <v>January_2023</v>
      </c>
      <c r="C1998" s="2">
        <v>44954.817361111112</v>
      </c>
      <c r="D1998" s="1" t="s">
        <v>105</v>
      </c>
      <c r="E1998" s="6">
        <v>600</v>
      </c>
      <c r="F1998" s="6">
        <v>28.7</v>
      </c>
      <c r="G1998" s="6">
        <f>Bolt_Earnings[[#This Row],[Ride price]]*18%</f>
        <v>108</v>
      </c>
      <c r="H1998" s="6">
        <f>Bolt_Earnings[[#This Row],[Ride price]]-Bolt_Earnings[[#This Row],[Booking fee]]-Bolt_Earnings[[#This Row],[Commission]]</f>
        <v>463.29999999999995</v>
      </c>
      <c r="I1998">
        <v>0</v>
      </c>
      <c r="J1998">
        <v>0</v>
      </c>
      <c r="K1998">
        <v>0</v>
      </c>
      <c r="L1998" s="1" t="s">
        <v>15</v>
      </c>
      <c r="M1998" s="1" t="s">
        <v>16</v>
      </c>
      <c r="N1998" s="3">
        <v>44954.852083333331</v>
      </c>
      <c r="O1998">
        <v>9</v>
      </c>
      <c r="P1998" s="1" t="s">
        <v>17</v>
      </c>
    </row>
    <row r="1999" spans="1:16" x14ac:dyDescent="0.25">
      <c r="A1999" s="1" t="s">
        <v>595</v>
      </c>
      <c r="B1999" s="1" t="str">
        <f t="shared" si="31"/>
        <v>January_2023</v>
      </c>
      <c r="C1999" s="2">
        <v>44954.855555555558</v>
      </c>
      <c r="D1999" s="1" t="s">
        <v>24</v>
      </c>
      <c r="E1999" s="6">
        <v>190</v>
      </c>
      <c r="F1999" s="6">
        <v>9</v>
      </c>
      <c r="G1999" s="6">
        <f>Bolt_Earnings[[#This Row],[Ride price]]*18%</f>
        <v>34.199999999999996</v>
      </c>
      <c r="H1999" s="6">
        <f>Bolt_Earnings[[#This Row],[Ride price]]-Bolt_Earnings[[#This Row],[Booking fee]]-Bolt_Earnings[[#This Row],[Commission]]</f>
        <v>146.80000000000001</v>
      </c>
      <c r="I1999">
        <v>0</v>
      </c>
      <c r="J1999">
        <v>0</v>
      </c>
      <c r="K1999">
        <v>0</v>
      </c>
      <c r="L1999" s="1" t="s">
        <v>15</v>
      </c>
      <c r="M1999" s="1" t="s">
        <v>16</v>
      </c>
      <c r="N1999" s="3">
        <v>44954.859027777777</v>
      </c>
      <c r="O1999">
        <v>2</v>
      </c>
      <c r="P1999" s="1" t="s">
        <v>17</v>
      </c>
    </row>
    <row r="2000" spans="1:16" x14ac:dyDescent="0.25">
      <c r="A2000" s="1" t="s">
        <v>595</v>
      </c>
      <c r="B2000" s="1" t="str">
        <f t="shared" si="31"/>
        <v>January_2023</v>
      </c>
      <c r="C2000" s="2">
        <v>44954.861805555556</v>
      </c>
      <c r="D2000" s="1" t="s">
        <v>616</v>
      </c>
      <c r="E2000" s="6">
        <v>230</v>
      </c>
      <c r="F2000" s="6">
        <v>11.03</v>
      </c>
      <c r="G2000" s="6">
        <f>Bolt_Earnings[[#This Row],[Ride price]]*18%</f>
        <v>41.4</v>
      </c>
      <c r="H2000" s="6">
        <f>Bolt_Earnings[[#This Row],[Ride price]]-Bolt_Earnings[[#This Row],[Booking fee]]-Bolt_Earnings[[#This Row],[Commission]]</f>
        <v>177.57</v>
      </c>
      <c r="I2000">
        <v>0</v>
      </c>
      <c r="J2000">
        <v>0</v>
      </c>
      <c r="K2000">
        <v>0</v>
      </c>
      <c r="L2000" s="1" t="s">
        <v>15</v>
      </c>
      <c r="M2000" s="1" t="s">
        <v>16</v>
      </c>
      <c r="N2000" s="3">
        <v>44954.879861111112</v>
      </c>
      <c r="O2000">
        <v>3</v>
      </c>
      <c r="P2000" s="1" t="s">
        <v>17</v>
      </c>
    </row>
    <row r="2001" spans="1:16" x14ac:dyDescent="0.25">
      <c r="A2001" s="1" t="s">
        <v>595</v>
      </c>
      <c r="B2001" s="1" t="str">
        <f t="shared" si="31"/>
        <v>January_2023</v>
      </c>
      <c r="C2001" s="2">
        <v>44954.880555555559</v>
      </c>
      <c r="D2001" s="1" t="s">
        <v>615</v>
      </c>
      <c r="E2001" s="6">
        <v>310</v>
      </c>
      <c r="F2001" s="6">
        <v>14.91</v>
      </c>
      <c r="G2001" s="6">
        <f>Bolt_Earnings[[#This Row],[Ride price]]*18%</f>
        <v>55.8</v>
      </c>
      <c r="H2001" s="6">
        <f>Bolt_Earnings[[#This Row],[Ride price]]-Bolt_Earnings[[#This Row],[Booking fee]]-Bolt_Earnings[[#This Row],[Commission]]</f>
        <v>239.28999999999996</v>
      </c>
      <c r="I2001">
        <v>0</v>
      </c>
      <c r="J2001">
        <v>0</v>
      </c>
      <c r="K2001">
        <v>0</v>
      </c>
      <c r="L2001" s="1" t="s">
        <v>15</v>
      </c>
      <c r="M2001" s="1" t="s">
        <v>16</v>
      </c>
      <c r="N2001" s="3">
        <v>44954.895138888889</v>
      </c>
      <c r="O2001">
        <v>6</v>
      </c>
      <c r="P2001" s="1" t="s">
        <v>17</v>
      </c>
    </row>
    <row r="2002" spans="1:16" x14ac:dyDescent="0.25">
      <c r="A2002" s="1" t="s">
        <v>595</v>
      </c>
      <c r="B2002" s="1" t="str">
        <f t="shared" si="31"/>
        <v>January_2023</v>
      </c>
      <c r="C2002" s="2">
        <v>44954.895833333336</v>
      </c>
      <c r="D2002" s="1" t="s">
        <v>614</v>
      </c>
      <c r="E2002" s="6">
        <v>340</v>
      </c>
      <c r="F2002" s="6">
        <v>16.190000000000001</v>
      </c>
      <c r="G2002" s="6">
        <f>Bolt_Earnings[[#This Row],[Ride price]]*18%</f>
        <v>61.199999999999996</v>
      </c>
      <c r="H2002" s="6">
        <f>Bolt_Earnings[[#This Row],[Ride price]]-Bolt_Earnings[[#This Row],[Booking fee]]-Bolt_Earnings[[#This Row],[Commission]]</f>
        <v>262.61</v>
      </c>
      <c r="I2002">
        <v>0</v>
      </c>
      <c r="J2002">
        <v>0</v>
      </c>
      <c r="K2002">
        <v>0</v>
      </c>
      <c r="L2002" s="1" t="s">
        <v>15</v>
      </c>
      <c r="M2002" s="1" t="s">
        <v>16</v>
      </c>
      <c r="N2002" s="3">
        <v>44954.911111111112</v>
      </c>
      <c r="O2002">
        <v>7</v>
      </c>
      <c r="P2002" s="1" t="s">
        <v>17</v>
      </c>
    </row>
    <row r="2003" spans="1:16" x14ac:dyDescent="0.25">
      <c r="A2003" s="1" t="s">
        <v>595</v>
      </c>
      <c r="B2003" s="1" t="str">
        <f t="shared" si="31"/>
        <v>January_2023</v>
      </c>
      <c r="C2003" s="2">
        <v>44954.912499999999</v>
      </c>
      <c r="D2003" s="1" t="s">
        <v>613</v>
      </c>
      <c r="E2003" s="6">
        <v>400</v>
      </c>
      <c r="F2003" s="6">
        <v>19.18</v>
      </c>
      <c r="G2003" s="6">
        <f>Bolt_Earnings[[#This Row],[Ride price]]*18%</f>
        <v>72</v>
      </c>
      <c r="H2003" s="6">
        <f>Bolt_Earnings[[#This Row],[Ride price]]-Bolt_Earnings[[#This Row],[Booking fee]]-Bolt_Earnings[[#This Row],[Commission]]</f>
        <v>308.82</v>
      </c>
      <c r="I2003">
        <v>0</v>
      </c>
      <c r="J2003">
        <v>0</v>
      </c>
      <c r="K2003">
        <v>0</v>
      </c>
      <c r="L2003" s="1" t="s">
        <v>15</v>
      </c>
      <c r="M2003" s="1" t="s">
        <v>16</v>
      </c>
      <c r="N2003" s="3">
        <v>44954.925694444442</v>
      </c>
      <c r="O2003">
        <v>8</v>
      </c>
      <c r="P2003" s="1" t="s">
        <v>17</v>
      </c>
    </row>
    <row r="2004" spans="1:16" x14ac:dyDescent="0.25">
      <c r="A2004" s="1" t="s">
        <v>595</v>
      </c>
      <c r="B2004" s="1" t="str">
        <f t="shared" si="31"/>
        <v>January_2023</v>
      </c>
      <c r="C2004" s="2">
        <v>44955.315972222219</v>
      </c>
      <c r="D2004" s="1" t="s">
        <v>84</v>
      </c>
      <c r="E2004" s="6">
        <v>430</v>
      </c>
      <c r="F2004" s="6">
        <v>20.28</v>
      </c>
      <c r="G2004" s="6">
        <f>Bolt_Earnings[[#This Row],[Ride price]]*18%</f>
        <v>77.399999999999991</v>
      </c>
      <c r="H2004" s="6">
        <f>Bolt_Earnings[[#This Row],[Ride price]]-Bolt_Earnings[[#This Row],[Booking fee]]-Bolt_Earnings[[#This Row],[Commission]]</f>
        <v>332.32000000000005</v>
      </c>
      <c r="I2004">
        <v>0</v>
      </c>
      <c r="J2004">
        <v>0</v>
      </c>
      <c r="K2004">
        <v>0</v>
      </c>
      <c r="L2004" s="1" t="s">
        <v>15</v>
      </c>
      <c r="M2004" s="1" t="s">
        <v>16</v>
      </c>
      <c r="N2004" s="3">
        <v>44955.334027777775</v>
      </c>
      <c r="O2004">
        <v>8</v>
      </c>
      <c r="P2004" s="1" t="s">
        <v>17</v>
      </c>
    </row>
    <row r="2005" spans="1:16" x14ac:dyDescent="0.25">
      <c r="A2005" s="1" t="s">
        <v>595</v>
      </c>
      <c r="B2005" s="1" t="str">
        <f t="shared" si="31"/>
        <v>January_2023</v>
      </c>
      <c r="C2005" s="2">
        <v>44955.384027777778</v>
      </c>
      <c r="D2005" s="1" t="s">
        <v>612</v>
      </c>
      <c r="E2005" s="6">
        <v>280</v>
      </c>
      <c r="F2005" s="6">
        <v>13.37</v>
      </c>
      <c r="G2005" s="6">
        <f>Bolt_Earnings[[#This Row],[Ride price]]*18%</f>
        <v>50.4</v>
      </c>
      <c r="H2005" s="6">
        <f>Bolt_Earnings[[#This Row],[Ride price]]-Bolt_Earnings[[#This Row],[Booking fee]]-Bolt_Earnings[[#This Row],[Commission]]</f>
        <v>216.23</v>
      </c>
      <c r="I2005">
        <v>0</v>
      </c>
      <c r="J2005">
        <v>0</v>
      </c>
      <c r="K2005">
        <v>0</v>
      </c>
      <c r="L2005" s="1" t="s">
        <v>15</v>
      </c>
      <c r="M2005" s="1" t="s">
        <v>16</v>
      </c>
      <c r="N2005" s="3">
        <v>44955.395833333336</v>
      </c>
      <c r="O2005">
        <v>5</v>
      </c>
      <c r="P2005" s="1" t="s">
        <v>17</v>
      </c>
    </row>
    <row r="2006" spans="1:16" x14ac:dyDescent="0.25">
      <c r="A2006" s="1" t="s">
        <v>595</v>
      </c>
      <c r="B2006" s="1" t="str">
        <f t="shared" si="31"/>
        <v>January_2023</v>
      </c>
      <c r="C2006" s="2">
        <v>44955.397222222222</v>
      </c>
      <c r="D2006" s="1" t="s">
        <v>374</v>
      </c>
      <c r="E2006" s="6">
        <v>770</v>
      </c>
      <c r="F2006" s="6">
        <v>35.92</v>
      </c>
      <c r="G2006" s="6">
        <f>Bolt_Earnings[[#This Row],[Ride price]]*18%</f>
        <v>138.6</v>
      </c>
      <c r="H2006" s="6">
        <f>Bolt_Earnings[[#This Row],[Ride price]]-Bolt_Earnings[[#This Row],[Booking fee]]-Bolt_Earnings[[#This Row],[Commission]]</f>
        <v>595.48</v>
      </c>
      <c r="I2006">
        <v>0</v>
      </c>
      <c r="J2006">
        <v>0</v>
      </c>
      <c r="K2006">
        <v>0</v>
      </c>
      <c r="L2006" s="1" t="s">
        <v>15</v>
      </c>
      <c r="M2006" s="1" t="s">
        <v>16</v>
      </c>
      <c r="N2006" s="3">
        <v>44955.424305555556</v>
      </c>
      <c r="O2006">
        <v>20</v>
      </c>
      <c r="P2006" s="1" t="s">
        <v>17</v>
      </c>
    </row>
    <row r="2007" spans="1:16" x14ac:dyDescent="0.25">
      <c r="A2007" s="1" t="s">
        <v>595</v>
      </c>
      <c r="B2007" s="1" t="str">
        <f t="shared" si="31"/>
        <v>January_2023</v>
      </c>
      <c r="C2007" s="2">
        <v>44955.435416666667</v>
      </c>
      <c r="D2007" s="1" t="s">
        <v>611</v>
      </c>
      <c r="E2007" s="6">
        <v>650</v>
      </c>
      <c r="F2007" s="6">
        <v>31.18</v>
      </c>
      <c r="G2007" s="6">
        <f>Bolt_Earnings[[#This Row],[Ride price]]*18%</f>
        <v>117</v>
      </c>
      <c r="H2007" s="6">
        <f>Bolt_Earnings[[#This Row],[Ride price]]-Bolt_Earnings[[#This Row],[Booking fee]]-Bolt_Earnings[[#This Row],[Commission]]</f>
        <v>501.82000000000005</v>
      </c>
      <c r="I2007">
        <v>0</v>
      </c>
      <c r="J2007">
        <v>0</v>
      </c>
      <c r="K2007">
        <v>0</v>
      </c>
      <c r="L2007" s="1" t="s">
        <v>15</v>
      </c>
      <c r="M2007" s="1" t="s">
        <v>16</v>
      </c>
      <c r="N2007" s="3">
        <v>44955.455555555556</v>
      </c>
      <c r="O2007">
        <v>19</v>
      </c>
      <c r="P2007" s="1" t="s">
        <v>17</v>
      </c>
    </row>
    <row r="2008" spans="1:16" x14ac:dyDescent="0.25">
      <c r="A2008" s="1" t="s">
        <v>595</v>
      </c>
      <c r="B2008" s="1" t="str">
        <f t="shared" si="31"/>
        <v>January_2023</v>
      </c>
      <c r="C2008" s="2">
        <v>44955.510416666664</v>
      </c>
      <c r="D2008" s="1" t="s">
        <v>148</v>
      </c>
      <c r="E2008" s="6">
        <v>500</v>
      </c>
      <c r="F2008" s="6">
        <v>23.59</v>
      </c>
      <c r="G2008" s="6">
        <f>Bolt_Earnings[[#This Row],[Ride price]]*18%</f>
        <v>90</v>
      </c>
      <c r="H2008" s="6">
        <f>Bolt_Earnings[[#This Row],[Ride price]]-Bolt_Earnings[[#This Row],[Booking fee]]-Bolt_Earnings[[#This Row],[Commission]]</f>
        <v>386.41</v>
      </c>
      <c r="I2008">
        <v>0</v>
      </c>
      <c r="J2008">
        <v>0</v>
      </c>
      <c r="K2008">
        <v>0</v>
      </c>
      <c r="L2008" s="1" t="s">
        <v>15</v>
      </c>
      <c r="M2008" s="1" t="s">
        <v>16</v>
      </c>
      <c r="N2008" s="3">
        <v>44955.527083333334</v>
      </c>
      <c r="O2008">
        <v>12</v>
      </c>
      <c r="P2008" s="1" t="s">
        <v>17</v>
      </c>
    </row>
    <row r="2009" spans="1:16" x14ac:dyDescent="0.25">
      <c r="A2009" s="1" t="s">
        <v>595</v>
      </c>
      <c r="B2009" s="1" t="str">
        <f t="shared" si="31"/>
        <v>January_2023</v>
      </c>
      <c r="C2009" s="2">
        <v>44955.535416666666</v>
      </c>
      <c r="D2009" s="1" t="s">
        <v>610</v>
      </c>
      <c r="E2009" s="6">
        <v>580</v>
      </c>
      <c r="F2009" s="6">
        <v>27.53</v>
      </c>
      <c r="G2009" s="6">
        <f>Bolt_Earnings[[#This Row],[Ride price]]*18%</f>
        <v>104.39999999999999</v>
      </c>
      <c r="H2009" s="6">
        <f>Bolt_Earnings[[#This Row],[Ride price]]-Bolt_Earnings[[#This Row],[Booking fee]]-Bolt_Earnings[[#This Row],[Commission]]</f>
        <v>448.07000000000005</v>
      </c>
      <c r="I2009">
        <v>0</v>
      </c>
      <c r="J2009">
        <v>0</v>
      </c>
      <c r="K2009">
        <v>0</v>
      </c>
      <c r="L2009" s="1" t="s">
        <v>15</v>
      </c>
      <c r="M2009" s="1" t="s">
        <v>16</v>
      </c>
      <c r="N2009" s="3">
        <v>44955.561805555553</v>
      </c>
      <c r="O2009">
        <v>14</v>
      </c>
      <c r="P2009" s="1" t="s">
        <v>17</v>
      </c>
    </row>
    <row r="2010" spans="1:16" x14ac:dyDescent="0.25">
      <c r="A2010" s="1" t="s">
        <v>595</v>
      </c>
      <c r="B2010" s="1" t="str">
        <f t="shared" si="31"/>
        <v>January_2023</v>
      </c>
      <c r="C2010" s="2">
        <v>44955.563194444447</v>
      </c>
      <c r="D2010" s="1" t="s">
        <v>609</v>
      </c>
      <c r="E2010" s="6">
        <v>630</v>
      </c>
      <c r="F2010" s="6">
        <v>29.82</v>
      </c>
      <c r="G2010" s="6">
        <f>Bolt_Earnings[[#This Row],[Ride price]]*18%</f>
        <v>113.39999999999999</v>
      </c>
      <c r="H2010" s="6">
        <f>Bolt_Earnings[[#This Row],[Ride price]]-Bolt_Earnings[[#This Row],[Booking fee]]-Bolt_Earnings[[#This Row],[Commission]]</f>
        <v>486.78</v>
      </c>
      <c r="I2010">
        <v>0</v>
      </c>
      <c r="J2010">
        <v>0</v>
      </c>
      <c r="K2010">
        <v>0</v>
      </c>
      <c r="L2010" s="1" t="s">
        <v>15</v>
      </c>
      <c r="M2010" s="1" t="s">
        <v>16</v>
      </c>
      <c r="N2010" s="3">
        <v>44955.586805555555</v>
      </c>
      <c r="O2010">
        <v>13</v>
      </c>
      <c r="P2010" s="1" t="s">
        <v>17</v>
      </c>
    </row>
    <row r="2011" spans="1:16" x14ac:dyDescent="0.25">
      <c r="A2011" s="1" t="s">
        <v>595</v>
      </c>
      <c r="B2011" s="1" t="str">
        <f t="shared" si="31"/>
        <v>January_2023</v>
      </c>
      <c r="C2011" s="2">
        <v>44955.59375</v>
      </c>
      <c r="D2011" s="1" t="s">
        <v>608</v>
      </c>
      <c r="E2011" s="6">
        <v>390</v>
      </c>
      <c r="F2011" s="6">
        <v>18.54</v>
      </c>
      <c r="G2011" s="6">
        <f>Bolt_Earnings[[#This Row],[Ride price]]*18%</f>
        <v>70.2</v>
      </c>
      <c r="H2011" s="6">
        <f>Bolt_Earnings[[#This Row],[Ride price]]-Bolt_Earnings[[#This Row],[Booking fee]]-Bolt_Earnings[[#This Row],[Commission]]</f>
        <v>301.26</v>
      </c>
      <c r="I2011">
        <v>0</v>
      </c>
      <c r="J2011">
        <v>0</v>
      </c>
      <c r="K2011">
        <v>0</v>
      </c>
      <c r="L2011" s="1" t="s">
        <v>15</v>
      </c>
      <c r="M2011" s="1" t="s">
        <v>16</v>
      </c>
      <c r="N2011" s="3">
        <v>44955.606249999997</v>
      </c>
      <c r="O2011">
        <v>8</v>
      </c>
      <c r="P2011" s="1" t="s">
        <v>17</v>
      </c>
    </row>
    <row r="2012" spans="1:16" x14ac:dyDescent="0.25">
      <c r="A2012" s="1" t="s">
        <v>595</v>
      </c>
      <c r="B2012" s="1" t="str">
        <f t="shared" si="31"/>
        <v>January_2023</v>
      </c>
      <c r="C2012" s="2">
        <v>44955.606944444444</v>
      </c>
      <c r="D2012" s="1" t="s">
        <v>607</v>
      </c>
      <c r="E2012" s="6">
        <v>190</v>
      </c>
      <c r="F2012" s="6">
        <v>9</v>
      </c>
      <c r="G2012" s="6">
        <f>Bolt_Earnings[[#This Row],[Ride price]]*18%</f>
        <v>34.199999999999996</v>
      </c>
      <c r="H2012" s="6">
        <f>Bolt_Earnings[[#This Row],[Ride price]]-Bolt_Earnings[[#This Row],[Booking fee]]-Bolt_Earnings[[#This Row],[Commission]]</f>
        <v>146.80000000000001</v>
      </c>
      <c r="I2012">
        <v>0</v>
      </c>
      <c r="J2012">
        <v>0</v>
      </c>
      <c r="K2012">
        <v>0</v>
      </c>
      <c r="L2012" s="1" t="s">
        <v>15</v>
      </c>
      <c r="M2012" s="1" t="s">
        <v>16</v>
      </c>
      <c r="N2012" s="3">
        <v>44955.616666666669</v>
      </c>
      <c r="O2012">
        <v>3</v>
      </c>
      <c r="P2012" s="1" t="s">
        <v>17</v>
      </c>
    </row>
    <row r="2013" spans="1:16" x14ac:dyDescent="0.25">
      <c r="A2013" s="1" t="s">
        <v>595</v>
      </c>
      <c r="B2013" s="1" t="str">
        <f t="shared" si="31"/>
        <v>January_2023</v>
      </c>
      <c r="C2013" s="2">
        <v>44955.621527777781</v>
      </c>
      <c r="D2013" s="1" t="s">
        <v>606</v>
      </c>
      <c r="E2013" s="6">
        <v>970</v>
      </c>
      <c r="F2013" s="6">
        <v>39.92</v>
      </c>
      <c r="G2013" s="6">
        <f>Bolt_Earnings[[#This Row],[Ride price]]*18%</f>
        <v>174.6</v>
      </c>
      <c r="H2013" s="6">
        <f>Bolt_Earnings[[#This Row],[Ride price]]-Bolt_Earnings[[#This Row],[Booking fee]]-Bolt_Earnings[[#This Row],[Commission]]</f>
        <v>755.48</v>
      </c>
      <c r="I2013">
        <v>100</v>
      </c>
      <c r="J2013">
        <v>0</v>
      </c>
      <c r="K2013">
        <v>0</v>
      </c>
      <c r="L2013" s="1" t="s">
        <v>15</v>
      </c>
      <c r="M2013" s="1" t="s">
        <v>45</v>
      </c>
      <c r="N2013" s="3">
        <v>44955.649305555555</v>
      </c>
      <c r="O2013">
        <v>21</v>
      </c>
      <c r="P2013" s="1" t="s">
        <v>17</v>
      </c>
    </row>
    <row r="2014" spans="1:16" x14ac:dyDescent="0.25">
      <c r="A2014" s="1" t="s">
        <v>595</v>
      </c>
      <c r="B2014" s="1" t="str">
        <f t="shared" si="31"/>
        <v>January_2023</v>
      </c>
      <c r="C2014" s="2">
        <v>44955.654166666667</v>
      </c>
      <c r="D2014" s="1" t="s">
        <v>148</v>
      </c>
      <c r="E2014" s="6">
        <v>750</v>
      </c>
      <c r="F2014" s="6">
        <v>34.67</v>
      </c>
      <c r="G2014" s="6">
        <f>Bolt_Earnings[[#This Row],[Ride price]]*18%</f>
        <v>135</v>
      </c>
      <c r="H2014" s="6">
        <f>Bolt_Earnings[[#This Row],[Ride price]]-Bolt_Earnings[[#This Row],[Booking fee]]-Bolt_Earnings[[#This Row],[Commission]]</f>
        <v>580.33000000000004</v>
      </c>
      <c r="I2014">
        <v>0</v>
      </c>
      <c r="J2014">
        <v>0</v>
      </c>
      <c r="K2014">
        <v>0</v>
      </c>
      <c r="L2014" s="1" t="s">
        <v>15</v>
      </c>
      <c r="M2014" s="1" t="s">
        <v>16</v>
      </c>
      <c r="N2014" s="3">
        <v>44955.678472222222</v>
      </c>
      <c r="O2014">
        <v>20</v>
      </c>
      <c r="P2014" s="1" t="s">
        <v>17</v>
      </c>
    </row>
    <row r="2015" spans="1:16" x14ac:dyDescent="0.25">
      <c r="A2015" s="1" t="s">
        <v>595</v>
      </c>
      <c r="B2015" s="1" t="str">
        <f t="shared" si="31"/>
        <v>January_2023</v>
      </c>
      <c r="C2015" s="2">
        <v>44955.694444444445</v>
      </c>
      <c r="D2015" s="1" t="s">
        <v>26</v>
      </c>
      <c r="E2015" s="6">
        <v>950</v>
      </c>
      <c r="F2015" s="6">
        <v>44.4</v>
      </c>
      <c r="G2015" s="6">
        <f>Bolt_Earnings[[#This Row],[Ride price]]*18%</f>
        <v>171</v>
      </c>
      <c r="H2015" s="6">
        <f>Bolt_Earnings[[#This Row],[Ride price]]-Bolt_Earnings[[#This Row],[Booking fee]]-Bolt_Earnings[[#This Row],[Commission]]</f>
        <v>734.6</v>
      </c>
      <c r="I2015">
        <v>0</v>
      </c>
      <c r="J2015">
        <v>0</v>
      </c>
      <c r="K2015">
        <v>0</v>
      </c>
      <c r="L2015" s="1" t="s">
        <v>15</v>
      </c>
      <c r="M2015" s="1" t="s">
        <v>16</v>
      </c>
      <c r="N2015" s="3">
        <v>44955.743750000001</v>
      </c>
      <c r="O2015">
        <v>19</v>
      </c>
      <c r="P2015" s="1" t="s">
        <v>17</v>
      </c>
    </row>
    <row r="2016" spans="1:16" x14ac:dyDescent="0.25">
      <c r="A2016" s="1" t="s">
        <v>595</v>
      </c>
      <c r="B2016" s="1" t="str">
        <f t="shared" si="31"/>
        <v>January_2023</v>
      </c>
      <c r="C2016" s="2">
        <v>44955.75277777778</v>
      </c>
      <c r="D2016" s="1" t="s">
        <v>386</v>
      </c>
      <c r="E2016" s="6">
        <v>430</v>
      </c>
      <c r="F2016" s="6">
        <v>20.68</v>
      </c>
      <c r="G2016" s="6">
        <f>Bolt_Earnings[[#This Row],[Ride price]]*18%</f>
        <v>77.399999999999991</v>
      </c>
      <c r="H2016" s="6">
        <f>Bolt_Earnings[[#This Row],[Ride price]]-Bolt_Earnings[[#This Row],[Booking fee]]-Bolt_Earnings[[#This Row],[Commission]]</f>
        <v>331.92</v>
      </c>
      <c r="I2016">
        <v>0</v>
      </c>
      <c r="J2016">
        <v>0</v>
      </c>
      <c r="K2016">
        <v>0</v>
      </c>
      <c r="L2016" s="1" t="s">
        <v>15</v>
      </c>
      <c r="M2016" s="1" t="s">
        <v>16</v>
      </c>
      <c r="N2016" s="3">
        <v>44955.76666666667</v>
      </c>
      <c r="O2016">
        <v>10</v>
      </c>
      <c r="P2016" s="1" t="s">
        <v>17</v>
      </c>
    </row>
    <row r="2017" spans="1:16" x14ac:dyDescent="0.25">
      <c r="A2017" s="1" t="s">
        <v>595</v>
      </c>
      <c r="B2017" s="1" t="str">
        <f t="shared" si="31"/>
        <v>January_2023</v>
      </c>
      <c r="C2017" s="2">
        <v>44955.767361111109</v>
      </c>
      <c r="D2017" s="1" t="s">
        <v>605</v>
      </c>
      <c r="E2017" s="6">
        <v>270</v>
      </c>
      <c r="F2017" s="6">
        <v>12.62</v>
      </c>
      <c r="G2017" s="6">
        <f>Bolt_Earnings[[#This Row],[Ride price]]*18%</f>
        <v>48.6</v>
      </c>
      <c r="H2017" s="6">
        <f>Bolt_Earnings[[#This Row],[Ride price]]-Bolt_Earnings[[#This Row],[Booking fee]]-Bolt_Earnings[[#This Row],[Commission]]</f>
        <v>208.78</v>
      </c>
      <c r="I2017">
        <v>0</v>
      </c>
      <c r="J2017">
        <v>0</v>
      </c>
      <c r="K2017">
        <v>0</v>
      </c>
      <c r="L2017" s="1" t="s">
        <v>15</v>
      </c>
      <c r="M2017" s="1" t="s">
        <v>16</v>
      </c>
      <c r="N2017" s="3">
        <v>44955.776388888888</v>
      </c>
      <c r="O2017">
        <v>4</v>
      </c>
      <c r="P2017" s="1" t="s">
        <v>17</v>
      </c>
    </row>
    <row r="2018" spans="1:16" x14ac:dyDescent="0.25">
      <c r="A2018" s="1" t="s">
        <v>595</v>
      </c>
      <c r="B2018" s="1" t="str">
        <f t="shared" si="31"/>
        <v>January_2023</v>
      </c>
      <c r="C2018" s="2">
        <v>44955.777777777781</v>
      </c>
      <c r="D2018" s="1" t="s">
        <v>604</v>
      </c>
      <c r="E2018" s="6">
        <v>410</v>
      </c>
      <c r="F2018" s="6">
        <v>19.57</v>
      </c>
      <c r="G2018" s="6">
        <f>Bolt_Earnings[[#This Row],[Ride price]]*18%</f>
        <v>73.8</v>
      </c>
      <c r="H2018" s="6">
        <f>Bolt_Earnings[[#This Row],[Ride price]]-Bolt_Earnings[[#This Row],[Booking fee]]-Bolt_Earnings[[#This Row],[Commission]]</f>
        <v>316.63</v>
      </c>
      <c r="I2018">
        <v>0</v>
      </c>
      <c r="J2018">
        <v>0</v>
      </c>
      <c r="K2018">
        <v>0</v>
      </c>
      <c r="L2018" s="1" t="s">
        <v>15</v>
      </c>
      <c r="M2018" s="1" t="s">
        <v>16</v>
      </c>
      <c r="N2018" s="3">
        <v>44955.794444444444</v>
      </c>
      <c r="O2018">
        <v>8</v>
      </c>
      <c r="P2018" s="1" t="s">
        <v>17</v>
      </c>
    </row>
    <row r="2019" spans="1:16" x14ac:dyDescent="0.25">
      <c r="A2019" s="1" t="s">
        <v>595</v>
      </c>
      <c r="B2019" s="1" t="str">
        <f t="shared" si="31"/>
        <v>January_2023</v>
      </c>
      <c r="C2019" s="2">
        <v>44955.793749999997</v>
      </c>
      <c r="D2019" s="1" t="s">
        <v>603</v>
      </c>
      <c r="E2019" s="6">
        <v>480</v>
      </c>
      <c r="F2019" s="6">
        <v>22.81</v>
      </c>
      <c r="G2019" s="6">
        <f>Bolt_Earnings[[#This Row],[Ride price]]*18%</f>
        <v>86.399999999999991</v>
      </c>
      <c r="H2019" s="6">
        <f>Bolt_Earnings[[#This Row],[Ride price]]-Bolt_Earnings[[#This Row],[Booking fee]]-Bolt_Earnings[[#This Row],[Commission]]</f>
        <v>370.79</v>
      </c>
      <c r="I2019">
        <v>0</v>
      </c>
      <c r="J2019">
        <v>0</v>
      </c>
      <c r="K2019">
        <v>0</v>
      </c>
      <c r="L2019" s="1" t="s">
        <v>15</v>
      </c>
      <c r="M2019" s="1" t="s">
        <v>16</v>
      </c>
      <c r="N2019" s="3">
        <v>44955.816666666666</v>
      </c>
      <c r="O2019">
        <v>12</v>
      </c>
      <c r="P2019" s="1" t="s">
        <v>17</v>
      </c>
    </row>
    <row r="2020" spans="1:16" x14ac:dyDescent="0.25">
      <c r="A2020" s="1" t="s">
        <v>595</v>
      </c>
      <c r="B2020" s="1" t="str">
        <f t="shared" si="31"/>
        <v>January_2023</v>
      </c>
      <c r="C2020" s="2">
        <v>44957.318749999999</v>
      </c>
      <c r="D2020" s="1" t="s">
        <v>50</v>
      </c>
      <c r="E2020" s="6">
        <v>830</v>
      </c>
      <c r="F2020" s="6">
        <v>38.9</v>
      </c>
      <c r="G2020" s="6">
        <f>Bolt_Earnings[[#This Row],[Ride price]]*18%</f>
        <v>149.4</v>
      </c>
      <c r="H2020" s="6">
        <f>Bolt_Earnings[[#This Row],[Ride price]]-Bolt_Earnings[[#This Row],[Booking fee]]-Bolt_Earnings[[#This Row],[Commission]]</f>
        <v>641.70000000000005</v>
      </c>
      <c r="I2020">
        <v>0</v>
      </c>
      <c r="J2020">
        <v>0</v>
      </c>
      <c r="K2020">
        <v>0</v>
      </c>
      <c r="L2020" s="1" t="s">
        <v>15</v>
      </c>
      <c r="M2020" s="1" t="s">
        <v>16</v>
      </c>
      <c r="N2020" s="3">
        <v>44957.361805555556</v>
      </c>
      <c r="O2020">
        <v>18</v>
      </c>
      <c r="P2020" s="1" t="s">
        <v>17</v>
      </c>
    </row>
    <row r="2021" spans="1:16" x14ac:dyDescent="0.25">
      <c r="A2021" s="1" t="s">
        <v>595</v>
      </c>
      <c r="B2021" s="1" t="str">
        <f t="shared" si="31"/>
        <v>January_2023</v>
      </c>
      <c r="C2021" s="2">
        <v>44957.363194444442</v>
      </c>
      <c r="D2021" s="1" t="s">
        <v>602</v>
      </c>
      <c r="E2021" s="6">
        <v>480</v>
      </c>
      <c r="F2021" s="6">
        <v>22.84</v>
      </c>
      <c r="G2021" s="6">
        <f>Bolt_Earnings[[#This Row],[Ride price]]*18%</f>
        <v>86.399999999999991</v>
      </c>
      <c r="H2021" s="6">
        <f>Bolt_Earnings[[#This Row],[Ride price]]-Bolt_Earnings[[#This Row],[Booking fee]]-Bolt_Earnings[[#This Row],[Commission]]</f>
        <v>370.76000000000005</v>
      </c>
      <c r="I2021">
        <v>0</v>
      </c>
      <c r="J2021">
        <v>0</v>
      </c>
      <c r="K2021">
        <v>0</v>
      </c>
      <c r="L2021" s="1" t="s">
        <v>15</v>
      </c>
      <c r="M2021" s="1" t="s">
        <v>16</v>
      </c>
      <c r="N2021" s="3">
        <v>44957.379861111112</v>
      </c>
      <c r="O2021">
        <v>10</v>
      </c>
      <c r="P2021" s="1" t="s">
        <v>17</v>
      </c>
    </row>
    <row r="2022" spans="1:16" x14ac:dyDescent="0.25">
      <c r="A2022" s="1" t="s">
        <v>595</v>
      </c>
      <c r="B2022" s="1" t="str">
        <f t="shared" si="31"/>
        <v>January_2023</v>
      </c>
      <c r="C2022" s="2">
        <v>44957.392361111109</v>
      </c>
      <c r="D2022" s="1" t="s">
        <v>601</v>
      </c>
      <c r="E2022" s="6">
        <v>310</v>
      </c>
      <c r="F2022" s="6">
        <v>14.67</v>
      </c>
      <c r="G2022" s="6">
        <f>Bolt_Earnings[[#This Row],[Ride price]]*18%</f>
        <v>55.8</v>
      </c>
      <c r="H2022" s="6">
        <f>Bolt_Earnings[[#This Row],[Ride price]]-Bolt_Earnings[[#This Row],[Booking fee]]-Bolt_Earnings[[#This Row],[Commission]]</f>
        <v>239.52999999999997</v>
      </c>
      <c r="I2022">
        <v>0</v>
      </c>
      <c r="J2022">
        <v>0</v>
      </c>
      <c r="K2022">
        <v>0</v>
      </c>
      <c r="L2022" s="1" t="s">
        <v>15</v>
      </c>
      <c r="M2022" s="1" t="s">
        <v>16</v>
      </c>
      <c r="N2022" s="3">
        <v>44957.412499999999</v>
      </c>
      <c r="O2022">
        <v>5</v>
      </c>
      <c r="P2022" s="1" t="s">
        <v>17</v>
      </c>
    </row>
    <row r="2023" spans="1:16" x14ac:dyDescent="0.25">
      <c r="A2023" s="1" t="s">
        <v>595</v>
      </c>
      <c r="B2023" s="1" t="str">
        <f t="shared" si="31"/>
        <v>January_2023</v>
      </c>
      <c r="C2023" s="2">
        <v>44957.419444444444</v>
      </c>
      <c r="D2023" s="1" t="s">
        <v>189</v>
      </c>
      <c r="E2023" s="6">
        <v>190</v>
      </c>
      <c r="F2023" s="6">
        <v>9</v>
      </c>
      <c r="G2023" s="6">
        <f>Bolt_Earnings[[#This Row],[Ride price]]*18%</f>
        <v>34.199999999999996</v>
      </c>
      <c r="H2023" s="6">
        <f>Bolt_Earnings[[#This Row],[Ride price]]-Bolt_Earnings[[#This Row],[Booking fee]]-Bolt_Earnings[[#This Row],[Commission]]</f>
        <v>146.80000000000001</v>
      </c>
      <c r="I2023">
        <v>0</v>
      </c>
      <c r="J2023">
        <v>0</v>
      </c>
      <c r="K2023">
        <v>0</v>
      </c>
      <c r="L2023" s="1" t="s">
        <v>15</v>
      </c>
      <c r="M2023" s="1" t="s">
        <v>16</v>
      </c>
      <c r="N2023" s="3">
        <v>44957.424305555556</v>
      </c>
      <c r="O2023">
        <v>0</v>
      </c>
      <c r="P2023" s="1" t="s">
        <v>17</v>
      </c>
    </row>
    <row r="2024" spans="1:16" x14ac:dyDescent="0.25">
      <c r="A2024" s="1" t="s">
        <v>595</v>
      </c>
      <c r="B2024" s="1" t="str">
        <f t="shared" si="31"/>
        <v>January_2023</v>
      </c>
      <c r="C2024" s="2">
        <v>44957.479166666664</v>
      </c>
      <c r="D2024" s="1" t="s">
        <v>148</v>
      </c>
      <c r="E2024" s="6">
        <v>520</v>
      </c>
      <c r="F2024" s="6">
        <v>24.82</v>
      </c>
      <c r="G2024" s="6">
        <f>Bolt_Earnings[[#This Row],[Ride price]]*18%</f>
        <v>93.6</v>
      </c>
      <c r="H2024" s="6">
        <f>Bolt_Earnings[[#This Row],[Ride price]]-Bolt_Earnings[[#This Row],[Booking fee]]-Bolt_Earnings[[#This Row],[Commission]]</f>
        <v>401.58000000000004</v>
      </c>
      <c r="I2024">
        <v>0</v>
      </c>
      <c r="J2024">
        <v>0</v>
      </c>
      <c r="K2024">
        <v>0</v>
      </c>
      <c r="L2024" s="1" t="s">
        <v>15</v>
      </c>
      <c r="M2024" s="1" t="s">
        <v>16</v>
      </c>
      <c r="N2024" s="3">
        <v>44957.496527777781</v>
      </c>
      <c r="O2024">
        <v>9</v>
      </c>
      <c r="P2024" s="1" t="s">
        <v>17</v>
      </c>
    </row>
    <row r="2025" spans="1:16" x14ac:dyDescent="0.25">
      <c r="A2025" s="1" t="s">
        <v>595</v>
      </c>
      <c r="B2025" s="1" t="str">
        <f t="shared" si="31"/>
        <v>January_2023</v>
      </c>
      <c r="C2025" s="2">
        <v>44957.547222222223</v>
      </c>
      <c r="D2025" s="1" t="s">
        <v>600</v>
      </c>
      <c r="E2025" s="6">
        <v>680</v>
      </c>
      <c r="F2025" s="6">
        <v>31.96</v>
      </c>
      <c r="G2025" s="6">
        <f>Bolt_Earnings[[#This Row],[Ride price]]*18%</f>
        <v>122.39999999999999</v>
      </c>
      <c r="H2025" s="6">
        <f>Bolt_Earnings[[#This Row],[Ride price]]-Bolt_Earnings[[#This Row],[Booking fee]]-Bolt_Earnings[[#This Row],[Commission]]</f>
        <v>525.64</v>
      </c>
      <c r="I2025">
        <v>0</v>
      </c>
      <c r="J2025">
        <v>0</v>
      </c>
      <c r="K2025">
        <v>0</v>
      </c>
      <c r="L2025" s="1" t="s">
        <v>15</v>
      </c>
      <c r="M2025" s="1" t="s">
        <v>16</v>
      </c>
      <c r="N2025" s="3">
        <v>44957.565972222219</v>
      </c>
      <c r="O2025">
        <v>17</v>
      </c>
      <c r="P2025" s="1" t="s">
        <v>17</v>
      </c>
    </row>
    <row r="2026" spans="1:16" x14ac:dyDescent="0.25">
      <c r="A2026" s="1" t="s">
        <v>595</v>
      </c>
      <c r="B2026" s="1" t="str">
        <f t="shared" si="31"/>
        <v>January_2023</v>
      </c>
      <c r="C2026" s="2">
        <v>44957.567361111112</v>
      </c>
      <c r="D2026" s="1" t="s">
        <v>599</v>
      </c>
      <c r="E2026" s="6">
        <v>210</v>
      </c>
      <c r="F2026" s="6">
        <v>9.94</v>
      </c>
      <c r="G2026" s="6">
        <f>Bolt_Earnings[[#This Row],[Ride price]]*18%</f>
        <v>37.799999999999997</v>
      </c>
      <c r="H2026" s="6">
        <f>Bolt_Earnings[[#This Row],[Ride price]]-Bolt_Earnings[[#This Row],[Booking fee]]-Bolt_Earnings[[#This Row],[Commission]]</f>
        <v>162.26</v>
      </c>
      <c r="I2026">
        <v>0</v>
      </c>
      <c r="J2026">
        <v>0</v>
      </c>
      <c r="K2026">
        <v>0</v>
      </c>
      <c r="L2026" s="1" t="s">
        <v>15</v>
      </c>
      <c r="M2026" s="1" t="s">
        <v>16</v>
      </c>
      <c r="N2026" s="3">
        <v>44957.577777777777</v>
      </c>
      <c r="O2026">
        <v>4</v>
      </c>
      <c r="P2026" s="1" t="s">
        <v>17</v>
      </c>
    </row>
    <row r="2027" spans="1:16" x14ac:dyDescent="0.25">
      <c r="A2027" s="1" t="s">
        <v>595</v>
      </c>
      <c r="B2027" s="1" t="str">
        <f t="shared" si="31"/>
        <v>January_2023</v>
      </c>
      <c r="C2027" s="2">
        <v>44957.585416666669</v>
      </c>
      <c r="D2027" s="1" t="s">
        <v>598</v>
      </c>
      <c r="E2027" s="6">
        <v>770</v>
      </c>
      <c r="F2027" s="6">
        <v>35.799999999999997</v>
      </c>
      <c r="G2027" s="6">
        <f>Bolt_Earnings[[#This Row],[Ride price]]*18%</f>
        <v>138.6</v>
      </c>
      <c r="H2027" s="6">
        <f>Bolt_Earnings[[#This Row],[Ride price]]-Bolt_Earnings[[#This Row],[Booking fee]]-Bolt_Earnings[[#This Row],[Commission]]</f>
        <v>595.6</v>
      </c>
      <c r="I2027">
        <v>0</v>
      </c>
      <c r="J2027">
        <v>0</v>
      </c>
      <c r="K2027">
        <v>0</v>
      </c>
      <c r="L2027" s="1" t="s">
        <v>15</v>
      </c>
      <c r="M2027" s="1" t="s">
        <v>16</v>
      </c>
      <c r="N2027" s="3">
        <v>44957.617361111108</v>
      </c>
      <c r="O2027">
        <v>19</v>
      </c>
      <c r="P2027" s="1" t="s">
        <v>17</v>
      </c>
    </row>
    <row r="2028" spans="1:16" x14ac:dyDescent="0.25">
      <c r="A2028" s="1" t="s">
        <v>595</v>
      </c>
      <c r="B2028" s="1" t="str">
        <f t="shared" si="31"/>
        <v>January_2023</v>
      </c>
      <c r="C2028" s="2">
        <v>44957.667361111111</v>
      </c>
      <c r="D2028" s="1" t="s">
        <v>597</v>
      </c>
      <c r="E2028" s="6">
        <v>520</v>
      </c>
      <c r="F2028" s="6">
        <v>24.69</v>
      </c>
      <c r="G2028" s="6">
        <f>Bolt_Earnings[[#This Row],[Ride price]]*18%</f>
        <v>93.6</v>
      </c>
      <c r="H2028" s="6">
        <f>Bolt_Earnings[[#This Row],[Ride price]]-Bolt_Earnings[[#This Row],[Booking fee]]-Bolt_Earnings[[#This Row],[Commission]]</f>
        <v>401.71000000000004</v>
      </c>
      <c r="I2028">
        <v>0</v>
      </c>
      <c r="J2028">
        <v>0</v>
      </c>
      <c r="K2028">
        <v>0</v>
      </c>
      <c r="L2028" s="1" t="s">
        <v>15</v>
      </c>
      <c r="M2028" s="1" t="s">
        <v>16</v>
      </c>
      <c r="N2028" s="3">
        <v>44957.686111111114</v>
      </c>
      <c r="O2028">
        <v>12</v>
      </c>
      <c r="P2028" s="1" t="s">
        <v>17</v>
      </c>
    </row>
    <row r="2029" spans="1:16" x14ac:dyDescent="0.25">
      <c r="A2029" s="1" t="s">
        <v>595</v>
      </c>
      <c r="B2029" s="1" t="str">
        <f t="shared" si="31"/>
        <v>January_2023</v>
      </c>
      <c r="C2029" s="2">
        <v>44957.686805555553</v>
      </c>
      <c r="D2029" s="1" t="s">
        <v>596</v>
      </c>
      <c r="E2029" s="6">
        <v>570</v>
      </c>
      <c r="F2029" s="6">
        <v>27.23</v>
      </c>
      <c r="G2029" s="6">
        <f>Bolt_Earnings[[#This Row],[Ride price]]*18%</f>
        <v>102.6</v>
      </c>
      <c r="H2029" s="6">
        <f>Bolt_Earnings[[#This Row],[Ride price]]-Bolt_Earnings[[#This Row],[Booking fee]]-Bolt_Earnings[[#This Row],[Commission]]</f>
        <v>440.16999999999996</v>
      </c>
      <c r="I2029">
        <v>0</v>
      </c>
      <c r="J2029">
        <v>0</v>
      </c>
      <c r="K2029">
        <v>0</v>
      </c>
      <c r="L2029" s="1" t="s">
        <v>15</v>
      </c>
      <c r="M2029" s="1" t="s">
        <v>16</v>
      </c>
      <c r="N2029" s="3">
        <v>44957.709027777775</v>
      </c>
      <c r="O2029">
        <v>11</v>
      </c>
      <c r="P2029" s="1" t="s">
        <v>17</v>
      </c>
    </row>
    <row r="2030" spans="1:16" x14ac:dyDescent="0.25">
      <c r="A2030" s="1" t="s">
        <v>595</v>
      </c>
      <c r="B2030" s="1" t="str">
        <f t="shared" si="31"/>
        <v>January_2023</v>
      </c>
      <c r="C2030" s="2">
        <v>44957.714583333334</v>
      </c>
      <c r="D2030" s="1" t="s">
        <v>119</v>
      </c>
      <c r="E2030" s="6">
        <v>1250</v>
      </c>
      <c r="F2030" s="6">
        <v>55.88</v>
      </c>
      <c r="G2030" s="6">
        <f>Bolt_Earnings[[#This Row],[Ride price]]*18%</f>
        <v>225</v>
      </c>
      <c r="H2030" s="6">
        <f>Bolt_Earnings[[#This Row],[Ride price]]-Bolt_Earnings[[#This Row],[Booking fee]]-Bolt_Earnings[[#This Row],[Commission]]</f>
        <v>969.11999999999989</v>
      </c>
      <c r="I2030">
        <v>0</v>
      </c>
      <c r="J2030">
        <v>0</v>
      </c>
      <c r="K2030">
        <v>0</v>
      </c>
      <c r="L2030" s="1" t="s">
        <v>15</v>
      </c>
      <c r="M2030" s="1" t="s">
        <v>16</v>
      </c>
      <c r="N2030" s="3">
        <v>44957.725694444445</v>
      </c>
      <c r="O2030">
        <v>0</v>
      </c>
      <c r="P2030" s="1" t="s">
        <v>17</v>
      </c>
    </row>
    <row r="2031" spans="1:16" x14ac:dyDescent="0.25">
      <c r="A2031" s="1" t="s">
        <v>595</v>
      </c>
      <c r="B2031" s="1" t="str">
        <f t="shared" si="31"/>
        <v>January_2023</v>
      </c>
      <c r="C2031" s="2">
        <v>44957.82708333333</v>
      </c>
      <c r="D2031" s="1" t="s">
        <v>95</v>
      </c>
      <c r="E2031" s="6">
        <v>680</v>
      </c>
      <c r="F2031" s="6">
        <v>32.25</v>
      </c>
      <c r="G2031" s="6">
        <f>Bolt_Earnings[[#This Row],[Ride price]]*18%</f>
        <v>122.39999999999999</v>
      </c>
      <c r="H2031" s="6">
        <f>Bolt_Earnings[[#This Row],[Ride price]]-Bolt_Earnings[[#This Row],[Booking fee]]-Bolt_Earnings[[#This Row],[Commission]]</f>
        <v>525.35</v>
      </c>
      <c r="I2031">
        <v>0</v>
      </c>
      <c r="J2031">
        <v>0</v>
      </c>
      <c r="K2031">
        <v>0</v>
      </c>
      <c r="L2031" s="1" t="s">
        <v>15</v>
      </c>
      <c r="M2031" s="1" t="s">
        <v>16</v>
      </c>
      <c r="N2031" s="3">
        <v>44957.853472222225</v>
      </c>
      <c r="O2031">
        <v>17</v>
      </c>
      <c r="P2031" s="1" t="s">
        <v>17</v>
      </c>
    </row>
    <row r="2032" spans="1:16" x14ac:dyDescent="0.25">
      <c r="A2032" s="1" t="s">
        <v>595</v>
      </c>
      <c r="B2032" s="1" t="str">
        <f t="shared" si="31"/>
        <v>January_2023</v>
      </c>
      <c r="C2032" s="2">
        <v>44957.864583333336</v>
      </c>
      <c r="D2032" s="1" t="s">
        <v>118</v>
      </c>
      <c r="E2032" s="6">
        <v>470</v>
      </c>
      <c r="F2032" s="6">
        <v>22.57</v>
      </c>
      <c r="G2032" s="6">
        <f>Bolt_Earnings[[#This Row],[Ride price]]*18%</f>
        <v>84.6</v>
      </c>
      <c r="H2032" s="6">
        <f>Bolt_Earnings[[#This Row],[Ride price]]-Bolt_Earnings[[#This Row],[Booking fee]]-Bolt_Earnings[[#This Row],[Commission]]</f>
        <v>362.83000000000004</v>
      </c>
      <c r="I2032">
        <v>0</v>
      </c>
      <c r="J2032">
        <v>0</v>
      </c>
      <c r="K2032">
        <v>0</v>
      </c>
      <c r="L2032" s="1" t="s">
        <v>15</v>
      </c>
      <c r="M2032" s="1" t="s">
        <v>16</v>
      </c>
      <c r="N2032" s="3">
        <v>44957.886111111111</v>
      </c>
      <c r="O2032">
        <v>11</v>
      </c>
      <c r="P2032" s="1" t="s">
        <v>17</v>
      </c>
    </row>
    <row r="2033" spans="1:16" x14ac:dyDescent="0.25">
      <c r="A2033" s="1" t="s">
        <v>433</v>
      </c>
      <c r="B2033" s="1" t="str">
        <f t="shared" si="31"/>
        <v>February_2023</v>
      </c>
      <c r="C2033" s="2">
        <v>44958.305555555555</v>
      </c>
      <c r="D2033" s="1" t="s">
        <v>594</v>
      </c>
      <c r="E2033" s="6">
        <v>980</v>
      </c>
      <c r="F2033" s="6">
        <v>44.92</v>
      </c>
      <c r="G2033" s="6">
        <f>Bolt_Earnings[[#This Row],[Ride price]]*18%</f>
        <v>176.4</v>
      </c>
      <c r="H2033" s="6">
        <f>Bolt_Earnings[[#This Row],[Ride price]]-Bolt_Earnings[[#This Row],[Booking fee]]-Bolt_Earnings[[#This Row],[Commission]]</f>
        <v>758.68000000000006</v>
      </c>
      <c r="I2033">
        <v>0</v>
      </c>
      <c r="J2033">
        <v>0</v>
      </c>
      <c r="K2033">
        <v>0</v>
      </c>
      <c r="L2033" s="1" t="s">
        <v>15</v>
      </c>
      <c r="M2033" s="1" t="s">
        <v>16</v>
      </c>
      <c r="N2033" s="3">
        <v>44958.375</v>
      </c>
      <c r="O2033">
        <v>23</v>
      </c>
      <c r="P2033" s="1" t="s">
        <v>17</v>
      </c>
    </row>
    <row r="2034" spans="1:16" x14ac:dyDescent="0.25">
      <c r="A2034" s="1" t="s">
        <v>433</v>
      </c>
      <c r="B2034" s="1" t="str">
        <f t="shared" si="31"/>
        <v>February_2023</v>
      </c>
      <c r="C2034" s="2">
        <v>44958.388888888891</v>
      </c>
      <c r="D2034" s="1" t="s">
        <v>593</v>
      </c>
      <c r="E2034" s="6">
        <v>430</v>
      </c>
      <c r="F2034" s="6">
        <v>20.350000000000001</v>
      </c>
      <c r="G2034" s="6">
        <f>Bolt_Earnings[[#This Row],[Ride price]]*18%</f>
        <v>77.399999999999991</v>
      </c>
      <c r="H2034" s="6">
        <f>Bolt_Earnings[[#This Row],[Ride price]]-Bolt_Earnings[[#This Row],[Booking fee]]-Bolt_Earnings[[#This Row],[Commission]]</f>
        <v>332.25</v>
      </c>
      <c r="I2034">
        <v>0</v>
      </c>
      <c r="J2034">
        <v>0</v>
      </c>
      <c r="K2034">
        <v>0</v>
      </c>
      <c r="L2034" s="1" t="s">
        <v>15</v>
      </c>
      <c r="M2034" s="1" t="s">
        <v>16</v>
      </c>
      <c r="N2034" s="3">
        <v>44958.411111111112</v>
      </c>
      <c r="O2034">
        <v>9</v>
      </c>
      <c r="P2034" s="1" t="s">
        <v>17</v>
      </c>
    </row>
    <row r="2035" spans="1:16" x14ac:dyDescent="0.25">
      <c r="A2035" s="1" t="s">
        <v>433</v>
      </c>
      <c r="B2035" s="1" t="str">
        <f t="shared" si="31"/>
        <v>February_2023</v>
      </c>
      <c r="C2035" s="2">
        <v>44958.42083333333</v>
      </c>
      <c r="D2035" s="1" t="s">
        <v>537</v>
      </c>
      <c r="E2035" s="6">
        <v>200</v>
      </c>
      <c r="F2035" s="6">
        <v>9.34</v>
      </c>
      <c r="G2035" s="6">
        <f>Bolt_Earnings[[#This Row],[Ride price]]*18%</f>
        <v>36</v>
      </c>
      <c r="H2035" s="6">
        <f>Bolt_Earnings[[#This Row],[Ride price]]-Bolt_Earnings[[#This Row],[Booking fee]]-Bolt_Earnings[[#This Row],[Commission]]</f>
        <v>154.66</v>
      </c>
      <c r="I2035">
        <v>0</v>
      </c>
      <c r="J2035">
        <v>0</v>
      </c>
      <c r="K2035">
        <v>0</v>
      </c>
      <c r="L2035" s="1" t="s">
        <v>15</v>
      </c>
      <c r="M2035" s="1" t="s">
        <v>16</v>
      </c>
      <c r="N2035" s="3">
        <v>44958.429166666669</v>
      </c>
      <c r="O2035">
        <v>3</v>
      </c>
      <c r="P2035" s="1" t="s">
        <v>17</v>
      </c>
    </row>
    <row r="2036" spans="1:16" x14ac:dyDescent="0.25">
      <c r="A2036" s="1" t="s">
        <v>433</v>
      </c>
      <c r="B2036" s="1" t="str">
        <f t="shared" si="31"/>
        <v>February_2023</v>
      </c>
      <c r="C2036" s="2">
        <v>44958.429166666669</v>
      </c>
      <c r="D2036" s="1" t="s">
        <v>417</v>
      </c>
      <c r="E2036" s="6">
        <v>640</v>
      </c>
      <c r="F2036" s="6">
        <v>25.84</v>
      </c>
      <c r="G2036" s="6">
        <f>Bolt_Earnings[[#This Row],[Ride price]]*18%</f>
        <v>115.19999999999999</v>
      </c>
      <c r="H2036" s="6">
        <f>Bolt_Earnings[[#This Row],[Ride price]]-Bolt_Earnings[[#This Row],[Booking fee]]-Bolt_Earnings[[#This Row],[Commission]]</f>
        <v>498.96</v>
      </c>
      <c r="I2036">
        <v>100</v>
      </c>
      <c r="J2036">
        <v>0</v>
      </c>
      <c r="K2036">
        <v>0</v>
      </c>
      <c r="L2036" s="1" t="s">
        <v>15</v>
      </c>
      <c r="M2036" s="1" t="s">
        <v>16</v>
      </c>
      <c r="N2036" s="3">
        <v>44958.452777777777</v>
      </c>
      <c r="O2036">
        <v>13</v>
      </c>
      <c r="P2036" s="1" t="s">
        <v>17</v>
      </c>
    </row>
    <row r="2037" spans="1:16" x14ac:dyDescent="0.25">
      <c r="A2037" s="1" t="s">
        <v>433</v>
      </c>
      <c r="B2037" s="1" t="str">
        <f t="shared" si="31"/>
        <v>February_2023</v>
      </c>
      <c r="C2037" s="2">
        <v>44958.518055555556</v>
      </c>
      <c r="D2037" s="1" t="s">
        <v>592</v>
      </c>
      <c r="E2037" s="6">
        <v>490</v>
      </c>
      <c r="F2037" s="6">
        <v>23.12</v>
      </c>
      <c r="G2037" s="6">
        <f>Bolt_Earnings[[#This Row],[Ride price]]*18%</f>
        <v>88.2</v>
      </c>
      <c r="H2037" s="6">
        <f>Bolt_Earnings[[#This Row],[Ride price]]-Bolt_Earnings[[#This Row],[Booking fee]]-Bolt_Earnings[[#This Row],[Commission]]</f>
        <v>378.68</v>
      </c>
      <c r="I2037">
        <v>0</v>
      </c>
      <c r="J2037">
        <v>0</v>
      </c>
      <c r="K2037">
        <v>0</v>
      </c>
      <c r="L2037" s="1" t="s">
        <v>15</v>
      </c>
      <c r="M2037" s="1" t="s">
        <v>16</v>
      </c>
      <c r="N2037" s="3">
        <v>44958.539583333331</v>
      </c>
      <c r="O2037">
        <v>8</v>
      </c>
      <c r="P2037" s="1" t="s">
        <v>17</v>
      </c>
    </row>
    <row r="2038" spans="1:16" x14ac:dyDescent="0.25">
      <c r="A2038" s="1" t="s">
        <v>433</v>
      </c>
      <c r="B2038" s="1" t="str">
        <f t="shared" si="31"/>
        <v>February_2023</v>
      </c>
      <c r="C2038" s="2">
        <v>44958.578472222223</v>
      </c>
      <c r="D2038" s="1" t="s">
        <v>591</v>
      </c>
      <c r="E2038" s="6">
        <v>250</v>
      </c>
      <c r="F2038" s="6">
        <v>11.82</v>
      </c>
      <c r="G2038" s="6">
        <f>Bolt_Earnings[[#This Row],[Ride price]]*18%</f>
        <v>45</v>
      </c>
      <c r="H2038" s="6">
        <f>Bolt_Earnings[[#This Row],[Ride price]]-Bolt_Earnings[[#This Row],[Booking fee]]-Bolt_Earnings[[#This Row],[Commission]]</f>
        <v>193.18</v>
      </c>
      <c r="I2038">
        <v>0</v>
      </c>
      <c r="J2038">
        <v>0</v>
      </c>
      <c r="K2038">
        <v>0</v>
      </c>
      <c r="L2038" s="1" t="s">
        <v>15</v>
      </c>
      <c r="M2038" s="1" t="s">
        <v>16</v>
      </c>
      <c r="N2038" s="3">
        <v>44958.593055555553</v>
      </c>
      <c r="O2038">
        <v>5</v>
      </c>
      <c r="P2038" s="1" t="s">
        <v>17</v>
      </c>
    </row>
    <row r="2039" spans="1:16" x14ac:dyDescent="0.25">
      <c r="A2039" s="1" t="s">
        <v>433</v>
      </c>
      <c r="B2039" s="1" t="str">
        <f t="shared" si="31"/>
        <v>February_2023</v>
      </c>
      <c r="C2039" s="2">
        <v>44958.627083333333</v>
      </c>
      <c r="D2039" s="1" t="s">
        <v>119</v>
      </c>
      <c r="E2039" s="6">
        <v>300</v>
      </c>
      <c r="F2039" s="6">
        <v>14.08</v>
      </c>
      <c r="G2039" s="6">
        <f>Bolt_Earnings[[#This Row],[Ride price]]*18%</f>
        <v>54</v>
      </c>
      <c r="H2039" s="6">
        <f>Bolt_Earnings[[#This Row],[Ride price]]-Bolt_Earnings[[#This Row],[Booking fee]]-Bolt_Earnings[[#This Row],[Commission]]</f>
        <v>231.92000000000002</v>
      </c>
      <c r="I2039">
        <v>0</v>
      </c>
      <c r="J2039">
        <v>0</v>
      </c>
      <c r="K2039">
        <v>0</v>
      </c>
      <c r="L2039" s="1" t="s">
        <v>15</v>
      </c>
      <c r="M2039" s="1" t="s">
        <v>16</v>
      </c>
      <c r="N2039" s="3">
        <v>44958.646527777775</v>
      </c>
      <c r="O2039">
        <v>4</v>
      </c>
      <c r="P2039" s="1" t="s">
        <v>17</v>
      </c>
    </row>
    <row r="2040" spans="1:16" x14ac:dyDescent="0.25">
      <c r="A2040" s="1" t="s">
        <v>433</v>
      </c>
      <c r="B2040" s="1" t="str">
        <f t="shared" si="31"/>
        <v>February_2023</v>
      </c>
      <c r="C2040" s="2">
        <v>44958.646527777775</v>
      </c>
      <c r="D2040" s="1" t="s">
        <v>590</v>
      </c>
      <c r="E2040" s="6">
        <v>1020</v>
      </c>
      <c r="F2040" s="6">
        <v>46.34</v>
      </c>
      <c r="G2040" s="6">
        <f>Bolt_Earnings[[#This Row],[Ride price]]*18%</f>
        <v>183.6</v>
      </c>
      <c r="H2040" s="6">
        <f>Bolt_Earnings[[#This Row],[Ride price]]-Bolt_Earnings[[#This Row],[Booking fee]]-Bolt_Earnings[[#This Row],[Commission]]</f>
        <v>790.06</v>
      </c>
      <c r="I2040">
        <v>0</v>
      </c>
      <c r="J2040">
        <v>0</v>
      </c>
      <c r="K2040">
        <v>0</v>
      </c>
      <c r="L2040" s="1" t="s">
        <v>15</v>
      </c>
      <c r="M2040" s="1" t="s">
        <v>16</v>
      </c>
      <c r="N2040" s="3">
        <v>44958.682638888888</v>
      </c>
      <c r="O2040">
        <v>24</v>
      </c>
      <c r="P2040" s="1" t="s">
        <v>17</v>
      </c>
    </row>
    <row r="2041" spans="1:16" x14ac:dyDescent="0.25">
      <c r="A2041" s="1" t="s">
        <v>433</v>
      </c>
      <c r="B2041" s="1" t="str">
        <f t="shared" si="31"/>
        <v>February_2023</v>
      </c>
      <c r="C2041" s="2">
        <v>44958.706944444442</v>
      </c>
      <c r="D2041" s="1" t="s">
        <v>589</v>
      </c>
      <c r="E2041" s="6">
        <v>880</v>
      </c>
      <c r="F2041" s="6">
        <v>40.47</v>
      </c>
      <c r="G2041" s="6">
        <f>Bolt_Earnings[[#This Row],[Ride price]]*18%</f>
        <v>158.4</v>
      </c>
      <c r="H2041" s="6">
        <f>Bolt_Earnings[[#This Row],[Ride price]]-Bolt_Earnings[[#This Row],[Booking fee]]-Bolt_Earnings[[#This Row],[Commission]]</f>
        <v>681.13</v>
      </c>
      <c r="I2041">
        <v>0</v>
      </c>
      <c r="J2041">
        <v>0</v>
      </c>
      <c r="K2041">
        <v>0</v>
      </c>
      <c r="L2041" s="1" t="s">
        <v>15</v>
      </c>
      <c r="M2041" s="1" t="s">
        <v>16</v>
      </c>
      <c r="N2041" s="3">
        <v>44958.74722222222</v>
      </c>
      <c r="O2041">
        <v>20</v>
      </c>
      <c r="P2041" s="1" t="s">
        <v>17</v>
      </c>
    </row>
    <row r="2042" spans="1:16" x14ac:dyDescent="0.25">
      <c r="A2042" s="1" t="s">
        <v>433</v>
      </c>
      <c r="B2042" s="1" t="str">
        <f t="shared" si="31"/>
        <v>February_2023</v>
      </c>
      <c r="C2042" s="2">
        <v>44958.740972222222</v>
      </c>
      <c r="D2042" s="1" t="s">
        <v>588</v>
      </c>
      <c r="E2042" s="6">
        <v>830</v>
      </c>
      <c r="F2042" s="6">
        <v>39.15</v>
      </c>
      <c r="G2042" s="6">
        <f>Bolt_Earnings[[#This Row],[Ride price]]*18%</f>
        <v>149.4</v>
      </c>
      <c r="H2042" s="6">
        <f>Bolt_Earnings[[#This Row],[Ride price]]-Bolt_Earnings[[#This Row],[Booking fee]]-Bolt_Earnings[[#This Row],[Commission]]</f>
        <v>641.45000000000005</v>
      </c>
      <c r="I2042">
        <v>0</v>
      </c>
      <c r="J2042">
        <v>0</v>
      </c>
      <c r="K2042">
        <v>0</v>
      </c>
      <c r="L2042" s="1" t="s">
        <v>15</v>
      </c>
      <c r="M2042" s="1" t="s">
        <v>16</v>
      </c>
      <c r="N2042" s="3">
        <v>44958.797222222223</v>
      </c>
      <c r="O2042">
        <v>17</v>
      </c>
      <c r="P2042" s="1" t="s">
        <v>17</v>
      </c>
    </row>
    <row r="2043" spans="1:16" x14ac:dyDescent="0.25">
      <c r="A2043" s="1" t="s">
        <v>433</v>
      </c>
      <c r="B2043" s="1" t="str">
        <f t="shared" si="31"/>
        <v>February_2023</v>
      </c>
      <c r="C2043" s="2">
        <v>44958.842361111114</v>
      </c>
      <c r="D2043" s="1" t="s">
        <v>199</v>
      </c>
      <c r="E2043" s="6">
        <v>190</v>
      </c>
      <c r="F2043" s="6">
        <v>9.09</v>
      </c>
      <c r="G2043" s="6">
        <f>Bolt_Earnings[[#This Row],[Ride price]]*18%</f>
        <v>34.199999999999996</v>
      </c>
      <c r="H2043" s="6">
        <f>Bolt_Earnings[[#This Row],[Ride price]]-Bolt_Earnings[[#This Row],[Booking fee]]-Bolt_Earnings[[#This Row],[Commission]]</f>
        <v>146.71</v>
      </c>
      <c r="I2043">
        <v>0</v>
      </c>
      <c r="J2043">
        <v>0</v>
      </c>
      <c r="K2043">
        <v>0</v>
      </c>
      <c r="L2043" s="1" t="s">
        <v>15</v>
      </c>
      <c r="M2043" s="1" t="s">
        <v>16</v>
      </c>
      <c r="N2043" s="3">
        <v>44958.85</v>
      </c>
      <c r="O2043">
        <v>2</v>
      </c>
      <c r="P2043" s="1" t="s">
        <v>17</v>
      </c>
    </row>
    <row r="2044" spans="1:16" x14ac:dyDescent="0.25">
      <c r="A2044" s="1" t="s">
        <v>433</v>
      </c>
      <c r="B2044" s="1" t="str">
        <f t="shared" si="31"/>
        <v>February_2023</v>
      </c>
      <c r="C2044" s="2">
        <v>44959.288194444445</v>
      </c>
      <c r="D2044" s="1" t="s">
        <v>68</v>
      </c>
      <c r="E2044" s="6">
        <v>510</v>
      </c>
      <c r="F2044" s="6">
        <v>24.2</v>
      </c>
      <c r="G2044" s="6">
        <f>Bolt_Earnings[[#This Row],[Ride price]]*18%</f>
        <v>91.8</v>
      </c>
      <c r="H2044" s="6">
        <f>Bolt_Earnings[[#This Row],[Ride price]]-Bolt_Earnings[[#This Row],[Booking fee]]-Bolt_Earnings[[#This Row],[Commission]]</f>
        <v>394</v>
      </c>
      <c r="I2044">
        <v>0</v>
      </c>
      <c r="J2044">
        <v>0</v>
      </c>
      <c r="K2044">
        <v>0</v>
      </c>
      <c r="L2044" s="1" t="s">
        <v>15</v>
      </c>
      <c r="M2044" s="1" t="s">
        <v>16</v>
      </c>
      <c r="N2044" s="3">
        <v>44959.31527777778</v>
      </c>
      <c r="O2044">
        <v>10</v>
      </c>
      <c r="P2044" s="1" t="s">
        <v>17</v>
      </c>
    </row>
    <row r="2045" spans="1:16" x14ac:dyDescent="0.25">
      <c r="A2045" s="1" t="s">
        <v>433</v>
      </c>
      <c r="B2045" s="1" t="str">
        <f t="shared" si="31"/>
        <v>February_2023</v>
      </c>
      <c r="C2045" s="2">
        <v>44959.402083333334</v>
      </c>
      <c r="D2045" s="1" t="s">
        <v>587</v>
      </c>
      <c r="E2045" s="6">
        <v>1090</v>
      </c>
      <c r="F2045" s="6">
        <v>52.09</v>
      </c>
      <c r="G2045" s="6">
        <f>Bolt_Earnings[[#This Row],[Ride price]]*18%</f>
        <v>196.2</v>
      </c>
      <c r="H2045" s="6">
        <f>Bolt_Earnings[[#This Row],[Ride price]]-Bolt_Earnings[[#This Row],[Booking fee]]-Bolt_Earnings[[#This Row],[Commission]]</f>
        <v>841.71</v>
      </c>
      <c r="I2045">
        <v>0</v>
      </c>
      <c r="J2045">
        <v>0</v>
      </c>
      <c r="K2045">
        <v>0</v>
      </c>
      <c r="L2045" s="1" t="s">
        <v>15</v>
      </c>
      <c r="M2045" s="1" t="s">
        <v>16</v>
      </c>
      <c r="N2045" s="3">
        <v>44959.445833333331</v>
      </c>
      <c r="O2045">
        <v>24</v>
      </c>
      <c r="P2045" s="1" t="s">
        <v>17</v>
      </c>
    </row>
    <row r="2046" spans="1:16" x14ac:dyDescent="0.25">
      <c r="A2046" s="1" t="s">
        <v>433</v>
      </c>
      <c r="B2046" s="1" t="str">
        <f t="shared" si="31"/>
        <v>February_2023</v>
      </c>
      <c r="C2046" s="2">
        <v>44959.446527777778</v>
      </c>
      <c r="D2046" s="1" t="s">
        <v>586</v>
      </c>
      <c r="E2046" s="6">
        <v>300</v>
      </c>
      <c r="F2046" s="6">
        <v>14.06</v>
      </c>
      <c r="G2046" s="6">
        <f>Bolt_Earnings[[#This Row],[Ride price]]*18%</f>
        <v>54</v>
      </c>
      <c r="H2046" s="6">
        <f>Bolt_Earnings[[#This Row],[Ride price]]-Bolt_Earnings[[#This Row],[Booking fee]]-Bolt_Earnings[[#This Row],[Commission]]</f>
        <v>231.94</v>
      </c>
      <c r="I2046">
        <v>0</v>
      </c>
      <c r="J2046">
        <v>0</v>
      </c>
      <c r="K2046">
        <v>0</v>
      </c>
      <c r="L2046" s="1" t="s">
        <v>15</v>
      </c>
      <c r="M2046" s="1" t="s">
        <v>16</v>
      </c>
      <c r="N2046" s="3">
        <v>44959.459722222222</v>
      </c>
      <c r="O2046">
        <v>5</v>
      </c>
      <c r="P2046" s="1" t="s">
        <v>17</v>
      </c>
    </row>
    <row r="2047" spans="1:16" x14ac:dyDescent="0.25">
      <c r="A2047" s="1" t="s">
        <v>433</v>
      </c>
      <c r="B2047" s="1" t="str">
        <f t="shared" si="31"/>
        <v>February_2023</v>
      </c>
      <c r="C2047" s="2">
        <v>44959.461805555555</v>
      </c>
      <c r="D2047" s="1" t="s">
        <v>585</v>
      </c>
      <c r="E2047" s="6">
        <v>290</v>
      </c>
      <c r="F2047" s="6">
        <v>13.59</v>
      </c>
      <c r="G2047" s="6">
        <f>Bolt_Earnings[[#This Row],[Ride price]]*18%</f>
        <v>52.199999999999996</v>
      </c>
      <c r="H2047" s="6">
        <f>Bolt_Earnings[[#This Row],[Ride price]]-Bolt_Earnings[[#This Row],[Booking fee]]-Bolt_Earnings[[#This Row],[Commission]]</f>
        <v>224.21000000000004</v>
      </c>
      <c r="I2047">
        <v>0</v>
      </c>
      <c r="J2047">
        <v>0</v>
      </c>
      <c r="K2047">
        <v>0</v>
      </c>
      <c r="L2047" s="1" t="s">
        <v>15</v>
      </c>
      <c r="M2047" s="1" t="s">
        <v>16</v>
      </c>
      <c r="N2047" s="3">
        <v>44959.479166666664</v>
      </c>
      <c r="O2047">
        <v>5</v>
      </c>
      <c r="P2047" s="1" t="s">
        <v>17</v>
      </c>
    </row>
    <row r="2048" spans="1:16" x14ac:dyDescent="0.25">
      <c r="A2048" s="1" t="s">
        <v>433</v>
      </c>
      <c r="B2048" s="1" t="str">
        <f t="shared" si="31"/>
        <v>February_2023</v>
      </c>
      <c r="C2048" s="2">
        <v>44959.480555555558</v>
      </c>
      <c r="D2048" s="1" t="s">
        <v>584</v>
      </c>
      <c r="E2048" s="6">
        <v>190</v>
      </c>
      <c r="F2048" s="6">
        <v>9</v>
      </c>
      <c r="G2048" s="6">
        <f>Bolt_Earnings[[#This Row],[Ride price]]*18%</f>
        <v>34.199999999999996</v>
      </c>
      <c r="H2048" s="6">
        <f>Bolt_Earnings[[#This Row],[Ride price]]-Bolt_Earnings[[#This Row],[Booking fee]]-Bolt_Earnings[[#This Row],[Commission]]</f>
        <v>146.80000000000001</v>
      </c>
      <c r="I2048">
        <v>0</v>
      </c>
      <c r="J2048">
        <v>0</v>
      </c>
      <c r="K2048">
        <v>0</v>
      </c>
      <c r="L2048" s="1" t="s">
        <v>15</v>
      </c>
      <c r="M2048" s="1" t="s">
        <v>16</v>
      </c>
      <c r="N2048" s="3">
        <v>44959.491666666669</v>
      </c>
      <c r="O2048">
        <v>2</v>
      </c>
      <c r="P2048" s="1" t="s">
        <v>17</v>
      </c>
    </row>
    <row r="2049" spans="1:16" x14ac:dyDescent="0.25">
      <c r="A2049" s="1" t="s">
        <v>433</v>
      </c>
      <c r="B2049" s="1" t="str">
        <f t="shared" si="31"/>
        <v>February_2023</v>
      </c>
      <c r="C2049" s="2">
        <v>44959.493055555555</v>
      </c>
      <c r="D2049" s="1" t="s">
        <v>24</v>
      </c>
      <c r="E2049" s="6">
        <v>320</v>
      </c>
      <c r="F2049" s="6">
        <v>15.46</v>
      </c>
      <c r="G2049" s="6">
        <f>Bolt_Earnings[[#This Row],[Ride price]]*18%</f>
        <v>57.599999999999994</v>
      </c>
      <c r="H2049" s="6">
        <f>Bolt_Earnings[[#This Row],[Ride price]]-Bolt_Earnings[[#This Row],[Booking fee]]-Bolt_Earnings[[#This Row],[Commission]]</f>
        <v>246.94000000000003</v>
      </c>
      <c r="I2049">
        <v>0</v>
      </c>
      <c r="J2049">
        <v>0</v>
      </c>
      <c r="K2049">
        <v>0</v>
      </c>
      <c r="L2049" s="1" t="s">
        <v>15</v>
      </c>
      <c r="M2049" s="1" t="s">
        <v>16</v>
      </c>
      <c r="N2049" s="3">
        <v>44959.508333333331</v>
      </c>
      <c r="O2049">
        <v>7</v>
      </c>
      <c r="P2049" s="1" t="s">
        <v>17</v>
      </c>
    </row>
    <row r="2050" spans="1:16" x14ac:dyDescent="0.25">
      <c r="A2050" s="1" t="s">
        <v>433</v>
      </c>
      <c r="B2050" s="1" t="str">
        <f t="shared" ref="B2050:B2113" si="32">SUBSTITUTE(A2050, ".csv", "")</f>
        <v>February_2023</v>
      </c>
      <c r="C2050" s="2">
        <v>44959.53125</v>
      </c>
      <c r="D2050" s="1" t="s">
        <v>583</v>
      </c>
      <c r="E2050" s="6">
        <v>190</v>
      </c>
      <c r="F2050" s="6">
        <v>9</v>
      </c>
      <c r="G2050" s="6">
        <f>Bolt_Earnings[[#This Row],[Ride price]]*18%</f>
        <v>34.199999999999996</v>
      </c>
      <c r="H2050" s="6">
        <f>Bolt_Earnings[[#This Row],[Ride price]]-Bolt_Earnings[[#This Row],[Booking fee]]-Bolt_Earnings[[#This Row],[Commission]]</f>
        <v>146.80000000000001</v>
      </c>
      <c r="I2050">
        <v>0</v>
      </c>
      <c r="J2050">
        <v>0</v>
      </c>
      <c r="K2050">
        <v>0</v>
      </c>
      <c r="L2050" s="1" t="s">
        <v>15</v>
      </c>
      <c r="M2050" s="1" t="s">
        <v>16</v>
      </c>
      <c r="N2050" s="3">
        <v>44959.537499999999</v>
      </c>
      <c r="O2050">
        <v>2</v>
      </c>
      <c r="P2050" s="1" t="s">
        <v>17</v>
      </c>
    </row>
    <row r="2051" spans="1:16" x14ac:dyDescent="0.25">
      <c r="A2051" s="1" t="s">
        <v>433</v>
      </c>
      <c r="B2051" s="1" t="str">
        <f t="shared" si="32"/>
        <v>February_2023</v>
      </c>
      <c r="C2051" s="2">
        <v>44959.54583333333</v>
      </c>
      <c r="D2051" s="1" t="s">
        <v>582</v>
      </c>
      <c r="E2051" s="6">
        <v>190</v>
      </c>
      <c r="F2051" s="6">
        <v>9</v>
      </c>
      <c r="G2051" s="6">
        <f>Bolt_Earnings[[#This Row],[Ride price]]*18%</f>
        <v>34.199999999999996</v>
      </c>
      <c r="H2051" s="6">
        <f>Bolt_Earnings[[#This Row],[Ride price]]-Bolt_Earnings[[#This Row],[Booking fee]]-Bolt_Earnings[[#This Row],[Commission]]</f>
        <v>146.80000000000001</v>
      </c>
      <c r="I2051">
        <v>0</v>
      </c>
      <c r="J2051">
        <v>0</v>
      </c>
      <c r="K2051">
        <v>0</v>
      </c>
      <c r="L2051" s="1" t="s">
        <v>15</v>
      </c>
      <c r="M2051" s="1" t="s">
        <v>16</v>
      </c>
      <c r="N2051" s="3">
        <v>44959.554166666669</v>
      </c>
      <c r="O2051">
        <v>2</v>
      </c>
      <c r="P2051" s="1" t="s">
        <v>17</v>
      </c>
    </row>
    <row r="2052" spans="1:16" x14ac:dyDescent="0.25">
      <c r="A2052" s="1" t="s">
        <v>433</v>
      </c>
      <c r="B2052" s="1" t="str">
        <f t="shared" si="32"/>
        <v>February_2023</v>
      </c>
      <c r="C2052" s="2">
        <v>44959.555555555555</v>
      </c>
      <c r="D2052" s="1" t="s">
        <v>290</v>
      </c>
      <c r="E2052" s="6">
        <v>190</v>
      </c>
      <c r="F2052" s="6">
        <v>9</v>
      </c>
      <c r="G2052" s="6">
        <f>Bolt_Earnings[[#This Row],[Ride price]]*18%</f>
        <v>34.199999999999996</v>
      </c>
      <c r="H2052" s="6">
        <f>Bolt_Earnings[[#This Row],[Ride price]]-Bolt_Earnings[[#This Row],[Booking fee]]-Bolt_Earnings[[#This Row],[Commission]]</f>
        <v>146.80000000000001</v>
      </c>
      <c r="I2052">
        <v>0</v>
      </c>
      <c r="J2052">
        <v>0</v>
      </c>
      <c r="K2052">
        <v>0</v>
      </c>
      <c r="L2052" s="1" t="s">
        <v>15</v>
      </c>
      <c r="M2052" s="1" t="s">
        <v>16</v>
      </c>
      <c r="N2052" s="3">
        <v>44959.564583333333</v>
      </c>
      <c r="O2052">
        <v>3</v>
      </c>
      <c r="P2052" s="1" t="s">
        <v>17</v>
      </c>
    </row>
    <row r="2053" spans="1:16" x14ac:dyDescent="0.25">
      <c r="A2053" s="1" t="s">
        <v>433</v>
      </c>
      <c r="B2053" s="1" t="str">
        <f t="shared" si="32"/>
        <v>February_2023</v>
      </c>
      <c r="C2053" s="2">
        <v>44959.573611111111</v>
      </c>
      <c r="D2053" s="1" t="s">
        <v>581</v>
      </c>
      <c r="E2053" s="6">
        <v>190</v>
      </c>
      <c r="F2053" s="6">
        <v>9</v>
      </c>
      <c r="G2053" s="6">
        <f>Bolt_Earnings[[#This Row],[Ride price]]*18%</f>
        <v>34.199999999999996</v>
      </c>
      <c r="H2053" s="6">
        <f>Bolt_Earnings[[#This Row],[Ride price]]-Bolt_Earnings[[#This Row],[Booking fee]]-Bolt_Earnings[[#This Row],[Commission]]</f>
        <v>146.80000000000001</v>
      </c>
      <c r="I2053">
        <v>0</v>
      </c>
      <c r="J2053">
        <v>0</v>
      </c>
      <c r="K2053">
        <v>0</v>
      </c>
      <c r="L2053" s="1" t="s">
        <v>15</v>
      </c>
      <c r="M2053" s="1" t="s">
        <v>16</v>
      </c>
      <c r="N2053" s="3">
        <v>44959.578472222223</v>
      </c>
      <c r="O2053">
        <v>2</v>
      </c>
      <c r="P2053" s="1" t="s">
        <v>17</v>
      </c>
    </row>
    <row r="2054" spans="1:16" x14ac:dyDescent="0.25">
      <c r="A2054" s="1" t="s">
        <v>433</v>
      </c>
      <c r="B2054" s="1" t="str">
        <f t="shared" si="32"/>
        <v>February_2023</v>
      </c>
      <c r="C2054" s="2">
        <v>44959.59097222222</v>
      </c>
      <c r="D2054" s="1" t="s">
        <v>580</v>
      </c>
      <c r="E2054" s="6">
        <v>290</v>
      </c>
      <c r="F2054" s="6">
        <v>13.94</v>
      </c>
      <c r="G2054" s="6">
        <f>Bolt_Earnings[[#This Row],[Ride price]]*18%</f>
        <v>52.199999999999996</v>
      </c>
      <c r="H2054" s="6">
        <f>Bolt_Earnings[[#This Row],[Ride price]]-Bolt_Earnings[[#This Row],[Booking fee]]-Bolt_Earnings[[#This Row],[Commission]]</f>
        <v>223.86</v>
      </c>
      <c r="I2054">
        <v>0</v>
      </c>
      <c r="J2054">
        <v>0</v>
      </c>
      <c r="K2054">
        <v>0</v>
      </c>
      <c r="L2054" s="1" t="s">
        <v>15</v>
      </c>
      <c r="M2054" s="1" t="s">
        <v>16</v>
      </c>
      <c r="N2054" s="3">
        <v>44959.606249999997</v>
      </c>
      <c r="O2054">
        <v>4</v>
      </c>
      <c r="P2054" s="1" t="s">
        <v>17</v>
      </c>
    </row>
    <row r="2055" spans="1:16" x14ac:dyDescent="0.25">
      <c r="A2055" s="1" t="s">
        <v>433</v>
      </c>
      <c r="B2055" s="1" t="str">
        <f t="shared" si="32"/>
        <v>February_2023</v>
      </c>
      <c r="C2055" s="2">
        <v>44959.61041666667</v>
      </c>
      <c r="D2055" s="1" t="s">
        <v>179</v>
      </c>
      <c r="E2055" s="6">
        <v>380</v>
      </c>
      <c r="F2055" s="6">
        <v>18.21</v>
      </c>
      <c r="G2055" s="6">
        <f>Bolt_Earnings[[#This Row],[Ride price]]*18%</f>
        <v>68.399999999999991</v>
      </c>
      <c r="H2055" s="6">
        <f>Bolt_Earnings[[#This Row],[Ride price]]-Bolt_Earnings[[#This Row],[Booking fee]]-Bolt_Earnings[[#This Row],[Commission]]</f>
        <v>293.39000000000004</v>
      </c>
      <c r="I2055">
        <v>0</v>
      </c>
      <c r="J2055">
        <v>0</v>
      </c>
      <c r="K2055">
        <v>0</v>
      </c>
      <c r="L2055" s="1" t="s">
        <v>15</v>
      </c>
      <c r="M2055" s="1" t="s">
        <v>16</v>
      </c>
      <c r="N2055" s="3">
        <v>44959.631944444445</v>
      </c>
      <c r="O2055">
        <v>8</v>
      </c>
      <c r="P2055" s="1" t="s">
        <v>17</v>
      </c>
    </row>
    <row r="2056" spans="1:16" x14ac:dyDescent="0.25">
      <c r="A2056" s="1" t="s">
        <v>433</v>
      </c>
      <c r="B2056" s="1" t="str">
        <f t="shared" si="32"/>
        <v>February_2023</v>
      </c>
      <c r="C2056" s="2">
        <v>44959.631944444445</v>
      </c>
      <c r="D2056" s="1" t="s">
        <v>579</v>
      </c>
      <c r="E2056" s="6">
        <v>190</v>
      </c>
      <c r="F2056" s="6">
        <v>9.1199999999999992</v>
      </c>
      <c r="G2056" s="6">
        <f>Bolt_Earnings[[#This Row],[Ride price]]*18%</f>
        <v>34.199999999999996</v>
      </c>
      <c r="H2056" s="6">
        <f>Bolt_Earnings[[#This Row],[Ride price]]-Bolt_Earnings[[#This Row],[Booking fee]]-Bolt_Earnings[[#This Row],[Commission]]</f>
        <v>146.68</v>
      </c>
      <c r="I2056">
        <v>0</v>
      </c>
      <c r="J2056">
        <v>0</v>
      </c>
      <c r="K2056">
        <v>0</v>
      </c>
      <c r="L2056" s="1" t="s">
        <v>15</v>
      </c>
      <c r="M2056" s="1" t="s">
        <v>16</v>
      </c>
      <c r="N2056" s="3">
        <v>44959.647916666669</v>
      </c>
      <c r="O2056">
        <v>3</v>
      </c>
      <c r="P2056" s="1" t="s">
        <v>17</v>
      </c>
    </row>
    <row r="2057" spans="1:16" x14ac:dyDescent="0.25">
      <c r="A2057" s="1" t="s">
        <v>433</v>
      </c>
      <c r="B2057" s="1" t="str">
        <f t="shared" si="32"/>
        <v>February_2023</v>
      </c>
      <c r="C2057" s="2">
        <v>44959.658333333333</v>
      </c>
      <c r="D2057" s="1" t="s">
        <v>578</v>
      </c>
      <c r="E2057" s="6">
        <v>200</v>
      </c>
      <c r="F2057" s="6">
        <v>9.5399999999999991</v>
      </c>
      <c r="G2057" s="6">
        <f>Bolt_Earnings[[#This Row],[Ride price]]*18%</f>
        <v>36</v>
      </c>
      <c r="H2057" s="6">
        <f>Bolt_Earnings[[#This Row],[Ride price]]-Bolt_Earnings[[#This Row],[Booking fee]]-Bolt_Earnings[[#This Row],[Commission]]</f>
        <v>154.46</v>
      </c>
      <c r="I2057">
        <v>0</v>
      </c>
      <c r="J2057">
        <v>0</v>
      </c>
      <c r="K2057">
        <v>0</v>
      </c>
      <c r="L2057" s="1" t="s">
        <v>15</v>
      </c>
      <c r="M2057" s="1" t="s">
        <v>16</v>
      </c>
      <c r="N2057" s="3">
        <v>44959.668749999997</v>
      </c>
      <c r="O2057">
        <v>3</v>
      </c>
      <c r="P2057" s="1" t="s">
        <v>17</v>
      </c>
    </row>
    <row r="2058" spans="1:16" x14ac:dyDescent="0.25">
      <c r="A2058" s="1" t="s">
        <v>433</v>
      </c>
      <c r="B2058" s="1" t="str">
        <f t="shared" si="32"/>
        <v>February_2023</v>
      </c>
      <c r="C2058" s="2">
        <v>44959.669444444444</v>
      </c>
      <c r="D2058" s="1" t="s">
        <v>577</v>
      </c>
      <c r="E2058" s="6">
        <v>250</v>
      </c>
      <c r="F2058" s="6">
        <v>12.13</v>
      </c>
      <c r="G2058" s="6">
        <f>Bolt_Earnings[[#This Row],[Ride price]]*18%</f>
        <v>45</v>
      </c>
      <c r="H2058" s="6">
        <f>Bolt_Earnings[[#This Row],[Ride price]]-Bolt_Earnings[[#This Row],[Booking fee]]-Bolt_Earnings[[#This Row],[Commission]]</f>
        <v>192.87</v>
      </c>
      <c r="I2058">
        <v>0</v>
      </c>
      <c r="J2058">
        <v>0</v>
      </c>
      <c r="K2058">
        <v>0</v>
      </c>
      <c r="L2058" s="1" t="s">
        <v>15</v>
      </c>
      <c r="M2058" s="1" t="s">
        <v>16</v>
      </c>
      <c r="N2058" s="3">
        <v>44959.683333333334</v>
      </c>
      <c r="O2058">
        <v>5</v>
      </c>
      <c r="P2058" s="1" t="s">
        <v>17</v>
      </c>
    </row>
    <row r="2059" spans="1:16" x14ac:dyDescent="0.25">
      <c r="A2059" s="1" t="s">
        <v>433</v>
      </c>
      <c r="B2059" s="1" t="str">
        <f t="shared" si="32"/>
        <v>February_2023</v>
      </c>
      <c r="C2059" s="2">
        <v>44959.683333333334</v>
      </c>
      <c r="D2059" s="1" t="s">
        <v>576</v>
      </c>
      <c r="E2059" s="6">
        <v>530</v>
      </c>
      <c r="F2059" s="6">
        <v>25.07</v>
      </c>
      <c r="G2059" s="6">
        <f>Bolt_Earnings[[#This Row],[Ride price]]*18%</f>
        <v>95.399999999999991</v>
      </c>
      <c r="H2059" s="6">
        <f>Bolt_Earnings[[#This Row],[Ride price]]-Bolt_Earnings[[#This Row],[Booking fee]]-Bolt_Earnings[[#This Row],[Commission]]</f>
        <v>409.53000000000003</v>
      </c>
      <c r="I2059">
        <v>0</v>
      </c>
      <c r="J2059">
        <v>0</v>
      </c>
      <c r="K2059">
        <v>0</v>
      </c>
      <c r="L2059" s="1" t="s">
        <v>15</v>
      </c>
      <c r="M2059" s="1" t="s">
        <v>16</v>
      </c>
      <c r="N2059" s="3">
        <v>44959.712500000001</v>
      </c>
      <c r="O2059">
        <v>10</v>
      </c>
      <c r="P2059" s="1" t="s">
        <v>17</v>
      </c>
    </row>
    <row r="2060" spans="1:16" x14ac:dyDescent="0.25">
      <c r="A2060" s="1" t="s">
        <v>433</v>
      </c>
      <c r="B2060" s="1" t="str">
        <f t="shared" si="32"/>
        <v>February_2023</v>
      </c>
      <c r="C2060" s="2">
        <v>44959.717361111114</v>
      </c>
      <c r="D2060" s="1" t="s">
        <v>575</v>
      </c>
      <c r="E2060" s="6">
        <v>570</v>
      </c>
      <c r="F2060" s="6">
        <v>27.03</v>
      </c>
      <c r="G2060" s="6">
        <f>Bolt_Earnings[[#This Row],[Ride price]]*18%</f>
        <v>102.6</v>
      </c>
      <c r="H2060" s="6">
        <f>Bolt_Earnings[[#This Row],[Ride price]]-Bolt_Earnings[[#This Row],[Booking fee]]-Bolt_Earnings[[#This Row],[Commission]]</f>
        <v>440.37</v>
      </c>
      <c r="I2060">
        <v>0</v>
      </c>
      <c r="J2060">
        <v>0</v>
      </c>
      <c r="K2060">
        <v>0</v>
      </c>
      <c r="L2060" s="1" t="s">
        <v>15</v>
      </c>
      <c r="M2060" s="1" t="s">
        <v>16</v>
      </c>
      <c r="N2060" s="3">
        <v>44959.757638888892</v>
      </c>
      <c r="O2060">
        <v>12</v>
      </c>
      <c r="P2060" s="1" t="s">
        <v>17</v>
      </c>
    </row>
    <row r="2061" spans="1:16" x14ac:dyDescent="0.25">
      <c r="A2061" s="1" t="s">
        <v>433</v>
      </c>
      <c r="B2061" s="1" t="str">
        <f t="shared" si="32"/>
        <v>February_2023</v>
      </c>
      <c r="C2061" s="2">
        <v>44959.757638888892</v>
      </c>
      <c r="D2061" s="1" t="s">
        <v>574</v>
      </c>
      <c r="E2061" s="6">
        <v>380</v>
      </c>
      <c r="F2061" s="6">
        <v>18.09</v>
      </c>
      <c r="G2061" s="6">
        <f>Bolt_Earnings[[#This Row],[Ride price]]*18%</f>
        <v>68.399999999999991</v>
      </c>
      <c r="H2061" s="6">
        <f>Bolt_Earnings[[#This Row],[Ride price]]-Bolt_Earnings[[#This Row],[Booking fee]]-Bolt_Earnings[[#This Row],[Commission]]</f>
        <v>293.51000000000005</v>
      </c>
      <c r="I2061">
        <v>0</v>
      </c>
      <c r="J2061">
        <v>0</v>
      </c>
      <c r="K2061">
        <v>0</v>
      </c>
      <c r="L2061" s="1" t="s">
        <v>15</v>
      </c>
      <c r="M2061" s="1" t="s">
        <v>16</v>
      </c>
      <c r="N2061" s="3">
        <v>44959.770833333336</v>
      </c>
      <c r="O2061">
        <v>2</v>
      </c>
      <c r="P2061" s="1" t="s">
        <v>17</v>
      </c>
    </row>
    <row r="2062" spans="1:16" x14ac:dyDescent="0.25">
      <c r="A2062" s="1" t="s">
        <v>433</v>
      </c>
      <c r="B2062" s="1" t="str">
        <f t="shared" si="32"/>
        <v>February_2023</v>
      </c>
      <c r="C2062" s="2">
        <v>44961.309027777781</v>
      </c>
      <c r="D2062" s="1" t="s">
        <v>573</v>
      </c>
      <c r="E2062" s="6">
        <v>450</v>
      </c>
      <c r="F2062" s="6">
        <v>21.24</v>
      </c>
      <c r="G2062" s="6">
        <f>Bolt_Earnings[[#This Row],[Ride price]]*18%</f>
        <v>81</v>
      </c>
      <c r="H2062" s="6">
        <f>Bolt_Earnings[[#This Row],[Ride price]]-Bolt_Earnings[[#This Row],[Booking fee]]-Bolt_Earnings[[#This Row],[Commission]]</f>
        <v>347.76</v>
      </c>
      <c r="I2062">
        <v>0</v>
      </c>
      <c r="J2062">
        <v>0</v>
      </c>
      <c r="K2062">
        <v>0</v>
      </c>
      <c r="L2062" s="1" t="s">
        <v>15</v>
      </c>
      <c r="M2062" s="1" t="s">
        <v>16</v>
      </c>
      <c r="N2062" s="3">
        <v>44961.329861111109</v>
      </c>
      <c r="O2062">
        <v>10</v>
      </c>
      <c r="P2062" s="1" t="s">
        <v>17</v>
      </c>
    </row>
    <row r="2063" spans="1:16" x14ac:dyDescent="0.25">
      <c r="A2063" s="1" t="s">
        <v>433</v>
      </c>
      <c r="B2063" s="1" t="str">
        <f t="shared" si="32"/>
        <v>February_2023</v>
      </c>
      <c r="C2063" s="2">
        <v>44961.328472222223</v>
      </c>
      <c r="D2063" s="1" t="s">
        <v>113</v>
      </c>
      <c r="E2063" s="6">
        <v>320</v>
      </c>
      <c r="F2063" s="6">
        <v>15.02</v>
      </c>
      <c r="G2063" s="6">
        <f>Bolt_Earnings[[#This Row],[Ride price]]*18%</f>
        <v>57.599999999999994</v>
      </c>
      <c r="H2063" s="6">
        <f>Bolt_Earnings[[#This Row],[Ride price]]-Bolt_Earnings[[#This Row],[Booking fee]]-Bolt_Earnings[[#This Row],[Commission]]</f>
        <v>247.38000000000002</v>
      </c>
      <c r="I2063">
        <v>0</v>
      </c>
      <c r="J2063">
        <v>0</v>
      </c>
      <c r="K2063">
        <v>0</v>
      </c>
      <c r="L2063" s="1" t="s">
        <v>15</v>
      </c>
      <c r="M2063" s="1" t="s">
        <v>16</v>
      </c>
      <c r="N2063" s="3">
        <v>44961.343055555553</v>
      </c>
      <c r="O2063">
        <v>6</v>
      </c>
      <c r="P2063" s="1" t="s">
        <v>17</v>
      </c>
    </row>
    <row r="2064" spans="1:16" x14ac:dyDescent="0.25">
      <c r="A2064" s="1" t="s">
        <v>433</v>
      </c>
      <c r="B2064" s="1" t="str">
        <f t="shared" si="32"/>
        <v>February_2023</v>
      </c>
      <c r="C2064" s="2">
        <v>44961.348611111112</v>
      </c>
      <c r="D2064" s="1" t="s">
        <v>572</v>
      </c>
      <c r="E2064" s="6">
        <v>260</v>
      </c>
      <c r="F2064" s="6">
        <v>12.16</v>
      </c>
      <c r="G2064" s="6">
        <f>Bolt_Earnings[[#This Row],[Ride price]]*18%</f>
        <v>46.8</v>
      </c>
      <c r="H2064" s="6">
        <f>Bolt_Earnings[[#This Row],[Ride price]]-Bolt_Earnings[[#This Row],[Booking fee]]-Bolt_Earnings[[#This Row],[Commission]]</f>
        <v>201.04000000000002</v>
      </c>
      <c r="I2064">
        <v>0</v>
      </c>
      <c r="J2064">
        <v>0</v>
      </c>
      <c r="K2064">
        <v>0</v>
      </c>
      <c r="L2064" s="1" t="s">
        <v>15</v>
      </c>
      <c r="M2064" s="1" t="s">
        <v>16</v>
      </c>
      <c r="N2064" s="3">
        <v>44961.362500000003</v>
      </c>
      <c r="O2064">
        <v>4</v>
      </c>
      <c r="P2064" s="1" t="s">
        <v>17</v>
      </c>
    </row>
    <row r="2065" spans="1:16" x14ac:dyDescent="0.25">
      <c r="A2065" s="1" t="s">
        <v>433</v>
      </c>
      <c r="B2065" s="1" t="str">
        <f t="shared" si="32"/>
        <v>February_2023</v>
      </c>
      <c r="C2065" s="2">
        <v>44961.365277777775</v>
      </c>
      <c r="D2065" s="1" t="s">
        <v>571</v>
      </c>
      <c r="E2065" s="6">
        <v>1080</v>
      </c>
      <c r="F2065" s="6">
        <v>49.32</v>
      </c>
      <c r="G2065" s="6">
        <f>Bolt_Earnings[[#This Row],[Ride price]]*18%</f>
        <v>194.4</v>
      </c>
      <c r="H2065" s="6">
        <f>Bolt_Earnings[[#This Row],[Ride price]]-Bolt_Earnings[[#This Row],[Booking fee]]-Bolt_Earnings[[#This Row],[Commission]]</f>
        <v>836.28000000000009</v>
      </c>
      <c r="I2065">
        <v>0</v>
      </c>
      <c r="J2065">
        <v>0</v>
      </c>
      <c r="K2065">
        <v>0</v>
      </c>
      <c r="L2065" s="1" t="s">
        <v>15</v>
      </c>
      <c r="M2065" s="1" t="s">
        <v>16</v>
      </c>
      <c r="N2065" s="3">
        <v>44961.418749999997</v>
      </c>
      <c r="O2065">
        <v>24</v>
      </c>
      <c r="P2065" s="1" t="s">
        <v>17</v>
      </c>
    </row>
    <row r="2066" spans="1:16" x14ac:dyDescent="0.25">
      <c r="A2066" s="1" t="s">
        <v>433</v>
      </c>
      <c r="B2066" s="1" t="str">
        <f t="shared" si="32"/>
        <v>February_2023</v>
      </c>
      <c r="C2066" s="2">
        <v>44961.428472222222</v>
      </c>
      <c r="D2066" s="1" t="s">
        <v>570</v>
      </c>
      <c r="E2066" s="6">
        <v>710</v>
      </c>
      <c r="F2066" s="6">
        <v>33.39</v>
      </c>
      <c r="G2066" s="6">
        <f>Bolt_Earnings[[#This Row],[Ride price]]*18%</f>
        <v>127.8</v>
      </c>
      <c r="H2066" s="6">
        <f>Bolt_Earnings[[#This Row],[Ride price]]-Bolt_Earnings[[#This Row],[Booking fee]]-Bolt_Earnings[[#This Row],[Commission]]</f>
        <v>548.81000000000006</v>
      </c>
      <c r="I2066">
        <v>0</v>
      </c>
      <c r="J2066">
        <v>0</v>
      </c>
      <c r="K2066">
        <v>0</v>
      </c>
      <c r="L2066" s="1" t="s">
        <v>15</v>
      </c>
      <c r="M2066" s="1" t="s">
        <v>16</v>
      </c>
      <c r="N2066" s="3">
        <v>44961.454861111109</v>
      </c>
      <c r="O2066">
        <v>16</v>
      </c>
      <c r="P2066" s="1" t="s">
        <v>17</v>
      </c>
    </row>
    <row r="2067" spans="1:16" x14ac:dyDescent="0.25">
      <c r="A2067" s="1" t="s">
        <v>433</v>
      </c>
      <c r="B2067" s="1" t="str">
        <f t="shared" si="32"/>
        <v>February_2023</v>
      </c>
      <c r="C2067" s="2">
        <v>44961.520138888889</v>
      </c>
      <c r="D2067" s="1" t="s">
        <v>76</v>
      </c>
      <c r="E2067" s="6">
        <v>240</v>
      </c>
      <c r="F2067" s="6">
        <v>9</v>
      </c>
      <c r="G2067" s="6">
        <f>Bolt_Earnings[[#This Row],[Ride price]]*18%</f>
        <v>43.199999999999996</v>
      </c>
      <c r="H2067" s="6">
        <f>Bolt_Earnings[[#This Row],[Ride price]]-Bolt_Earnings[[#This Row],[Booking fee]]-Bolt_Earnings[[#This Row],[Commission]]</f>
        <v>187.8</v>
      </c>
      <c r="I2067">
        <v>50</v>
      </c>
      <c r="J2067">
        <v>0</v>
      </c>
      <c r="K2067">
        <v>0</v>
      </c>
      <c r="L2067" s="1" t="s">
        <v>15</v>
      </c>
      <c r="M2067" s="1" t="s">
        <v>16</v>
      </c>
      <c r="N2067" s="3">
        <v>44961.53402777778</v>
      </c>
      <c r="O2067">
        <v>2</v>
      </c>
      <c r="P2067" s="1" t="s">
        <v>17</v>
      </c>
    </row>
    <row r="2068" spans="1:16" x14ac:dyDescent="0.25">
      <c r="A2068" s="1" t="s">
        <v>433</v>
      </c>
      <c r="B2068" s="1" t="str">
        <f t="shared" si="32"/>
        <v>February_2023</v>
      </c>
      <c r="C2068" s="2">
        <v>44961.554861111108</v>
      </c>
      <c r="D2068" s="1" t="s">
        <v>24</v>
      </c>
      <c r="E2068" s="6">
        <v>680</v>
      </c>
      <c r="F2068" s="6">
        <v>32.049999999999997</v>
      </c>
      <c r="G2068" s="6">
        <f>Bolt_Earnings[[#This Row],[Ride price]]*18%</f>
        <v>122.39999999999999</v>
      </c>
      <c r="H2068" s="6">
        <f>Bolt_Earnings[[#This Row],[Ride price]]-Bolt_Earnings[[#This Row],[Booking fee]]-Bolt_Earnings[[#This Row],[Commission]]</f>
        <v>525.55000000000007</v>
      </c>
      <c r="I2068">
        <v>0</v>
      </c>
      <c r="J2068">
        <v>0</v>
      </c>
      <c r="K2068">
        <v>0</v>
      </c>
      <c r="L2068" s="1" t="s">
        <v>15</v>
      </c>
      <c r="M2068" s="1" t="s">
        <v>16</v>
      </c>
      <c r="N2068" s="3">
        <v>44961.591666666667</v>
      </c>
      <c r="O2068">
        <v>16</v>
      </c>
      <c r="P2068" s="1" t="s">
        <v>17</v>
      </c>
    </row>
    <row r="2069" spans="1:16" x14ac:dyDescent="0.25">
      <c r="A2069" s="1" t="s">
        <v>433</v>
      </c>
      <c r="B2069" s="1" t="str">
        <f t="shared" si="32"/>
        <v>February_2023</v>
      </c>
      <c r="C2069" s="2">
        <v>44961.593055555553</v>
      </c>
      <c r="D2069" s="1" t="s">
        <v>569</v>
      </c>
      <c r="E2069" s="6">
        <v>280</v>
      </c>
      <c r="F2069" s="6">
        <v>13.44</v>
      </c>
      <c r="G2069" s="6">
        <f>Bolt_Earnings[[#This Row],[Ride price]]*18%</f>
        <v>50.4</v>
      </c>
      <c r="H2069" s="6">
        <f>Bolt_Earnings[[#This Row],[Ride price]]-Bolt_Earnings[[#This Row],[Booking fee]]-Bolt_Earnings[[#This Row],[Commission]]</f>
        <v>216.16</v>
      </c>
      <c r="I2069">
        <v>0</v>
      </c>
      <c r="J2069">
        <v>0</v>
      </c>
      <c r="K2069">
        <v>0</v>
      </c>
      <c r="L2069" s="1" t="s">
        <v>15</v>
      </c>
      <c r="M2069" s="1" t="s">
        <v>45</v>
      </c>
      <c r="N2069" s="3">
        <v>44961.605555555558</v>
      </c>
      <c r="O2069">
        <v>5</v>
      </c>
      <c r="P2069" s="1" t="s">
        <v>17</v>
      </c>
    </row>
    <row r="2070" spans="1:16" x14ac:dyDescent="0.25">
      <c r="A2070" s="1" t="s">
        <v>433</v>
      </c>
      <c r="B2070" s="1" t="str">
        <f t="shared" si="32"/>
        <v>February_2023</v>
      </c>
      <c r="C2070" s="2">
        <v>44961.605555555558</v>
      </c>
      <c r="D2070" s="1" t="s">
        <v>287</v>
      </c>
      <c r="E2070" s="6">
        <v>400</v>
      </c>
      <c r="F2070" s="6">
        <v>19.2</v>
      </c>
      <c r="G2070" s="6">
        <f>Bolt_Earnings[[#This Row],[Ride price]]*18%</f>
        <v>72</v>
      </c>
      <c r="H2070" s="6">
        <f>Bolt_Earnings[[#This Row],[Ride price]]-Bolt_Earnings[[#This Row],[Booking fee]]-Bolt_Earnings[[#This Row],[Commission]]</f>
        <v>308.8</v>
      </c>
      <c r="I2070">
        <v>0</v>
      </c>
      <c r="J2070">
        <v>0</v>
      </c>
      <c r="K2070">
        <v>0</v>
      </c>
      <c r="L2070" s="1" t="s">
        <v>15</v>
      </c>
      <c r="M2070" s="1" t="s">
        <v>16</v>
      </c>
      <c r="N2070" s="3">
        <v>44961.618055555555</v>
      </c>
      <c r="O2070">
        <v>9</v>
      </c>
      <c r="P2070" s="1" t="s">
        <v>17</v>
      </c>
    </row>
    <row r="2071" spans="1:16" x14ac:dyDescent="0.25">
      <c r="A2071" s="1" t="s">
        <v>433</v>
      </c>
      <c r="B2071" s="1" t="str">
        <f t="shared" si="32"/>
        <v>February_2023</v>
      </c>
      <c r="C2071" s="2">
        <v>44961.618055555555</v>
      </c>
      <c r="D2071" s="1" t="s">
        <v>568</v>
      </c>
      <c r="E2071" s="6">
        <v>270</v>
      </c>
      <c r="F2071" s="6">
        <v>12.94</v>
      </c>
      <c r="G2071" s="6">
        <f>Bolt_Earnings[[#This Row],[Ride price]]*18%</f>
        <v>48.6</v>
      </c>
      <c r="H2071" s="6">
        <f>Bolt_Earnings[[#This Row],[Ride price]]-Bolt_Earnings[[#This Row],[Booking fee]]-Bolt_Earnings[[#This Row],[Commission]]</f>
        <v>208.46</v>
      </c>
      <c r="I2071">
        <v>0</v>
      </c>
      <c r="J2071">
        <v>0</v>
      </c>
      <c r="K2071">
        <v>0</v>
      </c>
      <c r="L2071" s="1" t="s">
        <v>15</v>
      </c>
      <c r="M2071" s="1" t="s">
        <v>16</v>
      </c>
      <c r="N2071" s="3">
        <v>44961.635416666664</v>
      </c>
      <c r="O2071">
        <v>2</v>
      </c>
      <c r="P2071" s="1" t="s">
        <v>17</v>
      </c>
    </row>
    <row r="2072" spans="1:16" x14ac:dyDescent="0.25">
      <c r="A2072" s="1" t="s">
        <v>433</v>
      </c>
      <c r="B2072" s="1" t="str">
        <f t="shared" si="32"/>
        <v>February_2023</v>
      </c>
      <c r="C2072" s="2">
        <v>44961.645833333336</v>
      </c>
      <c r="D2072" s="1" t="s">
        <v>286</v>
      </c>
      <c r="E2072" s="6">
        <v>710</v>
      </c>
      <c r="F2072" s="6">
        <v>33.67</v>
      </c>
      <c r="G2072" s="6">
        <f>Bolt_Earnings[[#This Row],[Ride price]]*18%</f>
        <v>127.8</v>
      </c>
      <c r="H2072" s="6">
        <f>Bolt_Earnings[[#This Row],[Ride price]]-Bolt_Earnings[[#This Row],[Booking fee]]-Bolt_Earnings[[#This Row],[Commission]]</f>
        <v>548.53000000000009</v>
      </c>
      <c r="I2072">
        <v>0</v>
      </c>
      <c r="J2072">
        <v>0</v>
      </c>
      <c r="K2072">
        <v>0</v>
      </c>
      <c r="L2072" s="1" t="s">
        <v>15</v>
      </c>
      <c r="M2072" s="1" t="s">
        <v>16</v>
      </c>
      <c r="N2072" s="3">
        <v>44961.688194444447</v>
      </c>
      <c r="O2072">
        <v>11</v>
      </c>
      <c r="P2072" s="1" t="s">
        <v>17</v>
      </c>
    </row>
    <row r="2073" spans="1:16" x14ac:dyDescent="0.25">
      <c r="A2073" s="1" t="s">
        <v>433</v>
      </c>
      <c r="B2073" s="1" t="str">
        <f t="shared" si="32"/>
        <v>February_2023</v>
      </c>
      <c r="C2073" s="2">
        <v>44961.708333333336</v>
      </c>
      <c r="D2073" s="1" t="s">
        <v>185</v>
      </c>
      <c r="E2073" s="6">
        <v>370</v>
      </c>
      <c r="F2073" s="6">
        <v>17.73</v>
      </c>
      <c r="G2073" s="6">
        <f>Bolt_Earnings[[#This Row],[Ride price]]*18%</f>
        <v>66.599999999999994</v>
      </c>
      <c r="H2073" s="6">
        <f>Bolt_Earnings[[#This Row],[Ride price]]-Bolt_Earnings[[#This Row],[Booking fee]]-Bolt_Earnings[[#This Row],[Commission]]</f>
        <v>285.66999999999996</v>
      </c>
      <c r="I2073">
        <v>0</v>
      </c>
      <c r="J2073">
        <v>0</v>
      </c>
      <c r="K2073">
        <v>0</v>
      </c>
      <c r="L2073" s="1" t="s">
        <v>15</v>
      </c>
      <c r="M2073" s="1" t="s">
        <v>16</v>
      </c>
      <c r="N2073" s="3">
        <v>44961.72152777778</v>
      </c>
      <c r="O2073">
        <v>8</v>
      </c>
      <c r="P2073" s="1" t="s">
        <v>17</v>
      </c>
    </row>
    <row r="2074" spans="1:16" x14ac:dyDescent="0.25">
      <c r="A2074" s="1" t="s">
        <v>433</v>
      </c>
      <c r="B2074" s="1" t="str">
        <f t="shared" si="32"/>
        <v>February_2023</v>
      </c>
      <c r="C2074" s="2">
        <v>44961.725694444445</v>
      </c>
      <c r="D2074" s="1" t="s">
        <v>507</v>
      </c>
      <c r="E2074" s="6">
        <v>330</v>
      </c>
      <c r="F2074" s="6">
        <v>15.88</v>
      </c>
      <c r="G2074" s="6">
        <f>Bolt_Earnings[[#This Row],[Ride price]]*18%</f>
        <v>59.4</v>
      </c>
      <c r="H2074" s="6">
        <f>Bolt_Earnings[[#This Row],[Ride price]]-Bolt_Earnings[[#This Row],[Booking fee]]-Bolt_Earnings[[#This Row],[Commission]]</f>
        <v>254.72</v>
      </c>
      <c r="I2074">
        <v>0</v>
      </c>
      <c r="J2074">
        <v>0</v>
      </c>
      <c r="K2074">
        <v>0</v>
      </c>
      <c r="L2074" s="1" t="s">
        <v>15</v>
      </c>
      <c r="M2074" s="1" t="s">
        <v>16</v>
      </c>
      <c r="N2074" s="3">
        <v>44961.740277777775</v>
      </c>
      <c r="O2074">
        <v>6</v>
      </c>
      <c r="P2074" s="1" t="s">
        <v>17</v>
      </c>
    </row>
    <row r="2075" spans="1:16" x14ac:dyDescent="0.25">
      <c r="A2075" s="1" t="s">
        <v>433</v>
      </c>
      <c r="B2075" s="1" t="str">
        <f t="shared" si="32"/>
        <v>February_2023</v>
      </c>
      <c r="C2075" s="2">
        <v>44961.740277777775</v>
      </c>
      <c r="D2075" s="1" t="s">
        <v>567</v>
      </c>
      <c r="E2075" s="6">
        <v>470</v>
      </c>
      <c r="F2075" s="6">
        <v>22.62</v>
      </c>
      <c r="G2075" s="6">
        <f>Bolt_Earnings[[#This Row],[Ride price]]*18%</f>
        <v>84.6</v>
      </c>
      <c r="H2075" s="6">
        <f>Bolt_Earnings[[#This Row],[Ride price]]-Bolt_Earnings[[#This Row],[Booking fee]]-Bolt_Earnings[[#This Row],[Commission]]</f>
        <v>362.78</v>
      </c>
      <c r="I2075">
        <v>0</v>
      </c>
      <c r="J2075">
        <v>0</v>
      </c>
      <c r="K2075">
        <v>0</v>
      </c>
      <c r="L2075" s="1" t="s">
        <v>15</v>
      </c>
      <c r="M2075" s="1" t="s">
        <v>16</v>
      </c>
      <c r="N2075" s="3">
        <v>44961.763888888891</v>
      </c>
      <c r="O2075">
        <v>7</v>
      </c>
      <c r="P2075" s="1" t="s">
        <v>17</v>
      </c>
    </row>
    <row r="2076" spans="1:16" x14ac:dyDescent="0.25">
      <c r="A2076" s="1" t="s">
        <v>433</v>
      </c>
      <c r="B2076" s="1" t="str">
        <f t="shared" si="32"/>
        <v>February_2023</v>
      </c>
      <c r="C2076" s="2">
        <v>44961.775000000001</v>
      </c>
      <c r="D2076" s="1" t="s">
        <v>566</v>
      </c>
      <c r="E2076" s="6">
        <v>540</v>
      </c>
      <c r="F2076" s="6">
        <v>25.86</v>
      </c>
      <c r="G2076" s="6">
        <f>Bolt_Earnings[[#This Row],[Ride price]]*18%</f>
        <v>97.2</v>
      </c>
      <c r="H2076" s="6">
        <f>Bolt_Earnings[[#This Row],[Ride price]]-Bolt_Earnings[[#This Row],[Booking fee]]-Bolt_Earnings[[#This Row],[Commission]]</f>
        <v>416.94</v>
      </c>
      <c r="I2076">
        <v>0</v>
      </c>
      <c r="J2076">
        <v>0</v>
      </c>
      <c r="K2076">
        <v>0</v>
      </c>
      <c r="L2076" s="1" t="s">
        <v>15</v>
      </c>
      <c r="M2076" s="1" t="s">
        <v>16</v>
      </c>
      <c r="N2076" s="3">
        <v>44961.804166666669</v>
      </c>
      <c r="O2076">
        <v>11</v>
      </c>
      <c r="P2076" s="1" t="s">
        <v>17</v>
      </c>
    </row>
    <row r="2077" spans="1:16" x14ac:dyDescent="0.25">
      <c r="A2077" s="1" t="s">
        <v>433</v>
      </c>
      <c r="B2077" s="1" t="str">
        <f t="shared" si="32"/>
        <v>February_2023</v>
      </c>
      <c r="C2077" s="2">
        <v>44961.801388888889</v>
      </c>
      <c r="D2077" s="1" t="s">
        <v>119</v>
      </c>
      <c r="E2077" s="6">
        <v>320</v>
      </c>
      <c r="F2077" s="6">
        <v>15.2</v>
      </c>
      <c r="G2077" s="6">
        <f>Bolt_Earnings[[#This Row],[Ride price]]*18%</f>
        <v>57.599999999999994</v>
      </c>
      <c r="H2077" s="6">
        <f>Bolt_Earnings[[#This Row],[Ride price]]-Bolt_Earnings[[#This Row],[Booking fee]]-Bolt_Earnings[[#This Row],[Commission]]</f>
        <v>247.20000000000002</v>
      </c>
      <c r="I2077">
        <v>0</v>
      </c>
      <c r="J2077">
        <v>0</v>
      </c>
      <c r="K2077">
        <v>0</v>
      </c>
      <c r="L2077" s="1" t="s">
        <v>15</v>
      </c>
      <c r="M2077" s="1" t="s">
        <v>16</v>
      </c>
      <c r="N2077" s="3">
        <v>44961.818749999999</v>
      </c>
      <c r="O2077">
        <v>5</v>
      </c>
      <c r="P2077" s="1" t="s">
        <v>17</v>
      </c>
    </row>
    <row r="2078" spans="1:16" x14ac:dyDescent="0.25">
      <c r="A2078" s="1" t="s">
        <v>433</v>
      </c>
      <c r="B2078" s="1" t="str">
        <f t="shared" si="32"/>
        <v>February_2023</v>
      </c>
      <c r="C2078" s="2">
        <v>44961.821527777778</v>
      </c>
      <c r="D2078" s="1" t="s">
        <v>565</v>
      </c>
      <c r="E2078" s="6">
        <v>600</v>
      </c>
      <c r="F2078" s="6">
        <v>28.41</v>
      </c>
      <c r="G2078" s="6">
        <f>Bolt_Earnings[[#This Row],[Ride price]]*18%</f>
        <v>108</v>
      </c>
      <c r="H2078" s="6">
        <f>Bolt_Earnings[[#This Row],[Ride price]]-Bolt_Earnings[[#This Row],[Booking fee]]-Bolt_Earnings[[#This Row],[Commission]]</f>
        <v>463.59000000000003</v>
      </c>
      <c r="I2078">
        <v>0</v>
      </c>
      <c r="J2078">
        <v>0</v>
      </c>
      <c r="K2078">
        <v>0</v>
      </c>
      <c r="L2078" s="1" t="s">
        <v>15</v>
      </c>
      <c r="M2078" s="1" t="s">
        <v>16</v>
      </c>
      <c r="N2078" s="3">
        <v>44961.840277777781</v>
      </c>
      <c r="O2078">
        <v>13</v>
      </c>
      <c r="P2078" s="1" t="s">
        <v>17</v>
      </c>
    </row>
    <row r="2079" spans="1:16" x14ac:dyDescent="0.25">
      <c r="A2079" s="1" t="s">
        <v>433</v>
      </c>
      <c r="B2079" s="1" t="str">
        <f t="shared" si="32"/>
        <v>February_2023</v>
      </c>
      <c r="C2079" s="2">
        <v>44961.839583333334</v>
      </c>
      <c r="D2079" s="1" t="s">
        <v>564</v>
      </c>
      <c r="E2079" s="6">
        <v>510</v>
      </c>
      <c r="F2079" s="6">
        <v>24.49</v>
      </c>
      <c r="G2079" s="6">
        <f>Bolt_Earnings[[#This Row],[Ride price]]*18%</f>
        <v>91.8</v>
      </c>
      <c r="H2079" s="6">
        <f>Bolt_Earnings[[#This Row],[Ride price]]-Bolt_Earnings[[#This Row],[Booking fee]]-Bolt_Earnings[[#This Row],[Commission]]</f>
        <v>393.71</v>
      </c>
      <c r="I2079">
        <v>0</v>
      </c>
      <c r="J2079">
        <v>0</v>
      </c>
      <c r="K2079">
        <v>0</v>
      </c>
      <c r="L2079" s="1" t="s">
        <v>15</v>
      </c>
      <c r="M2079" s="1" t="s">
        <v>16</v>
      </c>
      <c r="N2079" s="3">
        <v>44961.859722222223</v>
      </c>
      <c r="O2079">
        <v>11</v>
      </c>
      <c r="P2079" s="1" t="s">
        <v>17</v>
      </c>
    </row>
    <row r="2080" spans="1:16" x14ac:dyDescent="0.25">
      <c r="A2080" s="1" t="s">
        <v>433</v>
      </c>
      <c r="B2080" s="1" t="str">
        <f t="shared" si="32"/>
        <v>February_2023</v>
      </c>
      <c r="C2080" s="2">
        <v>44961.868750000001</v>
      </c>
      <c r="D2080" s="1" t="s">
        <v>563</v>
      </c>
      <c r="E2080" s="6">
        <v>260</v>
      </c>
      <c r="F2080" s="6">
        <v>12.33</v>
      </c>
      <c r="G2080" s="6">
        <f>Bolt_Earnings[[#This Row],[Ride price]]*18%</f>
        <v>46.8</v>
      </c>
      <c r="H2080" s="6">
        <f>Bolt_Earnings[[#This Row],[Ride price]]-Bolt_Earnings[[#This Row],[Booking fee]]-Bolt_Earnings[[#This Row],[Commission]]</f>
        <v>200.87</v>
      </c>
      <c r="I2080">
        <v>0</v>
      </c>
      <c r="J2080">
        <v>0</v>
      </c>
      <c r="K2080">
        <v>0</v>
      </c>
      <c r="L2080" s="1" t="s">
        <v>15</v>
      </c>
      <c r="M2080" s="1" t="s">
        <v>16</v>
      </c>
      <c r="N2080" s="3">
        <v>44961.881944444445</v>
      </c>
      <c r="O2080">
        <v>5</v>
      </c>
      <c r="P2080" s="1" t="s">
        <v>17</v>
      </c>
    </row>
    <row r="2081" spans="1:16" x14ac:dyDescent="0.25">
      <c r="A2081" s="1" t="s">
        <v>433</v>
      </c>
      <c r="B2081" s="1" t="str">
        <f t="shared" si="32"/>
        <v>February_2023</v>
      </c>
      <c r="C2081" s="2">
        <v>44961.882638888892</v>
      </c>
      <c r="D2081" s="1" t="s">
        <v>562</v>
      </c>
      <c r="E2081" s="6">
        <v>350</v>
      </c>
      <c r="F2081" s="6">
        <v>16.87</v>
      </c>
      <c r="G2081" s="6">
        <f>Bolt_Earnings[[#This Row],[Ride price]]*18%</f>
        <v>63</v>
      </c>
      <c r="H2081" s="6">
        <f>Bolt_Earnings[[#This Row],[Ride price]]-Bolt_Earnings[[#This Row],[Booking fee]]-Bolt_Earnings[[#This Row],[Commission]]</f>
        <v>270.13</v>
      </c>
      <c r="I2081">
        <v>0</v>
      </c>
      <c r="J2081">
        <v>0</v>
      </c>
      <c r="K2081">
        <v>0</v>
      </c>
      <c r="L2081" s="1" t="s">
        <v>15</v>
      </c>
      <c r="M2081" s="1" t="s">
        <v>16</v>
      </c>
      <c r="N2081" s="3">
        <v>44961.892361111109</v>
      </c>
      <c r="O2081">
        <v>8</v>
      </c>
      <c r="P2081" s="1" t="s">
        <v>17</v>
      </c>
    </row>
    <row r="2082" spans="1:16" x14ac:dyDescent="0.25">
      <c r="A2082" s="1" t="s">
        <v>433</v>
      </c>
      <c r="B2082" s="1" t="str">
        <f t="shared" si="32"/>
        <v>February_2023</v>
      </c>
      <c r="C2082" s="2">
        <v>44961.88958333333</v>
      </c>
      <c r="D2082" s="1" t="s">
        <v>286</v>
      </c>
      <c r="E2082" s="6">
        <v>350</v>
      </c>
      <c r="F2082" s="6">
        <v>16.48</v>
      </c>
      <c r="G2082" s="6">
        <f>Bolt_Earnings[[#This Row],[Ride price]]*18%</f>
        <v>63</v>
      </c>
      <c r="H2082" s="6">
        <f>Bolt_Earnings[[#This Row],[Ride price]]-Bolt_Earnings[[#This Row],[Booking fee]]-Bolt_Earnings[[#This Row],[Commission]]</f>
        <v>270.52</v>
      </c>
      <c r="I2082">
        <v>0</v>
      </c>
      <c r="J2082">
        <v>0</v>
      </c>
      <c r="K2082">
        <v>0</v>
      </c>
      <c r="L2082" s="1" t="s">
        <v>15</v>
      </c>
      <c r="M2082" s="1" t="s">
        <v>16</v>
      </c>
      <c r="N2082" s="3">
        <v>44961.902083333334</v>
      </c>
      <c r="O2082">
        <v>7</v>
      </c>
      <c r="P2082" s="1" t="s">
        <v>17</v>
      </c>
    </row>
    <row r="2083" spans="1:16" x14ac:dyDescent="0.25">
      <c r="A2083" s="1" t="s">
        <v>433</v>
      </c>
      <c r="B2083" s="1" t="str">
        <f t="shared" si="32"/>
        <v>February_2023</v>
      </c>
      <c r="C2083" s="2">
        <v>44961.905555555553</v>
      </c>
      <c r="D2083" s="1" t="s">
        <v>561</v>
      </c>
      <c r="E2083" s="6">
        <v>460</v>
      </c>
      <c r="F2083" s="6">
        <v>21.75</v>
      </c>
      <c r="G2083" s="6">
        <f>Bolt_Earnings[[#This Row],[Ride price]]*18%</f>
        <v>82.8</v>
      </c>
      <c r="H2083" s="6">
        <f>Bolt_Earnings[[#This Row],[Ride price]]-Bolt_Earnings[[#This Row],[Booking fee]]-Bolt_Earnings[[#This Row],[Commission]]</f>
        <v>355.45</v>
      </c>
      <c r="I2083">
        <v>0</v>
      </c>
      <c r="J2083">
        <v>0</v>
      </c>
      <c r="K2083">
        <v>0</v>
      </c>
      <c r="L2083" s="1" t="s">
        <v>15</v>
      </c>
      <c r="M2083" s="1" t="s">
        <v>16</v>
      </c>
      <c r="N2083" s="3">
        <v>44961.919444444444</v>
      </c>
      <c r="O2083">
        <v>2</v>
      </c>
      <c r="P2083" s="1" t="s">
        <v>17</v>
      </c>
    </row>
    <row r="2084" spans="1:16" x14ac:dyDescent="0.25">
      <c r="A2084" s="1" t="s">
        <v>433</v>
      </c>
      <c r="B2084" s="1" t="str">
        <f t="shared" si="32"/>
        <v>February_2023</v>
      </c>
      <c r="C2084" s="2">
        <v>44961.919444444444</v>
      </c>
      <c r="D2084" s="1" t="s">
        <v>237</v>
      </c>
      <c r="E2084" s="6">
        <v>340</v>
      </c>
      <c r="F2084" s="6">
        <v>15.98</v>
      </c>
      <c r="G2084" s="6">
        <f>Bolt_Earnings[[#This Row],[Ride price]]*18%</f>
        <v>61.199999999999996</v>
      </c>
      <c r="H2084" s="6">
        <f>Bolt_Earnings[[#This Row],[Ride price]]-Bolt_Earnings[[#This Row],[Booking fee]]-Bolt_Earnings[[#This Row],[Commission]]</f>
        <v>262.82</v>
      </c>
      <c r="I2084">
        <v>0</v>
      </c>
      <c r="J2084">
        <v>0</v>
      </c>
      <c r="K2084">
        <v>0</v>
      </c>
      <c r="L2084" s="1" t="s">
        <v>15</v>
      </c>
      <c r="M2084" s="1" t="s">
        <v>16</v>
      </c>
      <c r="N2084" s="3">
        <v>44961.934027777781</v>
      </c>
      <c r="O2084">
        <v>7</v>
      </c>
      <c r="P2084" s="1" t="s">
        <v>17</v>
      </c>
    </row>
    <row r="2085" spans="1:16" x14ac:dyDescent="0.25">
      <c r="A2085" s="1" t="s">
        <v>433</v>
      </c>
      <c r="B2085" s="1" t="str">
        <f t="shared" si="32"/>
        <v>February_2023</v>
      </c>
      <c r="C2085" s="2">
        <v>44961.936805555553</v>
      </c>
      <c r="D2085" s="1" t="s">
        <v>560</v>
      </c>
      <c r="E2085" s="6">
        <v>230</v>
      </c>
      <c r="F2085" s="6">
        <v>10.82</v>
      </c>
      <c r="G2085" s="6">
        <f>Bolt_Earnings[[#This Row],[Ride price]]*18%</f>
        <v>41.4</v>
      </c>
      <c r="H2085" s="6">
        <f>Bolt_Earnings[[#This Row],[Ride price]]-Bolt_Earnings[[#This Row],[Booking fee]]-Bolt_Earnings[[#This Row],[Commission]]</f>
        <v>177.78</v>
      </c>
      <c r="I2085">
        <v>0</v>
      </c>
      <c r="J2085">
        <v>0</v>
      </c>
      <c r="K2085">
        <v>0</v>
      </c>
      <c r="L2085" s="1" t="s">
        <v>15</v>
      </c>
      <c r="M2085" s="1" t="s">
        <v>16</v>
      </c>
      <c r="N2085" s="3">
        <v>44961.943749999999</v>
      </c>
      <c r="O2085">
        <v>4</v>
      </c>
      <c r="P2085" s="1" t="s">
        <v>17</v>
      </c>
    </row>
    <row r="2086" spans="1:16" x14ac:dyDescent="0.25">
      <c r="A2086" s="1" t="s">
        <v>433</v>
      </c>
      <c r="B2086" s="1" t="str">
        <f t="shared" si="32"/>
        <v>February_2023</v>
      </c>
      <c r="C2086" s="2">
        <v>44962.35</v>
      </c>
      <c r="D2086" s="1" t="s">
        <v>68</v>
      </c>
      <c r="E2086" s="6">
        <v>510</v>
      </c>
      <c r="F2086" s="6">
        <v>24.1</v>
      </c>
      <c r="G2086" s="6">
        <f>Bolt_Earnings[[#This Row],[Ride price]]*18%</f>
        <v>91.8</v>
      </c>
      <c r="H2086" s="6">
        <f>Bolt_Earnings[[#This Row],[Ride price]]-Bolt_Earnings[[#This Row],[Booking fee]]-Bolt_Earnings[[#This Row],[Commission]]</f>
        <v>394.09999999999997</v>
      </c>
      <c r="I2086">
        <v>0</v>
      </c>
      <c r="J2086">
        <v>0</v>
      </c>
      <c r="K2086">
        <v>0</v>
      </c>
      <c r="L2086" s="1" t="s">
        <v>15</v>
      </c>
      <c r="M2086" s="1" t="s">
        <v>16</v>
      </c>
      <c r="N2086" s="3">
        <v>44962.375694444447</v>
      </c>
      <c r="O2086">
        <v>11</v>
      </c>
      <c r="P2086" s="1" t="s">
        <v>17</v>
      </c>
    </row>
    <row r="2087" spans="1:16" x14ac:dyDescent="0.25">
      <c r="A2087" s="1" t="s">
        <v>433</v>
      </c>
      <c r="B2087" s="1" t="str">
        <f t="shared" si="32"/>
        <v>February_2023</v>
      </c>
      <c r="C2087" s="2">
        <v>44962.376388888886</v>
      </c>
      <c r="D2087" s="1" t="s">
        <v>559</v>
      </c>
      <c r="E2087" s="6">
        <v>380</v>
      </c>
      <c r="F2087" s="6">
        <v>17.97</v>
      </c>
      <c r="G2087" s="6">
        <f>Bolt_Earnings[[#This Row],[Ride price]]*18%</f>
        <v>68.399999999999991</v>
      </c>
      <c r="H2087" s="6">
        <f>Bolt_Earnings[[#This Row],[Ride price]]-Bolt_Earnings[[#This Row],[Booking fee]]-Bolt_Earnings[[#This Row],[Commission]]</f>
        <v>293.63</v>
      </c>
      <c r="I2087">
        <v>0</v>
      </c>
      <c r="J2087">
        <v>0</v>
      </c>
      <c r="K2087">
        <v>0</v>
      </c>
      <c r="L2087" s="1" t="s">
        <v>15</v>
      </c>
      <c r="M2087" s="1" t="s">
        <v>16</v>
      </c>
      <c r="N2087" s="3">
        <v>44962.386805555558</v>
      </c>
      <c r="O2087">
        <v>8</v>
      </c>
      <c r="P2087" s="1" t="s">
        <v>17</v>
      </c>
    </row>
    <row r="2088" spans="1:16" x14ac:dyDescent="0.25">
      <c r="A2088" s="1" t="s">
        <v>433</v>
      </c>
      <c r="B2088" s="1" t="str">
        <f t="shared" si="32"/>
        <v>February_2023</v>
      </c>
      <c r="C2088" s="2">
        <v>44962.39166666667</v>
      </c>
      <c r="D2088" s="1" t="s">
        <v>558</v>
      </c>
      <c r="E2088" s="6">
        <v>580</v>
      </c>
      <c r="F2088" s="6">
        <v>27.81</v>
      </c>
      <c r="G2088" s="6">
        <f>Bolt_Earnings[[#This Row],[Ride price]]*18%</f>
        <v>104.39999999999999</v>
      </c>
      <c r="H2088" s="6">
        <f>Bolt_Earnings[[#This Row],[Ride price]]-Bolt_Earnings[[#This Row],[Booking fee]]-Bolt_Earnings[[#This Row],[Commission]]</f>
        <v>447.79000000000008</v>
      </c>
      <c r="I2088">
        <v>0</v>
      </c>
      <c r="J2088">
        <v>0</v>
      </c>
      <c r="K2088">
        <v>0</v>
      </c>
      <c r="L2088" s="1" t="s">
        <v>15</v>
      </c>
      <c r="M2088" s="1" t="s">
        <v>16</v>
      </c>
      <c r="N2088" s="3">
        <v>44962.413194444445</v>
      </c>
      <c r="O2088">
        <v>15</v>
      </c>
      <c r="P2088" s="1" t="s">
        <v>17</v>
      </c>
    </row>
    <row r="2089" spans="1:16" x14ac:dyDescent="0.25">
      <c r="A2089" s="1" t="s">
        <v>433</v>
      </c>
      <c r="B2089" s="1" t="str">
        <f t="shared" si="32"/>
        <v>February_2023</v>
      </c>
      <c r="C2089" s="2">
        <v>44962.421527777777</v>
      </c>
      <c r="D2089" s="1" t="s">
        <v>557</v>
      </c>
      <c r="E2089" s="6">
        <v>270</v>
      </c>
      <c r="F2089" s="6">
        <v>12.78</v>
      </c>
      <c r="G2089" s="6">
        <f>Bolt_Earnings[[#This Row],[Ride price]]*18%</f>
        <v>48.6</v>
      </c>
      <c r="H2089" s="6">
        <f>Bolt_Earnings[[#This Row],[Ride price]]-Bolt_Earnings[[#This Row],[Booking fee]]-Bolt_Earnings[[#This Row],[Commission]]</f>
        <v>208.62000000000003</v>
      </c>
      <c r="I2089">
        <v>0</v>
      </c>
      <c r="J2089">
        <v>0</v>
      </c>
      <c r="K2089">
        <v>0</v>
      </c>
      <c r="L2089" s="1" t="s">
        <v>15</v>
      </c>
      <c r="M2089" s="1" t="s">
        <v>16</v>
      </c>
      <c r="N2089" s="3">
        <v>44962.438194444447</v>
      </c>
      <c r="O2089">
        <v>5</v>
      </c>
      <c r="P2089" s="1" t="s">
        <v>17</v>
      </c>
    </row>
    <row r="2090" spans="1:16" x14ac:dyDescent="0.25">
      <c r="A2090" s="1" t="s">
        <v>433</v>
      </c>
      <c r="B2090" s="1" t="str">
        <f t="shared" si="32"/>
        <v>February_2023</v>
      </c>
      <c r="C2090" s="2">
        <v>44962.442361111112</v>
      </c>
      <c r="D2090" s="1" t="s">
        <v>24</v>
      </c>
      <c r="E2090" s="6">
        <v>630</v>
      </c>
      <c r="F2090" s="6">
        <v>30.04</v>
      </c>
      <c r="G2090" s="6">
        <f>Bolt_Earnings[[#This Row],[Ride price]]*18%</f>
        <v>113.39999999999999</v>
      </c>
      <c r="H2090" s="6">
        <f>Bolt_Earnings[[#This Row],[Ride price]]-Bolt_Earnings[[#This Row],[Booking fee]]-Bolt_Earnings[[#This Row],[Commission]]</f>
        <v>486.56000000000006</v>
      </c>
      <c r="I2090">
        <v>0</v>
      </c>
      <c r="J2090">
        <v>0</v>
      </c>
      <c r="K2090">
        <v>0</v>
      </c>
      <c r="L2090" s="1" t="s">
        <v>15</v>
      </c>
      <c r="M2090" s="1" t="s">
        <v>16</v>
      </c>
      <c r="N2090" s="3">
        <v>44962.458333333336</v>
      </c>
      <c r="O2090">
        <v>16</v>
      </c>
      <c r="P2090" s="1" t="s">
        <v>17</v>
      </c>
    </row>
    <row r="2091" spans="1:16" x14ac:dyDescent="0.25">
      <c r="A2091" s="1" t="s">
        <v>433</v>
      </c>
      <c r="B2091" s="1" t="str">
        <f t="shared" si="32"/>
        <v>February_2023</v>
      </c>
      <c r="C2091" s="2">
        <v>44962.484722222223</v>
      </c>
      <c r="D2091" s="1" t="s">
        <v>556</v>
      </c>
      <c r="E2091" s="6">
        <v>340</v>
      </c>
      <c r="F2091" s="6">
        <v>15.97</v>
      </c>
      <c r="G2091" s="6">
        <f>Bolt_Earnings[[#This Row],[Ride price]]*18%</f>
        <v>61.199999999999996</v>
      </c>
      <c r="H2091" s="6">
        <f>Bolt_Earnings[[#This Row],[Ride price]]-Bolt_Earnings[[#This Row],[Booking fee]]-Bolt_Earnings[[#This Row],[Commission]]</f>
        <v>262.83</v>
      </c>
      <c r="I2091">
        <v>0</v>
      </c>
      <c r="J2091">
        <v>0</v>
      </c>
      <c r="K2091">
        <v>0</v>
      </c>
      <c r="L2091" s="1" t="s">
        <v>15</v>
      </c>
      <c r="M2091" s="1" t="s">
        <v>16</v>
      </c>
      <c r="N2091" s="3">
        <v>44962.497916666667</v>
      </c>
      <c r="O2091">
        <v>6</v>
      </c>
      <c r="P2091" s="1" t="s">
        <v>17</v>
      </c>
    </row>
    <row r="2092" spans="1:16" x14ac:dyDescent="0.25">
      <c r="A2092" s="1" t="s">
        <v>433</v>
      </c>
      <c r="B2092" s="1" t="str">
        <f t="shared" si="32"/>
        <v>February_2023</v>
      </c>
      <c r="C2092" s="2">
        <v>44962.531944444447</v>
      </c>
      <c r="D2092" s="1" t="s">
        <v>555</v>
      </c>
      <c r="E2092" s="6">
        <v>310</v>
      </c>
      <c r="F2092" s="6">
        <v>14.98</v>
      </c>
      <c r="G2092" s="6">
        <f>Bolt_Earnings[[#This Row],[Ride price]]*18%</f>
        <v>55.8</v>
      </c>
      <c r="H2092" s="6">
        <f>Bolt_Earnings[[#This Row],[Ride price]]-Bolt_Earnings[[#This Row],[Booking fee]]-Bolt_Earnings[[#This Row],[Commission]]</f>
        <v>239.21999999999997</v>
      </c>
      <c r="I2092">
        <v>0</v>
      </c>
      <c r="J2092">
        <v>0</v>
      </c>
      <c r="K2092">
        <v>0</v>
      </c>
      <c r="L2092" s="1" t="s">
        <v>15</v>
      </c>
      <c r="M2092" s="1" t="s">
        <v>16</v>
      </c>
      <c r="N2092" s="3">
        <v>44962.539583333331</v>
      </c>
      <c r="O2092">
        <v>7</v>
      </c>
      <c r="P2092" s="1" t="s">
        <v>17</v>
      </c>
    </row>
    <row r="2093" spans="1:16" x14ac:dyDescent="0.25">
      <c r="A2093" s="1" t="s">
        <v>433</v>
      </c>
      <c r="B2093" s="1" t="str">
        <f t="shared" si="32"/>
        <v>February_2023</v>
      </c>
      <c r="C2093" s="2">
        <v>44962.549305555556</v>
      </c>
      <c r="D2093" s="1" t="s">
        <v>554</v>
      </c>
      <c r="E2093" s="6">
        <v>370</v>
      </c>
      <c r="F2093" s="6">
        <v>17.600000000000001</v>
      </c>
      <c r="G2093" s="6">
        <f>Bolt_Earnings[[#This Row],[Ride price]]*18%</f>
        <v>66.599999999999994</v>
      </c>
      <c r="H2093" s="6">
        <f>Bolt_Earnings[[#This Row],[Ride price]]-Bolt_Earnings[[#This Row],[Booking fee]]-Bolt_Earnings[[#This Row],[Commission]]</f>
        <v>285.79999999999995</v>
      </c>
      <c r="I2093">
        <v>0</v>
      </c>
      <c r="J2093">
        <v>0</v>
      </c>
      <c r="K2093">
        <v>0</v>
      </c>
      <c r="L2093" s="1" t="s">
        <v>15</v>
      </c>
      <c r="M2093" s="1" t="s">
        <v>16</v>
      </c>
      <c r="N2093" s="3">
        <v>44962.5625</v>
      </c>
      <c r="O2093">
        <v>8</v>
      </c>
      <c r="P2093" s="1" t="s">
        <v>17</v>
      </c>
    </row>
    <row r="2094" spans="1:16" x14ac:dyDescent="0.25">
      <c r="A2094" s="1" t="s">
        <v>433</v>
      </c>
      <c r="B2094" s="1" t="str">
        <f t="shared" si="32"/>
        <v>February_2023</v>
      </c>
      <c r="C2094" s="2">
        <v>44962.563194444447</v>
      </c>
      <c r="D2094" s="1" t="s">
        <v>402</v>
      </c>
      <c r="E2094" s="6">
        <v>190</v>
      </c>
      <c r="F2094" s="6">
        <v>9</v>
      </c>
      <c r="G2094" s="6">
        <f>Bolt_Earnings[[#This Row],[Ride price]]*18%</f>
        <v>34.199999999999996</v>
      </c>
      <c r="H2094" s="6">
        <f>Bolt_Earnings[[#This Row],[Ride price]]-Bolt_Earnings[[#This Row],[Booking fee]]-Bolt_Earnings[[#This Row],[Commission]]</f>
        <v>146.80000000000001</v>
      </c>
      <c r="I2094">
        <v>0</v>
      </c>
      <c r="J2094">
        <v>0</v>
      </c>
      <c r="K2094">
        <v>0</v>
      </c>
      <c r="L2094" s="1" t="s">
        <v>15</v>
      </c>
      <c r="M2094" s="1" t="s">
        <v>16</v>
      </c>
      <c r="N2094" s="3">
        <v>44962.572222222225</v>
      </c>
      <c r="O2094">
        <v>1</v>
      </c>
      <c r="P2094" s="1" t="s">
        <v>17</v>
      </c>
    </row>
    <row r="2095" spans="1:16" x14ac:dyDescent="0.25">
      <c r="A2095" s="1" t="s">
        <v>433</v>
      </c>
      <c r="B2095" s="1" t="str">
        <f t="shared" si="32"/>
        <v>February_2023</v>
      </c>
      <c r="C2095" s="2">
        <v>44962.575694444444</v>
      </c>
      <c r="D2095" s="1" t="s">
        <v>232</v>
      </c>
      <c r="E2095" s="6">
        <v>580</v>
      </c>
      <c r="F2095" s="6">
        <v>27.58</v>
      </c>
      <c r="G2095" s="6">
        <f>Bolt_Earnings[[#This Row],[Ride price]]*18%</f>
        <v>104.39999999999999</v>
      </c>
      <c r="H2095" s="6">
        <f>Bolt_Earnings[[#This Row],[Ride price]]-Bolt_Earnings[[#This Row],[Booking fee]]-Bolt_Earnings[[#This Row],[Commission]]</f>
        <v>448.02</v>
      </c>
      <c r="I2095">
        <v>0</v>
      </c>
      <c r="J2095">
        <v>0</v>
      </c>
      <c r="K2095">
        <v>0</v>
      </c>
      <c r="L2095" s="1" t="s">
        <v>15</v>
      </c>
      <c r="M2095" s="1" t="s">
        <v>16</v>
      </c>
      <c r="N2095" s="3">
        <v>44962.594444444447</v>
      </c>
      <c r="O2095">
        <v>12</v>
      </c>
      <c r="P2095" s="1" t="s">
        <v>17</v>
      </c>
    </row>
    <row r="2096" spans="1:16" x14ac:dyDescent="0.25">
      <c r="A2096" s="1" t="s">
        <v>433</v>
      </c>
      <c r="B2096" s="1" t="str">
        <f t="shared" si="32"/>
        <v>February_2023</v>
      </c>
      <c r="C2096" s="2">
        <v>44962.605555555558</v>
      </c>
      <c r="D2096" s="1" t="s">
        <v>512</v>
      </c>
      <c r="E2096" s="6">
        <v>780</v>
      </c>
      <c r="F2096" s="6">
        <v>36.409999999999997</v>
      </c>
      <c r="G2096" s="6">
        <f>Bolt_Earnings[[#This Row],[Ride price]]*18%</f>
        <v>140.4</v>
      </c>
      <c r="H2096" s="6">
        <f>Bolt_Earnings[[#This Row],[Ride price]]-Bolt_Earnings[[#This Row],[Booking fee]]-Bolt_Earnings[[#This Row],[Commission]]</f>
        <v>603.19000000000005</v>
      </c>
      <c r="I2096">
        <v>0</v>
      </c>
      <c r="J2096">
        <v>0</v>
      </c>
      <c r="K2096">
        <v>0</v>
      </c>
      <c r="L2096" s="1" t="s">
        <v>15</v>
      </c>
      <c r="M2096" s="1" t="s">
        <v>45</v>
      </c>
      <c r="N2096" s="3">
        <v>44962.634027777778</v>
      </c>
      <c r="O2096">
        <v>18</v>
      </c>
      <c r="P2096" s="1" t="s">
        <v>17</v>
      </c>
    </row>
    <row r="2097" spans="1:16" x14ac:dyDescent="0.25">
      <c r="A2097" s="1" t="s">
        <v>433</v>
      </c>
      <c r="B2097" s="1" t="str">
        <f t="shared" si="32"/>
        <v>February_2023</v>
      </c>
      <c r="C2097" s="2">
        <v>44962.636111111111</v>
      </c>
      <c r="D2097" s="1" t="s">
        <v>553</v>
      </c>
      <c r="E2097" s="6">
        <v>190</v>
      </c>
      <c r="F2097" s="6">
        <v>9</v>
      </c>
      <c r="G2097" s="6">
        <f>Bolt_Earnings[[#This Row],[Ride price]]*18%</f>
        <v>34.199999999999996</v>
      </c>
      <c r="H2097" s="6">
        <f>Bolt_Earnings[[#This Row],[Ride price]]-Bolt_Earnings[[#This Row],[Booking fee]]-Bolt_Earnings[[#This Row],[Commission]]</f>
        <v>146.80000000000001</v>
      </c>
      <c r="I2097">
        <v>0</v>
      </c>
      <c r="J2097">
        <v>0</v>
      </c>
      <c r="K2097">
        <v>0</v>
      </c>
      <c r="L2097" s="1" t="s">
        <v>15</v>
      </c>
      <c r="M2097" s="1" t="s">
        <v>16</v>
      </c>
      <c r="N2097" s="3">
        <v>44962.642361111109</v>
      </c>
      <c r="O2097">
        <v>3</v>
      </c>
      <c r="P2097" s="1" t="s">
        <v>17</v>
      </c>
    </row>
    <row r="2098" spans="1:16" x14ac:dyDescent="0.25">
      <c r="A2098" s="1" t="s">
        <v>433</v>
      </c>
      <c r="B2098" s="1" t="str">
        <f t="shared" si="32"/>
        <v>February_2023</v>
      </c>
      <c r="C2098" s="2">
        <v>44962.642361111109</v>
      </c>
      <c r="D2098" s="1" t="s">
        <v>552</v>
      </c>
      <c r="E2098" s="6">
        <v>890</v>
      </c>
      <c r="F2098" s="6">
        <v>41.01</v>
      </c>
      <c r="G2098" s="6">
        <f>Bolt_Earnings[[#This Row],[Ride price]]*18%</f>
        <v>160.19999999999999</v>
      </c>
      <c r="H2098" s="6">
        <f>Bolt_Earnings[[#This Row],[Ride price]]-Bolt_Earnings[[#This Row],[Booking fee]]-Bolt_Earnings[[#This Row],[Commission]]</f>
        <v>688.79</v>
      </c>
      <c r="I2098">
        <v>0</v>
      </c>
      <c r="J2098">
        <v>0</v>
      </c>
      <c r="K2098">
        <v>0</v>
      </c>
      <c r="L2098" s="1" t="s">
        <v>15</v>
      </c>
      <c r="M2098" s="1" t="s">
        <v>16</v>
      </c>
      <c r="N2098" s="3">
        <v>44962.680555555555</v>
      </c>
      <c r="O2098">
        <v>22</v>
      </c>
      <c r="P2098" s="1" t="s">
        <v>17</v>
      </c>
    </row>
    <row r="2099" spans="1:16" x14ac:dyDescent="0.25">
      <c r="A2099" s="1" t="s">
        <v>433</v>
      </c>
      <c r="B2099" s="1" t="str">
        <f t="shared" si="32"/>
        <v>February_2023</v>
      </c>
      <c r="C2099" s="2">
        <v>44962.70208333333</v>
      </c>
      <c r="D2099" s="1" t="s">
        <v>550</v>
      </c>
      <c r="E2099" s="6">
        <v>280</v>
      </c>
      <c r="F2099" s="6">
        <v>10.77</v>
      </c>
      <c r="G2099" s="6">
        <f>Bolt_Earnings[[#This Row],[Ride price]]*18%</f>
        <v>50.4</v>
      </c>
      <c r="H2099" s="6">
        <f>Bolt_Earnings[[#This Row],[Ride price]]-Bolt_Earnings[[#This Row],[Booking fee]]-Bolt_Earnings[[#This Row],[Commission]]</f>
        <v>218.83</v>
      </c>
      <c r="I2099">
        <v>50</v>
      </c>
      <c r="J2099">
        <v>0</v>
      </c>
      <c r="K2099">
        <v>0</v>
      </c>
      <c r="L2099" s="1" t="s">
        <v>15</v>
      </c>
      <c r="M2099" s="1" t="s">
        <v>16</v>
      </c>
      <c r="N2099" s="3">
        <v>44962.710416666669</v>
      </c>
      <c r="O2099">
        <v>4</v>
      </c>
      <c r="P2099" s="1" t="s">
        <v>17</v>
      </c>
    </row>
    <row r="2100" spans="1:16" x14ac:dyDescent="0.25">
      <c r="A2100" s="1" t="s">
        <v>433</v>
      </c>
      <c r="B2100" s="1" t="str">
        <f t="shared" si="32"/>
        <v>February_2023</v>
      </c>
      <c r="C2100" s="2">
        <v>44962.710416666669</v>
      </c>
      <c r="D2100" s="1" t="s">
        <v>551</v>
      </c>
      <c r="E2100" s="6">
        <v>270</v>
      </c>
      <c r="F2100" s="6">
        <v>10.49</v>
      </c>
      <c r="G2100" s="6">
        <f>Bolt_Earnings[[#This Row],[Ride price]]*18%</f>
        <v>48.6</v>
      </c>
      <c r="H2100" s="6">
        <f>Bolt_Earnings[[#This Row],[Ride price]]-Bolt_Earnings[[#This Row],[Booking fee]]-Bolt_Earnings[[#This Row],[Commission]]</f>
        <v>210.91</v>
      </c>
      <c r="I2100">
        <v>50</v>
      </c>
      <c r="J2100">
        <v>0</v>
      </c>
      <c r="K2100">
        <v>0</v>
      </c>
      <c r="L2100" s="1" t="s">
        <v>15</v>
      </c>
      <c r="M2100" s="1" t="s">
        <v>16</v>
      </c>
      <c r="N2100" s="3">
        <v>44962.71875</v>
      </c>
      <c r="O2100">
        <v>4</v>
      </c>
      <c r="P2100" s="1" t="s">
        <v>17</v>
      </c>
    </row>
    <row r="2101" spans="1:16" x14ac:dyDescent="0.25">
      <c r="A2101" s="1" t="s">
        <v>433</v>
      </c>
      <c r="B2101" s="1" t="str">
        <f t="shared" si="32"/>
        <v>February_2023</v>
      </c>
      <c r="C2101" s="2">
        <v>44962.718055555553</v>
      </c>
      <c r="D2101" s="1" t="s">
        <v>550</v>
      </c>
      <c r="E2101" s="6">
        <v>250</v>
      </c>
      <c r="F2101" s="6">
        <v>11.72</v>
      </c>
      <c r="G2101" s="6">
        <f>Bolt_Earnings[[#This Row],[Ride price]]*18%</f>
        <v>45</v>
      </c>
      <c r="H2101" s="6">
        <f>Bolt_Earnings[[#This Row],[Ride price]]-Bolt_Earnings[[#This Row],[Booking fee]]-Bolt_Earnings[[#This Row],[Commission]]</f>
        <v>193.28</v>
      </c>
      <c r="I2101">
        <v>0</v>
      </c>
      <c r="J2101">
        <v>0</v>
      </c>
      <c r="K2101">
        <v>0</v>
      </c>
      <c r="L2101" s="1" t="s">
        <v>15</v>
      </c>
      <c r="M2101" s="1" t="s">
        <v>16</v>
      </c>
      <c r="N2101" s="3">
        <v>44962.734027777777</v>
      </c>
      <c r="O2101">
        <v>5</v>
      </c>
      <c r="P2101" s="1" t="s">
        <v>17</v>
      </c>
    </row>
    <row r="2102" spans="1:16" x14ac:dyDescent="0.25">
      <c r="A2102" s="1" t="s">
        <v>433</v>
      </c>
      <c r="B2102" s="1" t="str">
        <f t="shared" si="32"/>
        <v>February_2023</v>
      </c>
      <c r="C2102" s="2">
        <v>44962.73333333333</v>
      </c>
      <c r="D2102" s="1" t="s">
        <v>549</v>
      </c>
      <c r="E2102" s="6">
        <v>710</v>
      </c>
      <c r="F2102" s="6">
        <v>33.409999999999997</v>
      </c>
      <c r="G2102" s="6">
        <f>Bolt_Earnings[[#This Row],[Ride price]]*18%</f>
        <v>127.8</v>
      </c>
      <c r="H2102" s="6">
        <f>Bolt_Earnings[[#This Row],[Ride price]]-Bolt_Earnings[[#This Row],[Booking fee]]-Bolt_Earnings[[#This Row],[Commission]]</f>
        <v>548.79000000000008</v>
      </c>
      <c r="I2102">
        <v>0</v>
      </c>
      <c r="J2102">
        <v>0</v>
      </c>
      <c r="K2102">
        <v>0</v>
      </c>
      <c r="L2102" s="1" t="s">
        <v>15</v>
      </c>
      <c r="M2102" s="1" t="s">
        <v>16</v>
      </c>
      <c r="N2102" s="3">
        <v>44962.763194444444</v>
      </c>
      <c r="O2102">
        <v>17</v>
      </c>
      <c r="P2102" s="1" t="s">
        <v>17</v>
      </c>
    </row>
    <row r="2103" spans="1:16" x14ac:dyDescent="0.25">
      <c r="A2103" s="1" t="s">
        <v>433</v>
      </c>
      <c r="B2103" s="1" t="str">
        <f t="shared" si="32"/>
        <v>February_2023</v>
      </c>
      <c r="C2103" s="2">
        <v>44962.763888888891</v>
      </c>
      <c r="D2103" s="1" t="s">
        <v>548</v>
      </c>
      <c r="E2103" s="6">
        <v>360</v>
      </c>
      <c r="F2103" s="6">
        <v>17.059999999999999</v>
      </c>
      <c r="G2103" s="6">
        <f>Bolt_Earnings[[#This Row],[Ride price]]*18%</f>
        <v>64.8</v>
      </c>
      <c r="H2103" s="6">
        <f>Bolt_Earnings[[#This Row],[Ride price]]-Bolt_Earnings[[#This Row],[Booking fee]]-Bolt_Earnings[[#This Row],[Commission]]</f>
        <v>278.14</v>
      </c>
      <c r="I2103">
        <v>0</v>
      </c>
      <c r="J2103">
        <v>0</v>
      </c>
      <c r="K2103">
        <v>0</v>
      </c>
      <c r="L2103" s="1" t="s">
        <v>15</v>
      </c>
      <c r="M2103" s="1" t="s">
        <v>16</v>
      </c>
      <c r="N2103" s="3">
        <v>44962.786111111112</v>
      </c>
      <c r="O2103">
        <v>8</v>
      </c>
      <c r="P2103" s="1" t="s">
        <v>17</v>
      </c>
    </row>
    <row r="2104" spans="1:16" x14ac:dyDescent="0.25">
      <c r="A2104" s="1" t="s">
        <v>433</v>
      </c>
      <c r="B2104" s="1" t="str">
        <f t="shared" si="32"/>
        <v>February_2023</v>
      </c>
      <c r="C2104" s="2">
        <v>44962.786805555559</v>
      </c>
      <c r="D2104" s="1" t="s">
        <v>547</v>
      </c>
      <c r="E2104" s="6">
        <v>510</v>
      </c>
      <c r="F2104" s="6">
        <v>24.29</v>
      </c>
      <c r="G2104" s="6">
        <f>Bolt_Earnings[[#This Row],[Ride price]]*18%</f>
        <v>91.8</v>
      </c>
      <c r="H2104" s="6">
        <f>Bolt_Earnings[[#This Row],[Ride price]]-Bolt_Earnings[[#This Row],[Booking fee]]-Bolt_Earnings[[#This Row],[Commission]]</f>
        <v>393.90999999999997</v>
      </c>
      <c r="I2104">
        <v>0</v>
      </c>
      <c r="J2104">
        <v>0</v>
      </c>
      <c r="K2104">
        <v>0</v>
      </c>
      <c r="L2104" s="1" t="s">
        <v>15</v>
      </c>
      <c r="M2104" s="1" t="s">
        <v>16</v>
      </c>
      <c r="N2104" s="3">
        <v>44962.806944444441</v>
      </c>
      <c r="O2104">
        <v>12</v>
      </c>
      <c r="P2104" s="1" t="s">
        <v>17</v>
      </c>
    </row>
    <row r="2105" spans="1:16" x14ac:dyDescent="0.25">
      <c r="A2105" s="1" t="s">
        <v>433</v>
      </c>
      <c r="B2105" s="1" t="str">
        <f t="shared" si="32"/>
        <v>February_2023</v>
      </c>
      <c r="C2105" s="2">
        <v>44962.813194444447</v>
      </c>
      <c r="D2105" s="1" t="s">
        <v>24</v>
      </c>
      <c r="E2105" s="6">
        <v>240</v>
      </c>
      <c r="F2105" s="6">
        <v>11.56</v>
      </c>
      <c r="G2105" s="6">
        <f>Bolt_Earnings[[#This Row],[Ride price]]*18%</f>
        <v>43.199999999999996</v>
      </c>
      <c r="H2105" s="6">
        <f>Bolt_Earnings[[#This Row],[Ride price]]-Bolt_Earnings[[#This Row],[Booking fee]]-Bolt_Earnings[[#This Row],[Commission]]</f>
        <v>185.24</v>
      </c>
      <c r="I2105">
        <v>0</v>
      </c>
      <c r="J2105">
        <v>0</v>
      </c>
      <c r="K2105">
        <v>0</v>
      </c>
      <c r="L2105" s="1" t="s">
        <v>15</v>
      </c>
      <c r="M2105" s="1" t="s">
        <v>16</v>
      </c>
      <c r="N2105" s="3">
        <v>44962.823611111111</v>
      </c>
      <c r="O2105">
        <v>5</v>
      </c>
      <c r="P2105" s="1" t="s">
        <v>17</v>
      </c>
    </row>
    <row r="2106" spans="1:16" x14ac:dyDescent="0.25">
      <c r="A2106" s="1" t="s">
        <v>433</v>
      </c>
      <c r="B2106" s="1" t="str">
        <f t="shared" si="32"/>
        <v>February_2023</v>
      </c>
      <c r="C2106" s="2">
        <v>44962.825694444444</v>
      </c>
      <c r="D2106" s="1" t="s">
        <v>546</v>
      </c>
      <c r="E2106" s="6">
        <v>310</v>
      </c>
      <c r="F2106" s="6">
        <v>14.78</v>
      </c>
      <c r="G2106" s="6">
        <f>Bolt_Earnings[[#This Row],[Ride price]]*18%</f>
        <v>55.8</v>
      </c>
      <c r="H2106" s="6">
        <f>Bolt_Earnings[[#This Row],[Ride price]]-Bolt_Earnings[[#This Row],[Booking fee]]-Bolt_Earnings[[#This Row],[Commission]]</f>
        <v>239.42000000000002</v>
      </c>
      <c r="I2106">
        <v>0</v>
      </c>
      <c r="J2106">
        <v>0</v>
      </c>
      <c r="K2106">
        <v>0</v>
      </c>
      <c r="L2106" s="1" t="s">
        <v>15</v>
      </c>
      <c r="M2106" s="1" t="s">
        <v>16</v>
      </c>
      <c r="N2106" s="3">
        <v>44962.840277777781</v>
      </c>
      <c r="O2106">
        <v>6</v>
      </c>
      <c r="P2106" s="1" t="s">
        <v>17</v>
      </c>
    </row>
    <row r="2107" spans="1:16" x14ac:dyDescent="0.25">
      <c r="A2107" s="1" t="s">
        <v>433</v>
      </c>
      <c r="B2107" s="1" t="str">
        <f t="shared" si="32"/>
        <v>February_2023</v>
      </c>
      <c r="C2107" s="2">
        <v>44962.844444444447</v>
      </c>
      <c r="D2107" s="1" t="s">
        <v>545</v>
      </c>
      <c r="E2107" s="6">
        <v>350</v>
      </c>
      <c r="F2107" s="6">
        <v>16.72</v>
      </c>
      <c r="G2107" s="6">
        <f>Bolt_Earnings[[#This Row],[Ride price]]*18%</f>
        <v>63</v>
      </c>
      <c r="H2107" s="6">
        <f>Bolt_Earnings[[#This Row],[Ride price]]-Bolt_Earnings[[#This Row],[Booking fee]]-Bolt_Earnings[[#This Row],[Commission]]</f>
        <v>270.27999999999997</v>
      </c>
      <c r="I2107">
        <v>0</v>
      </c>
      <c r="J2107">
        <v>0</v>
      </c>
      <c r="K2107">
        <v>0</v>
      </c>
      <c r="L2107" s="1" t="s">
        <v>15</v>
      </c>
      <c r="M2107" s="1" t="s">
        <v>16</v>
      </c>
      <c r="N2107" s="3">
        <v>44962.859722222223</v>
      </c>
      <c r="O2107">
        <v>6</v>
      </c>
      <c r="P2107" s="1" t="s">
        <v>17</v>
      </c>
    </row>
    <row r="2108" spans="1:16" x14ac:dyDescent="0.25">
      <c r="A2108" s="1" t="s">
        <v>433</v>
      </c>
      <c r="B2108" s="1" t="str">
        <f t="shared" si="32"/>
        <v>February_2023</v>
      </c>
      <c r="C2108" s="2">
        <v>44963.271527777775</v>
      </c>
      <c r="D2108" s="1" t="s">
        <v>62</v>
      </c>
      <c r="E2108" s="6">
        <v>830</v>
      </c>
      <c r="F2108" s="6">
        <v>38.450000000000003</v>
      </c>
      <c r="G2108" s="6">
        <f>Bolt_Earnings[[#This Row],[Ride price]]*18%</f>
        <v>149.4</v>
      </c>
      <c r="H2108" s="6">
        <f>Bolt_Earnings[[#This Row],[Ride price]]-Bolt_Earnings[[#This Row],[Booking fee]]-Bolt_Earnings[[#This Row],[Commission]]</f>
        <v>642.15</v>
      </c>
      <c r="I2108">
        <v>0</v>
      </c>
      <c r="J2108">
        <v>0</v>
      </c>
      <c r="K2108">
        <v>0</v>
      </c>
      <c r="L2108" s="1" t="s">
        <v>15</v>
      </c>
      <c r="M2108" s="1" t="s">
        <v>16</v>
      </c>
      <c r="N2108" s="3">
        <v>44963.311805555553</v>
      </c>
      <c r="O2108">
        <v>21</v>
      </c>
      <c r="P2108" s="1" t="s">
        <v>17</v>
      </c>
    </row>
    <row r="2109" spans="1:16" x14ac:dyDescent="0.25">
      <c r="A2109" s="1" t="s">
        <v>433</v>
      </c>
      <c r="B2109" s="1" t="str">
        <f t="shared" si="32"/>
        <v>February_2023</v>
      </c>
      <c r="C2109" s="2">
        <v>44963.3125</v>
      </c>
      <c r="D2109" s="1" t="s">
        <v>544</v>
      </c>
      <c r="E2109" s="6">
        <v>610</v>
      </c>
      <c r="F2109" s="6">
        <v>29.02</v>
      </c>
      <c r="G2109" s="6">
        <f>Bolt_Earnings[[#This Row],[Ride price]]*18%</f>
        <v>109.8</v>
      </c>
      <c r="H2109" s="6">
        <f>Bolt_Earnings[[#This Row],[Ride price]]-Bolt_Earnings[[#This Row],[Booking fee]]-Bolt_Earnings[[#This Row],[Commission]]</f>
        <v>471.18</v>
      </c>
      <c r="I2109">
        <v>0</v>
      </c>
      <c r="J2109">
        <v>0</v>
      </c>
      <c r="K2109">
        <v>0</v>
      </c>
      <c r="L2109" s="1" t="s">
        <v>15</v>
      </c>
      <c r="M2109" s="1" t="s">
        <v>16</v>
      </c>
      <c r="N2109" s="3">
        <v>44963.331944444442</v>
      </c>
      <c r="O2109">
        <v>4</v>
      </c>
      <c r="P2109" s="1" t="s">
        <v>17</v>
      </c>
    </row>
    <row r="2110" spans="1:16" x14ac:dyDescent="0.25">
      <c r="A2110" s="1" t="s">
        <v>433</v>
      </c>
      <c r="B2110" s="1" t="str">
        <f t="shared" si="32"/>
        <v>February_2023</v>
      </c>
      <c r="C2110" s="2">
        <v>44963.32916666667</v>
      </c>
      <c r="D2110" s="1" t="s">
        <v>535</v>
      </c>
      <c r="E2110" s="6">
        <v>250</v>
      </c>
      <c r="F2110" s="6">
        <v>11.7</v>
      </c>
      <c r="G2110" s="6">
        <f>Bolt_Earnings[[#This Row],[Ride price]]*18%</f>
        <v>45</v>
      </c>
      <c r="H2110" s="6">
        <f>Bolt_Earnings[[#This Row],[Ride price]]-Bolt_Earnings[[#This Row],[Booking fee]]-Bolt_Earnings[[#This Row],[Commission]]</f>
        <v>193.3</v>
      </c>
      <c r="I2110">
        <v>0</v>
      </c>
      <c r="J2110">
        <v>0</v>
      </c>
      <c r="K2110">
        <v>0</v>
      </c>
      <c r="L2110" s="1" t="s">
        <v>15</v>
      </c>
      <c r="M2110" s="1" t="s">
        <v>16</v>
      </c>
      <c r="N2110" s="3">
        <v>44963.340277777781</v>
      </c>
      <c r="O2110">
        <v>2</v>
      </c>
      <c r="P2110" s="1" t="s">
        <v>17</v>
      </c>
    </row>
    <row r="2111" spans="1:16" x14ac:dyDescent="0.25">
      <c r="A2111" s="1" t="s">
        <v>433</v>
      </c>
      <c r="B2111" s="1" t="str">
        <f t="shared" si="32"/>
        <v>February_2023</v>
      </c>
      <c r="C2111" s="2">
        <v>44963.35</v>
      </c>
      <c r="D2111" s="1" t="s">
        <v>543</v>
      </c>
      <c r="E2111" s="6">
        <v>260</v>
      </c>
      <c r="F2111" s="6">
        <v>12.52</v>
      </c>
      <c r="G2111" s="6">
        <f>Bolt_Earnings[[#This Row],[Ride price]]*18%</f>
        <v>46.8</v>
      </c>
      <c r="H2111" s="6">
        <f>Bolt_Earnings[[#This Row],[Ride price]]-Bolt_Earnings[[#This Row],[Booking fee]]-Bolt_Earnings[[#This Row],[Commission]]</f>
        <v>200.68</v>
      </c>
      <c r="I2111">
        <v>0</v>
      </c>
      <c r="J2111">
        <v>0</v>
      </c>
      <c r="K2111">
        <v>0</v>
      </c>
      <c r="L2111" s="1" t="s">
        <v>15</v>
      </c>
      <c r="M2111" s="1" t="s">
        <v>16</v>
      </c>
      <c r="N2111" s="3">
        <v>44963.361111111109</v>
      </c>
      <c r="O2111">
        <v>4</v>
      </c>
      <c r="P2111" s="1" t="s">
        <v>17</v>
      </c>
    </row>
    <row r="2112" spans="1:16" x14ac:dyDescent="0.25">
      <c r="A2112" s="1" t="s">
        <v>433</v>
      </c>
      <c r="B2112" s="1" t="str">
        <f t="shared" si="32"/>
        <v>February_2023</v>
      </c>
      <c r="C2112" s="2">
        <v>44963.361111111109</v>
      </c>
      <c r="D2112" s="1" t="s">
        <v>522</v>
      </c>
      <c r="E2112" s="6">
        <v>980</v>
      </c>
      <c r="F2112" s="6">
        <v>41.68</v>
      </c>
      <c r="G2112" s="6">
        <f>Bolt_Earnings[[#This Row],[Ride price]]*18%</f>
        <v>176.4</v>
      </c>
      <c r="H2112" s="6">
        <f>Bolt_Earnings[[#This Row],[Ride price]]-Bolt_Earnings[[#This Row],[Booking fee]]-Bolt_Earnings[[#This Row],[Commission]]</f>
        <v>761.92000000000007</v>
      </c>
      <c r="I2112">
        <v>100</v>
      </c>
      <c r="J2112">
        <v>0</v>
      </c>
      <c r="K2112">
        <v>0</v>
      </c>
      <c r="L2112" s="1" t="s">
        <v>15</v>
      </c>
      <c r="M2112" s="1" t="s">
        <v>16</v>
      </c>
      <c r="N2112" s="3">
        <v>44963.388194444444</v>
      </c>
      <c r="O2112">
        <v>19</v>
      </c>
      <c r="P2112" s="1" t="s">
        <v>17</v>
      </c>
    </row>
    <row r="2113" spans="1:16" x14ac:dyDescent="0.25">
      <c r="A2113" s="1" t="s">
        <v>433</v>
      </c>
      <c r="B2113" s="1" t="str">
        <f t="shared" si="32"/>
        <v>February_2023</v>
      </c>
      <c r="C2113" s="2">
        <v>44963.401388888888</v>
      </c>
      <c r="D2113" s="1" t="s">
        <v>148</v>
      </c>
      <c r="E2113" s="6">
        <v>760</v>
      </c>
      <c r="F2113" s="6">
        <v>35.53</v>
      </c>
      <c r="G2113" s="6">
        <f>Bolt_Earnings[[#This Row],[Ride price]]*18%</f>
        <v>136.79999999999998</v>
      </c>
      <c r="H2113" s="6">
        <f>Bolt_Earnings[[#This Row],[Ride price]]-Bolt_Earnings[[#This Row],[Booking fee]]-Bolt_Earnings[[#This Row],[Commission]]</f>
        <v>587.67000000000007</v>
      </c>
      <c r="I2113">
        <v>0</v>
      </c>
      <c r="J2113">
        <v>0</v>
      </c>
      <c r="K2113">
        <v>0</v>
      </c>
      <c r="L2113" s="1" t="s">
        <v>15</v>
      </c>
      <c r="M2113" s="1" t="s">
        <v>16</v>
      </c>
      <c r="N2113" s="3">
        <v>44963.431944444441</v>
      </c>
      <c r="O2113">
        <v>22</v>
      </c>
      <c r="P2113" s="1" t="s">
        <v>17</v>
      </c>
    </row>
    <row r="2114" spans="1:16" x14ac:dyDescent="0.25">
      <c r="A2114" s="1" t="s">
        <v>433</v>
      </c>
      <c r="B2114" s="1" t="str">
        <f t="shared" ref="B2114:B2177" si="33">SUBSTITUTE(A2114, ".csv", "")</f>
        <v>February_2023</v>
      </c>
      <c r="C2114" s="2">
        <v>44963.43472222222</v>
      </c>
      <c r="D2114" s="1" t="s">
        <v>542</v>
      </c>
      <c r="E2114" s="6">
        <v>190</v>
      </c>
      <c r="F2114" s="6">
        <v>9.11</v>
      </c>
      <c r="G2114" s="6">
        <f>Bolt_Earnings[[#This Row],[Ride price]]*18%</f>
        <v>34.199999999999996</v>
      </c>
      <c r="H2114" s="6">
        <f>Bolt_Earnings[[#This Row],[Ride price]]-Bolt_Earnings[[#This Row],[Booking fee]]-Bolt_Earnings[[#This Row],[Commission]]</f>
        <v>146.69</v>
      </c>
      <c r="I2114">
        <v>0</v>
      </c>
      <c r="J2114">
        <v>0</v>
      </c>
      <c r="K2114">
        <v>0</v>
      </c>
      <c r="L2114" s="1" t="s">
        <v>15</v>
      </c>
      <c r="M2114" s="1" t="s">
        <v>16</v>
      </c>
      <c r="N2114" s="3">
        <v>44963.445138888892</v>
      </c>
      <c r="O2114">
        <v>3</v>
      </c>
      <c r="P2114" s="1" t="s">
        <v>17</v>
      </c>
    </row>
    <row r="2115" spans="1:16" x14ac:dyDescent="0.25">
      <c r="A2115" s="1" t="s">
        <v>433</v>
      </c>
      <c r="B2115" s="1" t="str">
        <f t="shared" si="33"/>
        <v>February_2023</v>
      </c>
      <c r="C2115" s="2">
        <v>44963.462500000001</v>
      </c>
      <c r="D2115" s="1" t="s">
        <v>541</v>
      </c>
      <c r="E2115" s="6">
        <v>390</v>
      </c>
      <c r="F2115" s="6">
        <v>18.649999999999999</v>
      </c>
      <c r="G2115" s="6">
        <f>Bolt_Earnings[[#This Row],[Ride price]]*18%</f>
        <v>70.2</v>
      </c>
      <c r="H2115" s="6">
        <f>Bolt_Earnings[[#This Row],[Ride price]]-Bolt_Earnings[[#This Row],[Booking fee]]-Bolt_Earnings[[#This Row],[Commission]]</f>
        <v>301.15000000000003</v>
      </c>
      <c r="I2115">
        <v>0</v>
      </c>
      <c r="J2115">
        <v>0</v>
      </c>
      <c r="K2115">
        <v>0</v>
      </c>
      <c r="L2115" s="1" t="s">
        <v>15</v>
      </c>
      <c r="M2115" s="1" t="s">
        <v>16</v>
      </c>
      <c r="N2115" s="3">
        <v>44963.484722222223</v>
      </c>
      <c r="O2115">
        <v>8</v>
      </c>
      <c r="P2115" s="1" t="s">
        <v>17</v>
      </c>
    </row>
    <row r="2116" spans="1:16" x14ac:dyDescent="0.25">
      <c r="A2116" s="1" t="s">
        <v>433</v>
      </c>
      <c r="B2116" s="1" t="str">
        <f t="shared" si="33"/>
        <v>February_2023</v>
      </c>
      <c r="C2116" s="2">
        <v>44963.48541666667</v>
      </c>
      <c r="D2116" s="1" t="s">
        <v>103</v>
      </c>
      <c r="E2116" s="6">
        <v>410</v>
      </c>
      <c r="F2116" s="6">
        <v>19.59</v>
      </c>
      <c r="G2116" s="6">
        <f>Bolt_Earnings[[#This Row],[Ride price]]*18%</f>
        <v>73.8</v>
      </c>
      <c r="H2116" s="6">
        <f>Bolt_Earnings[[#This Row],[Ride price]]-Bolt_Earnings[[#This Row],[Booking fee]]-Bolt_Earnings[[#This Row],[Commission]]</f>
        <v>316.61</v>
      </c>
      <c r="I2116">
        <v>0</v>
      </c>
      <c r="J2116">
        <v>0</v>
      </c>
      <c r="K2116">
        <v>0</v>
      </c>
      <c r="L2116" s="1" t="s">
        <v>15</v>
      </c>
      <c r="M2116" s="1" t="s">
        <v>16</v>
      </c>
      <c r="N2116" s="3">
        <v>44963.51458333333</v>
      </c>
      <c r="O2116">
        <v>7</v>
      </c>
      <c r="P2116" s="1" t="s">
        <v>17</v>
      </c>
    </row>
    <row r="2117" spans="1:16" x14ac:dyDescent="0.25">
      <c r="A2117" s="1" t="s">
        <v>433</v>
      </c>
      <c r="B2117" s="1" t="str">
        <f t="shared" si="33"/>
        <v>February_2023</v>
      </c>
      <c r="C2117" s="2">
        <v>44963.518055555556</v>
      </c>
      <c r="D2117" s="1" t="s">
        <v>540</v>
      </c>
      <c r="E2117" s="6">
        <v>190</v>
      </c>
      <c r="F2117" s="6">
        <v>9</v>
      </c>
      <c r="G2117" s="6">
        <f>Bolt_Earnings[[#This Row],[Ride price]]*18%</f>
        <v>34.199999999999996</v>
      </c>
      <c r="H2117" s="6">
        <f>Bolt_Earnings[[#This Row],[Ride price]]-Bolt_Earnings[[#This Row],[Booking fee]]-Bolt_Earnings[[#This Row],[Commission]]</f>
        <v>146.80000000000001</v>
      </c>
      <c r="I2117">
        <v>0</v>
      </c>
      <c r="J2117">
        <v>0</v>
      </c>
      <c r="K2117">
        <v>0</v>
      </c>
      <c r="L2117" s="1" t="s">
        <v>15</v>
      </c>
      <c r="M2117" s="1" t="s">
        <v>16</v>
      </c>
      <c r="N2117" s="3">
        <v>44963.522916666669</v>
      </c>
      <c r="O2117">
        <v>2</v>
      </c>
      <c r="P2117" s="1" t="s">
        <v>17</v>
      </c>
    </row>
    <row r="2118" spans="1:16" x14ac:dyDescent="0.25">
      <c r="A2118" s="1" t="s">
        <v>433</v>
      </c>
      <c r="B2118" s="1" t="str">
        <f t="shared" si="33"/>
        <v>February_2023</v>
      </c>
      <c r="C2118" s="2">
        <v>44963.522916666669</v>
      </c>
      <c r="D2118" s="1" t="s">
        <v>539</v>
      </c>
      <c r="E2118" s="6">
        <v>310</v>
      </c>
      <c r="F2118" s="6">
        <v>14.95</v>
      </c>
      <c r="G2118" s="6">
        <f>Bolt_Earnings[[#This Row],[Ride price]]*18%</f>
        <v>55.8</v>
      </c>
      <c r="H2118" s="6">
        <f>Bolt_Earnings[[#This Row],[Ride price]]-Bolt_Earnings[[#This Row],[Booking fee]]-Bolt_Earnings[[#This Row],[Commission]]</f>
        <v>239.25</v>
      </c>
      <c r="I2118">
        <v>0</v>
      </c>
      <c r="J2118">
        <v>0</v>
      </c>
      <c r="K2118">
        <v>0</v>
      </c>
      <c r="L2118" s="1" t="s">
        <v>15</v>
      </c>
      <c r="M2118" s="1" t="s">
        <v>16</v>
      </c>
      <c r="N2118" s="3">
        <v>44963.53402777778</v>
      </c>
      <c r="O2118">
        <v>6</v>
      </c>
      <c r="P2118" s="1" t="s">
        <v>17</v>
      </c>
    </row>
    <row r="2119" spans="1:16" x14ac:dyDescent="0.25">
      <c r="A2119" s="1" t="s">
        <v>433</v>
      </c>
      <c r="B2119" s="1" t="str">
        <f t="shared" si="33"/>
        <v>February_2023</v>
      </c>
      <c r="C2119" s="2">
        <v>44963.535416666666</v>
      </c>
      <c r="D2119" s="1" t="s">
        <v>301</v>
      </c>
      <c r="E2119" s="6">
        <v>390</v>
      </c>
      <c r="F2119" s="6">
        <v>18.690000000000001</v>
      </c>
      <c r="G2119" s="6">
        <f>Bolt_Earnings[[#This Row],[Ride price]]*18%</f>
        <v>70.2</v>
      </c>
      <c r="H2119" s="6">
        <f>Bolt_Earnings[[#This Row],[Ride price]]-Bolt_Earnings[[#This Row],[Booking fee]]-Bolt_Earnings[[#This Row],[Commission]]</f>
        <v>301.11</v>
      </c>
      <c r="I2119">
        <v>0</v>
      </c>
      <c r="J2119">
        <v>0</v>
      </c>
      <c r="K2119">
        <v>0</v>
      </c>
      <c r="L2119" s="1" t="s">
        <v>15</v>
      </c>
      <c r="M2119" s="1" t="s">
        <v>16</v>
      </c>
      <c r="N2119" s="3">
        <v>44963.551388888889</v>
      </c>
      <c r="O2119">
        <v>8</v>
      </c>
      <c r="P2119" s="1" t="s">
        <v>17</v>
      </c>
    </row>
    <row r="2120" spans="1:16" x14ac:dyDescent="0.25">
      <c r="A2120" s="1" t="s">
        <v>433</v>
      </c>
      <c r="B2120" s="1" t="str">
        <f t="shared" si="33"/>
        <v>February_2023</v>
      </c>
      <c r="C2120" s="2">
        <v>44963.552777777775</v>
      </c>
      <c r="D2120" s="1" t="s">
        <v>538</v>
      </c>
      <c r="E2120" s="6">
        <v>190</v>
      </c>
      <c r="F2120" s="6">
        <v>9.1199999999999992</v>
      </c>
      <c r="G2120" s="6">
        <f>Bolt_Earnings[[#This Row],[Ride price]]*18%</f>
        <v>34.199999999999996</v>
      </c>
      <c r="H2120" s="6">
        <f>Bolt_Earnings[[#This Row],[Ride price]]-Bolt_Earnings[[#This Row],[Booking fee]]-Bolt_Earnings[[#This Row],[Commission]]</f>
        <v>146.68</v>
      </c>
      <c r="I2120">
        <v>0</v>
      </c>
      <c r="J2120">
        <v>0</v>
      </c>
      <c r="K2120">
        <v>0</v>
      </c>
      <c r="L2120" s="1" t="s">
        <v>15</v>
      </c>
      <c r="M2120" s="1" t="s">
        <v>16</v>
      </c>
      <c r="N2120" s="3">
        <v>44963.561805555553</v>
      </c>
      <c r="O2120">
        <v>3</v>
      </c>
      <c r="P2120" s="1" t="s">
        <v>17</v>
      </c>
    </row>
    <row r="2121" spans="1:16" x14ac:dyDescent="0.25">
      <c r="A2121" s="1" t="s">
        <v>433</v>
      </c>
      <c r="B2121" s="1" t="str">
        <f t="shared" si="33"/>
        <v>February_2023</v>
      </c>
      <c r="C2121" s="2">
        <v>44963.561805555553</v>
      </c>
      <c r="D2121" s="1" t="s">
        <v>537</v>
      </c>
      <c r="E2121" s="6">
        <v>650</v>
      </c>
      <c r="F2121" s="6">
        <v>30.6</v>
      </c>
      <c r="G2121" s="6">
        <f>Bolt_Earnings[[#This Row],[Ride price]]*18%</f>
        <v>117</v>
      </c>
      <c r="H2121" s="6">
        <f>Bolt_Earnings[[#This Row],[Ride price]]-Bolt_Earnings[[#This Row],[Booking fee]]-Bolt_Earnings[[#This Row],[Commission]]</f>
        <v>502.4</v>
      </c>
      <c r="I2121">
        <v>0</v>
      </c>
      <c r="J2121">
        <v>0</v>
      </c>
      <c r="K2121">
        <v>0</v>
      </c>
      <c r="L2121" s="1" t="s">
        <v>15</v>
      </c>
      <c r="M2121" s="1" t="s">
        <v>16</v>
      </c>
      <c r="N2121" s="3">
        <v>44963.589583333334</v>
      </c>
      <c r="O2121">
        <v>14</v>
      </c>
      <c r="P2121" s="1" t="s">
        <v>17</v>
      </c>
    </row>
    <row r="2122" spans="1:16" x14ac:dyDescent="0.25">
      <c r="A2122" s="1" t="s">
        <v>433</v>
      </c>
      <c r="B2122" s="1" t="str">
        <f t="shared" si="33"/>
        <v>February_2023</v>
      </c>
      <c r="C2122" s="2">
        <v>44963.59097222222</v>
      </c>
      <c r="D2122" s="1" t="s">
        <v>536</v>
      </c>
      <c r="E2122" s="6">
        <v>240</v>
      </c>
      <c r="F2122" s="6">
        <v>11.54</v>
      </c>
      <c r="G2122" s="6">
        <f>Bolt_Earnings[[#This Row],[Ride price]]*18%</f>
        <v>43.199999999999996</v>
      </c>
      <c r="H2122" s="6">
        <f>Bolt_Earnings[[#This Row],[Ride price]]-Bolt_Earnings[[#This Row],[Booking fee]]-Bolt_Earnings[[#This Row],[Commission]]</f>
        <v>185.26000000000002</v>
      </c>
      <c r="I2122">
        <v>0</v>
      </c>
      <c r="J2122">
        <v>0</v>
      </c>
      <c r="K2122">
        <v>0</v>
      </c>
      <c r="L2122" s="1" t="s">
        <v>15</v>
      </c>
      <c r="M2122" s="1" t="s">
        <v>16</v>
      </c>
      <c r="N2122" s="3">
        <v>44963.605555555558</v>
      </c>
      <c r="O2122">
        <v>4</v>
      </c>
      <c r="P2122" s="1" t="s">
        <v>17</v>
      </c>
    </row>
    <row r="2123" spans="1:16" x14ac:dyDescent="0.25">
      <c r="A2123" s="1" t="s">
        <v>433</v>
      </c>
      <c r="B2123" s="1" t="str">
        <f t="shared" si="33"/>
        <v>February_2023</v>
      </c>
      <c r="C2123" s="2">
        <v>44963.609027777777</v>
      </c>
      <c r="D2123" s="1" t="s">
        <v>535</v>
      </c>
      <c r="E2123" s="6">
        <v>460</v>
      </c>
      <c r="F2123" s="6">
        <v>21.71</v>
      </c>
      <c r="G2123" s="6">
        <f>Bolt_Earnings[[#This Row],[Ride price]]*18%</f>
        <v>82.8</v>
      </c>
      <c r="H2123" s="6">
        <f>Bolt_Earnings[[#This Row],[Ride price]]-Bolt_Earnings[[#This Row],[Booking fee]]-Bolt_Earnings[[#This Row],[Commission]]</f>
        <v>355.49</v>
      </c>
      <c r="I2123">
        <v>0</v>
      </c>
      <c r="J2123">
        <v>0</v>
      </c>
      <c r="K2123">
        <v>0</v>
      </c>
      <c r="L2123" s="1" t="s">
        <v>15</v>
      </c>
      <c r="M2123" s="1" t="s">
        <v>16</v>
      </c>
      <c r="N2123" s="3">
        <v>44963.628472222219</v>
      </c>
      <c r="O2123">
        <v>11</v>
      </c>
      <c r="P2123" s="1" t="s">
        <v>17</v>
      </c>
    </row>
    <row r="2124" spans="1:16" x14ac:dyDescent="0.25">
      <c r="A2124" s="1" t="s">
        <v>433</v>
      </c>
      <c r="B2124" s="1" t="str">
        <f t="shared" si="33"/>
        <v>February_2023</v>
      </c>
      <c r="C2124" s="2">
        <v>44963.638888888891</v>
      </c>
      <c r="D2124" s="1" t="s">
        <v>534</v>
      </c>
      <c r="E2124" s="6">
        <v>930</v>
      </c>
      <c r="F2124" s="6">
        <v>42.67</v>
      </c>
      <c r="G2124" s="6">
        <f>Bolt_Earnings[[#This Row],[Ride price]]*18%</f>
        <v>167.4</v>
      </c>
      <c r="H2124" s="6">
        <f>Bolt_Earnings[[#This Row],[Ride price]]-Bolt_Earnings[[#This Row],[Booking fee]]-Bolt_Earnings[[#This Row],[Commission]]</f>
        <v>719.93000000000006</v>
      </c>
      <c r="I2124">
        <v>0</v>
      </c>
      <c r="J2124">
        <v>0</v>
      </c>
      <c r="K2124">
        <v>0</v>
      </c>
      <c r="L2124" s="1" t="s">
        <v>15</v>
      </c>
      <c r="M2124" s="1" t="s">
        <v>16</v>
      </c>
      <c r="N2124" s="3">
        <v>44963.669444444444</v>
      </c>
      <c r="O2124">
        <v>23</v>
      </c>
      <c r="P2124" s="1" t="s">
        <v>17</v>
      </c>
    </row>
    <row r="2125" spans="1:16" x14ac:dyDescent="0.25">
      <c r="A2125" s="1" t="s">
        <v>433</v>
      </c>
      <c r="B2125" s="1" t="str">
        <f t="shared" si="33"/>
        <v>February_2023</v>
      </c>
      <c r="C2125" s="2">
        <v>44963.675000000003</v>
      </c>
      <c r="D2125" s="1" t="s">
        <v>533</v>
      </c>
      <c r="E2125" s="6">
        <v>740</v>
      </c>
      <c r="F2125" s="6">
        <v>34.89</v>
      </c>
      <c r="G2125" s="6">
        <f>Bolt_Earnings[[#This Row],[Ride price]]*18%</f>
        <v>133.19999999999999</v>
      </c>
      <c r="H2125" s="6">
        <f>Bolt_Earnings[[#This Row],[Ride price]]-Bolt_Earnings[[#This Row],[Booking fee]]-Bolt_Earnings[[#This Row],[Commission]]</f>
        <v>571.91000000000008</v>
      </c>
      <c r="I2125">
        <v>0</v>
      </c>
      <c r="J2125">
        <v>0</v>
      </c>
      <c r="K2125">
        <v>0</v>
      </c>
      <c r="L2125" s="1" t="s">
        <v>15</v>
      </c>
      <c r="M2125" s="1" t="s">
        <v>16</v>
      </c>
      <c r="N2125" s="3">
        <v>44963.720138888886</v>
      </c>
      <c r="O2125">
        <v>16</v>
      </c>
      <c r="P2125" s="1" t="s">
        <v>17</v>
      </c>
    </row>
    <row r="2126" spans="1:16" x14ac:dyDescent="0.25">
      <c r="A2126" s="1" t="s">
        <v>433</v>
      </c>
      <c r="B2126" s="1" t="str">
        <f t="shared" si="33"/>
        <v>February_2023</v>
      </c>
      <c r="C2126" s="2">
        <v>44963.720833333333</v>
      </c>
      <c r="D2126" s="1" t="s">
        <v>532</v>
      </c>
      <c r="E2126" s="6">
        <v>470</v>
      </c>
      <c r="F2126" s="6">
        <v>22.51</v>
      </c>
      <c r="G2126" s="6">
        <f>Bolt_Earnings[[#This Row],[Ride price]]*18%</f>
        <v>84.6</v>
      </c>
      <c r="H2126" s="6">
        <f>Bolt_Earnings[[#This Row],[Ride price]]-Bolt_Earnings[[#This Row],[Booking fee]]-Bolt_Earnings[[#This Row],[Commission]]</f>
        <v>362.89</v>
      </c>
      <c r="I2126">
        <v>0</v>
      </c>
      <c r="J2126">
        <v>0</v>
      </c>
      <c r="K2126">
        <v>0</v>
      </c>
      <c r="L2126" s="1" t="s">
        <v>15</v>
      </c>
      <c r="M2126" s="1" t="s">
        <v>16</v>
      </c>
      <c r="N2126" s="3">
        <v>44963.748611111114</v>
      </c>
      <c r="O2126">
        <v>11</v>
      </c>
      <c r="P2126" s="1" t="s">
        <v>17</v>
      </c>
    </row>
    <row r="2127" spans="1:16" x14ac:dyDescent="0.25">
      <c r="A2127" s="1" t="s">
        <v>433</v>
      </c>
      <c r="B2127" s="1" t="str">
        <f t="shared" si="33"/>
        <v>February_2023</v>
      </c>
      <c r="C2127" s="2">
        <v>44963.775000000001</v>
      </c>
      <c r="D2127" s="1" t="s">
        <v>531</v>
      </c>
      <c r="E2127" s="6">
        <v>560</v>
      </c>
      <c r="F2127" s="6">
        <v>26.62</v>
      </c>
      <c r="G2127" s="6">
        <f>Bolt_Earnings[[#This Row],[Ride price]]*18%</f>
        <v>100.8</v>
      </c>
      <c r="H2127" s="6">
        <f>Bolt_Earnings[[#This Row],[Ride price]]-Bolt_Earnings[[#This Row],[Booking fee]]-Bolt_Earnings[[#This Row],[Commission]]</f>
        <v>432.58</v>
      </c>
      <c r="I2127">
        <v>0</v>
      </c>
      <c r="J2127">
        <v>0</v>
      </c>
      <c r="K2127">
        <v>0</v>
      </c>
      <c r="L2127" s="1" t="s">
        <v>15</v>
      </c>
      <c r="M2127" s="1" t="s">
        <v>16</v>
      </c>
      <c r="N2127" s="3">
        <v>44963.794444444444</v>
      </c>
      <c r="O2127">
        <v>13</v>
      </c>
      <c r="P2127" s="1" t="s">
        <v>17</v>
      </c>
    </row>
    <row r="2128" spans="1:16" x14ac:dyDescent="0.25">
      <c r="A2128" s="1" t="s">
        <v>433</v>
      </c>
      <c r="B2128" s="1" t="str">
        <f t="shared" si="33"/>
        <v>February_2023</v>
      </c>
      <c r="C2128" s="2">
        <v>44966.290277777778</v>
      </c>
      <c r="D2128" s="1" t="s">
        <v>68</v>
      </c>
      <c r="E2128" s="6">
        <v>430</v>
      </c>
      <c r="F2128" s="6">
        <v>20.43</v>
      </c>
      <c r="G2128" s="6">
        <f>Bolt_Earnings[[#This Row],[Ride price]]*18%</f>
        <v>77.399999999999991</v>
      </c>
      <c r="H2128" s="6">
        <f>Bolt_Earnings[[#This Row],[Ride price]]-Bolt_Earnings[[#This Row],[Booking fee]]-Bolt_Earnings[[#This Row],[Commission]]</f>
        <v>332.17</v>
      </c>
      <c r="I2128">
        <v>0</v>
      </c>
      <c r="J2128">
        <v>0</v>
      </c>
      <c r="K2128">
        <v>0</v>
      </c>
      <c r="L2128" s="1" t="s">
        <v>15</v>
      </c>
      <c r="M2128" s="1" t="s">
        <v>16</v>
      </c>
      <c r="N2128" s="3">
        <v>44966.313888888886</v>
      </c>
      <c r="O2128">
        <v>8</v>
      </c>
      <c r="P2128" s="1" t="s">
        <v>17</v>
      </c>
    </row>
    <row r="2129" spans="1:16" x14ac:dyDescent="0.25">
      <c r="A2129" s="1" t="s">
        <v>433</v>
      </c>
      <c r="B2129" s="1" t="str">
        <f t="shared" si="33"/>
        <v>February_2023</v>
      </c>
      <c r="C2129" s="2">
        <v>44966.317361111112</v>
      </c>
      <c r="D2129" s="1" t="s">
        <v>530</v>
      </c>
      <c r="E2129" s="6">
        <v>440</v>
      </c>
      <c r="F2129" s="6">
        <v>21.15</v>
      </c>
      <c r="G2129" s="6">
        <f>Bolt_Earnings[[#This Row],[Ride price]]*18%</f>
        <v>79.2</v>
      </c>
      <c r="H2129" s="6">
        <f>Bolt_Earnings[[#This Row],[Ride price]]-Bolt_Earnings[[#This Row],[Booking fee]]-Bolt_Earnings[[#This Row],[Commission]]</f>
        <v>339.65000000000003</v>
      </c>
      <c r="I2129">
        <v>0</v>
      </c>
      <c r="J2129">
        <v>0</v>
      </c>
      <c r="K2129">
        <v>0</v>
      </c>
      <c r="L2129" s="1" t="s">
        <v>15</v>
      </c>
      <c r="M2129" s="1" t="s">
        <v>16</v>
      </c>
      <c r="N2129" s="3">
        <v>44966.352777777778</v>
      </c>
      <c r="O2129">
        <v>7</v>
      </c>
      <c r="P2129" s="1" t="s">
        <v>17</v>
      </c>
    </row>
    <row r="2130" spans="1:16" x14ac:dyDescent="0.25">
      <c r="A2130" s="1" t="s">
        <v>433</v>
      </c>
      <c r="B2130" s="1" t="str">
        <f t="shared" si="33"/>
        <v>February_2023</v>
      </c>
      <c r="C2130" s="2">
        <v>44966.352083333331</v>
      </c>
      <c r="D2130" s="1" t="s">
        <v>529</v>
      </c>
      <c r="E2130" s="6">
        <v>260</v>
      </c>
      <c r="F2130" s="6">
        <v>12.47</v>
      </c>
      <c r="G2130" s="6">
        <f>Bolt_Earnings[[#This Row],[Ride price]]*18%</f>
        <v>46.8</v>
      </c>
      <c r="H2130" s="6">
        <f>Bolt_Earnings[[#This Row],[Ride price]]-Bolt_Earnings[[#This Row],[Booking fee]]-Bolt_Earnings[[#This Row],[Commission]]</f>
        <v>200.73000000000002</v>
      </c>
      <c r="I2130">
        <v>0</v>
      </c>
      <c r="J2130">
        <v>0</v>
      </c>
      <c r="K2130">
        <v>0</v>
      </c>
      <c r="L2130" s="1" t="s">
        <v>15</v>
      </c>
      <c r="M2130" s="1" t="s">
        <v>16</v>
      </c>
      <c r="N2130" s="3">
        <v>44966.367361111108</v>
      </c>
      <c r="O2130">
        <v>5</v>
      </c>
      <c r="P2130" s="1" t="s">
        <v>17</v>
      </c>
    </row>
    <row r="2131" spans="1:16" x14ac:dyDescent="0.25">
      <c r="A2131" s="1" t="s">
        <v>433</v>
      </c>
      <c r="B2131" s="1" t="str">
        <f t="shared" si="33"/>
        <v>February_2023</v>
      </c>
      <c r="C2131" s="2">
        <v>44966.371527777781</v>
      </c>
      <c r="D2131" s="1" t="s">
        <v>528</v>
      </c>
      <c r="E2131" s="6">
        <v>350</v>
      </c>
      <c r="F2131" s="6">
        <v>16.760000000000002</v>
      </c>
      <c r="G2131" s="6">
        <f>Bolt_Earnings[[#This Row],[Ride price]]*18%</f>
        <v>63</v>
      </c>
      <c r="H2131" s="6">
        <f>Bolt_Earnings[[#This Row],[Ride price]]-Bolt_Earnings[[#This Row],[Booking fee]]-Bolt_Earnings[[#This Row],[Commission]]</f>
        <v>270.24</v>
      </c>
      <c r="I2131">
        <v>0</v>
      </c>
      <c r="J2131">
        <v>0</v>
      </c>
      <c r="K2131">
        <v>0</v>
      </c>
      <c r="L2131" s="1" t="s">
        <v>15</v>
      </c>
      <c r="M2131" s="1" t="s">
        <v>16</v>
      </c>
      <c r="N2131" s="3">
        <v>44966.392361111109</v>
      </c>
      <c r="O2131">
        <v>9</v>
      </c>
      <c r="P2131" s="1" t="s">
        <v>17</v>
      </c>
    </row>
    <row r="2132" spans="1:16" x14ac:dyDescent="0.25">
      <c r="A2132" s="1" t="s">
        <v>433</v>
      </c>
      <c r="B2132" s="1" t="str">
        <f t="shared" si="33"/>
        <v>February_2023</v>
      </c>
      <c r="C2132" s="2">
        <v>44966.421527777777</v>
      </c>
      <c r="D2132" s="1" t="s">
        <v>527</v>
      </c>
      <c r="E2132" s="6">
        <v>280</v>
      </c>
      <c r="F2132" s="6">
        <v>13.32</v>
      </c>
      <c r="G2132" s="6">
        <f>Bolt_Earnings[[#This Row],[Ride price]]*18%</f>
        <v>50.4</v>
      </c>
      <c r="H2132" s="6">
        <f>Bolt_Earnings[[#This Row],[Ride price]]-Bolt_Earnings[[#This Row],[Booking fee]]-Bolt_Earnings[[#This Row],[Commission]]</f>
        <v>216.28</v>
      </c>
      <c r="I2132">
        <v>0</v>
      </c>
      <c r="J2132">
        <v>0</v>
      </c>
      <c r="K2132">
        <v>0</v>
      </c>
      <c r="L2132" s="1" t="s">
        <v>15</v>
      </c>
      <c r="M2132" s="1" t="s">
        <v>16</v>
      </c>
      <c r="N2132" s="3">
        <v>44966.432638888888</v>
      </c>
      <c r="O2132">
        <v>5</v>
      </c>
      <c r="P2132" s="1" t="s">
        <v>17</v>
      </c>
    </row>
    <row r="2133" spans="1:16" x14ac:dyDescent="0.25">
      <c r="A2133" s="1" t="s">
        <v>433</v>
      </c>
      <c r="B2133" s="1" t="str">
        <f t="shared" si="33"/>
        <v>February_2023</v>
      </c>
      <c r="C2133" s="2">
        <v>44966.459722222222</v>
      </c>
      <c r="D2133" s="1" t="s">
        <v>526</v>
      </c>
      <c r="E2133" s="6">
        <v>240</v>
      </c>
      <c r="F2133" s="6">
        <v>11.5</v>
      </c>
      <c r="G2133" s="6">
        <f>Bolt_Earnings[[#This Row],[Ride price]]*18%</f>
        <v>43.199999999999996</v>
      </c>
      <c r="H2133" s="6">
        <f>Bolt_Earnings[[#This Row],[Ride price]]-Bolt_Earnings[[#This Row],[Booking fee]]-Bolt_Earnings[[#This Row],[Commission]]</f>
        <v>185.3</v>
      </c>
      <c r="I2133">
        <v>0</v>
      </c>
      <c r="J2133">
        <v>0</v>
      </c>
      <c r="K2133">
        <v>0</v>
      </c>
      <c r="L2133" s="1" t="s">
        <v>15</v>
      </c>
      <c r="M2133" s="1" t="s">
        <v>16</v>
      </c>
      <c r="N2133" s="3">
        <v>44966.474999999999</v>
      </c>
      <c r="O2133">
        <v>3</v>
      </c>
      <c r="P2133" s="1" t="s">
        <v>17</v>
      </c>
    </row>
    <row r="2134" spans="1:16" x14ac:dyDescent="0.25">
      <c r="A2134" s="1" t="s">
        <v>433</v>
      </c>
      <c r="B2134" s="1" t="str">
        <f t="shared" si="33"/>
        <v>February_2023</v>
      </c>
      <c r="C2134" s="2">
        <v>44966.48541666667</v>
      </c>
      <c r="D2134" s="1" t="s">
        <v>525</v>
      </c>
      <c r="E2134" s="6">
        <v>380</v>
      </c>
      <c r="F2134" s="6">
        <v>18.239999999999998</v>
      </c>
      <c r="G2134" s="6">
        <f>Bolt_Earnings[[#This Row],[Ride price]]*18%</f>
        <v>68.399999999999991</v>
      </c>
      <c r="H2134" s="6">
        <f>Bolt_Earnings[[#This Row],[Ride price]]-Bolt_Earnings[[#This Row],[Booking fee]]-Bolt_Earnings[[#This Row],[Commission]]</f>
        <v>293.36</v>
      </c>
      <c r="I2134">
        <v>0</v>
      </c>
      <c r="J2134">
        <v>0</v>
      </c>
      <c r="K2134">
        <v>0</v>
      </c>
      <c r="L2134" s="1" t="s">
        <v>15</v>
      </c>
      <c r="M2134" s="1" t="s">
        <v>16</v>
      </c>
      <c r="N2134" s="3">
        <v>44966.504166666666</v>
      </c>
      <c r="O2134">
        <v>6</v>
      </c>
      <c r="P2134" s="1" t="s">
        <v>17</v>
      </c>
    </row>
    <row r="2135" spans="1:16" x14ac:dyDescent="0.25">
      <c r="A2135" s="1" t="s">
        <v>433</v>
      </c>
      <c r="B2135" s="1" t="str">
        <f t="shared" si="33"/>
        <v>February_2023</v>
      </c>
      <c r="C2135" s="2">
        <v>44966.522222222222</v>
      </c>
      <c r="D2135" s="1" t="s">
        <v>33</v>
      </c>
      <c r="E2135" s="6">
        <v>430</v>
      </c>
      <c r="F2135" s="6">
        <v>20.37</v>
      </c>
      <c r="G2135" s="6">
        <f>Bolt_Earnings[[#This Row],[Ride price]]*18%</f>
        <v>77.399999999999991</v>
      </c>
      <c r="H2135" s="6">
        <f>Bolt_Earnings[[#This Row],[Ride price]]-Bolt_Earnings[[#This Row],[Booking fee]]-Bolt_Earnings[[#This Row],[Commission]]</f>
        <v>332.23</v>
      </c>
      <c r="I2135">
        <v>0</v>
      </c>
      <c r="J2135">
        <v>0</v>
      </c>
      <c r="K2135">
        <v>0</v>
      </c>
      <c r="L2135" s="1" t="s">
        <v>15</v>
      </c>
      <c r="M2135" s="1" t="s">
        <v>16</v>
      </c>
      <c r="N2135" s="3">
        <v>44966.546527777777</v>
      </c>
      <c r="O2135">
        <v>10</v>
      </c>
      <c r="P2135" s="1" t="s">
        <v>17</v>
      </c>
    </row>
    <row r="2136" spans="1:16" x14ac:dyDescent="0.25">
      <c r="A2136" s="1" t="s">
        <v>433</v>
      </c>
      <c r="B2136" s="1" t="str">
        <f t="shared" si="33"/>
        <v>February_2023</v>
      </c>
      <c r="C2136" s="2">
        <v>44966.548611111109</v>
      </c>
      <c r="D2136" s="1" t="s">
        <v>24</v>
      </c>
      <c r="E2136" s="6">
        <v>360</v>
      </c>
      <c r="F2136" s="6">
        <v>17.059999999999999</v>
      </c>
      <c r="G2136" s="6">
        <f>Bolt_Earnings[[#This Row],[Ride price]]*18%</f>
        <v>64.8</v>
      </c>
      <c r="H2136" s="6">
        <f>Bolt_Earnings[[#This Row],[Ride price]]-Bolt_Earnings[[#This Row],[Booking fee]]-Bolt_Earnings[[#This Row],[Commission]]</f>
        <v>278.14</v>
      </c>
      <c r="I2136">
        <v>0</v>
      </c>
      <c r="J2136">
        <v>0</v>
      </c>
      <c r="K2136">
        <v>0</v>
      </c>
      <c r="L2136" s="1" t="s">
        <v>15</v>
      </c>
      <c r="M2136" s="1" t="s">
        <v>16</v>
      </c>
      <c r="N2136" s="3">
        <v>44966.568749999999</v>
      </c>
      <c r="O2136">
        <v>7</v>
      </c>
      <c r="P2136" s="1" t="s">
        <v>17</v>
      </c>
    </row>
    <row r="2137" spans="1:16" x14ac:dyDescent="0.25">
      <c r="A2137" s="1" t="s">
        <v>433</v>
      </c>
      <c r="B2137" s="1" t="str">
        <f t="shared" si="33"/>
        <v>February_2023</v>
      </c>
      <c r="C2137" s="2">
        <v>44966.569444444445</v>
      </c>
      <c r="D2137" s="1" t="s">
        <v>32</v>
      </c>
      <c r="E2137" s="6">
        <v>450</v>
      </c>
      <c r="F2137" s="6">
        <v>21.6</v>
      </c>
      <c r="G2137" s="6">
        <f>Bolt_Earnings[[#This Row],[Ride price]]*18%</f>
        <v>81</v>
      </c>
      <c r="H2137" s="6">
        <f>Bolt_Earnings[[#This Row],[Ride price]]-Bolt_Earnings[[#This Row],[Booking fee]]-Bolt_Earnings[[#This Row],[Commission]]</f>
        <v>347.4</v>
      </c>
      <c r="I2137">
        <v>0</v>
      </c>
      <c r="J2137">
        <v>0</v>
      </c>
      <c r="K2137">
        <v>0</v>
      </c>
      <c r="L2137" s="1" t="s">
        <v>15</v>
      </c>
      <c r="M2137" s="1" t="s">
        <v>16</v>
      </c>
      <c r="N2137" s="3">
        <v>44966.586805555555</v>
      </c>
      <c r="O2137">
        <v>10</v>
      </c>
      <c r="P2137" s="1" t="s">
        <v>17</v>
      </c>
    </row>
    <row r="2138" spans="1:16" x14ac:dyDescent="0.25">
      <c r="A2138" s="1" t="s">
        <v>433</v>
      </c>
      <c r="B2138" s="1" t="str">
        <f t="shared" si="33"/>
        <v>February_2023</v>
      </c>
      <c r="C2138" s="2">
        <v>44966.589583333334</v>
      </c>
      <c r="D2138" s="1" t="s">
        <v>76</v>
      </c>
      <c r="E2138" s="6">
        <v>1350</v>
      </c>
      <c r="F2138" s="6">
        <v>59.26</v>
      </c>
      <c r="G2138" s="6">
        <f>Bolt_Earnings[[#This Row],[Ride price]]*18%</f>
        <v>243</v>
      </c>
      <c r="H2138" s="6">
        <f>Bolt_Earnings[[#This Row],[Ride price]]-Bolt_Earnings[[#This Row],[Booking fee]]-Bolt_Earnings[[#This Row],[Commission]]</f>
        <v>1047.74</v>
      </c>
      <c r="I2138">
        <v>50</v>
      </c>
      <c r="J2138">
        <v>0</v>
      </c>
      <c r="K2138">
        <v>0</v>
      </c>
      <c r="L2138" s="1" t="s">
        <v>15</v>
      </c>
      <c r="M2138" s="1" t="s">
        <v>16</v>
      </c>
      <c r="N2138" s="3">
        <v>44966.65902777778</v>
      </c>
      <c r="O2138">
        <v>26</v>
      </c>
      <c r="P2138" s="1" t="s">
        <v>17</v>
      </c>
    </row>
    <row r="2139" spans="1:16" x14ac:dyDescent="0.25">
      <c r="A2139" s="1" t="s">
        <v>433</v>
      </c>
      <c r="B2139" s="1" t="str">
        <f t="shared" si="33"/>
        <v>February_2023</v>
      </c>
      <c r="C2139" s="2">
        <v>44966.666666666664</v>
      </c>
      <c r="D2139" s="1" t="s">
        <v>524</v>
      </c>
      <c r="E2139" s="6">
        <v>260</v>
      </c>
      <c r="F2139" s="6">
        <v>12.55</v>
      </c>
      <c r="G2139" s="6">
        <f>Bolt_Earnings[[#This Row],[Ride price]]*18%</f>
        <v>46.8</v>
      </c>
      <c r="H2139" s="6">
        <f>Bolt_Earnings[[#This Row],[Ride price]]-Bolt_Earnings[[#This Row],[Booking fee]]-Bolt_Earnings[[#This Row],[Commission]]</f>
        <v>200.64999999999998</v>
      </c>
      <c r="I2139">
        <v>0</v>
      </c>
      <c r="J2139">
        <v>0</v>
      </c>
      <c r="K2139">
        <v>0</v>
      </c>
      <c r="L2139" s="1" t="s">
        <v>15</v>
      </c>
      <c r="M2139" s="1" t="s">
        <v>16</v>
      </c>
      <c r="N2139" s="3">
        <v>44966.684027777781</v>
      </c>
      <c r="O2139">
        <v>3</v>
      </c>
      <c r="P2139" s="1" t="s">
        <v>17</v>
      </c>
    </row>
    <row r="2140" spans="1:16" x14ac:dyDescent="0.25">
      <c r="A2140" s="1" t="s">
        <v>433</v>
      </c>
      <c r="B2140" s="1" t="str">
        <f t="shared" si="33"/>
        <v>February_2023</v>
      </c>
      <c r="C2140" s="2">
        <v>44966.731944444444</v>
      </c>
      <c r="D2140" s="1" t="s">
        <v>523</v>
      </c>
      <c r="E2140" s="6">
        <v>360</v>
      </c>
      <c r="F2140" s="6">
        <v>17.260000000000002</v>
      </c>
      <c r="G2140" s="6">
        <f>Bolt_Earnings[[#This Row],[Ride price]]*18%</f>
        <v>64.8</v>
      </c>
      <c r="H2140" s="6">
        <f>Bolt_Earnings[[#This Row],[Ride price]]-Bolt_Earnings[[#This Row],[Booking fee]]-Bolt_Earnings[[#This Row],[Commission]]</f>
        <v>277.94</v>
      </c>
      <c r="I2140">
        <v>0</v>
      </c>
      <c r="J2140">
        <v>0</v>
      </c>
      <c r="K2140">
        <v>0</v>
      </c>
      <c r="L2140" s="1" t="s">
        <v>15</v>
      </c>
      <c r="M2140" s="1" t="s">
        <v>16</v>
      </c>
      <c r="N2140" s="3">
        <v>44966.750694444447</v>
      </c>
      <c r="O2140">
        <v>7</v>
      </c>
      <c r="P2140" s="1" t="s">
        <v>17</v>
      </c>
    </row>
    <row r="2141" spans="1:16" x14ac:dyDescent="0.25">
      <c r="A2141" s="1" t="s">
        <v>433</v>
      </c>
      <c r="B2141" s="1" t="str">
        <f t="shared" si="33"/>
        <v>February_2023</v>
      </c>
      <c r="C2141" s="2">
        <v>44966.75</v>
      </c>
      <c r="D2141" s="1" t="s">
        <v>409</v>
      </c>
      <c r="E2141" s="6">
        <v>290</v>
      </c>
      <c r="F2141" s="6">
        <v>14.01</v>
      </c>
      <c r="G2141" s="6">
        <f>Bolt_Earnings[[#This Row],[Ride price]]*18%</f>
        <v>52.199999999999996</v>
      </c>
      <c r="H2141" s="6">
        <f>Bolt_Earnings[[#This Row],[Ride price]]-Bolt_Earnings[[#This Row],[Booking fee]]-Bolt_Earnings[[#This Row],[Commission]]</f>
        <v>223.79000000000002</v>
      </c>
      <c r="I2141">
        <v>0</v>
      </c>
      <c r="J2141">
        <v>0</v>
      </c>
      <c r="K2141">
        <v>0</v>
      </c>
      <c r="L2141" s="1" t="s">
        <v>15</v>
      </c>
      <c r="M2141" s="1" t="s">
        <v>16</v>
      </c>
      <c r="N2141" s="3">
        <v>44966.770138888889</v>
      </c>
      <c r="O2141">
        <v>6</v>
      </c>
      <c r="P2141" s="1" t="s">
        <v>17</v>
      </c>
    </row>
    <row r="2142" spans="1:16" x14ac:dyDescent="0.25">
      <c r="A2142" s="1" t="s">
        <v>433</v>
      </c>
      <c r="B2142" s="1" t="str">
        <f t="shared" si="33"/>
        <v>February_2023</v>
      </c>
      <c r="C2142" s="2">
        <v>44966.769444444442</v>
      </c>
      <c r="D2142" s="1" t="s">
        <v>522</v>
      </c>
      <c r="E2142" s="6">
        <v>210</v>
      </c>
      <c r="F2142" s="6">
        <v>10.16</v>
      </c>
      <c r="G2142" s="6">
        <f>Bolt_Earnings[[#This Row],[Ride price]]*18%</f>
        <v>37.799999999999997</v>
      </c>
      <c r="H2142" s="6">
        <f>Bolt_Earnings[[#This Row],[Ride price]]-Bolt_Earnings[[#This Row],[Booking fee]]-Bolt_Earnings[[#This Row],[Commission]]</f>
        <v>162.04000000000002</v>
      </c>
      <c r="I2142">
        <v>0</v>
      </c>
      <c r="J2142">
        <v>0</v>
      </c>
      <c r="K2142">
        <v>0</v>
      </c>
      <c r="L2142" s="1" t="s">
        <v>15</v>
      </c>
      <c r="M2142" s="1" t="s">
        <v>16</v>
      </c>
      <c r="N2142" s="3">
        <v>44966.777777777781</v>
      </c>
      <c r="O2142">
        <v>2</v>
      </c>
      <c r="P2142" s="1" t="s">
        <v>17</v>
      </c>
    </row>
    <row r="2143" spans="1:16" x14ac:dyDescent="0.25">
      <c r="A2143" s="1" t="s">
        <v>433</v>
      </c>
      <c r="B2143" s="1" t="str">
        <f t="shared" si="33"/>
        <v>February_2023</v>
      </c>
      <c r="C2143" s="2">
        <v>44966.779166666667</v>
      </c>
      <c r="D2143" s="1" t="s">
        <v>521</v>
      </c>
      <c r="E2143" s="6">
        <v>270</v>
      </c>
      <c r="F2143" s="6">
        <v>12.86</v>
      </c>
      <c r="G2143" s="6">
        <f>Bolt_Earnings[[#This Row],[Ride price]]*18%</f>
        <v>48.6</v>
      </c>
      <c r="H2143" s="6">
        <f>Bolt_Earnings[[#This Row],[Ride price]]-Bolt_Earnings[[#This Row],[Booking fee]]-Bolt_Earnings[[#This Row],[Commission]]</f>
        <v>208.54</v>
      </c>
      <c r="I2143">
        <v>0</v>
      </c>
      <c r="J2143">
        <v>0</v>
      </c>
      <c r="K2143">
        <v>0</v>
      </c>
      <c r="L2143" s="1" t="s">
        <v>15</v>
      </c>
      <c r="M2143" s="1" t="s">
        <v>16</v>
      </c>
      <c r="N2143" s="3">
        <v>44966.790972222225</v>
      </c>
      <c r="O2143">
        <v>4</v>
      </c>
      <c r="P2143" s="1" t="s">
        <v>17</v>
      </c>
    </row>
    <row r="2144" spans="1:16" x14ac:dyDescent="0.25">
      <c r="A2144" s="1" t="s">
        <v>433</v>
      </c>
      <c r="B2144" s="1" t="str">
        <f t="shared" si="33"/>
        <v>February_2023</v>
      </c>
      <c r="C2144" s="2">
        <v>44966.802777777775</v>
      </c>
      <c r="D2144" s="1" t="s">
        <v>520</v>
      </c>
      <c r="E2144" s="6">
        <v>520</v>
      </c>
      <c r="F2144" s="6">
        <v>24.84</v>
      </c>
      <c r="G2144" s="6">
        <f>Bolt_Earnings[[#This Row],[Ride price]]*18%</f>
        <v>93.6</v>
      </c>
      <c r="H2144" s="6">
        <f>Bolt_Earnings[[#This Row],[Ride price]]-Bolt_Earnings[[#This Row],[Booking fee]]-Bolt_Earnings[[#This Row],[Commission]]</f>
        <v>401.56000000000006</v>
      </c>
      <c r="I2144">
        <v>0</v>
      </c>
      <c r="J2144">
        <v>0</v>
      </c>
      <c r="K2144">
        <v>0</v>
      </c>
      <c r="L2144" s="1" t="s">
        <v>15</v>
      </c>
      <c r="M2144" s="1" t="s">
        <v>16</v>
      </c>
      <c r="N2144" s="3">
        <v>44966.821527777778</v>
      </c>
      <c r="O2144">
        <v>12</v>
      </c>
      <c r="P2144" s="1" t="s">
        <v>17</v>
      </c>
    </row>
    <row r="2145" spans="1:16" x14ac:dyDescent="0.25">
      <c r="A2145" s="1" t="s">
        <v>433</v>
      </c>
      <c r="B2145" s="1" t="str">
        <f t="shared" si="33"/>
        <v>February_2023</v>
      </c>
      <c r="C2145" s="2">
        <v>44966.847222222219</v>
      </c>
      <c r="D2145" s="1" t="s">
        <v>519</v>
      </c>
      <c r="E2145" s="6">
        <v>350</v>
      </c>
      <c r="F2145" s="6">
        <v>16.489999999999998</v>
      </c>
      <c r="G2145" s="6">
        <f>Bolt_Earnings[[#This Row],[Ride price]]*18%</f>
        <v>63</v>
      </c>
      <c r="H2145" s="6">
        <f>Bolt_Earnings[[#This Row],[Ride price]]-Bolt_Earnings[[#This Row],[Booking fee]]-Bolt_Earnings[[#This Row],[Commission]]</f>
        <v>270.51</v>
      </c>
      <c r="I2145">
        <v>0</v>
      </c>
      <c r="J2145">
        <v>0</v>
      </c>
      <c r="K2145">
        <v>0</v>
      </c>
      <c r="L2145" s="1" t="s">
        <v>15</v>
      </c>
      <c r="M2145" s="1" t="s">
        <v>16</v>
      </c>
      <c r="N2145" s="3">
        <v>44966.861805555556</v>
      </c>
      <c r="O2145">
        <v>7</v>
      </c>
      <c r="P2145" s="1" t="s">
        <v>17</v>
      </c>
    </row>
    <row r="2146" spans="1:16" x14ac:dyDescent="0.25">
      <c r="A2146" s="1" t="s">
        <v>433</v>
      </c>
      <c r="B2146" s="1" t="str">
        <f t="shared" si="33"/>
        <v>February_2023</v>
      </c>
      <c r="C2146" s="2">
        <v>44966.863194444442</v>
      </c>
      <c r="D2146" s="1" t="s">
        <v>26</v>
      </c>
      <c r="E2146" s="6">
        <v>300</v>
      </c>
      <c r="F2146" s="6">
        <v>14.4</v>
      </c>
      <c r="G2146" s="6">
        <f>Bolt_Earnings[[#This Row],[Ride price]]*18%</f>
        <v>54</v>
      </c>
      <c r="H2146" s="6">
        <f>Bolt_Earnings[[#This Row],[Ride price]]-Bolt_Earnings[[#This Row],[Booking fee]]-Bolt_Earnings[[#This Row],[Commission]]</f>
        <v>231.60000000000002</v>
      </c>
      <c r="I2146">
        <v>0</v>
      </c>
      <c r="J2146">
        <v>0</v>
      </c>
      <c r="K2146">
        <v>0</v>
      </c>
      <c r="L2146" s="1" t="s">
        <v>15</v>
      </c>
      <c r="M2146" s="1" t="s">
        <v>16</v>
      </c>
      <c r="N2146" s="3">
        <v>44966.873611111114</v>
      </c>
      <c r="O2146">
        <v>1</v>
      </c>
      <c r="P2146" s="1" t="s">
        <v>17</v>
      </c>
    </row>
    <row r="2147" spans="1:16" x14ac:dyDescent="0.25">
      <c r="A2147" s="1" t="s">
        <v>433</v>
      </c>
      <c r="B2147" s="1" t="str">
        <f t="shared" si="33"/>
        <v>February_2023</v>
      </c>
      <c r="C2147" s="2">
        <v>44966.888194444444</v>
      </c>
      <c r="D2147" s="1" t="s">
        <v>365</v>
      </c>
      <c r="E2147" s="6">
        <v>300</v>
      </c>
      <c r="F2147" s="6">
        <v>11.99</v>
      </c>
      <c r="G2147" s="6">
        <f>Bolt_Earnings[[#This Row],[Ride price]]*18%</f>
        <v>54</v>
      </c>
      <c r="H2147" s="6">
        <f>Bolt_Earnings[[#This Row],[Ride price]]-Bolt_Earnings[[#This Row],[Booking fee]]-Bolt_Earnings[[#This Row],[Commission]]</f>
        <v>234.01</v>
      </c>
      <c r="I2147">
        <v>50</v>
      </c>
      <c r="J2147">
        <v>0</v>
      </c>
      <c r="K2147">
        <v>0</v>
      </c>
      <c r="L2147" s="1" t="s">
        <v>15</v>
      </c>
      <c r="M2147" s="1" t="s">
        <v>16</v>
      </c>
      <c r="N2147" s="3">
        <v>44966.902083333334</v>
      </c>
      <c r="O2147">
        <v>4</v>
      </c>
      <c r="P2147" s="1" t="s">
        <v>17</v>
      </c>
    </row>
    <row r="2148" spans="1:16" x14ac:dyDescent="0.25">
      <c r="A2148" s="1" t="s">
        <v>433</v>
      </c>
      <c r="B2148" s="1" t="str">
        <f t="shared" si="33"/>
        <v>February_2023</v>
      </c>
      <c r="C2148" s="2">
        <v>44967.323611111111</v>
      </c>
      <c r="D2148" s="1" t="s">
        <v>125</v>
      </c>
      <c r="E2148" s="6">
        <v>790</v>
      </c>
      <c r="F2148" s="6">
        <v>36.79</v>
      </c>
      <c r="G2148" s="6">
        <f>Bolt_Earnings[[#This Row],[Ride price]]*18%</f>
        <v>142.19999999999999</v>
      </c>
      <c r="H2148" s="6">
        <f>Bolt_Earnings[[#This Row],[Ride price]]-Bolt_Earnings[[#This Row],[Booking fee]]-Bolt_Earnings[[#This Row],[Commission]]</f>
        <v>611.01</v>
      </c>
      <c r="I2148">
        <v>0</v>
      </c>
      <c r="J2148">
        <v>0</v>
      </c>
      <c r="K2148">
        <v>0</v>
      </c>
      <c r="L2148" s="1" t="s">
        <v>15</v>
      </c>
      <c r="M2148" s="1" t="s">
        <v>16</v>
      </c>
      <c r="N2148" s="3">
        <v>44967.366666666669</v>
      </c>
      <c r="O2148">
        <v>16</v>
      </c>
      <c r="P2148" s="1" t="s">
        <v>17</v>
      </c>
    </row>
    <row r="2149" spans="1:16" x14ac:dyDescent="0.25">
      <c r="A2149" s="1" t="s">
        <v>433</v>
      </c>
      <c r="B2149" s="1" t="str">
        <f t="shared" si="33"/>
        <v>February_2023</v>
      </c>
      <c r="C2149" s="2">
        <v>44967.401388888888</v>
      </c>
      <c r="D2149" s="1" t="s">
        <v>518</v>
      </c>
      <c r="E2149" s="6">
        <v>670</v>
      </c>
      <c r="F2149" s="6">
        <v>31.87</v>
      </c>
      <c r="G2149" s="6">
        <f>Bolt_Earnings[[#This Row],[Ride price]]*18%</f>
        <v>120.6</v>
      </c>
      <c r="H2149" s="6">
        <f>Bolt_Earnings[[#This Row],[Ride price]]-Bolt_Earnings[[#This Row],[Booking fee]]-Bolt_Earnings[[#This Row],[Commission]]</f>
        <v>517.53</v>
      </c>
      <c r="I2149">
        <v>0</v>
      </c>
      <c r="J2149">
        <v>0</v>
      </c>
      <c r="K2149">
        <v>0</v>
      </c>
      <c r="L2149" s="1" t="s">
        <v>15</v>
      </c>
      <c r="M2149" s="1" t="s">
        <v>16</v>
      </c>
      <c r="N2149" s="3">
        <v>44967.438194444447</v>
      </c>
      <c r="O2149">
        <v>17</v>
      </c>
      <c r="P2149" s="1" t="s">
        <v>17</v>
      </c>
    </row>
    <row r="2150" spans="1:16" x14ac:dyDescent="0.25">
      <c r="A2150" s="1" t="s">
        <v>433</v>
      </c>
      <c r="B2150" s="1" t="str">
        <f t="shared" si="33"/>
        <v>February_2023</v>
      </c>
      <c r="C2150" s="2">
        <v>44967.438194444447</v>
      </c>
      <c r="D2150" s="1" t="s">
        <v>517</v>
      </c>
      <c r="E2150" s="6">
        <v>380</v>
      </c>
      <c r="F2150" s="6">
        <v>18.07</v>
      </c>
      <c r="G2150" s="6">
        <f>Bolt_Earnings[[#This Row],[Ride price]]*18%</f>
        <v>68.399999999999991</v>
      </c>
      <c r="H2150" s="6">
        <f>Bolt_Earnings[[#This Row],[Ride price]]-Bolt_Earnings[[#This Row],[Booking fee]]-Bolt_Earnings[[#This Row],[Commission]]</f>
        <v>293.53000000000003</v>
      </c>
      <c r="I2150">
        <v>0</v>
      </c>
      <c r="J2150">
        <v>0</v>
      </c>
      <c r="K2150">
        <v>0</v>
      </c>
      <c r="L2150" s="1" t="s">
        <v>15</v>
      </c>
      <c r="M2150" s="1" t="s">
        <v>16</v>
      </c>
      <c r="N2150" s="3">
        <v>44967.460416666669</v>
      </c>
      <c r="O2150">
        <v>8</v>
      </c>
      <c r="P2150" s="1" t="s">
        <v>17</v>
      </c>
    </row>
    <row r="2151" spans="1:16" x14ac:dyDescent="0.25">
      <c r="A2151" s="1" t="s">
        <v>433</v>
      </c>
      <c r="B2151" s="1" t="str">
        <f t="shared" si="33"/>
        <v>February_2023</v>
      </c>
      <c r="C2151" s="2">
        <v>44967.465277777781</v>
      </c>
      <c r="D2151" s="1" t="s">
        <v>163</v>
      </c>
      <c r="E2151" s="6">
        <v>1430</v>
      </c>
      <c r="F2151" s="6">
        <v>66.64</v>
      </c>
      <c r="G2151" s="6">
        <f>Bolt_Earnings[[#This Row],[Ride price]]*18%</f>
        <v>257.39999999999998</v>
      </c>
      <c r="H2151" s="6">
        <f>Bolt_Earnings[[#This Row],[Ride price]]-Bolt_Earnings[[#This Row],[Booking fee]]-Bolt_Earnings[[#This Row],[Commission]]</f>
        <v>1105.96</v>
      </c>
      <c r="I2151">
        <v>0</v>
      </c>
      <c r="J2151">
        <v>0</v>
      </c>
      <c r="K2151">
        <v>0</v>
      </c>
      <c r="L2151" s="1" t="s">
        <v>15</v>
      </c>
      <c r="M2151" s="1" t="s">
        <v>16</v>
      </c>
      <c r="N2151" s="3">
        <v>44967.53402777778</v>
      </c>
      <c r="O2151">
        <v>36</v>
      </c>
      <c r="P2151" s="1" t="s">
        <v>17</v>
      </c>
    </row>
    <row r="2152" spans="1:16" x14ac:dyDescent="0.25">
      <c r="A2152" s="1" t="s">
        <v>433</v>
      </c>
      <c r="B2152" s="1" t="str">
        <f t="shared" si="33"/>
        <v>February_2023</v>
      </c>
      <c r="C2152" s="2">
        <v>44967.53402777778</v>
      </c>
      <c r="D2152" s="1" t="s">
        <v>286</v>
      </c>
      <c r="E2152" s="6">
        <v>450</v>
      </c>
      <c r="F2152" s="6">
        <v>21.27</v>
      </c>
      <c r="G2152" s="6">
        <f>Bolt_Earnings[[#This Row],[Ride price]]*18%</f>
        <v>81</v>
      </c>
      <c r="H2152" s="6">
        <f>Bolt_Earnings[[#This Row],[Ride price]]-Bolt_Earnings[[#This Row],[Booking fee]]-Bolt_Earnings[[#This Row],[Commission]]</f>
        <v>347.73</v>
      </c>
      <c r="I2152">
        <v>0</v>
      </c>
      <c r="J2152">
        <v>0</v>
      </c>
      <c r="K2152">
        <v>0</v>
      </c>
      <c r="L2152" s="1" t="s">
        <v>15</v>
      </c>
      <c r="M2152" s="1" t="s">
        <v>16</v>
      </c>
      <c r="N2152" s="3">
        <v>44967.552777777775</v>
      </c>
      <c r="O2152">
        <v>10</v>
      </c>
      <c r="P2152" s="1" t="s">
        <v>17</v>
      </c>
    </row>
    <row r="2153" spans="1:16" x14ac:dyDescent="0.25">
      <c r="A2153" s="1" t="s">
        <v>433</v>
      </c>
      <c r="B2153" s="1" t="str">
        <f t="shared" si="33"/>
        <v>February_2023</v>
      </c>
      <c r="C2153" s="2">
        <v>44967.572916666664</v>
      </c>
      <c r="D2153" s="1" t="s">
        <v>516</v>
      </c>
      <c r="E2153" s="6">
        <v>590</v>
      </c>
      <c r="F2153" s="6">
        <v>23.43</v>
      </c>
      <c r="G2153" s="6">
        <f>Bolt_Earnings[[#This Row],[Ride price]]*18%</f>
        <v>106.2</v>
      </c>
      <c r="H2153" s="6">
        <f>Bolt_Earnings[[#This Row],[Ride price]]-Bolt_Earnings[[#This Row],[Booking fee]]-Bolt_Earnings[[#This Row],[Commission]]</f>
        <v>460.37000000000006</v>
      </c>
      <c r="I2153">
        <v>100</v>
      </c>
      <c r="J2153">
        <v>0</v>
      </c>
      <c r="K2153">
        <v>0</v>
      </c>
      <c r="L2153" s="1" t="s">
        <v>15</v>
      </c>
      <c r="M2153" s="1" t="s">
        <v>16</v>
      </c>
      <c r="N2153" s="3">
        <v>44967.600694444445</v>
      </c>
      <c r="O2153">
        <v>10</v>
      </c>
      <c r="P2153" s="1" t="s">
        <v>17</v>
      </c>
    </row>
    <row r="2154" spans="1:16" x14ac:dyDescent="0.25">
      <c r="A2154" s="1" t="s">
        <v>433</v>
      </c>
      <c r="B2154" s="1" t="str">
        <f t="shared" si="33"/>
        <v>February_2023</v>
      </c>
      <c r="C2154" s="2">
        <v>44967.609027777777</v>
      </c>
      <c r="D2154" s="1" t="s">
        <v>515</v>
      </c>
      <c r="E2154" s="6">
        <v>440</v>
      </c>
      <c r="F2154" s="6">
        <v>21.07</v>
      </c>
      <c r="G2154" s="6">
        <f>Bolt_Earnings[[#This Row],[Ride price]]*18%</f>
        <v>79.2</v>
      </c>
      <c r="H2154" s="6">
        <f>Bolt_Earnings[[#This Row],[Ride price]]-Bolt_Earnings[[#This Row],[Booking fee]]-Bolt_Earnings[[#This Row],[Commission]]</f>
        <v>339.73</v>
      </c>
      <c r="I2154">
        <v>0</v>
      </c>
      <c r="J2154">
        <v>0</v>
      </c>
      <c r="K2154">
        <v>0</v>
      </c>
      <c r="L2154" s="1" t="s">
        <v>15</v>
      </c>
      <c r="M2154" s="1" t="s">
        <v>16</v>
      </c>
      <c r="N2154" s="3">
        <v>44967.625</v>
      </c>
      <c r="O2154">
        <v>10</v>
      </c>
      <c r="P2154" s="1" t="s">
        <v>17</v>
      </c>
    </row>
    <row r="2155" spans="1:16" x14ac:dyDescent="0.25">
      <c r="A2155" s="1" t="s">
        <v>433</v>
      </c>
      <c r="B2155" s="1" t="str">
        <f t="shared" si="33"/>
        <v>February_2023</v>
      </c>
      <c r="C2155" s="2">
        <v>44967.625694444447</v>
      </c>
      <c r="D2155" s="1" t="s">
        <v>363</v>
      </c>
      <c r="E2155" s="6">
        <v>420</v>
      </c>
      <c r="F2155" s="6">
        <v>20.190000000000001</v>
      </c>
      <c r="G2155" s="6">
        <f>Bolt_Earnings[[#This Row],[Ride price]]*18%</f>
        <v>75.599999999999994</v>
      </c>
      <c r="H2155" s="6">
        <f>Bolt_Earnings[[#This Row],[Ride price]]-Bolt_Earnings[[#This Row],[Booking fee]]-Bolt_Earnings[[#This Row],[Commission]]</f>
        <v>324.21000000000004</v>
      </c>
      <c r="I2155">
        <v>0</v>
      </c>
      <c r="J2155">
        <v>0</v>
      </c>
      <c r="K2155">
        <v>0</v>
      </c>
      <c r="L2155" s="1" t="s">
        <v>15</v>
      </c>
      <c r="M2155" s="1" t="s">
        <v>16</v>
      </c>
      <c r="N2155" s="3">
        <v>44967.63958333333</v>
      </c>
      <c r="O2155">
        <v>10</v>
      </c>
      <c r="P2155" s="1" t="s">
        <v>17</v>
      </c>
    </row>
    <row r="2156" spans="1:16" x14ac:dyDescent="0.25">
      <c r="A2156" s="1" t="s">
        <v>433</v>
      </c>
      <c r="B2156" s="1" t="str">
        <f t="shared" si="33"/>
        <v>February_2023</v>
      </c>
      <c r="C2156" s="2">
        <v>44967.63958333333</v>
      </c>
      <c r="D2156" s="1" t="s">
        <v>357</v>
      </c>
      <c r="E2156" s="6">
        <v>850</v>
      </c>
      <c r="F2156" s="6">
        <v>38.840000000000003</v>
      </c>
      <c r="G2156" s="6">
        <f>Bolt_Earnings[[#This Row],[Ride price]]*18%</f>
        <v>153</v>
      </c>
      <c r="H2156" s="6">
        <f>Bolt_Earnings[[#This Row],[Ride price]]-Bolt_Earnings[[#This Row],[Booking fee]]-Bolt_Earnings[[#This Row],[Commission]]</f>
        <v>658.16</v>
      </c>
      <c r="I2156">
        <v>0</v>
      </c>
      <c r="J2156">
        <v>0</v>
      </c>
      <c r="K2156">
        <v>0</v>
      </c>
      <c r="L2156" s="1" t="s">
        <v>15</v>
      </c>
      <c r="M2156" s="1" t="s">
        <v>16</v>
      </c>
      <c r="N2156" s="3">
        <v>44967.665972222225</v>
      </c>
      <c r="O2156">
        <v>25</v>
      </c>
      <c r="P2156" s="1" t="s">
        <v>17</v>
      </c>
    </row>
    <row r="2157" spans="1:16" x14ac:dyDescent="0.25">
      <c r="A2157" s="1" t="s">
        <v>433</v>
      </c>
      <c r="B2157" s="1" t="str">
        <f t="shared" si="33"/>
        <v>February_2023</v>
      </c>
      <c r="C2157" s="2">
        <v>44967.668055555558</v>
      </c>
      <c r="D2157" s="1" t="s">
        <v>514</v>
      </c>
      <c r="E2157" s="6">
        <v>410</v>
      </c>
      <c r="F2157" s="6">
        <v>19.420000000000002</v>
      </c>
      <c r="G2157" s="6">
        <f>Bolt_Earnings[[#This Row],[Ride price]]*18%</f>
        <v>73.8</v>
      </c>
      <c r="H2157" s="6">
        <f>Bolt_Earnings[[#This Row],[Ride price]]-Bolt_Earnings[[#This Row],[Booking fee]]-Bolt_Earnings[[#This Row],[Commission]]</f>
        <v>316.77999999999997</v>
      </c>
      <c r="I2157">
        <v>0</v>
      </c>
      <c r="J2157">
        <v>0</v>
      </c>
      <c r="K2157">
        <v>0</v>
      </c>
      <c r="L2157" s="1" t="s">
        <v>15</v>
      </c>
      <c r="M2157" s="1" t="s">
        <v>16</v>
      </c>
      <c r="N2157" s="3">
        <v>44967.685416666667</v>
      </c>
      <c r="O2157">
        <v>11</v>
      </c>
      <c r="P2157" s="1" t="s">
        <v>17</v>
      </c>
    </row>
    <row r="2158" spans="1:16" x14ac:dyDescent="0.25">
      <c r="A2158" s="1" t="s">
        <v>433</v>
      </c>
      <c r="B2158" s="1" t="str">
        <f t="shared" si="33"/>
        <v>February_2023</v>
      </c>
      <c r="C2158" s="2">
        <v>44967.692361111112</v>
      </c>
      <c r="D2158" s="1" t="s">
        <v>513</v>
      </c>
      <c r="E2158" s="6">
        <v>1240</v>
      </c>
      <c r="F2158" s="6">
        <v>56.02</v>
      </c>
      <c r="G2158" s="6">
        <f>Bolt_Earnings[[#This Row],[Ride price]]*18%</f>
        <v>223.2</v>
      </c>
      <c r="H2158" s="6">
        <f>Bolt_Earnings[[#This Row],[Ride price]]-Bolt_Earnings[[#This Row],[Booking fee]]-Bolt_Earnings[[#This Row],[Commission]]</f>
        <v>960.78</v>
      </c>
      <c r="I2158">
        <v>0</v>
      </c>
      <c r="J2158">
        <v>0</v>
      </c>
      <c r="K2158">
        <v>0</v>
      </c>
      <c r="L2158" s="1" t="s">
        <v>15</v>
      </c>
      <c r="M2158" s="1" t="s">
        <v>16</v>
      </c>
      <c r="N2158" s="3">
        <v>44967.752083333333</v>
      </c>
      <c r="O2158">
        <v>28</v>
      </c>
      <c r="P2158" s="1" t="s">
        <v>17</v>
      </c>
    </row>
    <row r="2159" spans="1:16" x14ac:dyDescent="0.25">
      <c r="A2159" s="1" t="s">
        <v>433</v>
      </c>
      <c r="B2159" s="1" t="str">
        <f t="shared" si="33"/>
        <v>February_2023</v>
      </c>
      <c r="C2159" s="2">
        <v>44967.81527777778</v>
      </c>
      <c r="D2159" s="1" t="s">
        <v>512</v>
      </c>
      <c r="E2159" s="6">
        <v>360</v>
      </c>
      <c r="F2159" s="6">
        <v>16.96</v>
      </c>
      <c r="G2159" s="6">
        <f>Bolt_Earnings[[#This Row],[Ride price]]*18%</f>
        <v>64.8</v>
      </c>
      <c r="H2159" s="6">
        <f>Bolt_Earnings[[#This Row],[Ride price]]-Bolt_Earnings[[#This Row],[Booking fee]]-Bolt_Earnings[[#This Row],[Commission]]</f>
        <v>278.24</v>
      </c>
      <c r="I2159">
        <v>0</v>
      </c>
      <c r="J2159">
        <v>0</v>
      </c>
      <c r="K2159">
        <v>0</v>
      </c>
      <c r="L2159" s="1" t="s">
        <v>15</v>
      </c>
      <c r="M2159" s="1" t="s">
        <v>16</v>
      </c>
      <c r="N2159" s="3">
        <v>44967.823611111111</v>
      </c>
      <c r="O2159">
        <v>5</v>
      </c>
      <c r="P2159" s="1" t="s">
        <v>17</v>
      </c>
    </row>
    <row r="2160" spans="1:16" x14ac:dyDescent="0.25">
      <c r="A2160" s="1" t="s">
        <v>433</v>
      </c>
      <c r="B2160" s="1" t="str">
        <f t="shared" si="33"/>
        <v>February_2023</v>
      </c>
      <c r="C2160" s="2">
        <v>44968.306944444441</v>
      </c>
      <c r="D2160" s="1" t="s">
        <v>488</v>
      </c>
      <c r="E2160" s="6">
        <v>400</v>
      </c>
      <c r="F2160" s="6">
        <v>19.09</v>
      </c>
      <c r="G2160" s="6">
        <f>Bolt_Earnings[[#This Row],[Ride price]]*18%</f>
        <v>72</v>
      </c>
      <c r="H2160" s="6">
        <f>Bolt_Earnings[[#This Row],[Ride price]]-Bolt_Earnings[[#This Row],[Booking fee]]-Bolt_Earnings[[#This Row],[Commission]]</f>
        <v>308.91000000000003</v>
      </c>
      <c r="I2160">
        <v>0</v>
      </c>
      <c r="J2160">
        <v>0</v>
      </c>
      <c r="K2160">
        <v>0</v>
      </c>
      <c r="L2160" s="1" t="s">
        <v>15</v>
      </c>
      <c r="M2160" s="1" t="s">
        <v>16</v>
      </c>
      <c r="N2160" s="3">
        <v>44968.324999999997</v>
      </c>
      <c r="O2160">
        <v>8</v>
      </c>
      <c r="P2160" s="1" t="s">
        <v>17</v>
      </c>
    </row>
    <row r="2161" spans="1:16" x14ac:dyDescent="0.25">
      <c r="A2161" s="1" t="s">
        <v>433</v>
      </c>
      <c r="B2161" s="1" t="str">
        <f t="shared" si="33"/>
        <v>February_2023</v>
      </c>
      <c r="C2161" s="2">
        <v>44968.326388888891</v>
      </c>
      <c r="D2161" s="1" t="s">
        <v>24</v>
      </c>
      <c r="E2161" s="6">
        <v>620</v>
      </c>
      <c r="F2161" s="6">
        <v>24.58</v>
      </c>
      <c r="G2161" s="6">
        <f>Bolt_Earnings[[#This Row],[Ride price]]*18%</f>
        <v>111.6</v>
      </c>
      <c r="H2161" s="6">
        <f>Bolt_Earnings[[#This Row],[Ride price]]-Bolt_Earnings[[#This Row],[Booking fee]]-Bolt_Earnings[[#This Row],[Commission]]</f>
        <v>483.81999999999994</v>
      </c>
      <c r="I2161">
        <v>100</v>
      </c>
      <c r="J2161">
        <v>0</v>
      </c>
      <c r="K2161">
        <v>0</v>
      </c>
      <c r="L2161" s="1" t="s">
        <v>15</v>
      </c>
      <c r="M2161" s="1" t="s">
        <v>16</v>
      </c>
      <c r="N2161" s="3">
        <v>44968.34652777778</v>
      </c>
      <c r="O2161">
        <v>12</v>
      </c>
      <c r="P2161" s="1" t="s">
        <v>17</v>
      </c>
    </row>
    <row r="2162" spans="1:16" x14ac:dyDescent="0.25">
      <c r="A2162" s="1" t="s">
        <v>433</v>
      </c>
      <c r="B2162" s="1" t="str">
        <f t="shared" si="33"/>
        <v>February_2023</v>
      </c>
      <c r="C2162" s="2">
        <v>44968.396527777775</v>
      </c>
      <c r="D2162" s="1" t="s">
        <v>511</v>
      </c>
      <c r="E2162" s="6">
        <v>990</v>
      </c>
      <c r="F2162" s="6">
        <v>47.37</v>
      </c>
      <c r="G2162" s="6">
        <f>Bolt_Earnings[[#This Row],[Ride price]]*18%</f>
        <v>178.2</v>
      </c>
      <c r="H2162" s="6">
        <f>Bolt_Earnings[[#This Row],[Ride price]]-Bolt_Earnings[[#This Row],[Booking fee]]-Bolt_Earnings[[#This Row],[Commission]]</f>
        <v>764.43000000000006</v>
      </c>
      <c r="I2162">
        <v>0</v>
      </c>
      <c r="J2162">
        <v>0</v>
      </c>
      <c r="K2162">
        <v>0</v>
      </c>
      <c r="L2162" s="1" t="s">
        <v>15</v>
      </c>
      <c r="M2162" s="1" t="s">
        <v>16</v>
      </c>
      <c r="N2162" s="3">
        <v>44968.436805555553</v>
      </c>
      <c r="O2162">
        <v>23</v>
      </c>
      <c r="P2162" s="1" t="s">
        <v>17</v>
      </c>
    </row>
    <row r="2163" spans="1:16" x14ac:dyDescent="0.25">
      <c r="A2163" s="1" t="s">
        <v>433</v>
      </c>
      <c r="B2163" s="1" t="str">
        <f t="shared" si="33"/>
        <v>February_2023</v>
      </c>
      <c r="C2163" s="2">
        <v>44968.447222222225</v>
      </c>
      <c r="D2163" s="1" t="s">
        <v>510</v>
      </c>
      <c r="E2163" s="6">
        <v>450</v>
      </c>
      <c r="F2163" s="6">
        <v>21.38</v>
      </c>
      <c r="G2163" s="6">
        <f>Bolt_Earnings[[#This Row],[Ride price]]*18%</f>
        <v>81</v>
      </c>
      <c r="H2163" s="6">
        <f>Bolt_Earnings[[#This Row],[Ride price]]-Bolt_Earnings[[#This Row],[Booking fee]]-Bolt_Earnings[[#This Row],[Commission]]</f>
        <v>347.62</v>
      </c>
      <c r="I2163">
        <v>0</v>
      </c>
      <c r="J2163">
        <v>0</v>
      </c>
      <c r="K2163">
        <v>0</v>
      </c>
      <c r="L2163" s="1" t="s">
        <v>15</v>
      </c>
      <c r="M2163" s="1" t="s">
        <v>45</v>
      </c>
      <c r="N2163" s="3">
        <v>44968.462500000001</v>
      </c>
      <c r="O2163">
        <v>9</v>
      </c>
      <c r="P2163" s="1" t="s">
        <v>17</v>
      </c>
    </row>
    <row r="2164" spans="1:16" x14ac:dyDescent="0.25">
      <c r="A2164" s="1" t="s">
        <v>433</v>
      </c>
      <c r="B2164" s="1" t="str">
        <f t="shared" si="33"/>
        <v>February_2023</v>
      </c>
      <c r="C2164" s="2">
        <v>44968.462500000001</v>
      </c>
      <c r="D2164" s="1" t="s">
        <v>509</v>
      </c>
      <c r="E2164" s="6">
        <v>300</v>
      </c>
      <c r="F2164" s="6">
        <v>14.27</v>
      </c>
      <c r="G2164" s="6">
        <f>Bolt_Earnings[[#This Row],[Ride price]]*18%</f>
        <v>54</v>
      </c>
      <c r="H2164" s="6">
        <f>Bolt_Earnings[[#This Row],[Ride price]]-Bolt_Earnings[[#This Row],[Booking fee]]-Bolt_Earnings[[#This Row],[Commission]]</f>
        <v>231.73000000000002</v>
      </c>
      <c r="I2164">
        <v>0</v>
      </c>
      <c r="J2164">
        <v>0</v>
      </c>
      <c r="K2164">
        <v>0</v>
      </c>
      <c r="L2164" s="1" t="s">
        <v>15</v>
      </c>
      <c r="M2164" s="1" t="s">
        <v>16</v>
      </c>
      <c r="N2164" s="3">
        <v>44968.472222222219</v>
      </c>
      <c r="O2164">
        <v>6</v>
      </c>
      <c r="P2164" s="1" t="s">
        <v>17</v>
      </c>
    </row>
    <row r="2165" spans="1:16" x14ac:dyDescent="0.25">
      <c r="A2165" s="1" t="s">
        <v>433</v>
      </c>
      <c r="B2165" s="1" t="str">
        <f t="shared" si="33"/>
        <v>February_2023</v>
      </c>
      <c r="C2165" s="2">
        <v>44968.470138888886</v>
      </c>
      <c r="D2165" s="1" t="s">
        <v>508</v>
      </c>
      <c r="E2165" s="6">
        <v>410</v>
      </c>
      <c r="F2165" s="6">
        <v>19.47</v>
      </c>
      <c r="G2165" s="6">
        <f>Bolt_Earnings[[#This Row],[Ride price]]*18%</f>
        <v>73.8</v>
      </c>
      <c r="H2165" s="6">
        <f>Bolt_Earnings[[#This Row],[Ride price]]-Bolt_Earnings[[#This Row],[Booking fee]]-Bolt_Earnings[[#This Row],[Commission]]</f>
        <v>316.72999999999996</v>
      </c>
      <c r="I2165">
        <v>0</v>
      </c>
      <c r="J2165">
        <v>0</v>
      </c>
      <c r="K2165">
        <v>0</v>
      </c>
      <c r="L2165" s="1" t="s">
        <v>15</v>
      </c>
      <c r="M2165" s="1" t="s">
        <v>16</v>
      </c>
      <c r="N2165" s="3">
        <v>44968.487500000003</v>
      </c>
      <c r="O2165">
        <v>7</v>
      </c>
      <c r="P2165" s="1" t="s">
        <v>17</v>
      </c>
    </row>
    <row r="2166" spans="1:16" x14ac:dyDescent="0.25">
      <c r="A2166" s="1" t="s">
        <v>433</v>
      </c>
      <c r="B2166" s="1" t="str">
        <f t="shared" si="33"/>
        <v>February_2023</v>
      </c>
      <c r="C2166" s="2">
        <v>44968.489583333336</v>
      </c>
      <c r="D2166" s="1" t="s">
        <v>314</v>
      </c>
      <c r="E2166" s="6">
        <v>190</v>
      </c>
      <c r="F2166" s="6">
        <v>9</v>
      </c>
      <c r="G2166" s="6">
        <f>Bolt_Earnings[[#This Row],[Ride price]]*18%</f>
        <v>34.199999999999996</v>
      </c>
      <c r="H2166" s="6">
        <f>Bolt_Earnings[[#This Row],[Ride price]]-Bolt_Earnings[[#This Row],[Booking fee]]-Bolt_Earnings[[#This Row],[Commission]]</f>
        <v>146.80000000000001</v>
      </c>
      <c r="I2166">
        <v>0</v>
      </c>
      <c r="J2166">
        <v>0</v>
      </c>
      <c r="K2166">
        <v>0</v>
      </c>
      <c r="L2166" s="1" t="s">
        <v>15</v>
      </c>
      <c r="M2166" s="1" t="s">
        <v>16</v>
      </c>
      <c r="N2166" s="3">
        <v>44968.493055555555</v>
      </c>
      <c r="O2166">
        <v>2</v>
      </c>
      <c r="P2166" s="1" t="s">
        <v>17</v>
      </c>
    </row>
    <row r="2167" spans="1:16" x14ac:dyDescent="0.25">
      <c r="A2167" s="1" t="s">
        <v>433</v>
      </c>
      <c r="B2167" s="1" t="str">
        <f t="shared" si="33"/>
        <v>February_2023</v>
      </c>
      <c r="C2167" s="2">
        <v>44968.568749999999</v>
      </c>
      <c r="D2167" s="1" t="s">
        <v>144</v>
      </c>
      <c r="E2167" s="6">
        <v>560</v>
      </c>
      <c r="F2167" s="6">
        <v>26.53</v>
      </c>
      <c r="G2167" s="6">
        <f>Bolt_Earnings[[#This Row],[Ride price]]*18%</f>
        <v>100.8</v>
      </c>
      <c r="H2167" s="6">
        <f>Bolt_Earnings[[#This Row],[Ride price]]-Bolt_Earnings[[#This Row],[Booking fee]]-Bolt_Earnings[[#This Row],[Commission]]</f>
        <v>432.67</v>
      </c>
      <c r="I2167">
        <v>0</v>
      </c>
      <c r="J2167">
        <v>0</v>
      </c>
      <c r="K2167">
        <v>0</v>
      </c>
      <c r="L2167" s="1" t="s">
        <v>15</v>
      </c>
      <c r="M2167" s="1" t="s">
        <v>16</v>
      </c>
      <c r="N2167" s="3">
        <v>44968.595138888886</v>
      </c>
      <c r="O2167">
        <v>11</v>
      </c>
      <c r="P2167" s="1" t="s">
        <v>17</v>
      </c>
    </row>
    <row r="2168" spans="1:16" x14ac:dyDescent="0.25">
      <c r="A2168" s="1" t="s">
        <v>433</v>
      </c>
      <c r="B2168" s="1" t="str">
        <f t="shared" si="33"/>
        <v>February_2023</v>
      </c>
      <c r="C2168" s="2">
        <v>44968.598611111112</v>
      </c>
      <c r="D2168" s="1" t="s">
        <v>163</v>
      </c>
      <c r="E2168" s="6">
        <v>660</v>
      </c>
      <c r="F2168" s="6">
        <v>31.21</v>
      </c>
      <c r="G2168" s="6">
        <f>Bolt_Earnings[[#This Row],[Ride price]]*18%</f>
        <v>118.8</v>
      </c>
      <c r="H2168" s="6">
        <f>Bolt_Earnings[[#This Row],[Ride price]]-Bolt_Earnings[[#This Row],[Booking fee]]-Bolt_Earnings[[#This Row],[Commission]]</f>
        <v>509.98999999999995</v>
      </c>
      <c r="I2168">
        <v>0</v>
      </c>
      <c r="J2168">
        <v>0</v>
      </c>
      <c r="K2168">
        <v>0</v>
      </c>
      <c r="L2168" s="1" t="s">
        <v>15</v>
      </c>
      <c r="M2168" s="1" t="s">
        <v>16</v>
      </c>
      <c r="N2168" s="3">
        <v>44968.628472222219</v>
      </c>
      <c r="O2168">
        <v>15</v>
      </c>
      <c r="P2168" s="1" t="s">
        <v>17</v>
      </c>
    </row>
    <row r="2169" spans="1:16" x14ac:dyDescent="0.25">
      <c r="A2169" s="1" t="s">
        <v>433</v>
      </c>
      <c r="B2169" s="1" t="str">
        <f t="shared" si="33"/>
        <v>February_2023</v>
      </c>
      <c r="C2169" s="2">
        <v>44968.689583333333</v>
      </c>
      <c r="D2169" s="1" t="s">
        <v>507</v>
      </c>
      <c r="E2169" s="6">
        <v>470</v>
      </c>
      <c r="F2169" s="6">
        <v>22.32</v>
      </c>
      <c r="G2169" s="6">
        <f>Bolt_Earnings[[#This Row],[Ride price]]*18%</f>
        <v>84.6</v>
      </c>
      <c r="H2169" s="6">
        <f>Bolt_Earnings[[#This Row],[Ride price]]-Bolt_Earnings[[#This Row],[Booking fee]]-Bolt_Earnings[[#This Row],[Commission]]</f>
        <v>363.08000000000004</v>
      </c>
      <c r="I2169">
        <v>0</v>
      </c>
      <c r="J2169">
        <v>0</v>
      </c>
      <c r="K2169">
        <v>0</v>
      </c>
      <c r="L2169" s="1" t="s">
        <v>15</v>
      </c>
      <c r="M2169" s="1" t="s">
        <v>16</v>
      </c>
      <c r="N2169" s="3">
        <v>44968.702777777777</v>
      </c>
      <c r="O2169">
        <v>10</v>
      </c>
      <c r="P2169" s="1" t="s">
        <v>17</v>
      </c>
    </row>
    <row r="2170" spans="1:16" x14ac:dyDescent="0.25">
      <c r="A2170" s="1" t="s">
        <v>433</v>
      </c>
      <c r="B2170" s="1" t="str">
        <f t="shared" si="33"/>
        <v>February_2023</v>
      </c>
      <c r="C2170" s="2">
        <v>44968.70208333333</v>
      </c>
      <c r="D2170" s="1" t="s">
        <v>506</v>
      </c>
      <c r="E2170" s="6">
        <v>260</v>
      </c>
      <c r="F2170" s="6">
        <v>12.33</v>
      </c>
      <c r="G2170" s="6">
        <f>Bolt_Earnings[[#This Row],[Ride price]]*18%</f>
        <v>46.8</v>
      </c>
      <c r="H2170" s="6">
        <f>Bolt_Earnings[[#This Row],[Ride price]]-Bolt_Earnings[[#This Row],[Booking fee]]-Bolt_Earnings[[#This Row],[Commission]]</f>
        <v>200.87</v>
      </c>
      <c r="I2170">
        <v>0</v>
      </c>
      <c r="J2170">
        <v>0</v>
      </c>
      <c r="K2170">
        <v>0</v>
      </c>
      <c r="L2170" s="1" t="s">
        <v>15</v>
      </c>
      <c r="M2170" s="1" t="s">
        <v>16</v>
      </c>
      <c r="N2170" s="3">
        <v>44968.713194444441</v>
      </c>
      <c r="O2170">
        <v>4</v>
      </c>
      <c r="P2170" s="1" t="s">
        <v>17</v>
      </c>
    </row>
    <row r="2171" spans="1:16" x14ac:dyDescent="0.25">
      <c r="A2171" s="1" t="s">
        <v>433</v>
      </c>
      <c r="B2171" s="1" t="str">
        <f t="shared" si="33"/>
        <v>February_2023</v>
      </c>
      <c r="C2171" s="2">
        <v>44968.71875</v>
      </c>
      <c r="D2171" s="1" t="s">
        <v>505</v>
      </c>
      <c r="E2171" s="6">
        <v>430</v>
      </c>
      <c r="F2171" s="6">
        <v>20.440000000000001</v>
      </c>
      <c r="G2171" s="6">
        <f>Bolt_Earnings[[#This Row],[Ride price]]*18%</f>
        <v>77.399999999999991</v>
      </c>
      <c r="H2171" s="6">
        <f>Bolt_Earnings[[#This Row],[Ride price]]-Bolt_Earnings[[#This Row],[Booking fee]]-Bolt_Earnings[[#This Row],[Commission]]</f>
        <v>332.16</v>
      </c>
      <c r="I2171">
        <v>0</v>
      </c>
      <c r="J2171">
        <v>0</v>
      </c>
      <c r="K2171">
        <v>0</v>
      </c>
      <c r="L2171" s="1" t="s">
        <v>15</v>
      </c>
      <c r="M2171" s="1" t="s">
        <v>16</v>
      </c>
      <c r="N2171" s="3">
        <v>44968.740277777775</v>
      </c>
      <c r="O2171">
        <v>9</v>
      </c>
      <c r="P2171" s="1" t="s">
        <v>17</v>
      </c>
    </row>
    <row r="2172" spans="1:16" x14ac:dyDescent="0.25">
      <c r="A2172" s="1" t="s">
        <v>433</v>
      </c>
      <c r="B2172" s="1" t="str">
        <f t="shared" si="33"/>
        <v>February_2023</v>
      </c>
      <c r="C2172" s="2">
        <v>44969.354861111111</v>
      </c>
      <c r="D2172" s="1" t="s">
        <v>68</v>
      </c>
      <c r="E2172" s="6">
        <v>470</v>
      </c>
      <c r="F2172" s="6">
        <v>22.26</v>
      </c>
      <c r="G2172" s="6">
        <f>Bolt_Earnings[[#This Row],[Ride price]]*18%</f>
        <v>84.6</v>
      </c>
      <c r="H2172" s="6">
        <f>Bolt_Earnings[[#This Row],[Ride price]]-Bolt_Earnings[[#This Row],[Booking fee]]-Bolt_Earnings[[#This Row],[Commission]]</f>
        <v>363.14</v>
      </c>
      <c r="I2172">
        <v>0</v>
      </c>
      <c r="J2172">
        <v>0</v>
      </c>
      <c r="K2172">
        <v>0</v>
      </c>
      <c r="L2172" s="1" t="s">
        <v>15</v>
      </c>
      <c r="M2172" s="1" t="s">
        <v>16</v>
      </c>
      <c r="N2172" s="3">
        <v>44969.369444444441</v>
      </c>
      <c r="O2172">
        <v>11</v>
      </c>
      <c r="P2172" s="1" t="s">
        <v>17</v>
      </c>
    </row>
    <row r="2173" spans="1:16" x14ac:dyDescent="0.25">
      <c r="A2173" s="1" t="s">
        <v>433</v>
      </c>
      <c r="B2173" s="1" t="str">
        <f t="shared" si="33"/>
        <v>February_2023</v>
      </c>
      <c r="C2173" s="2">
        <v>44969.371527777781</v>
      </c>
      <c r="D2173" s="1" t="s">
        <v>504</v>
      </c>
      <c r="E2173" s="6">
        <v>280</v>
      </c>
      <c r="F2173" s="6">
        <v>13.43</v>
      </c>
      <c r="G2173" s="6">
        <f>Bolt_Earnings[[#This Row],[Ride price]]*18%</f>
        <v>50.4</v>
      </c>
      <c r="H2173" s="6">
        <f>Bolt_Earnings[[#This Row],[Ride price]]-Bolt_Earnings[[#This Row],[Booking fee]]-Bolt_Earnings[[#This Row],[Commission]]</f>
        <v>216.17</v>
      </c>
      <c r="I2173">
        <v>0</v>
      </c>
      <c r="J2173">
        <v>0</v>
      </c>
      <c r="K2173">
        <v>0</v>
      </c>
      <c r="L2173" s="1" t="s">
        <v>15</v>
      </c>
      <c r="M2173" s="1" t="s">
        <v>16</v>
      </c>
      <c r="N2173" s="3">
        <v>44969.384722222225</v>
      </c>
      <c r="O2173">
        <v>4</v>
      </c>
      <c r="P2173" s="1" t="s">
        <v>17</v>
      </c>
    </row>
    <row r="2174" spans="1:16" x14ac:dyDescent="0.25">
      <c r="A2174" s="1" t="s">
        <v>433</v>
      </c>
      <c r="B2174" s="1" t="str">
        <f t="shared" si="33"/>
        <v>February_2023</v>
      </c>
      <c r="C2174" s="2">
        <v>44969.390277777777</v>
      </c>
      <c r="D2174" s="1" t="s">
        <v>503</v>
      </c>
      <c r="E2174" s="6">
        <v>360</v>
      </c>
      <c r="F2174" s="6">
        <v>17.22</v>
      </c>
      <c r="G2174" s="6">
        <f>Bolt_Earnings[[#This Row],[Ride price]]*18%</f>
        <v>64.8</v>
      </c>
      <c r="H2174" s="6">
        <f>Bolt_Earnings[[#This Row],[Ride price]]-Bolt_Earnings[[#This Row],[Booking fee]]-Bolt_Earnings[[#This Row],[Commission]]</f>
        <v>277.97999999999996</v>
      </c>
      <c r="I2174">
        <v>0</v>
      </c>
      <c r="J2174">
        <v>0</v>
      </c>
      <c r="K2174">
        <v>0</v>
      </c>
      <c r="L2174" s="1" t="s">
        <v>15</v>
      </c>
      <c r="M2174" s="1" t="s">
        <v>16</v>
      </c>
      <c r="N2174" s="3">
        <v>44969.411111111112</v>
      </c>
      <c r="O2174">
        <v>8</v>
      </c>
      <c r="P2174" s="1" t="s">
        <v>17</v>
      </c>
    </row>
    <row r="2175" spans="1:16" x14ac:dyDescent="0.25">
      <c r="A2175" s="1" t="s">
        <v>433</v>
      </c>
      <c r="B2175" s="1" t="str">
        <f t="shared" si="33"/>
        <v>February_2023</v>
      </c>
      <c r="C2175" s="2">
        <v>44969.418055555558</v>
      </c>
      <c r="D2175" s="1" t="s">
        <v>502</v>
      </c>
      <c r="E2175" s="6">
        <v>410</v>
      </c>
      <c r="F2175" s="6">
        <v>19.29</v>
      </c>
      <c r="G2175" s="6">
        <f>Bolt_Earnings[[#This Row],[Ride price]]*18%</f>
        <v>73.8</v>
      </c>
      <c r="H2175" s="6">
        <f>Bolt_Earnings[[#This Row],[Ride price]]-Bolt_Earnings[[#This Row],[Booking fee]]-Bolt_Earnings[[#This Row],[Commission]]</f>
        <v>316.90999999999997</v>
      </c>
      <c r="I2175">
        <v>0</v>
      </c>
      <c r="J2175">
        <v>0</v>
      </c>
      <c r="K2175">
        <v>0</v>
      </c>
      <c r="L2175" s="1" t="s">
        <v>15</v>
      </c>
      <c r="M2175" s="1" t="s">
        <v>45</v>
      </c>
      <c r="N2175" s="3">
        <v>44969.434027777781</v>
      </c>
      <c r="O2175">
        <v>9</v>
      </c>
      <c r="P2175" s="1" t="s">
        <v>17</v>
      </c>
    </row>
    <row r="2176" spans="1:16" x14ac:dyDescent="0.25">
      <c r="A2176" s="1" t="s">
        <v>433</v>
      </c>
      <c r="B2176" s="1" t="str">
        <f t="shared" si="33"/>
        <v>February_2023</v>
      </c>
      <c r="C2176" s="2">
        <v>44969.442361111112</v>
      </c>
      <c r="D2176" s="1" t="s">
        <v>267</v>
      </c>
      <c r="E2176" s="6">
        <v>190</v>
      </c>
      <c r="F2176" s="6">
        <v>9</v>
      </c>
      <c r="G2176" s="6">
        <f>Bolt_Earnings[[#This Row],[Ride price]]*18%</f>
        <v>34.199999999999996</v>
      </c>
      <c r="H2176" s="6">
        <f>Bolt_Earnings[[#This Row],[Ride price]]-Bolt_Earnings[[#This Row],[Booking fee]]-Bolt_Earnings[[#This Row],[Commission]]</f>
        <v>146.80000000000001</v>
      </c>
      <c r="I2176">
        <v>0</v>
      </c>
      <c r="J2176">
        <v>0</v>
      </c>
      <c r="K2176">
        <v>0</v>
      </c>
      <c r="L2176" s="1" t="s">
        <v>15</v>
      </c>
      <c r="M2176" s="1" t="s">
        <v>16</v>
      </c>
      <c r="N2176" s="3">
        <v>44969.445833333331</v>
      </c>
      <c r="O2176">
        <v>2</v>
      </c>
      <c r="P2176" s="1" t="s">
        <v>17</v>
      </c>
    </row>
    <row r="2177" spans="1:16" x14ac:dyDescent="0.25">
      <c r="A2177" s="1" t="s">
        <v>433</v>
      </c>
      <c r="B2177" s="1" t="str">
        <f t="shared" si="33"/>
        <v>February_2023</v>
      </c>
      <c r="C2177" s="2">
        <v>44969.453472222223</v>
      </c>
      <c r="D2177" s="1" t="s">
        <v>501</v>
      </c>
      <c r="E2177" s="6">
        <v>490</v>
      </c>
      <c r="F2177" s="6">
        <v>23.44</v>
      </c>
      <c r="G2177" s="6">
        <f>Bolt_Earnings[[#This Row],[Ride price]]*18%</f>
        <v>88.2</v>
      </c>
      <c r="H2177" s="6">
        <f>Bolt_Earnings[[#This Row],[Ride price]]-Bolt_Earnings[[#This Row],[Booking fee]]-Bolt_Earnings[[#This Row],[Commission]]</f>
        <v>378.36</v>
      </c>
      <c r="I2177">
        <v>0</v>
      </c>
      <c r="J2177">
        <v>0</v>
      </c>
      <c r="K2177">
        <v>0</v>
      </c>
      <c r="L2177" s="1" t="s">
        <v>15</v>
      </c>
      <c r="M2177" s="1" t="s">
        <v>16</v>
      </c>
      <c r="N2177" s="3">
        <v>44969.463888888888</v>
      </c>
      <c r="O2177">
        <v>7</v>
      </c>
      <c r="P2177" s="1" t="s">
        <v>17</v>
      </c>
    </row>
    <row r="2178" spans="1:16" x14ac:dyDescent="0.25">
      <c r="A2178" s="1" t="s">
        <v>433</v>
      </c>
      <c r="B2178" s="1" t="str">
        <f t="shared" ref="B2178:B2241" si="34">SUBSTITUTE(A2178, ".csv", "")</f>
        <v>February_2023</v>
      </c>
      <c r="C2178" s="2">
        <v>44969.488194444442</v>
      </c>
      <c r="D2178" s="1" t="s">
        <v>345</v>
      </c>
      <c r="E2178" s="6">
        <v>250</v>
      </c>
      <c r="F2178" s="6">
        <v>12.05</v>
      </c>
      <c r="G2178" s="6">
        <f>Bolt_Earnings[[#This Row],[Ride price]]*18%</f>
        <v>45</v>
      </c>
      <c r="H2178" s="6">
        <f>Bolt_Earnings[[#This Row],[Ride price]]-Bolt_Earnings[[#This Row],[Booking fee]]-Bolt_Earnings[[#This Row],[Commission]]</f>
        <v>192.95</v>
      </c>
      <c r="I2178">
        <v>0</v>
      </c>
      <c r="J2178">
        <v>0</v>
      </c>
      <c r="K2178">
        <v>0</v>
      </c>
      <c r="L2178" s="1" t="s">
        <v>15</v>
      </c>
      <c r="M2178" s="1" t="s">
        <v>16</v>
      </c>
      <c r="N2178" s="3">
        <v>44969.499305555553</v>
      </c>
      <c r="O2178">
        <v>5</v>
      </c>
      <c r="P2178" s="1" t="s">
        <v>17</v>
      </c>
    </row>
    <row r="2179" spans="1:16" x14ac:dyDescent="0.25">
      <c r="A2179" s="1" t="s">
        <v>433</v>
      </c>
      <c r="B2179" s="1" t="str">
        <f t="shared" si="34"/>
        <v>February_2023</v>
      </c>
      <c r="C2179" s="2">
        <v>44969.521527777775</v>
      </c>
      <c r="D2179" s="1" t="s">
        <v>500</v>
      </c>
      <c r="E2179" s="6">
        <v>190</v>
      </c>
      <c r="F2179" s="6">
        <v>9</v>
      </c>
      <c r="G2179" s="6">
        <f>Bolt_Earnings[[#This Row],[Ride price]]*18%</f>
        <v>34.199999999999996</v>
      </c>
      <c r="H2179" s="6">
        <f>Bolt_Earnings[[#This Row],[Ride price]]-Bolt_Earnings[[#This Row],[Booking fee]]-Bolt_Earnings[[#This Row],[Commission]]</f>
        <v>146.80000000000001</v>
      </c>
      <c r="I2179">
        <v>0</v>
      </c>
      <c r="J2179">
        <v>0</v>
      </c>
      <c r="K2179">
        <v>0</v>
      </c>
      <c r="L2179" s="1" t="s">
        <v>15</v>
      </c>
      <c r="M2179" s="1" t="s">
        <v>16</v>
      </c>
      <c r="N2179" s="3">
        <v>44969.52847222222</v>
      </c>
      <c r="O2179">
        <v>2</v>
      </c>
      <c r="P2179" s="1" t="s">
        <v>17</v>
      </c>
    </row>
    <row r="2180" spans="1:16" x14ac:dyDescent="0.25">
      <c r="A2180" s="1" t="s">
        <v>433</v>
      </c>
      <c r="B2180" s="1" t="str">
        <f t="shared" si="34"/>
        <v>February_2023</v>
      </c>
      <c r="C2180" s="2">
        <v>44969.52847222222</v>
      </c>
      <c r="D2180" s="1" t="s">
        <v>407</v>
      </c>
      <c r="E2180" s="6">
        <v>220</v>
      </c>
      <c r="F2180" s="6">
        <v>10.71</v>
      </c>
      <c r="G2180" s="6">
        <f>Bolt_Earnings[[#This Row],[Ride price]]*18%</f>
        <v>39.6</v>
      </c>
      <c r="H2180" s="6">
        <f>Bolt_Earnings[[#This Row],[Ride price]]-Bolt_Earnings[[#This Row],[Booking fee]]-Bolt_Earnings[[#This Row],[Commission]]</f>
        <v>169.69</v>
      </c>
      <c r="I2180">
        <v>0</v>
      </c>
      <c r="J2180">
        <v>0</v>
      </c>
      <c r="K2180">
        <v>0</v>
      </c>
      <c r="L2180" s="1" t="s">
        <v>15</v>
      </c>
      <c r="M2180" s="1" t="s">
        <v>16</v>
      </c>
      <c r="N2180" s="3">
        <v>44969.535416666666</v>
      </c>
      <c r="O2180">
        <v>4</v>
      </c>
      <c r="P2180" s="1" t="s">
        <v>17</v>
      </c>
    </row>
    <row r="2181" spans="1:16" x14ac:dyDescent="0.25">
      <c r="A2181" s="1" t="s">
        <v>433</v>
      </c>
      <c r="B2181" s="1" t="str">
        <f t="shared" si="34"/>
        <v>February_2023</v>
      </c>
      <c r="C2181" s="2">
        <v>44969.536805555559</v>
      </c>
      <c r="D2181" s="1" t="s">
        <v>24</v>
      </c>
      <c r="E2181" s="6">
        <v>340</v>
      </c>
      <c r="F2181" s="6">
        <v>16.18</v>
      </c>
      <c r="G2181" s="6">
        <f>Bolt_Earnings[[#This Row],[Ride price]]*18%</f>
        <v>61.199999999999996</v>
      </c>
      <c r="H2181" s="6">
        <f>Bolt_Earnings[[#This Row],[Ride price]]-Bolt_Earnings[[#This Row],[Booking fee]]-Bolt_Earnings[[#This Row],[Commission]]</f>
        <v>262.62</v>
      </c>
      <c r="I2181">
        <v>0</v>
      </c>
      <c r="J2181">
        <v>0</v>
      </c>
      <c r="K2181">
        <v>0</v>
      </c>
      <c r="L2181" s="1" t="s">
        <v>15</v>
      </c>
      <c r="M2181" s="1" t="s">
        <v>16</v>
      </c>
      <c r="N2181" s="3">
        <v>44969.551388888889</v>
      </c>
      <c r="O2181">
        <v>6</v>
      </c>
      <c r="P2181" s="1" t="s">
        <v>17</v>
      </c>
    </row>
    <row r="2182" spans="1:16" x14ac:dyDescent="0.25">
      <c r="A2182" s="1" t="s">
        <v>433</v>
      </c>
      <c r="B2182" s="1" t="str">
        <f t="shared" si="34"/>
        <v>February_2023</v>
      </c>
      <c r="C2182" s="2">
        <v>44969.565972222219</v>
      </c>
      <c r="D2182" s="1" t="s">
        <v>499</v>
      </c>
      <c r="E2182" s="6">
        <v>620</v>
      </c>
      <c r="F2182" s="6">
        <v>29.45</v>
      </c>
      <c r="G2182" s="6">
        <f>Bolt_Earnings[[#This Row],[Ride price]]*18%</f>
        <v>111.6</v>
      </c>
      <c r="H2182" s="6">
        <f>Bolt_Earnings[[#This Row],[Ride price]]-Bolt_Earnings[[#This Row],[Booking fee]]-Bolt_Earnings[[#This Row],[Commission]]</f>
        <v>478.94999999999993</v>
      </c>
      <c r="I2182">
        <v>0</v>
      </c>
      <c r="J2182">
        <v>0</v>
      </c>
      <c r="K2182">
        <v>0</v>
      </c>
      <c r="L2182" s="1" t="s">
        <v>15</v>
      </c>
      <c r="M2182" s="1" t="s">
        <v>16</v>
      </c>
      <c r="N2182" s="3">
        <v>44969.595138888886</v>
      </c>
      <c r="O2182">
        <v>15</v>
      </c>
      <c r="P2182" s="1" t="s">
        <v>17</v>
      </c>
    </row>
    <row r="2183" spans="1:16" x14ac:dyDescent="0.25">
      <c r="A2183" s="1" t="s">
        <v>433</v>
      </c>
      <c r="B2183" s="1" t="str">
        <f t="shared" si="34"/>
        <v>February_2023</v>
      </c>
      <c r="C2183" s="2">
        <v>44969.595138888886</v>
      </c>
      <c r="D2183" s="1" t="s">
        <v>267</v>
      </c>
      <c r="E2183" s="6">
        <v>790</v>
      </c>
      <c r="F2183" s="6">
        <v>36.5</v>
      </c>
      <c r="G2183" s="6">
        <f>Bolt_Earnings[[#This Row],[Ride price]]*18%</f>
        <v>142.19999999999999</v>
      </c>
      <c r="H2183" s="6">
        <f>Bolt_Earnings[[#This Row],[Ride price]]-Bolt_Earnings[[#This Row],[Booking fee]]-Bolt_Earnings[[#This Row],[Commission]]</f>
        <v>611.29999999999995</v>
      </c>
      <c r="I2183">
        <v>0</v>
      </c>
      <c r="J2183">
        <v>0</v>
      </c>
      <c r="K2183">
        <v>0</v>
      </c>
      <c r="L2183" s="1" t="s">
        <v>15</v>
      </c>
      <c r="M2183" s="1" t="s">
        <v>16</v>
      </c>
      <c r="N2183" s="3">
        <v>44969.615277777775</v>
      </c>
      <c r="O2183">
        <v>17</v>
      </c>
      <c r="P2183" s="1" t="s">
        <v>17</v>
      </c>
    </row>
    <row r="2184" spans="1:16" x14ac:dyDescent="0.25">
      <c r="A2184" s="1" t="s">
        <v>433</v>
      </c>
      <c r="B2184" s="1" t="str">
        <f t="shared" si="34"/>
        <v>February_2023</v>
      </c>
      <c r="C2184" s="2">
        <v>44969.617361111108</v>
      </c>
      <c r="D2184" s="1" t="s">
        <v>78</v>
      </c>
      <c r="E2184" s="6">
        <v>680</v>
      </c>
      <c r="F2184" s="6">
        <v>31.9</v>
      </c>
      <c r="G2184" s="6">
        <f>Bolt_Earnings[[#This Row],[Ride price]]*18%</f>
        <v>122.39999999999999</v>
      </c>
      <c r="H2184" s="6">
        <f>Bolt_Earnings[[#This Row],[Ride price]]-Bolt_Earnings[[#This Row],[Booking fee]]-Bolt_Earnings[[#This Row],[Commission]]</f>
        <v>525.70000000000005</v>
      </c>
      <c r="I2184">
        <v>0</v>
      </c>
      <c r="J2184">
        <v>0</v>
      </c>
      <c r="K2184">
        <v>0</v>
      </c>
      <c r="L2184" s="1" t="s">
        <v>15</v>
      </c>
      <c r="M2184" s="1" t="s">
        <v>16</v>
      </c>
      <c r="N2184" s="3">
        <v>44969.634722222225</v>
      </c>
      <c r="O2184">
        <v>18</v>
      </c>
      <c r="P2184" s="1" t="s">
        <v>17</v>
      </c>
    </row>
    <row r="2185" spans="1:16" x14ac:dyDescent="0.25">
      <c r="A2185" s="1" t="s">
        <v>433</v>
      </c>
      <c r="B2185" s="1" t="str">
        <f t="shared" si="34"/>
        <v>February_2023</v>
      </c>
      <c r="C2185" s="2">
        <v>44969.636111111111</v>
      </c>
      <c r="D2185" s="1" t="s">
        <v>498</v>
      </c>
      <c r="E2185" s="6">
        <v>250</v>
      </c>
      <c r="F2185" s="6">
        <v>11.94</v>
      </c>
      <c r="G2185" s="6">
        <f>Bolt_Earnings[[#This Row],[Ride price]]*18%</f>
        <v>45</v>
      </c>
      <c r="H2185" s="6">
        <f>Bolt_Earnings[[#This Row],[Ride price]]-Bolt_Earnings[[#This Row],[Booking fee]]-Bolt_Earnings[[#This Row],[Commission]]</f>
        <v>193.06</v>
      </c>
      <c r="I2185">
        <v>0</v>
      </c>
      <c r="J2185">
        <v>0</v>
      </c>
      <c r="K2185">
        <v>0</v>
      </c>
      <c r="L2185" s="1" t="s">
        <v>15</v>
      </c>
      <c r="M2185" s="1" t="s">
        <v>16</v>
      </c>
      <c r="N2185" s="3">
        <v>44969.656944444447</v>
      </c>
      <c r="O2185">
        <v>4</v>
      </c>
      <c r="P2185" s="1" t="s">
        <v>17</v>
      </c>
    </row>
    <row r="2186" spans="1:16" x14ac:dyDescent="0.25">
      <c r="A2186" s="1" t="s">
        <v>433</v>
      </c>
      <c r="B2186" s="1" t="str">
        <f t="shared" si="34"/>
        <v>February_2023</v>
      </c>
      <c r="C2186" s="2">
        <v>44969.655555555553</v>
      </c>
      <c r="D2186" s="1" t="s">
        <v>232</v>
      </c>
      <c r="E2186" s="6">
        <v>440</v>
      </c>
      <c r="F2186" s="6">
        <v>21.09</v>
      </c>
      <c r="G2186" s="6">
        <f>Bolt_Earnings[[#This Row],[Ride price]]*18%</f>
        <v>79.2</v>
      </c>
      <c r="H2186" s="6">
        <f>Bolt_Earnings[[#This Row],[Ride price]]-Bolt_Earnings[[#This Row],[Booking fee]]-Bolt_Earnings[[#This Row],[Commission]]</f>
        <v>339.71000000000004</v>
      </c>
      <c r="I2186">
        <v>0</v>
      </c>
      <c r="J2186">
        <v>0</v>
      </c>
      <c r="K2186">
        <v>0</v>
      </c>
      <c r="L2186" s="1" t="s">
        <v>15</v>
      </c>
      <c r="M2186" s="1" t="s">
        <v>16</v>
      </c>
      <c r="N2186" s="3">
        <v>44969.674305555556</v>
      </c>
      <c r="O2186">
        <v>10</v>
      </c>
      <c r="P2186" s="1" t="s">
        <v>17</v>
      </c>
    </row>
    <row r="2187" spans="1:16" x14ac:dyDescent="0.25">
      <c r="A2187" s="1" t="s">
        <v>433</v>
      </c>
      <c r="B2187" s="1" t="str">
        <f t="shared" si="34"/>
        <v>February_2023</v>
      </c>
      <c r="C2187" s="2">
        <v>44969.675000000003</v>
      </c>
      <c r="D2187" s="1" t="s">
        <v>497</v>
      </c>
      <c r="E2187" s="6">
        <v>470</v>
      </c>
      <c r="F2187" s="6">
        <v>22.58</v>
      </c>
      <c r="G2187" s="6">
        <f>Bolt_Earnings[[#This Row],[Ride price]]*18%</f>
        <v>84.6</v>
      </c>
      <c r="H2187" s="6">
        <f>Bolt_Earnings[[#This Row],[Ride price]]-Bolt_Earnings[[#This Row],[Booking fee]]-Bolt_Earnings[[#This Row],[Commission]]</f>
        <v>362.82000000000005</v>
      </c>
      <c r="I2187">
        <v>0</v>
      </c>
      <c r="J2187">
        <v>0</v>
      </c>
      <c r="K2187">
        <v>0</v>
      </c>
      <c r="L2187" s="1" t="s">
        <v>15</v>
      </c>
      <c r="M2187" s="1" t="s">
        <v>16</v>
      </c>
      <c r="N2187" s="3">
        <v>44969.692361111112</v>
      </c>
      <c r="O2187">
        <v>10</v>
      </c>
      <c r="P2187" s="1" t="s">
        <v>17</v>
      </c>
    </row>
    <row r="2188" spans="1:16" x14ac:dyDescent="0.25">
      <c r="A2188" s="1" t="s">
        <v>433</v>
      </c>
      <c r="B2188" s="1" t="str">
        <f t="shared" si="34"/>
        <v>February_2023</v>
      </c>
      <c r="C2188" s="2">
        <v>44969.695138888892</v>
      </c>
      <c r="D2188" s="1" t="s">
        <v>210</v>
      </c>
      <c r="E2188" s="6">
        <v>360</v>
      </c>
      <c r="F2188" s="6">
        <v>17.34</v>
      </c>
      <c r="G2188" s="6">
        <f>Bolt_Earnings[[#This Row],[Ride price]]*18%</f>
        <v>64.8</v>
      </c>
      <c r="H2188" s="6">
        <f>Bolt_Earnings[[#This Row],[Ride price]]-Bolt_Earnings[[#This Row],[Booking fee]]-Bolt_Earnings[[#This Row],[Commission]]</f>
        <v>277.86</v>
      </c>
      <c r="I2188">
        <v>0</v>
      </c>
      <c r="J2188">
        <v>0</v>
      </c>
      <c r="K2188">
        <v>0</v>
      </c>
      <c r="L2188" s="1" t="s">
        <v>15</v>
      </c>
      <c r="M2188" s="1" t="s">
        <v>16</v>
      </c>
      <c r="N2188" s="3">
        <v>44969.715277777781</v>
      </c>
      <c r="O2188">
        <v>7</v>
      </c>
      <c r="P2188" s="1" t="s">
        <v>17</v>
      </c>
    </row>
    <row r="2189" spans="1:16" x14ac:dyDescent="0.25">
      <c r="A2189" s="1" t="s">
        <v>433</v>
      </c>
      <c r="B2189" s="1" t="str">
        <f t="shared" si="34"/>
        <v>February_2023</v>
      </c>
      <c r="C2189" s="2">
        <v>44969.714583333334</v>
      </c>
      <c r="D2189" s="1" t="s">
        <v>225</v>
      </c>
      <c r="E2189" s="6">
        <v>390</v>
      </c>
      <c r="F2189" s="6">
        <v>18.54</v>
      </c>
      <c r="G2189" s="6">
        <f>Bolt_Earnings[[#This Row],[Ride price]]*18%</f>
        <v>70.2</v>
      </c>
      <c r="H2189" s="6">
        <f>Bolt_Earnings[[#This Row],[Ride price]]-Bolt_Earnings[[#This Row],[Booking fee]]-Bolt_Earnings[[#This Row],[Commission]]</f>
        <v>301.26</v>
      </c>
      <c r="I2189">
        <v>0</v>
      </c>
      <c r="J2189">
        <v>0</v>
      </c>
      <c r="K2189">
        <v>0</v>
      </c>
      <c r="L2189" s="1" t="s">
        <v>15</v>
      </c>
      <c r="M2189" s="1" t="s">
        <v>16</v>
      </c>
      <c r="N2189" s="3">
        <v>44969.749305555553</v>
      </c>
      <c r="O2189">
        <v>6</v>
      </c>
      <c r="P2189" s="1" t="s">
        <v>17</v>
      </c>
    </row>
    <row r="2190" spans="1:16" x14ac:dyDescent="0.25">
      <c r="A2190" s="1" t="s">
        <v>433</v>
      </c>
      <c r="B2190" s="1" t="str">
        <f t="shared" si="34"/>
        <v>February_2023</v>
      </c>
      <c r="C2190" s="2">
        <v>44969.760416666664</v>
      </c>
      <c r="D2190" s="1" t="s">
        <v>225</v>
      </c>
      <c r="E2190" s="6">
        <v>930</v>
      </c>
      <c r="F2190" s="6">
        <v>44.48</v>
      </c>
      <c r="G2190" s="6">
        <f>Bolt_Earnings[[#This Row],[Ride price]]*18%</f>
        <v>167.4</v>
      </c>
      <c r="H2190" s="6">
        <f>Bolt_Earnings[[#This Row],[Ride price]]-Bolt_Earnings[[#This Row],[Booking fee]]-Bolt_Earnings[[#This Row],[Commission]]</f>
        <v>718.12</v>
      </c>
      <c r="I2190">
        <v>0</v>
      </c>
      <c r="J2190">
        <v>0</v>
      </c>
      <c r="K2190">
        <v>0</v>
      </c>
      <c r="L2190" s="1" t="s">
        <v>15</v>
      </c>
      <c r="M2190" s="1" t="s">
        <v>16</v>
      </c>
      <c r="N2190" s="3">
        <v>44969.798611111109</v>
      </c>
      <c r="O2190">
        <v>4</v>
      </c>
      <c r="P2190" s="1" t="s">
        <v>17</v>
      </c>
    </row>
    <row r="2191" spans="1:16" x14ac:dyDescent="0.25">
      <c r="A2191" s="1" t="s">
        <v>433</v>
      </c>
      <c r="B2191" s="1" t="str">
        <f t="shared" si="34"/>
        <v>February_2023</v>
      </c>
      <c r="C2191" s="2">
        <v>44969.802083333336</v>
      </c>
      <c r="D2191" s="1" t="s">
        <v>496</v>
      </c>
      <c r="E2191" s="6">
        <v>210</v>
      </c>
      <c r="F2191" s="6">
        <v>10</v>
      </c>
      <c r="G2191" s="6">
        <f>Bolt_Earnings[[#This Row],[Ride price]]*18%</f>
        <v>37.799999999999997</v>
      </c>
      <c r="H2191" s="6">
        <f>Bolt_Earnings[[#This Row],[Ride price]]-Bolt_Earnings[[#This Row],[Booking fee]]-Bolt_Earnings[[#This Row],[Commission]]</f>
        <v>162.19999999999999</v>
      </c>
      <c r="I2191">
        <v>0</v>
      </c>
      <c r="J2191">
        <v>0</v>
      </c>
      <c r="K2191">
        <v>0</v>
      </c>
      <c r="L2191" s="1" t="s">
        <v>15</v>
      </c>
      <c r="M2191" s="1" t="s">
        <v>16</v>
      </c>
      <c r="N2191" s="3">
        <v>44969.818749999999</v>
      </c>
      <c r="O2191">
        <v>3</v>
      </c>
      <c r="P2191" s="1" t="s">
        <v>17</v>
      </c>
    </row>
    <row r="2192" spans="1:16" x14ac:dyDescent="0.25">
      <c r="A2192" s="1" t="s">
        <v>433</v>
      </c>
      <c r="B2192" s="1" t="str">
        <f t="shared" si="34"/>
        <v>February_2023</v>
      </c>
      <c r="C2192" s="2">
        <v>44969.819444444445</v>
      </c>
      <c r="D2192" s="1" t="s">
        <v>495</v>
      </c>
      <c r="E2192" s="6">
        <v>740</v>
      </c>
      <c r="F2192" s="6">
        <v>34.85</v>
      </c>
      <c r="G2192" s="6">
        <f>Bolt_Earnings[[#This Row],[Ride price]]*18%</f>
        <v>133.19999999999999</v>
      </c>
      <c r="H2192" s="6">
        <f>Bolt_Earnings[[#This Row],[Ride price]]-Bolt_Earnings[[#This Row],[Booking fee]]-Bolt_Earnings[[#This Row],[Commission]]</f>
        <v>571.95000000000005</v>
      </c>
      <c r="I2192">
        <v>0</v>
      </c>
      <c r="J2192">
        <v>0</v>
      </c>
      <c r="K2192">
        <v>0</v>
      </c>
      <c r="L2192" s="1" t="s">
        <v>15</v>
      </c>
      <c r="M2192" s="1" t="s">
        <v>16</v>
      </c>
      <c r="N2192" s="3">
        <v>44969.844444444447</v>
      </c>
      <c r="O2192">
        <v>18</v>
      </c>
      <c r="P2192" s="1" t="s">
        <v>17</v>
      </c>
    </row>
    <row r="2193" spans="1:16" x14ac:dyDescent="0.25">
      <c r="A2193" s="1" t="s">
        <v>433</v>
      </c>
      <c r="B2193" s="1" t="str">
        <f t="shared" si="34"/>
        <v>February_2023</v>
      </c>
      <c r="C2193" s="2">
        <v>44969.861111111109</v>
      </c>
      <c r="D2193" s="1" t="s">
        <v>206</v>
      </c>
      <c r="E2193" s="6">
        <v>690</v>
      </c>
      <c r="F2193" s="6">
        <v>32.76</v>
      </c>
      <c r="G2193" s="6">
        <f>Bolt_Earnings[[#This Row],[Ride price]]*18%</f>
        <v>124.19999999999999</v>
      </c>
      <c r="H2193" s="6">
        <f>Bolt_Earnings[[#This Row],[Ride price]]-Bolt_Earnings[[#This Row],[Booking fee]]-Bolt_Earnings[[#This Row],[Commission]]</f>
        <v>533.04</v>
      </c>
      <c r="I2193">
        <v>0</v>
      </c>
      <c r="J2193">
        <v>0</v>
      </c>
      <c r="K2193">
        <v>0</v>
      </c>
      <c r="L2193" s="1" t="s">
        <v>15</v>
      </c>
      <c r="M2193" s="1" t="s">
        <v>16</v>
      </c>
      <c r="N2193" s="3">
        <v>44969.890972222223</v>
      </c>
      <c r="O2193">
        <v>16</v>
      </c>
      <c r="P2193" s="1" t="s">
        <v>17</v>
      </c>
    </row>
    <row r="2194" spans="1:16" x14ac:dyDescent="0.25">
      <c r="A2194" s="1" t="s">
        <v>433</v>
      </c>
      <c r="B2194" s="1" t="str">
        <f t="shared" si="34"/>
        <v>February_2023</v>
      </c>
      <c r="C2194" s="2">
        <v>44969.89166666667</v>
      </c>
      <c r="D2194" s="1" t="s">
        <v>494</v>
      </c>
      <c r="E2194" s="6">
        <v>830</v>
      </c>
      <c r="F2194" s="6">
        <v>38.11</v>
      </c>
      <c r="G2194" s="6">
        <f>Bolt_Earnings[[#This Row],[Ride price]]*18%</f>
        <v>149.4</v>
      </c>
      <c r="H2194" s="6">
        <f>Bolt_Earnings[[#This Row],[Ride price]]-Bolt_Earnings[[#This Row],[Booking fee]]-Bolt_Earnings[[#This Row],[Commission]]</f>
        <v>642.49</v>
      </c>
      <c r="I2194">
        <v>0</v>
      </c>
      <c r="J2194">
        <v>0</v>
      </c>
      <c r="K2194">
        <v>0</v>
      </c>
      <c r="L2194" s="1" t="s">
        <v>15</v>
      </c>
      <c r="M2194" s="1" t="s">
        <v>16</v>
      </c>
      <c r="N2194" s="3">
        <v>44969.911111111112</v>
      </c>
      <c r="O2194">
        <v>20</v>
      </c>
      <c r="P2194" s="1" t="s">
        <v>17</v>
      </c>
    </row>
    <row r="2195" spans="1:16" x14ac:dyDescent="0.25">
      <c r="A2195" s="1" t="s">
        <v>433</v>
      </c>
      <c r="B2195" s="1" t="str">
        <f t="shared" si="34"/>
        <v>February_2023</v>
      </c>
      <c r="C2195" s="2">
        <v>44969.918055555558</v>
      </c>
      <c r="D2195" s="1" t="s">
        <v>493</v>
      </c>
      <c r="E2195" s="6">
        <v>330</v>
      </c>
      <c r="F2195" s="6">
        <v>15.84</v>
      </c>
      <c r="G2195" s="6">
        <f>Bolt_Earnings[[#This Row],[Ride price]]*18%</f>
        <v>59.4</v>
      </c>
      <c r="H2195" s="6">
        <f>Bolt_Earnings[[#This Row],[Ride price]]-Bolt_Earnings[[#This Row],[Booking fee]]-Bolt_Earnings[[#This Row],[Commission]]</f>
        <v>254.76000000000002</v>
      </c>
      <c r="I2195">
        <v>0</v>
      </c>
      <c r="J2195">
        <v>0</v>
      </c>
      <c r="K2195">
        <v>0</v>
      </c>
      <c r="L2195" s="1" t="s">
        <v>15</v>
      </c>
      <c r="M2195" s="1" t="s">
        <v>16</v>
      </c>
      <c r="N2195" s="3">
        <v>44969.936805555553</v>
      </c>
      <c r="O2195">
        <v>3</v>
      </c>
      <c r="P2195" s="1" t="s">
        <v>17</v>
      </c>
    </row>
    <row r="2196" spans="1:16" x14ac:dyDescent="0.25">
      <c r="A2196" s="1" t="s">
        <v>433</v>
      </c>
      <c r="B2196" s="1" t="str">
        <f t="shared" si="34"/>
        <v>February_2023</v>
      </c>
      <c r="C2196" s="2">
        <v>44969.942361111112</v>
      </c>
      <c r="D2196" s="1" t="s">
        <v>492</v>
      </c>
      <c r="E2196" s="6">
        <v>1410</v>
      </c>
      <c r="F2196" s="6">
        <v>62.25</v>
      </c>
      <c r="G2196" s="6">
        <f>Bolt_Earnings[[#This Row],[Ride price]]*18%</f>
        <v>253.79999999999998</v>
      </c>
      <c r="H2196" s="6">
        <f>Bolt_Earnings[[#This Row],[Ride price]]-Bolt_Earnings[[#This Row],[Booking fee]]-Bolt_Earnings[[#This Row],[Commission]]</f>
        <v>1093.95</v>
      </c>
      <c r="I2196">
        <v>0</v>
      </c>
      <c r="J2196">
        <v>0</v>
      </c>
      <c r="K2196">
        <v>0</v>
      </c>
      <c r="L2196" s="1" t="s">
        <v>15</v>
      </c>
      <c r="M2196" s="1" t="s">
        <v>16</v>
      </c>
      <c r="N2196" s="3">
        <v>44969.974999999999</v>
      </c>
      <c r="O2196">
        <v>27</v>
      </c>
      <c r="P2196" s="1" t="s">
        <v>17</v>
      </c>
    </row>
    <row r="2197" spans="1:16" x14ac:dyDescent="0.25">
      <c r="A2197" s="1" t="s">
        <v>433</v>
      </c>
      <c r="B2197" s="1" t="str">
        <f t="shared" si="34"/>
        <v>February_2023</v>
      </c>
      <c r="C2197" s="2">
        <v>44972.618055555555</v>
      </c>
      <c r="D2197" s="1" t="s">
        <v>222</v>
      </c>
      <c r="E2197" s="6">
        <v>960</v>
      </c>
      <c r="F2197" s="6">
        <v>44.24</v>
      </c>
      <c r="G2197" s="6">
        <f>Bolt_Earnings[[#This Row],[Ride price]]*18%</f>
        <v>172.79999999999998</v>
      </c>
      <c r="H2197" s="6">
        <f>Bolt_Earnings[[#This Row],[Ride price]]-Bolt_Earnings[[#This Row],[Booking fee]]-Bolt_Earnings[[#This Row],[Commission]]</f>
        <v>742.96</v>
      </c>
      <c r="I2197">
        <v>0</v>
      </c>
      <c r="J2197">
        <v>0</v>
      </c>
      <c r="K2197">
        <v>0</v>
      </c>
      <c r="L2197" s="1" t="s">
        <v>15</v>
      </c>
      <c r="M2197" s="1" t="s">
        <v>16</v>
      </c>
      <c r="N2197" s="3">
        <v>44972.657638888886</v>
      </c>
      <c r="O2197">
        <v>22</v>
      </c>
      <c r="P2197" s="1" t="s">
        <v>17</v>
      </c>
    </row>
    <row r="2198" spans="1:16" x14ac:dyDescent="0.25">
      <c r="A2198" s="1" t="s">
        <v>433</v>
      </c>
      <c r="B2198" s="1" t="str">
        <f t="shared" si="34"/>
        <v>February_2023</v>
      </c>
      <c r="C2198" s="2">
        <v>44972.783333333333</v>
      </c>
      <c r="D2198" s="1" t="s">
        <v>222</v>
      </c>
      <c r="E2198" s="6">
        <v>320</v>
      </c>
      <c r="F2198" s="6">
        <v>15.36</v>
      </c>
      <c r="G2198" s="6">
        <f>Bolt_Earnings[[#This Row],[Ride price]]*18%</f>
        <v>57.599999999999994</v>
      </c>
      <c r="H2198" s="6">
        <f>Bolt_Earnings[[#This Row],[Ride price]]-Bolt_Earnings[[#This Row],[Booking fee]]-Bolt_Earnings[[#This Row],[Commission]]</f>
        <v>247.04</v>
      </c>
      <c r="I2198">
        <v>0</v>
      </c>
      <c r="J2198">
        <v>0</v>
      </c>
      <c r="K2198">
        <v>0</v>
      </c>
      <c r="L2198" s="1" t="s">
        <v>15</v>
      </c>
      <c r="M2198" s="1" t="s">
        <v>16</v>
      </c>
      <c r="N2198" s="3">
        <v>44972.802083333336</v>
      </c>
      <c r="O2198">
        <v>5</v>
      </c>
      <c r="P2198" s="1" t="s">
        <v>17</v>
      </c>
    </row>
    <row r="2199" spans="1:16" x14ac:dyDescent="0.25">
      <c r="A2199" s="1" t="s">
        <v>433</v>
      </c>
      <c r="B2199" s="1" t="str">
        <f t="shared" si="34"/>
        <v>February_2023</v>
      </c>
      <c r="C2199" s="2">
        <v>44972.81527777778</v>
      </c>
      <c r="D2199" s="1" t="s">
        <v>166</v>
      </c>
      <c r="E2199" s="6">
        <v>450</v>
      </c>
      <c r="F2199" s="6">
        <v>21.57</v>
      </c>
      <c r="G2199" s="6">
        <f>Bolt_Earnings[[#This Row],[Ride price]]*18%</f>
        <v>81</v>
      </c>
      <c r="H2199" s="6">
        <f>Bolt_Earnings[[#This Row],[Ride price]]-Bolt_Earnings[[#This Row],[Booking fee]]-Bolt_Earnings[[#This Row],[Commission]]</f>
        <v>347.43</v>
      </c>
      <c r="I2199">
        <v>0</v>
      </c>
      <c r="J2199">
        <v>0</v>
      </c>
      <c r="K2199">
        <v>0</v>
      </c>
      <c r="L2199" s="1" t="s">
        <v>15</v>
      </c>
      <c r="M2199" s="1" t="s">
        <v>16</v>
      </c>
      <c r="N2199" s="3">
        <v>44972.841666666667</v>
      </c>
      <c r="O2199">
        <v>8</v>
      </c>
      <c r="P2199" s="1" t="s">
        <v>17</v>
      </c>
    </row>
    <row r="2200" spans="1:16" x14ac:dyDescent="0.25">
      <c r="A2200" s="1" t="s">
        <v>433</v>
      </c>
      <c r="B2200" s="1" t="str">
        <f t="shared" si="34"/>
        <v>February_2023</v>
      </c>
      <c r="C2200" s="2">
        <v>44972.84097222222</v>
      </c>
      <c r="D2200" s="1" t="s">
        <v>491</v>
      </c>
      <c r="E2200" s="6">
        <v>260</v>
      </c>
      <c r="F2200" s="6">
        <v>12.58</v>
      </c>
      <c r="G2200" s="6">
        <f>Bolt_Earnings[[#This Row],[Ride price]]*18%</f>
        <v>46.8</v>
      </c>
      <c r="H2200" s="6">
        <f>Bolt_Earnings[[#This Row],[Ride price]]-Bolt_Earnings[[#This Row],[Booking fee]]-Bolt_Earnings[[#This Row],[Commission]]</f>
        <v>200.62</v>
      </c>
      <c r="I2200">
        <v>0</v>
      </c>
      <c r="J2200">
        <v>0</v>
      </c>
      <c r="K2200">
        <v>0</v>
      </c>
      <c r="L2200" s="1" t="s">
        <v>15</v>
      </c>
      <c r="M2200" s="1" t="s">
        <v>16</v>
      </c>
      <c r="N2200" s="3">
        <v>44972.852777777778</v>
      </c>
      <c r="O2200">
        <v>4</v>
      </c>
      <c r="P2200" s="1" t="s">
        <v>17</v>
      </c>
    </row>
    <row r="2201" spans="1:16" x14ac:dyDescent="0.25">
      <c r="A2201" s="1" t="s">
        <v>433</v>
      </c>
      <c r="B2201" s="1" t="str">
        <f t="shared" si="34"/>
        <v>February_2023</v>
      </c>
      <c r="C2201" s="2">
        <v>44972.861805555556</v>
      </c>
      <c r="D2201" s="1" t="s">
        <v>490</v>
      </c>
      <c r="E2201" s="6">
        <v>270</v>
      </c>
      <c r="F2201" s="6">
        <v>12.86</v>
      </c>
      <c r="G2201" s="6">
        <f>Bolt_Earnings[[#This Row],[Ride price]]*18%</f>
        <v>48.6</v>
      </c>
      <c r="H2201" s="6">
        <f>Bolt_Earnings[[#This Row],[Ride price]]-Bolt_Earnings[[#This Row],[Booking fee]]-Bolt_Earnings[[#This Row],[Commission]]</f>
        <v>208.54</v>
      </c>
      <c r="I2201">
        <v>0</v>
      </c>
      <c r="J2201">
        <v>0</v>
      </c>
      <c r="K2201">
        <v>0</v>
      </c>
      <c r="L2201" s="1" t="s">
        <v>15</v>
      </c>
      <c r="M2201" s="1" t="s">
        <v>16</v>
      </c>
      <c r="N2201" s="3">
        <v>44972.87777777778</v>
      </c>
      <c r="O2201">
        <v>6</v>
      </c>
      <c r="P2201" s="1" t="s">
        <v>17</v>
      </c>
    </row>
    <row r="2202" spans="1:16" x14ac:dyDescent="0.25">
      <c r="A2202" s="1" t="s">
        <v>433</v>
      </c>
      <c r="B2202" s="1" t="str">
        <f t="shared" si="34"/>
        <v>February_2023</v>
      </c>
      <c r="C2202" s="2">
        <v>44972.879166666666</v>
      </c>
      <c r="D2202" s="1" t="s">
        <v>489</v>
      </c>
      <c r="E2202" s="6">
        <v>240</v>
      </c>
      <c r="F2202" s="6">
        <v>11.57</v>
      </c>
      <c r="G2202" s="6">
        <f>Bolt_Earnings[[#This Row],[Ride price]]*18%</f>
        <v>43.199999999999996</v>
      </c>
      <c r="H2202" s="6">
        <f>Bolt_Earnings[[#This Row],[Ride price]]-Bolt_Earnings[[#This Row],[Booking fee]]-Bolt_Earnings[[#This Row],[Commission]]</f>
        <v>185.23000000000002</v>
      </c>
      <c r="I2202">
        <v>0</v>
      </c>
      <c r="J2202">
        <v>0</v>
      </c>
      <c r="K2202">
        <v>0</v>
      </c>
      <c r="L2202" s="1" t="s">
        <v>15</v>
      </c>
      <c r="M2202" s="1" t="s">
        <v>16</v>
      </c>
      <c r="N2202" s="3">
        <v>44972.89166666667</v>
      </c>
      <c r="O2202">
        <v>4</v>
      </c>
      <c r="P2202" s="1" t="s">
        <v>17</v>
      </c>
    </row>
    <row r="2203" spans="1:16" x14ac:dyDescent="0.25">
      <c r="A2203" s="1" t="s">
        <v>433</v>
      </c>
      <c r="B2203" s="1" t="str">
        <f t="shared" si="34"/>
        <v>February_2023</v>
      </c>
      <c r="C2203" s="2">
        <v>44974.340277777781</v>
      </c>
      <c r="D2203" s="1" t="s">
        <v>488</v>
      </c>
      <c r="E2203" s="6">
        <v>530</v>
      </c>
      <c r="F2203" s="6">
        <v>25.01</v>
      </c>
      <c r="G2203" s="6">
        <f>Bolt_Earnings[[#This Row],[Ride price]]*18%</f>
        <v>95.399999999999991</v>
      </c>
      <c r="H2203" s="6">
        <f>Bolt_Earnings[[#This Row],[Ride price]]-Bolt_Earnings[[#This Row],[Booking fee]]-Bolt_Earnings[[#This Row],[Commission]]</f>
        <v>409.59000000000003</v>
      </c>
      <c r="I2203">
        <v>0</v>
      </c>
      <c r="J2203">
        <v>0</v>
      </c>
      <c r="K2203">
        <v>0</v>
      </c>
      <c r="L2203" s="1" t="s">
        <v>15</v>
      </c>
      <c r="M2203" s="1" t="s">
        <v>16</v>
      </c>
      <c r="N2203" s="3">
        <v>44974.373611111114</v>
      </c>
      <c r="O2203">
        <v>11</v>
      </c>
      <c r="P2203" s="1" t="s">
        <v>17</v>
      </c>
    </row>
    <row r="2204" spans="1:16" x14ac:dyDescent="0.25">
      <c r="A2204" s="1" t="s">
        <v>433</v>
      </c>
      <c r="B2204" s="1" t="str">
        <f t="shared" si="34"/>
        <v>February_2023</v>
      </c>
      <c r="C2204" s="2">
        <v>44974.375</v>
      </c>
      <c r="D2204" s="1" t="s">
        <v>219</v>
      </c>
      <c r="E2204" s="6">
        <v>370</v>
      </c>
      <c r="F2204" s="6">
        <v>17.46</v>
      </c>
      <c r="G2204" s="6">
        <f>Bolt_Earnings[[#This Row],[Ride price]]*18%</f>
        <v>66.599999999999994</v>
      </c>
      <c r="H2204" s="6">
        <f>Bolt_Earnings[[#This Row],[Ride price]]-Bolt_Earnings[[#This Row],[Booking fee]]-Bolt_Earnings[[#This Row],[Commission]]</f>
        <v>285.94000000000005</v>
      </c>
      <c r="I2204">
        <v>0</v>
      </c>
      <c r="J2204">
        <v>0</v>
      </c>
      <c r="K2204">
        <v>0</v>
      </c>
      <c r="L2204" s="1" t="s">
        <v>15</v>
      </c>
      <c r="M2204" s="1" t="s">
        <v>16</v>
      </c>
      <c r="N2204" s="3">
        <v>44974.39166666667</v>
      </c>
      <c r="O2204">
        <v>7</v>
      </c>
      <c r="P2204" s="1" t="s">
        <v>17</v>
      </c>
    </row>
    <row r="2205" spans="1:16" x14ac:dyDescent="0.25">
      <c r="A2205" s="1" t="s">
        <v>433</v>
      </c>
      <c r="B2205" s="1" t="str">
        <f t="shared" si="34"/>
        <v>February_2023</v>
      </c>
      <c r="C2205" s="2">
        <v>44974.395833333336</v>
      </c>
      <c r="D2205" s="1" t="s">
        <v>487</v>
      </c>
      <c r="E2205" s="6">
        <v>360</v>
      </c>
      <c r="F2205" s="6">
        <v>17.13</v>
      </c>
      <c r="G2205" s="6">
        <f>Bolt_Earnings[[#This Row],[Ride price]]*18%</f>
        <v>64.8</v>
      </c>
      <c r="H2205" s="6">
        <f>Bolt_Earnings[[#This Row],[Ride price]]-Bolt_Earnings[[#This Row],[Booking fee]]-Bolt_Earnings[[#This Row],[Commission]]</f>
        <v>278.07</v>
      </c>
      <c r="I2205">
        <v>0</v>
      </c>
      <c r="J2205">
        <v>0</v>
      </c>
      <c r="K2205">
        <v>0</v>
      </c>
      <c r="L2205" s="1" t="s">
        <v>15</v>
      </c>
      <c r="M2205" s="1" t="s">
        <v>16</v>
      </c>
      <c r="N2205" s="3">
        <v>44974.413194444445</v>
      </c>
      <c r="O2205">
        <v>6</v>
      </c>
      <c r="P2205" s="1" t="s">
        <v>17</v>
      </c>
    </row>
    <row r="2206" spans="1:16" x14ac:dyDescent="0.25">
      <c r="A2206" s="1" t="s">
        <v>433</v>
      </c>
      <c r="B2206" s="1" t="str">
        <f t="shared" si="34"/>
        <v>February_2023</v>
      </c>
      <c r="C2206" s="2">
        <v>44974.413194444445</v>
      </c>
      <c r="D2206" s="1" t="s">
        <v>486</v>
      </c>
      <c r="E2206" s="6">
        <v>300</v>
      </c>
      <c r="F2206" s="6">
        <v>14.45</v>
      </c>
      <c r="G2206" s="6">
        <f>Bolt_Earnings[[#This Row],[Ride price]]*18%</f>
        <v>54</v>
      </c>
      <c r="H2206" s="6">
        <f>Bolt_Earnings[[#This Row],[Ride price]]-Bolt_Earnings[[#This Row],[Booking fee]]-Bolt_Earnings[[#This Row],[Commission]]</f>
        <v>231.55</v>
      </c>
      <c r="I2206">
        <v>0</v>
      </c>
      <c r="J2206">
        <v>0</v>
      </c>
      <c r="K2206">
        <v>0</v>
      </c>
      <c r="L2206" s="1" t="s">
        <v>15</v>
      </c>
      <c r="M2206" s="1" t="s">
        <v>16</v>
      </c>
      <c r="N2206" s="3">
        <v>44974.425000000003</v>
      </c>
      <c r="O2206">
        <v>6</v>
      </c>
      <c r="P2206" s="1" t="s">
        <v>17</v>
      </c>
    </row>
    <row r="2207" spans="1:16" x14ac:dyDescent="0.25">
      <c r="A2207" s="1" t="s">
        <v>433</v>
      </c>
      <c r="B2207" s="1" t="str">
        <f t="shared" si="34"/>
        <v>February_2023</v>
      </c>
      <c r="C2207" s="2">
        <v>44974.432638888888</v>
      </c>
      <c r="D2207" s="1" t="s">
        <v>485</v>
      </c>
      <c r="E2207" s="6">
        <v>430</v>
      </c>
      <c r="F2207" s="6">
        <v>20.63</v>
      </c>
      <c r="G2207" s="6">
        <f>Bolt_Earnings[[#This Row],[Ride price]]*18%</f>
        <v>77.399999999999991</v>
      </c>
      <c r="H2207" s="6">
        <f>Bolt_Earnings[[#This Row],[Ride price]]-Bolt_Earnings[[#This Row],[Booking fee]]-Bolt_Earnings[[#This Row],[Commission]]</f>
        <v>331.97</v>
      </c>
      <c r="I2207">
        <v>0</v>
      </c>
      <c r="J2207">
        <v>0</v>
      </c>
      <c r="K2207">
        <v>0</v>
      </c>
      <c r="L2207" s="1" t="s">
        <v>15</v>
      </c>
      <c r="M2207" s="1" t="s">
        <v>16</v>
      </c>
      <c r="N2207" s="3">
        <v>44974.445833333331</v>
      </c>
      <c r="O2207">
        <v>10</v>
      </c>
      <c r="P2207" s="1" t="s">
        <v>17</v>
      </c>
    </row>
    <row r="2208" spans="1:16" x14ac:dyDescent="0.25">
      <c r="A2208" s="1" t="s">
        <v>433</v>
      </c>
      <c r="B2208" s="1" t="str">
        <f t="shared" si="34"/>
        <v>February_2023</v>
      </c>
      <c r="C2208" s="2">
        <v>44974.495833333334</v>
      </c>
      <c r="D2208" s="1" t="s">
        <v>484</v>
      </c>
      <c r="E2208" s="6">
        <v>590</v>
      </c>
      <c r="F2208" s="6">
        <v>28.27</v>
      </c>
      <c r="G2208" s="6">
        <f>Bolt_Earnings[[#This Row],[Ride price]]*18%</f>
        <v>106.2</v>
      </c>
      <c r="H2208" s="6">
        <f>Bolt_Earnings[[#This Row],[Ride price]]-Bolt_Earnings[[#This Row],[Booking fee]]-Bolt_Earnings[[#This Row],[Commission]]</f>
        <v>455.53000000000003</v>
      </c>
      <c r="I2208">
        <v>0</v>
      </c>
      <c r="J2208">
        <v>0</v>
      </c>
      <c r="K2208">
        <v>0</v>
      </c>
      <c r="L2208" s="1" t="s">
        <v>15</v>
      </c>
      <c r="M2208" s="1" t="s">
        <v>16</v>
      </c>
      <c r="N2208" s="3">
        <v>44974.520138888889</v>
      </c>
      <c r="O2208">
        <v>13</v>
      </c>
      <c r="P2208" s="1" t="s">
        <v>17</v>
      </c>
    </row>
    <row r="2209" spans="1:16" x14ac:dyDescent="0.25">
      <c r="A2209" s="1" t="s">
        <v>433</v>
      </c>
      <c r="B2209" s="1" t="str">
        <f t="shared" si="34"/>
        <v>February_2023</v>
      </c>
      <c r="C2209" s="2">
        <v>44974.523611111108</v>
      </c>
      <c r="D2209" s="1" t="s">
        <v>41</v>
      </c>
      <c r="E2209" s="6">
        <v>300</v>
      </c>
      <c r="F2209" s="6">
        <v>14.45</v>
      </c>
      <c r="G2209" s="6">
        <f>Bolt_Earnings[[#This Row],[Ride price]]*18%</f>
        <v>54</v>
      </c>
      <c r="H2209" s="6">
        <f>Bolt_Earnings[[#This Row],[Ride price]]-Bolt_Earnings[[#This Row],[Booking fee]]-Bolt_Earnings[[#This Row],[Commission]]</f>
        <v>231.55</v>
      </c>
      <c r="I2209">
        <v>0</v>
      </c>
      <c r="J2209">
        <v>0</v>
      </c>
      <c r="K2209">
        <v>0</v>
      </c>
      <c r="L2209" s="1" t="s">
        <v>15</v>
      </c>
      <c r="M2209" s="1" t="s">
        <v>16</v>
      </c>
      <c r="N2209" s="3">
        <v>44974.55</v>
      </c>
      <c r="O2209">
        <v>4</v>
      </c>
      <c r="P2209" s="1" t="s">
        <v>17</v>
      </c>
    </row>
    <row r="2210" spans="1:16" x14ac:dyDescent="0.25">
      <c r="A2210" s="1" t="s">
        <v>433</v>
      </c>
      <c r="B2210" s="1" t="str">
        <f t="shared" si="34"/>
        <v>February_2023</v>
      </c>
      <c r="C2210" s="2">
        <v>44974.54791666667</v>
      </c>
      <c r="D2210" s="1" t="s">
        <v>177</v>
      </c>
      <c r="E2210" s="6">
        <v>370</v>
      </c>
      <c r="F2210" s="6">
        <v>17.78</v>
      </c>
      <c r="G2210" s="6">
        <f>Bolt_Earnings[[#This Row],[Ride price]]*18%</f>
        <v>66.599999999999994</v>
      </c>
      <c r="H2210" s="6">
        <f>Bolt_Earnings[[#This Row],[Ride price]]-Bolt_Earnings[[#This Row],[Booking fee]]-Bolt_Earnings[[#This Row],[Commission]]</f>
        <v>285.62</v>
      </c>
      <c r="I2210">
        <v>0</v>
      </c>
      <c r="J2210">
        <v>0</v>
      </c>
      <c r="K2210">
        <v>0</v>
      </c>
      <c r="L2210" s="1" t="s">
        <v>15</v>
      </c>
      <c r="M2210" s="1" t="s">
        <v>16</v>
      </c>
      <c r="N2210" s="3">
        <v>44974.569444444445</v>
      </c>
      <c r="O2210">
        <v>6</v>
      </c>
      <c r="P2210" s="1" t="s">
        <v>17</v>
      </c>
    </row>
    <row r="2211" spans="1:16" x14ac:dyDescent="0.25">
      <c r="A2211" s="1" t="s">
        <v>433</v>
      </c>
      <c r="B2211" s="1" t="str">
        <f t="shared" si="34"/>
        <v>February_2023</v>
      </c>
      <c r="C2211" s="2">
        <v>44974.572222222225</v>
      </c>
      <c r="D2211" s="1" t="s">
        <v>145</v>
      </c>
      <c r="E2211" s="6">
        <v>540</v>
      </c>
      <c r="F2211" s="6">
        <v>25.62</v>
      </c>
      <c r="G2211" s="6">
        <f>Bolt_Earnings[[#This Row],[Ride price]]*18%</f>
        <v>97.2</v>
      </c>
      <c r="H2211" s="6">
        <f>Bolt_Earnings[[#This Row],[Ride price]]-Bolt_Earnings[[#This Row],[Booking fee]]-Bolt_Earnings[[#This Row],[Commission]]</f>
        <v>417.18</v>
      </c>
      <c r="I2211">
        <v>0</v>
      </c>
      <c r="J2211">
        <v>0</v>
      </c>
      <c r="K2211">
        <v>0</v>
      </c>
      <c r="L2211" s="1" t="s">
        <v>15</v>
      </c>
      <c r="M2211" s="1" t="s">
        <v>16</v>
      </c>
      <c r="N2211" s="3">
        <v>44974.587500000001</v>
      </c>
      <c r="O2211">
        <v>11</v>
      </c>
      <c r="P2211" s="1" t="s">
        <v>17</v>
      </c>
    </row>
    <row r="2212" spans="1:16" x14ac:dyDescent="0.25">
      <c r="A2212" s="1" t="s">
        <v>433</v>
      </c>
      <c r="B2212" s="1" t="str">
        <f t="shared" si="34"/>
        <v>February_2023</v>
      </c>
      <c r="C2212" s="2">
        <v>44974.593055555553</v>
      </c>
      <c r="D2212" s="1" t="s">
        <v>205</v>
      </c>
      <c r="E2212" s="6">
        <v>240</v>
      </c>
      <c r="F2212" s="6">
        <v>11.56</v>
      </c>
      <c r="G2212" s="6">
        <f>Bolt_Earnings[[#This Row],[Ride price]]*18%</f>
        <v>43.199999999999996</v>
      </c>
      <c r="H2212" s="6">
        <f>Bolt_Earnings[[#This Row],[Ride price]]-Bolt_Earnings[[#This Row],[Booking fee]]-Bolt_Earnings[[#This Row],[Commission]]</f>
        <v>185.24</v>
      </c>
      <c r="I2212">
        <v>0</v>
      </c>
      <c r="J2212">
        <v>0</v>
      </c>
      <c r="K2212">
        <v>0</v>
      </c>
      <c r="L2212" s="1" t="s">
        <v>15</v>
      </c>
      <c r="M2212" s="1" t="s">
        <v>16</v>
      </c>
      <c r="N2212" s="3">
        <v>44974.602083333331</v>
      </c>
      <c r="O2212">
        <v>4</v>
      </c>
      <c r="P2212" s="1" t="s">
        <v>17</v>
      </c>
    </row>
    <row r="2213" spans="1:16" x14ac:dyDescent="0.25">
      <c r="A2213" s="1" t="s">
        <v>433</v>
      </c>
      <c r="B2213" s="1" t="str">
        <f t="shared" si="34"/>
        <v>February_2023</v>
      </c>
      <c r="C2213" s="2">
        <v>44974.668055555558</v>
      </c>
      <c r="D2213" s="1" t="s">
        <v>483</v>
      </c>
      <c r="E2213" s="6">
        <v>320</v>
      </c>
      <c r="F2213" s="6">
        <v>12.93</v>
      </c>
      <c r="G2213" s="6">
        <f>Bolt_Earnings[[#This Row],[Ride price]]*18%</f>
        <v>57.599999999999994</v>
      </c>
      <c r="H2213" s="6">
        <f>Bolt_Earnings[[#This Row],[Ride price]]-Bolt_Earnings[[#This Row],[Booking fee]]-Bolt_Earnings[[#This Row],[Commission]]</f>
        <v>249.47</v>
      </c>
      <c r="I2213">
        <v>50</v>
      </c>
      <c r="J2213">
        <v>0</v>
      </c>
      <c r="K2213">
        <v>0</v>
      </c>
      <c r="L2213" s="1" t="s">
        <v>15</v>
      </c>
      <c r="M2213" s="1" t="s">
        <v>16</v>
      </c>
      <c r="N2213" s="3">
        <v>44974.678472222222</v>
      </c>
      <c r="O2213">
        <v>5</v>
      </c>
      <c r="P2213" s="1" t="s">
        <v>17</v>
      </c>
    </row>
    <row r="2214" spans="1:16" x14ac:dyDescent="0.25">
      <c r="A2214" s="1" t="s">
        <v>433</v>
      </c>
      <c r="B2214" s="1" t="str">
        <f t="shared" si="34"/>
        <v>February_2023</v>
      </c>
      <c r="C2214" s="2">
        <v>44974.681250000001</v>
      </c>
      <c r="D2214" s="1" t="s">
        <v>482</v>
      </c>
      <c r="E2214" s="6">
        <v>650</v>
      </c>
      <c r="F2214" s="6">
        <v>30.83</v>
      </c>
      <c r="G2214" s="6">
        <f>Bolt_Earnings[[#This Row],[Ride price]]*18%</f>
        <v>117</v>
      </c>
      <c r="H2214" s="6">
        <f>Bolt_Earnings[[#This Row],[Ride price]]-Bolt_Earnings[[#This Row],[Booking fee]]-Bolt_Earnings[[#This Row],[Commission]]</f>
        <v>502.16999999999996</v>
      </c>
      <c r="I2214">
        <v>0</v>
      </c>
      <c r="J2214">
        <v>0</v>
      </c>
      <c r="K2214">
        <v>0</v>
      </c>
      <c r="L2214" s="1" t="s">
        <v>15</v>
      </c>
      <c r="M2214" s="1" t="s">
        <v>16</v>
      </c>
      <c r="N2214" s="3">
        <v>44974.706250000003</v>
      </c>
      <c r="O2214">
        <v>13</v>
      </c>
      <c r="P2214" s="1" t="s">
        <v>17</v>
      </c>
    </row>
    <row r="2215" spans="1:16" x14ac:dyDescent="0.25">
      <c r="A2215" s="1" t="s">
        <v>433</v>
      </c>
      <c r="B2215" s="1" t="str">
        <f t="shared" si="34"/>
        <v>February_2023</v>
      </c>
      <c r="C2215" s="2">
        <v>44974.706250000003</v>
      </c>
      <c r="D2215" s="1" t="s">
        <v>65</v>
      </c>
      <c r="E2215" s="6">
        <v>490</v>
      </c>
      <c r="F2215" s="6">
        <v>23.49</v>
      </c>
      <c r="G2215" s="6">
        <f>Bolt_Earnings[[#This Row],[Ride price]]*18%</f>
        <v>88.2</v>
      </c>
      <c r="H2215" s="6">
        <f>Bolt_Earnings[[#This Row],[Ride price]]-Bolt_Earnings[[#This Row],[Booking fee]]-Bolt_Earnings[[#This Row],[Commission]]</f>
        <v>378.31</v>
      </c>
      <c r="I2215">
        <v>0</v>
      </c>
      <c r="J2215">
        <v>0</v>
      </c>
      <c r="K2215">
        <v>0</v>
      </c>
      <c r="L2215" s="1" t="s">
        <v>15</v>
      </c>
      <c r="M2215" s="1" t="s">
        <v>16</v>
      </c>
      <c r="N2215" s="3">
        <v>44974.73333333333</v>
      </c>
      <c r="O2215">
        <v>7</v>
      </c>
      <c r="P2215" s="1" t="s">
        <v>17</v>
      </c>
    </row>
    <row r="2216" spans="1:16" x14ac:dyDescent="0.25">
      <c r="A2216" s="1" t="s">
        <v>433</v>
      </c>
      <c r="B2216" s="1" t="str">
        <f t="shared" si="34"/>
        <v>February_2023</v>
      </c>
      <c r="C2216" s="2">
        <v>44974.736805555556</v>
      </c>
      <c r="D2216" s="1" t="s">
        <v>481</v>
      </c>
      <c r="E2216" s="6">
        <v>600</v>
      </c>
      <c r="F2216" s="6">
        <v>28.75</v>
      </c>
      <c r="G2216" s="6">
        <f>Bolt_Earnings[[#This Row],[Ride price]]*18%</f>
        <v>108</v>
      </c>
      <c r="H2216" s="6">
        <f>Bolt_Earnings[[#This Row],[Ride price]]-Bolt_Earnings[[#This Row],[Booking fee]]-Bolt_Earnings[[#This Row],[Commission]]</f>
        <v>463.25</v>
      </c>
      <c r="I2216">
        <v>0</v>
      </c>
      <c r="J2216">
        <v>0</v>
      </c>
      <c r="K2216">
        <v>0</v>
      </c>
      <c r="L2216" s="1" t="s">
        <v>15</v>
      </c>
      <c r="M2216" s="1" t="s">
        <v>45</v>
      </c>
      <c r="N2216" s="3">
        <v>44974.77847222222</v>
      </c>
      <c r="O2216">
        <v>12</v>
      </c>
      <c r="P2216" s="1" t="s">
        <v>17</v>
      </c>
    </row>
    <row r="2217" spans="1:16" x14ac:dyDescent="0.25">
      <c r="A2217" s="1" t="s">
        <v>433</v>
      </c>
      <c r="B2217" s="1" t="str">
        <f t="shared" si="34"/>
        <v>February_2023</v>
      </c>
      <c r="C2217" s="2">
        <v>44974.819444444445</v>
      </c>
      <c r="D2217" s="1" t="s">
        <v>480</v>
      </c>
      <c r="E2217" s="6">
        <v>430</v>
      </c>
      <c r="F2217" s="6">
        <v>20.48</v>
      </c>
      <c r="G2217" s="6">
        <f>Bolt_Earnings[[#This Row],[Ride price]]*18%</f>
        <v>77.399999999999991</v>
      </c>
      <c r="H2217" s="6">
        <f>Bolt_Earnings[[#This Row],[Ride price]]-Bolt_Earnings[[#This Row],[Booking fee]]-Bolt_Earnings[[#This Row],[Commission]]</f>
        <v>332.12</v>
      </c>
      <c r="I2217">
        <v>0</v>
      </c>
      <c r="J2217">
        <v>0</v>
      </c>
      <c r="K2217">
        <v>0</v>
      </c>
      <c r="L2217" s="1" t="s">
        <v>15</v>
      </c>
      <c r="M2217" s="1" t="s">
        <v>45</v>
      </c>
      <c r="N2217" s="3">
        <v>44974.835416666669</v>
      </c>
      <c r="O2217">
        <v>9</v>
      </c>
      <c r="P2217" s="1" t="s">
        <v>17</v>
      </c>
    </row>
    <row r="2218" spans="1:16" x14ac:dyDescent="0.25">
      <c r="A2218" s="1" t="s">
        <v>433</v>
      </c>
      <c r="B2218" s="1" t="str">
        <f t="shared" si="34"/>
        <v>February_2023</v>
      </c>
      <c r="C2218" s="2">
        <v>44976.32916666667</v>
      </c>
      <c r="D2218" s="1" t="s">
        <v>84</v>
      </c>
      <c r="E2218" s="6">
        <v>450</v>
      </c>
      <c r="F2218" s="6">
        <v>21.21</v>
      </c>
      <c r="G2218" s="6">
        <f>Bolt_Earnings[[#This Row],[Ride price]]*18%</f>
        <v>81</v>
      </c>
      <c r="H2218" s="6">
        <f>Bolt_Earnings[[#This Row],[Ride price]]-Bolt_Earnings[[#This Row],[Booking fee]]-Bolt_Earnings[[#This Row],[Commission]]</f>
        <v>347.79</v>
      </c>
      <c r="I2218">
        <v>0</v>
      </c>
      <c r="J2218">
        <v>0</v>
      </c>
      <c r="K2218">
        <v>0</v>
      </c>
      <c r="L2218" s="1" t="s">
        <v>15</v>
      </c>
      <c r="M2218" s="1" t="s">
        <v>16</v>
      </c>
      <c r="N2218" s="3">
        <v>44976.345138888886</v>
      </c>
      <c r="O2218">
        <v>9</v>
      </c>
      <c r="P2218" s="1" t="s">
        <v>17</v>
      </c>
    </row>
    <row r="2219" spans="1:16" x14ac:dyDescent="0.25">
      <c r="A2219" s="1" t="s">
        <v>433</v>
      </c>
      <c r="B2219" s="1" t="str">
        <f t="shared" si="34"/>
        <v>February_2023</v>
      </c>
      <c r="C2219" s="2">
        <v>44976.349305555559</v>
      </c>
      <c r="D2219" s="1" t="s">
        <v>243</v>
      </c>
      <c r="E2219" s="6">
        <v>220</v>
      </c>
      <c r="F2219" s="6">
        <v>10.63</v>
      </c>
      <c r="G2219" s="6">
        <f>Bolt_Earnings[[#This Row],[Ride price]]*18%</f>
        <v>39.6</v>
      </c>
      <c r="H2219" s="6">
        <f>Bolt_Earnings[[#This Row],[Ride price]]-Bolt_Earnings[[#This Row],[Booking fee]]-Bolt_Earnings[[#This Row],[Commission]]</f>
        <v>169.77</v>
      </c>
      <c r="I2219">
        <v>0</v>
      </c>
      <c r="J2219">
        <v>0</v>
      </c>
      <c r="K2219">
        <v>0</v>
      </c>
      <c r="L2219" s="1" t="s">
        <v>15</v>
      </c>
      <c r="M2219" s="1" t="s">
        <v>16</v>
      </c>
      <c r="N2219" s="3">
        <v>44976.361805555556</v>
      </c>
      <c r="O2219">
        <v>4</v>
      </c>
      <c r="P2219" s="1" t="s">
        <v>17</v>
      </c>
    </row>
    <row r="2220" spans="1:16" x14ac:dyDescent="0.25">
      <c r="A2220" s="1" t="s">
        <v>433</v>
      </c>
      <c r="B2220" s="1" t="str">
        <f t="shared" si="34"/>
        <v>February_2023</v>
      </c>
      <c r="C2220" s="2">
        <v>44976.365972222222</v>
      </c>
      <c r="D2220" s="1" t="s">
        <v>153</v>
      </c>
      <c r="E2220" s="6">
        <v>430</v>
      </c>
      <c r="F2220" s="6">
        <v>20.41</v>
      </c>
      <c r="G2220" s="6">
        <f>Bolt_Earnings[[#This Row],[Ride price]]*18%</f>
        <v>77.399999999999991</v>
      </c>
      <c r="H2220" s="6">
        <f>Bolt_Earnings[[#This Row],[Ride price]]-Bolt_Earnings[[#This Row],[Booking fee]]-Bolt_Earnings[[#This Row],[Commission]]</f>
        <v>332.19</v>
      </c>
      <c r="I2220">
        <v>0</v>
      </c>
      <c r="J2220">
        <v>0</v>
      </c>
      <c r="K2220">
        <v>0</v>
      </c>
      <c r="L2220" s="1" t="s">
        <v>15</v>
      </c>
      <c r="M2220" s="1" t="s">
        <v>16</v>
      </c>
      <c r="N2220" s="3">
        <v>44976.381944444445</v>
      </c>
      <c r="O2220">
        <v>9</v>
      </c>
      <c r="P2220" s="1" t="s">
        <v>17</v>
      </c>
    </row>
    <row r="2221" spans="1:16" x14ac:dyDescent="0.25">
      <c r="A2221" s="1" t="s">
        <v>433</v>
      </c>
      <c r="B2221" s="1" t="str">
        <f t="shared" si="34"/>
        <v>February_2023</v>
      </c>
      <c r="C2221" s="2">
        <v>44976.384027777778</v>
      </c>
      <c r="D2221" s="1" t="s">
        <v>479</v>
      </c>
      <c r="E2221" s="6">
        <v>610</v>
      </c>
      <c r="F2221" s="6">
        <v>28.83</v>
      </c>
      <c r="G2221" s="6">
        <f>Bolt_Earnings[[#This Row],[Ride price]]*18%</f>
        <v>109.8</v>
      </c>
      <c r="H2221" s="6">
        <f>Bolt_Earnings[[#This Row],[Ride price]]-Bolt_Earnings[[#This Row],[Booking fee]]-Bolt_Earnings[[#This Row],[Commission]]</f>
        <v>471.36999999999995</v>
      </c>
      <c r="I2221">
        <v>0</v>
      </c>
      <c r="J2221">
        <v>0</v>
      </c>
      <c r="K2221">
        <v>0</v>
      </c>
      <c r="L2221" s="1" t="s">
        <v>15</v>
      </c>
      <c r="M2221" s="1" t="s">
        <v>16</v>
      </c>
      <c r="N2221" s="3">
        <v>44976.407638888886</v>
      </c>
      <c r="O2221">
        <v>13</v>
      </c>
      <c r="P2221" s="1" t="s">
        <v>17</v>
      </c>
    </row>
    <row r="2222" spans="1:16" x14ac:dyDescent="0.25">
      <c r="A2222" s="1" t="s">
        <v>433</v>
      </c>
      <c r="B2222" s="1" t="str">
        <f t="shared" si="34"/>
        <v>February_2023</v>
      </c>
      <c r="C2222" s="2">
        <v>44976.407638888886</v>
      </c>
      <c r="D2222" s="1" t="s">
        <v>478</v>
      </c>
      <c r="E2222" s="6">
        <v>190</v>
      </c>
      <c r="F2222" s="6">
        <v>9</v>
      </c>
      <c r="G2222" s="6">
        <f>Bolt_Earnings[[#This Row],[Ride price]]*18%</f>
        <v>34.199999999999996</v>
      </c>
      <c r="H2222" s="6">
        <f>Bolt_Earnings[[#This Row],[Ride price]]-Bolt_Earnings[[#This Row],[Booking fee]]-Bolt_Earnings[[#This Row],[Commission]]</f>
        <v>146.80000000000001</v>
      </c>
      <c r="I2222">
        <v>0</v>
      </c>
      <c r="J2222">
        <v>0</v>
      </c>
      <c r="K2222">
        <v>0</v>
      </c>
      <c r="L2222" s="1" t="s">
        <v>15</v>
      </c>
      <c r="M2222" s="1" t="s">
        <v>16</v>
      </c>
      <c r="N2222" s="3">
        <v>44976.418055555558</v>
      </c>
      <c r="O2222">
        <v>2</v>
      </c>
      <c r="P2222" s="1" t="s">
        <v>17</v>
      </c>
    </row>
    <row r="2223" spans="1:16" x14ac:dyDescent="0.25">
      <c r="A2223" s="1" t="s">
        <v>433</v>
      </c>
      <c r="B2223" s="1" t="str">
        <f t="shared" si="34"/>
        <v>February_2023</v>
      </c>
      <c r="C2223" s="2">
        <v>44976.498611111114</v>
      </c>
      <c r="D2223" s="1" t="s">
        <v>477</v>
      </c>
      <c r="E2223" s="6">
        <v>600</v>
      </c>
      <c r="F2223" s="6">
        <v>28.47</v>
      </c>
      <c r="G2223" s="6">
        <f>Bolt_Earnings[[#This Row],[Ride price]]*18%</f>
        <v>108</v>
      </c>
      <c r="H2223" s="6">
        <f>Bolt_Earnings[[#This Row],[Ride price]]-Bolt_Earnings[[#This Row],[Booking fee]]-Bolt_Earnings[[#This Row],[Commission]]</f>
        <v>463.53</v>
      </c>
      <c r="I2223">
        <v>0</v>
      </c>
      <c r="J2223">
        <v>0</v>
      </c>
      <c r="K2223">
        <v>0</v>
      </c>
      <c r="L2223" s="1" t="s">
        <v>15</v>
      </c>
      <c r="M2223" s="1" t="s">
        <v>16</v>
      </c>
      <c r="N2223" s="3">
        <v>44976.518055555556</v>
      </c>
      <c r="O2223">
        <v>11</v>
      </c>
      <c r="P2223" s="1" t="s">
        <v>17</v>
      </c>
    </row>
    <row r="2224" spans="1:16" x14ac:dyDescent="0.25">
      <c r="A2224" s="1" t="s">
        <v>433</v>
      </c>
      <c r="B2224" s="1" t="str">
        <f t="shared" si="34"/>
        <v>February_2023</v>
      </c>
      <c r="C2224" s="2">
        <v>44976.584027777775</v>
      </c>
      <c r="D2224" s="1" t="s">
        <v>50</v>
      </c>
      <c r="E2224" s="6">
        <v>260</v>
      </c>
      <c r="F2224" s="6">
        <v>12.23</v>
      </c>
      <c r="G2224" s="6">
        <f>Bolt_Earnings[[#This Row],[Ride price]]*18%</f>
        <v>46.8</v>
      </c>
      <c r="H2224" s="6">
        <f>Bolt_Earnings[[#This Row],[Ride price]]-Bolt_Earnings[[#This Row],[Booking fee]]-Bolt_Earnings[[#This Row],[Commission]]</f>
        <v>200.97000000000003</v>
      </c>
      <c r="I2224">
        <v>0</v>
      </c>
      <c r="J2224">
        <v>0</v>
      </c>
      <c r="K2224">
        <v>0</v>
      </c>
      <c r="L2224" s="1" t="s">
        <v>15</v>
      </c>
      <c r="M2224" s="1" t="s">
        <v>16</v>
      </c>
      <c r="N2224" s="3">
        <v>44976.595138888886</v>
      </c>
      <c r="O2224">
        <v>4</v>
      </c>
      <c r="P2224" s="1" t="s">
        <v>17</v>
      </c>
    </row>
    <row r="2225" spans="1:16" x14ac:dyDescent="0.25">
      <c r="A2225" s="1" t="s">
        <v>433</v>
      </c>
      <c r="B2225" s="1" t="str">
        <f t="shared" si="34"/>
        <v>February_2023</v>
      </c>
      <c r="C2225" s="2">
        <v>44976.597916666666</v>
      </c>
      <c r="D2225" s="1" t="s">
        <v>316</v>
      </c>
      <c r="E2225" s="6">
        <v>190</v>
      </c>
      <c r="F2225" s="6">
        <v>9.16</v>
      </c>
      <c r="G2225" s="6">
        <f>Bolt_Earnings[[#This Row],[Ride price]]*18%</f>
        <v>34.199999999999996</v>
      </c>
      <c r="H2225" s="6">
        <f>Bolt_Earnings[[#This Row],[Ride price]]-Bolt_Earnings[[#This Row],[Booking fee]]-Bolt_Earnings[[#This Row],[Commission]]</f>
        <v>146.64000000000001</v>
      </c>
      <c r="I2225">
        <v>0</v>
      </c>
      <c r="J2225">
        <v>0</v>
      </c>
      <c r="K2225">
        <v>0</v>
      </c>
      <c r="L2225" s="1" t="s">
        <v>15</v>
      </c>
      <c r="M2225" s="1" t="s">
        <v>16</v>
      </c>
      <c r="N2225" s="3">
        <v>44976.61041666667</v>
      </c>
      <c r="O2225">
        <v>3</v>
      </c>
      <c r="P2225" s="1" t="s">
        <v>17</v>
      </c>
    </row>
    <row r="2226" spans="1:16" x14ac:dyDescent="0.25">
      <c r="A2226" s="1" t="s">
        <v>433</v>
      </c>
      <c r="B2226" s="1" t="str">
        <f t="shared" si="34"/>
        <v>February_2023</v>
      </c>
      <c r="C2226" s="2">
        <v>44976.615972222222</v>
      </c>
      <c r="D2226" s="1" t="s">
        <v>210</v>
      </c>
      <c r="E2226" s="6">
        <v>210</v>
      </c>
      <c r="F2226" s="6">
        <v>10.119999999999999</v>
      </c>
      <c r="G2226" s="6">
        <f>Bolt_Earnings[[#This Row],[Ride price]]*18%</f>
        <v>37.799999999999997</v>
      </c>
      <c r="H2226" s="6">
        <f>Bolt_Earnings[[#This Row],[Ride price]]-Bolt_Earnings[[#This Row],[Booking fee]]-Bolt_Earnings[[#This Row],[Commission]]</f>
        <v>162.07999999999998</v>
      </c>
      <c r="I2226">
        <v>0</v>
      </c>
      <c r="J2226">
        <v>0</v>
      </c>
      <c r="K2226">
        <v>0</v>
      </c>
      <c r="L2226" s="1" t="s">
        <v>15</v>
      </c>
      <c r="M2226" s="1" t="s">
        <v>16</v>
      </c>
      <c r="N2226" s="3">
        <v>44976.633333333331</v>
      </c>
      <c r="O2226">
        <v>3</v>
      </c>
      <c r="P2226" s="1" t="s">
        <v>17</v>
      </c>
    </row>
    <row r="2227" spans="1:16" x14ac:dyDescent="0.25">
      <c r="A2227" s="1" t="s">
        <v>433</v>
      </c>
      <c r="B2227" s="1" t="str">
        <f t="shared" si="34"/>
        <v>February_2023</v>
      </c>
      <c r="C2227" s="2">
        <v>44976.633333333331</v>
      </c>
      <c r="D2227" s="1" t="s">
        <v>476</v>
      </c>
      <c r="E2227" s="6">
        <v>370</v>
      </c>
      <c r="F2227" s="6">
        <v>17.440000000000001</v>
      </c>
      <c r="G2227" s="6">
        <f>Bolt_Earnings[[#This Row],[Ride price]]*18%</f>
        <v>66.599999999999994</v>
      </c>
      <c r="H2227" s="6">
        <f>Bolt_Earnings[[#This Row],[Ride price]]-Bolt_Earnings[[#This Row],[Booking fee]]-Bolt_Earnings[[#This Row],[Commission]]</f>
        <v>285.96000000000004</v>
      </c>
      <c r="I2227">
        <v>0</v>
      </c>
      <c r="J2227">
        <v>0</v>
      </c>
      <c r="K2227">
        <v>0</v>
      </c>
      <c r="L2227" s="1" t="s">
        <v>15</v>
      </c>
      <c r="M2227" s="1" t="s">
        <v>16</v>
      </c>
      <c r="N2227" s="3">
        <v>44976.657638888886</v>
      </c>
      <c r="O2227">
        <v>7</v>
      </c>
      <c r="P2227" s="1" t="s">
        <v>17</v>
      </c>
    </row>
    <row r="2228" spans="1:16" x14ac:dyDescent="0.25">
      <c r="A2228" s="1" t="s">
        <v>433</v>
      </c>
      <c r="B2228" s="1" t="str">
        <f t="shared" si="34"/>
        <v>February_2023</v>
      </c>
      <c r="C2228" s="2">
        <v>44976.688194444447</v>
      </c>
      <c r="D2228" s="1" t="s">
        <v>198</v>
      </c>
      <c r="E2228" s="6">
        <v>210</v>
      </c>
      <c r="F2228" s="6">
        <v>9.92</v>
      </c>
      <c r="G2228" s="6">
        <f>Bolt_Earnings[[#This Row],[Ride price]]*18%</f>
        <v>37.799999999999997</v>
      </c>
      <c r="H2228" s="6">
        <f>Bolt_Earnings[[#This Row],[Ride price]]-Bolt_Earnings[[#This Row],[Booking fee]]-Bolt_Earnings[[#This Row],[Commission]]</f>
        <v>162.28000000000003</v>
      </c>
      <c r="I2228">
        <v>0</v>
      </c>
      <c r="J2228">
        <v>0</v>
      </c>
      <c r="K2228">
        <v>0</v>
      </c>
      <c r="L2228" s="1" t="s">
        <v>15</v>
      </c>
      <c r="M2228" s="1" t="s">
        <v>16</v>
      </c>
      <c r="N2228" s="3">
        <v>44976.695833333331</v>
      </c>
      <c r="O2228">
        <v>3</v>
      </c>
      <c r="P2228" s="1" t="s">
        <v>17</v>
      </c>
    </row>
    <row r="2229" spans="1:16" x14ac:dyDescent="0.25">
      <c r="A2229" s="1" t="s">
        <v>433</v>
      </c>
      <c r="B2229" s="1" t="str">
        <f t="shared" si="34"/>
        <v>February_2023</v>
      </c>
      <c r="C2229" s="2">
        <v>44976.700694444444</v>
      </c>
      <c r="D2229" s="1" t="s">
        <v>210</v>
      </c>
      <c r="E2229" s="6">
        <v>330</v>
      </c>
      <c r="F2229" s="6">
        <v>15.83</v>
      </c>
      <c r="G2229" s="6">
        <f>Bolt_Earnings[[#This Row],[Ride price]]*18%</f>
        <v>59.4</v>
      </c>
      <c r="H2229" s="6">
        <f>Bolt_Earnings[[#This Row],[Ride price]]-Bolt_Earnings[[#This Row],[Booking fee]]-Bolt_Earnings[[#This Row],[Commission]]</f>
        <v>254.77</v>
      </c>
      <c r="I2229">
        <v>0</v>
      </c>
      <c r="J2229">
        <v>0</v>
      </c>
      <c r="K2229">
        <v>0</v>
      </c>
      <c r="L2229" s="1" t="s">
        <v>15</v>
      </c>
      <c r="M2229" s="1" t="s">
        <v>16</v>
      </c>
      <c r="N2229" s="3">
        <v>44976.71597222222</v>
      </c>
      <c r="O2229">
        <v>5</v>
      </c>
      <c r="P2229" s="1" t="s">
        <v>17</v>
      </c>
    </row>
    <row r="2230" spans="1:16" x14ac:dyDescent="0.25">
      <c r="A2230" s="1" t="s">
        <v>433</v>
      </c>
      <c r="B2230" s="1" t="str">
        <f t="shared" si="34"/>
        <v>February_2023</v>
      </c>
      <c r="C2230" s="2">
        <v>44976.734722222223</v>
      </c>
      <c r="D2230" s="1" t="s">
        <v>329</v>
      </c>
      <c r="E2230" s="6">
        <v>550</v>
      </c>
      <c r="F2230" s="6">
        <v>26.24</v>
      </c>
      <c r="G2230" s="6">
        <f>Bolt_Earnings[[#This Row],[Ride price]]*18%</f>
        <v>99</v>
      </c>
      <c r="H2230" s="6">
        <f>Bolt_Earnings[[#This Row],[Ride price]]-Bolt_Earnings[[#This Row],[Booking fee]]-Bolt_Earnings[[#This Row],[Commission]]</f>
        <v>424.76</v>
      </c>
      <c r="I2230">
        <v>0</v>
      </c>
      <c r="J2230">
        <v>0</v>
      </c>
      <c r="K2230">
        <v>0</v>
      </c>
      <c r="L2230" s="1" t="s">
        <v>15</v>
      </c>
      <c r="M2230" s="1" t="s">
        <v>16</v>
      </c>
      <c r="N2230" s="3">
        <v>44976.752083333333</v>
      </c>
      <c r="O2230">
        <v>13</v>
      </c>
      <c r="P2230" s="1" t="s">
        <v>17</v>
      </c>
    </row>
    <row r="2231" spans="1:16" x14ac:dyDescent="0.25">
      <c r="A2231" s="1" t="s">
        <v>433</v>
      </c>
      <c r="B2231" s="1" t="str">
        <f t="shared" si="34"/>
        <v>February_2023</v>
      </c>
      <c r="C2231" s="2">
        <v>44976.779861111114</v>
      </c>
      <c r="D2231" s="1" t="s">
        <v>467</v>
      </c>
      <c r="E2231" s="6">
        <v>840</v>
      </c>
      <c r="F2231" s="6">
        <v>39.83</v>
      </c>
      <c r="G2231" s="6">
        <f>Bolt_Earnings[[#This Row],[Ride price]]*18%</f>
        <v>151.19999999999999</v>
      </c>
      <c r="H2231" s="6">
        <f>Bolt_Earnings[[#This Row],[Ride price]]-Bolt_Earnings[[#This Row],[Booking fee]]-Bolt_Earnings[[#This Row],[Commission]]</f>
        <v>648.97</v>
      </c>
      <c r="I2231">
        <v>0</v>
      </c>
      <c r="J2231">
        <v>0</v>
      </c>
      <c r="K2231">
        <v>0</v>
      </c>
      <c r="L2231" s="1" t="s">
        <v>15</v>
      </c>
      <c r="M2231" s="1" t="s">
        <v>16</v>
      </c>
      <c r="N2231" s="3">
        <v>44976.804166666669</v>
      </c>
      <c r="O2231">
        <v>19</v>
      </c>
      <c r="P2231" s="1" t="s">
        <v>17</v>
      </c>
    </row>
    <row r="2232" spans="1:16" x14ac:dyDescent="0.25">
      <c r="A2232" s="1" t="s">
        <v>433</v>
      </c>
      <c r="B2232" s="1" t="str">
        <f t="shared" si="34"/>
        <v>February_2023</v>
      </c>
      <c r="C2232" s="2">
        <v>44976.806250000001</v>
      </c>
      <c r="D2232" s="1" t="s">
        <v>475</v>
      </c>
      <c r="E2232" s="6">
        <v>540</v>
      </c>
      <c r="F2232" s="6">
        <v>25.62</v>
      </c>
      <c r="G2232" s="6">
        <f>Bolt_Earnings[[#This Row],[Ride price]]*18%</f>
        <v>97.2</v>
      </c>
      <c r="H2232" s="6">
        <f>Bolt_Earnings[[#This Row],[Ride price]]-Bolt_Earnings[[#This Row],[Booking fee]]-Bolt_Earnings[[#This Row],[Commission]]</f>
        <v>417.18</v>
      </c>
      <c r="I2232">
        <v>0</v>
      </c>
      <c r="J2232">
        <v>0</v>
      </c>
      <c r="K2232">
        <v>0</v>
      </c>
      <c r="L2232" s="1" t="s">
        <v>15</v>
      </c>
      <c r="M2232" s="1" t="s">
        <v>16</v>
      </c>
      <c r="N2232" s="3">
        <v>44976.829861111109</v>
      </c>
      <c r="O2232">
        <v>12</v>
      </c>
      <c r="P2232" s="1" t="s">
        <v>17</v>
      </c>
    </row>
    <row r="2233" spans="1:16" x14ac:dyDescent="0.25">
      <c r="A2233" s="1" t="s">
        <v>433</v>
      </c>
      <c r="B2233" s="1" t="str">
        <f t="shared" si="34"/>
        <v>February_2023</v>
      </c>
      <c r="C2233" s="2">
        <v>44976.839583333334</v>
      </c>
      <c r="D2233" s="1" t="s">
        <v>119</v>
      </c>
      <c r="E2233" s="6">
        <v>410</v>
      </c>
      <c r="F2233" s="6">
        <v>19.41</v>
      </c>
      <c r="G2233" s="6">
        <f>Bolt_Earnings[[#This Row],[Ride price]]*18%</f>
        <v>73.8</v>
      </c>
      <c r="H2233" s="6">
        <f>Bolt_Earnings[[#This Row],[Ride price]]-Bolt_Earnings[[#This Row],[Booking fee]]-Bolt_Earnings[[#This Row],[Commission]]</f>
        <v>316.78999999999996</v>
      </c>
      <c r="I2233">
        <v>0</v>
      </c>
      <c r="J2233">
        <v>0</v>
      </c>
      <c r="K2233">
        <v>0</v>
      </c>
      <c r="L2233" s="1" t="s">
        <v>15</v>
      </c>
      <c r="M2233" s="1" t="s">
        <v>16</v>
      </c>
      <c r="N2233" s="3">
        <v>44976.859722222223</v>
      </c>
      <c r="O2233">
        <v>8</v>
      </c>
      <c r="P2233" s="1" t="s">
        <v>17</v>
      </c>
    </row>
    <row r="2234" spans="1:16" x14ac:dyDescent="0.25">
      <c r="A2234" s="1" t="s">
        <v>433</v>
      </c>
      <c r="B2234" s="1" t="str">
        <f t="shared" si="34"/>
        <v>February_2023</v>
      </c>
      <c r="C2234" s="2">
        <v>44976.859722222223</v>
      </c>
      <c r="D2234" s="1" t="s">
        <v>474</v>
      </c>
      <c r="E2234" s="6">
        <v>200</v>
      </c>
      <c r="F2234" s="6">
        <v>9.3800000000000008</v>
      </c>
      <c r="G2234" s="6">
        <f>Bolt_Earnings[[#This Row],[Ride price]]*18%</f>
        <v>36</v>
      </c>
      <c r="H2234" s="6">
        <f>Bolt_Earnings[[#This Row],[Ride price]]-Bolt_Earnings[[#This Row],[Booking fee]]-Bolt_Earnings[[#This Row],[Commission]]</f>
        <v>154.62</v>
      </c>
      <c r="I2234">
        <v>0</v>
      </c>
      <c r="J2234">
        <v>0</v>
      </c>
      <c r="K2234">
        <v>0</v>
      </c>
      <c r="L2234" s="1" t="s">
        <v>15</v>
      </c>
      <c r="M2234" s="1" t="s">
        <v>16</v>
      </c>
      <c r="N2234" s="3">
        <v>44976.867361111108</v>
      </c>
      <c r="O2234">
        <v>3</v>
      </c>
      <c r="P2234" s="1" t="s">
        <v>17</v>
      </c>
    </row>
    <row r="2235" spans="1:16" x14ac:dyDescent="0.25">
      <c r="A2235" s="1" t="s">
        <v>433</v>
      </c>
      <c r="B2235" s="1" t="str">
        <f t="shared" si="34"/>
        <v>February_2023</v>
      </c>
      <c r="C2235" s="2">
        <v>44976.870138888888</v>
      </c>
      <c r="D2235" s="1" t="s">
        <v>473</v>
      </c>
      <c r="E2235" s="6">
        <v>200</v>
      </c>
      <c r="F2235" s="6">
        <v>9.66</v>
      </c>
      <c r="G2235" s="6">
        <f>Bolt_Earnings[[#This Row],[Ride price]]*18%</f>
        <v>36</v>
      </c>
      <c r="H2235" s="6">
        <f>Bolt_Earnings[[#This Row],[Ride price]]-Bolt_Earnings[[#This Row],[Booking fee]]-Bolt_Earnings[[#This Row],[Commission]]</f>
        <v>154.34</v>
      </c>
      <c r="I2235">
        <v>0</v>
      </c>
      <c r="J2235">
        <v>0</v>
      </c>
      <c r="K2235">
        <v>0</v>
      </c>
      <c r="L2235" s="1" t="s">
        <v>15</v>
      </c>
      <c r="M2235" s="1" t="s">
        <v>16</v>
      </c>
      <c r="N2235" s="3">
        <v>44976.882638888892</v>
      </c>
      <c r="O2235">
        <v>4</v>
      </c>
      <c r="P2235" s="1" t="s">
        <v>17</v>
      </c>
    </row>
    <row r="2236" spans="1:16" x14ac:dyDescent="0.25">
      <c r="A2236" s="1" t="s">
        <v>433</v>
      </c>
      <c r="B2236" s="1" t="str">
        <f t="shared" si="34"/>
        <v>February_2023</v>
      </c>
      <c r="C2236" s="2">
        <v>44976.885416666664</v>
      </c>
      <c r="D2236" s="1" t="s">
        <v>472</v>
      </c>
      <c r="E2236" s="6">
        <v>280</v>
      </c>
      <c r="F2236" s="6">
        <v>13.24</v>
      </c>
      <c r="G2236" s="6">
        <f>Bolt_Earnings[[#This Row],[Ride price]]*18%</f>
        <v>50.4</v>
      </c>
      <c r="H2236" s="6">
        <f>Bolt_Earnings[[#This Row],[Ride price]]-Bolt_Earnings[[#This Row],[Booking fee]]-Bolt_Earnings[[#This Row],[Commission]]</f>
        <v>216.35999999999999</v>
      </c>
      <c r="I2236">
        <v>0</v>
      </c>
      <c r="J2236">
        <v>0</v>
      </c>
      <c r="K2236">
        <v>0</v>
      </c>
      <c r="L2236" s="1" t="s">
        <v>15</v>
      </c>
      <c r="M2236" s="1" t="s">
        <v>16</v>
      </c>
      <c r="N2236" s="3">
        <v>44976.9</v>
      </c>
      <c r="O2236">
        <v>6</v>
      </c>
      <c r="P2236" s="1" t="s">
        <v>17</v>
      </c>
    </row>
    <row r="2237" spans="1:16" x14ac:dyDescent="0.25">
      <c r="A2237" s="1" t="s">
        <v>433</v>
      </c>
      <c r="B2237" s="1" t="str">
        <f t="shared" si="34"/>
        <v>February_2023</v>
      </c>
      <c r="C2237" s="2">
        <v>44976.92083333333</v>
      </c>
      <c r="D2237" s="1" t="s">
        <v>471</v>
      </c>
      <c r="E2237" s="6">
        <v>470</v>
      </c>
      <c r="F2237" s="6">
        <v>22.15</v>
      </c>
      <c r="G2237" s="6">
        <f>Bolt_Earnings[[#This Row],[Ride price]]*18%</f>
        <v>84.6</v>
      </c>
      <c r="H2237" s="6">
        <f>Bolt_Earnings[[#This Row],[Ride price]]-Bolt_Earnings[[#This Row],[Booking fee]]-Bolt_Earnings[[#This Row],[Commission]]</f>
        <v>363.25</v>
      </c>
      <c r="I2237">
        <v>0</v>
      </c>
      <c r="J2237">
        <v>0</v>
      </c>
      <c r="K2237">
        <v>0</v>
      </c>
      <c r="L2237" s="1" t="s">
        <v>15</v>
      </c>
      <c r="M2237" s="1" t="s">
        <v>16</v>
      </c>
      <c r="N2237" s="3">
        <v>44976.9375</v>
      </c>
      <c r="O2237">
        <v>10</v>
      </c>
      <c r="P2237" s="1" t="s">
        <v>17</v>
      </c>
    </row>
    <row r="2238" spans="1:16" x14ac:dyDescent="0.25">
      <c r="A2238" s="1" t="s">
        <v>433</v>
      </c>
      <c r="B2238" s="1" t="str">
        <f t="shared" si="34"/>
        <v>February_2023</v>
      </c>
      <c r="C2238" s="2">
        <v>44978.28125</v>
      </c>
      <c r="D2238" s="1" t="s">
        <v>470</v>
      </c>
      <c r="E2238" s="6">
        <v>580</v>
      </c>
      <c r="F2238" s="6">
        <v>27.51</v>
      </c>
      <c r="G2238" s="6">
        <f>Bolt_Earnings[[#This Row],[Ride price]]*18%</f>
        <v>104.39999999999999</v>
      </c>
      <c r="H2238" s="6">
        <f>Bolt_Earnings[[#This Row],[Ride price]]-Bolt_Earnings[[#This Row],[Booking fee]]-Bolt_Earnings[[#This Row],[Commission]]</f>
        <v>448.09000000000003</v>
      </c>
      <c r="I2238">
        <v>0</v>
      </c>
      <c r="J2238">
        <v>0</v>
      </c>
      <c r="K2238">
        <v>0</v>
      </c>
      <c r="L2238" s="1" t="s">
        <v>15</v>
      </c>
      <c r="M2238" s="1" t="s">
        <v>16</v>
      </c>
      <c r="N2238" s="3">
        <v>44978.306944444441</v>
      </c>
      <c r="O2238">
        <v>11</v>
      </c>
      <c r="P2238" s="1" t="s">
        <v>17</v>
      </c>
    </row>
    <row r="2239" spans="1:16" x14ac:dyDescent="0.25">
      <c r="A2239" s="1" t="s">
        <v>433</v>
      </c>
      <c r="B2239" s="1" t="str">
        <f t="shared" si="34"/>
        <v>February_2023</v>
      </c>
      <c r="C2239" s="2">
        <v>44978.334027777775</v>
      </c>
      <c r="D2239" s="1" t="s">
        <v>283</v>
      </c>
      <c r="E2239" s="6">
        <v>620</v>
      </c>
      <c r="F2239" s="6">
        <v>29.35</v>
      </c>
      <c r="G2239" s="6">
        <f>Bolt_Earnings[[#This Row],[Ride price]]*18%</f>
        <v>111.6</v>
      </c>
      <c r="H2239" s="6">
        <f>Bolt_Earnings[[#This Row],[Ride price]]-Bolt_Earnings[[#This Row],[Booking fee]]-Bolt_Earnings[[#This Row],[Commission]]</f>
        <v>479.04999999999995</v>
      </c>
      <c r="I2239">
        <v>0</v>
      </c>
      <c r="J2239">
        <v>0</v>
      </c>
      <c r="K2239">
        <v>0</v>
      </c>
      <c r="L2239" s="1" t="s">
        <v>15</v>
      </c>
      <c r="M2239" s="1" t="s">
        <v>16</v>
      </c>
      <c r="N2239" s="3">
        <v>44978.354166666664</v>
      </c>
      <c r="O2239">
        <v>13</v>
      </c>
      <c r="P2239" s="1" t="s">
        <v>17</v>
      </c>
    </row>
    <row r="2240" spans="1:16" x14ac:dyDescent="0.25">
      <c r="A2240" s="1" t="s">
        <v>433</v>
      </c>
      <c r="B2240" s="1" t="str">
        <f t="shared" si="34"/>
        <v>February_2023</v>
      </c>
      <c r="C2240" s="2">
        <v>44978.364583333336</v>
      </c>
      <c r="D2240" s="1" t="s">
        <v>154</v>
      </c>
      <c r="E2240" s="6">
        <v>630</v>
      </c>
      <c r="F2240" s="6">
        <v>30.16</v>
      </c>
      <c r="G2240" s="6">
        <f>Bolt_Earnings[[#This Row],[Ride price]]*18%</f>
        <v>113.39999999999999</v>
      </c>
      <c r="H2240" s="6">
        <f>Bolt_Earnings[[#This Row],[Ride price]]-Bolt_Earnings[[#This Row],[Booking fee]]-Bolt_Earnings[[#This Row],[Commission]]</f>
        <v>486.44000000000005</v>
      </c>
      <c r="I2240">
        <v>0</v>
      </c>
      <c r="J2240">
        <v>0</v>
      </c>
      <c r="K2240">
        <v>0</v>
      </c>
      <c r="L2240" s="1" t="s">
        <v>15</v>
      </c>
      <c r="M2240" s="1" t="s">
        <v>16</v>
      </c>
      <c r="N2240" s="3">
        <v>44978.397916666669</v>
      </c>
      <c r="O2240">
        <v>15</v>
      </c>
      <c r="P2240" s="1" t="s">
        <v>17</v>
      </c>
    </row>
    <row r="2241" spans="1:16" x14ac:dyDescent="0.25">
      <c r="A2241" s="1" t="s">
        <v>433</v>
      </c>
      <c r="B2241" s="1" t="str">
        <f t="shared" si="34"/>
        <v>February_2023</v>
      </c>
      <c r="C2241" s="2">
        <v>44978.429166666669</v>
      </c>
      <c r="D2241" s="1" t="s">
        <v>469</v>
      </c>
      <c r="E2241" s="6">
        <v>760</v>
      </c>
      <c r="F2241" s="6">
        <v>35.44</v>
      </c>
      <c r="G2241" s="6">
        <f>Bolt_Earnings[[#This Row],[Ride price]]*18%</f>
        <v>136.79999999999998</v>
      </c>
      <c r="H2241" s="6">
        <f>Bolt_Earnings[[#This Row],[Ride price]]-Bolt_Earnings[[#This Row],[Booking fee]]-Bolt_Earnings[[#This Row],[Commission]]</f>
        <v>587.76</v>
      </c>
      <c r="I2241">
        <v>0</v>
      </c>
      <c r="J2241">
        <v>0</v>
      </c>
      <c r="K2241">
        <v>0</v>
      </c>
      <c r="L2241" s="1" t="s">
        <v>15</v>
      </c>
      <c r="M2241" s="1" t="s">
        <v>16</v>
      </c>
      <c r="N2241" s="3">
        <v>44978.45</v>
      </c>
      <c r="O2241">
        <v>18</v>
      </c>
      <c r="P2241" s="1" t="s">
        <v>17</v>
      </c>
    </row>
    <row r="2242" spans="1:16" x14ac:dyDescent="0.25">
      <c r="A2242" s="1" t="s">
        <v>433</v>
      </c>
      <c r="B2242" s="1" t="str">
        <f t="shared" ref="B2242:B2305" si="35">SUBSTITUTE(A2242, ".csv", "")</f>
        <v>February_2023</v>
      </c>
      <c r="C2242" s="2">
        <v>44978.458333333336</v>
      </c>
      <c r="D2242" s="1" t="s">
        <v>468</v>
      </c>
      <c r="E2242" s="6">
        <v>230</v>
      </c>
      <c r="F2242" s="6">
        <v>10.94</v>
      </c>
      <c r="G2242" s="6">
        <f>Bolt_Earnings[[#This Row],[Ride price]]*18%</f>
        <v>41.4</v>
      </c>
      <c r="H2242" s="6">
        <f>Bolt_Earnings[[#This Row],[Ride price]]-Bolt_Earnings[[#This Row],[Booking fee]]-Bolt_Earnings[[#This Row],[Commission]]</f>
        <v>177.66</v>
      </c>
      <c r="I2242">
        <v>0</v>
      </c>
      <c r="J2242">
        <v>0</v>
      </c>
      <c r="K2242">
        <v>0</v>
      </c>
      <c r="L2242" s="1" t="s">
        <v>15</v>
      </c>
      <c r="M2242" s="1" t="s">
        <v>16</v>
      </c>
      <c r="N2242" s="3">
        <v>44978.466666666667</v>
      </c>
      <c r="O2242">
        <v>4</v>
      </c>
      <c r="P2242" s="1" t="s">
        <v>17</v>
      </c>
    </row>
    <row r="2243" spans="1:16" x14ac:dyDescent="0.25">
      <c r="A2243" s="1" t="s">
        <v>433</v>
      </c>
      <c r="B2243" s="1" t="str">
        <f t="shared" si="35"/>
        <v>February_2023</v>
      </c>
      <c r="C2243" s="2">
        <v>44978.668749999997</v>
      </c>
      <c r="D2243" s="1" t="s">
        <v>467</v>
      </c>
      <c r="E2243" s="6">
        <v>550</v>
      </c>
      <c r="F2243" s="6">
        <v>26.18</v>
      </c>
      <c r="G2243" s="6">
        <f>Bolt_Earnings[[#This Row],[Ride price]]*18%</f>
        <v>99</v>
      </c>
      <c r="H2243" s="6">
        <f>Bolt_Earnings[[#This Row],[Ride price]]-Bolt_Earnings[[#This Row],[Booking fee]]-Bolt_Earnings[[#This Row],[Commission]]</f>
        <v>424.82000000000005</v>
      </c>
      <c r="I2243">
        <v>0</v>
      </c>
      <c r="J2243">
        <v>0</v>
      </c>
      <c r="K2243">
        <v>0</v>
      </c>
      <c r="L2243" s="1" t="s">
        <v>15</v>
      </c>
      <c r="M2243" s="1" t="s">
        <v>16</v>
      </c>
      <c r="N2243" s="3">
        <v>44978.6875</v>
      </c>
      <c r="O2243">
        <v>11</v>
      </c>
      <c r="P2243" s="1" t="s">
        <v>17</v>
      </c>
    </row>
    <row r="2244" spans="1:16" x14ac:dyDescent="0.25">
      <c r="A2244" s="1" t="s">
        <v>433</v>
      </c>
      <c r="B2244" s="1" t="str">
        <f t="shared" si="35"/>
        <v>February_2023</v>
      </c>
      <c r="C2244" s="2">
        <v>44978.688194444447</v>
      </c>
      <c r="D2244" s="1" t="s">
        <v>466</v>
      </c>
      <c r="E2244" s="6">
        <v>590</v>
      </c>
      <c r="F2244" s="6">
        <v>27.95</v>
      </c>
      <c r="G2244" s="6">
        <f>Bolt_Earnings[[#This Row],[Ride price]]*18%</f>
        <v>106.2</v>
      </c>
      <c r="H2244" s="6">
        <f>Bolt_Earnings[[#This Row],[Ride price]]-Bolt_Earnings[[#This Row],[Booking fee]]-Bolt_Earnings[[#This Row],[Commission]]</f>
        <v>455.84999999999997</v>
      </c>
      <c r="I2244">
        <v>0</v>
      </c>
      <c r="J2244">
        <v>0</v>
      </c>
      <c r="K2244">
        <v>0</v>
      </c>
      <c r="L2244" s="1" t="s">
        <v>15</v>
      </c>
      <c r="M2244" s="1" t="s">
        <v>16</v>
      </c>
      <c r="N2244" s="3">
        <v>44978.715277777781</v>
      </c>
      <c r="O2244">
        <v>14</v>
      </c>
      <c r="P2244" s="1" t="s">
        <v>17</v>
      </c>
    </row>
    <row r="2245" spans="1:16" x14ac:dyDescent="0.25">
      <c r="A2245" s="1" t="s">
        <v>433</v>
      </c>
      <c r="B2245" s="1" t="str">
        <f t="shared" si="35"/>
        <v>February_2023</v>
      </c>
      <c r="C2245" s="2">
        <v>44978.717361111114</v>
      </c>
      <c r="D2245" s="1" t="s">
        <v>36</v>
      </c>
      <c r="E2245" s="6">
        <v>910</v>
      </c>
      <c r="F2245" s="6">
        <v>42.43</v>
      </c>
      <c r="G2245" s="6">
        <f>Bolt_Earnings[[#This Row],[Ride price]]*18%</f>
        <v>163.79999999999998</v>
      </c>
      <c r="H2245" s="6">
        <f>Bolt_Earnings[[#This Row],[Ride price]]-Bolt_Earnings[[#This Row],[Booking fee]]-Bolt_Earnings[[#This Row],[Commission]]</f>
        <v>703.7700000000001</v>
      </c>
      <c r="I2245">
        <v>0</v>
      </c>
      <c r="J2245">
        <v>0</v>
      </c>
      <c r="K2245">
        <v>0</v>
      </c>
      <c r="L2245" s="1" t="s">
        <v>15</v>
      </c>
      <c r="M2245" s="1" t="s">
        <v>16</v>
      </c>
      <c r="N2245" s="3">
        <v>44978.756944444445</v>
      </c>
      <c r="O2245">
        <v>17</v>
      </c>
      <c r="P2245" s="1" t="s">
        <v>17</v>
      </c>
    </row>
    <row r="2246" spans="1:16" x14ac:dyDescent="0.25">
      <c r="A2246" s="1" t="s">
        <v>433</v>
      </c>
      <c r="B2246" s="1" t="str">
        <f t="shared" si="35"/>
        <v>February_2023</v>
      </c>
      <c r="C2246" s="2">
        <v>44978.775694444441</v>
      </c>
      <c r="D2246" s="1" t="s">
        <v>220</v>
      </c>
      <c r="E2246" s="6">
        <v>570</v>
      </c>
      <c r="F2246" s="6">
        <v>27.27</v>
      </c>
      <c r="G2246" s="6">
        <f>Bolt_Earnings[[#This Row],[Ride price]]*18%</f>
        <v>102.6</v>
      </c>
      <c r="H2246" s="6">
        <f>Bolt_Earnings[[#This Row],[Ride price]]-Bolt_Earnings[[#This Row],[Booking fee]]-Bolt_Earnings[[#This Row],[Commission]]</f>
        <v>440.13</v>
      </c>
      <c r="I2246">
        <v>0</v>
      </c>
      <c r="J2246">
        <v>0</v>
      </c>
      <c r="K2246">
        <v>0</v>
      </c>
      <c r="L2246" s="1" t="s">
        <v>15</v>
      </c>
      <c r="M2246" s="1" t="s">
        <v>16</v>
      </c>
      <c r="N2246" s="3">
        <v>44978.815972222219</v>
      </c>
      <c r="O2246">
        <v>10</v>
      </c>
      <c r="P2246" s="1" t="s">
        <v>17</v>
      </c>
    </row>
    <row r="2247" spans="1:16" x14ac:dyDescent="0.25">
      <c r="A2247" s="1" t="s">
        <v>433</v>
      </c>
      <c r="B2247" s="1" t="str">
        <f t="shared" si="35"/>
        <v>February_2023</v>
      </c>
      <c r="C2247" s="2">
        <v>44978.821527777778</v>
      </c>
      <c r="D2247" s="1" t="s">
        <v>80</v>
      </c>
      <c r="E2247" s="6">
        <v>310</v>
      </c>
      <c r="F2247" s="6">
        <v>14.68</v>
      </c>
      <c r="G2247" s="6">
        <f>Bolt_Earnings[[#This Row],[Ride price]]*18%</f>
        <v>55.8</v>
      </c>
      <c r="H2247" s="6">
        <f>Bolt_Earnings[[#This Row],[Ride price]]-Bolt_Earnings[[#This Row],[Booking fee]]-Bolt_Earnings[[#This Row],[Commission]]</f>
        <v>239.51999999999998</v>
      </c>
      <c r="I2247">
        <v>0</v>
      </c>
      <c r="J2247">
        <v>0</v>
      </c>
      <c r="K2247">
        <v>0</v>
      </c>
      <c r="L2247" s="1" t="s">
        <v>15</v>
      </c>
      <c r="M2247" s="1" t="s">
        <v>16</v>
      </c>
      <c r="N2247" s="3">
        <v>44978.845138888886</v>
      </c>
      <c r="O2247">
        <v>6</v>
      </c>
      <c r="P2247" s="1" t="s">
        <v>17</v>
      </c>
    </row>
    <row r="2248" spans="1:16" x14ac:dyDescent="0.25">
      <c r="A2248" s="1" t="s">
        <v>433</v>
      </c>
      <c r="B2248" s="1" t="str">
        <f t="shared" si="35"/>
        <v>February_2023</v>
      </c>
      <c r="C2248" s="2">
        <v>44978.90902777778</v>
      </c>
      <c r="D2248" s="1" t="s">
        <v>465</v>
      </c>
      <c r="E2248" s="6">
        <v>600</v>
      </c>
      <c r="F2248" s="6">
        <v>28.7</v>
      </c>
      <c r="G2248" s="6">
        <f>Bolt_Earnings[[#This Row],[Ride price]]*18%</f>
        <v>108</v>
      </c>
      <c r="H2248" s="6">
        <f>Bolt_Earnings[[#This Row],[Ride price]]-Bolt_Earnings[[#This Row],[Booking fee]]-Bolt_Earnings[[#This Row],[Commission]]</f>
        <v>463.29999999999995</v>
      </c>
      <c r="I2248">
        <v>0</v>
      </c>
      <c r="J2248">
        <v>0</v>
      </c>
      <c r="K2248">
        <v>0</v>
      </c>
      <c r="L2248" s="1" t="s">
        <v>15</v>
      </c>
      <c r="M2248" s="1" t="s">
        <v>16</v>
      </c>
      <c r="N2248" s="3">
        <v>44978.924305555556</v>
      </c>
      <c r="O2248">
        <v>14</v>
      </c>
      <c r="P2248" s="1" t="s">
        <v>17</v>
      </c>
    </row>
    <row r="2249" spans="1:16" x14ac:dyDescent="0.25">
      <c r="A2249" s="1" t="s">
        <v>433</v>
      </c>
      <c r="B2249" s="1" t="str">
        <f t="shared" si="35"/>
        <v>February_2023</v>
      </c>
      <c r="C2249" s="2">
        <v>44979.286111111112</v>
      </c>
      <c r="D2249" s="1" t="s">
        <v>26</v>
      </c>
      <c r="E2249" s="6">
        <v>1050</v>
      </c>
      <c r="F2249" s="6">
        <v>47.21</v>
      </c>
      <c r="G2249" s="6">
        <f>Bolt_Earnings[[#This Row],[Ride price]]*18%</f>
        <v>189</v>
      </c>
      <c r="H2249" s="6">
        <f>Bolt_Earnings[[#This Row],[Ride price]]-Bolt_Earnings[[#This Row],[Booking fee]]-Bolt_Earnings[[#This Row],[Commission]]</f>
        <v>813.79</v>
      </c>
      <c r="I2249">
        <v>0</v>
      </c>
      <c r="J2249">
        <v>0</v>
      </c>
      <c r="K2249">
        <v>0</v>
      </c>
      <c r="L2249" s="1" t="s">
        <v>15</v>
      </c>
      <c r="M2249" s="1" t="s">
        <v>16</v>
      </c>
      <c r="N2249" s="3">
        <v>44979.320138888892</v>
      </c>
      <c r="O2249">
        <v>25</v>
      </c>
      <c r="P2249" s="1" t="s">
        <v>17</v>
      </c>
    </row>
    <row r="2250" spans="1:16" x14ac:dyDescent="0.25">
      <c r="A2250" s="1" t="s">
        <v>433</v>
      </c>
      <c r="B2250" s="1" t="str">
        <f t="shared" si="35"/>
        <v>February_2023</v>
      </c>
      <c r="C2250" s="2">
        <v>44979.345138888886</v>
      </c>
      <c r="D2250" s="1" t="s">
        <v>464</v>
      </c>
      <c r="E2250" s="6">
        <v>300</v>
      </c>
      <c r="F2250" s="6">
        <v>14.27</v>
      </c>
      <c r="G2250" s="6">
        <f>Bolt_Earnings[[#This Row],[Ride price]]*18%</f>
        <v>54</v>
      </c>
      <c r="H2250" s="6">
        <f>Bolt_Earnings[[#This Row],[Ride price]]-Bolt_Earnings[[#This Row],[Booking fee]]-Bolt_Earnings[[#This Row],[Commission]]</f>
        <v>231.73000000000002</v>
      </c>
      <c r="I2250">
        <v>0</v>
      </c>
      <c r="J2250">
        <v>0</v>
      </c>
      <c r="K2250">
        <v>0</v>
      </c>
      <c r="L2250" s="1" t="s">
        <v>15</v>
      </c>
      <c r="M2250" s="1" t="s">
        <v>16</v>
      </c>
      <c r="N2250" s="3">
        <v>44979.361111111109</v>
      </c>
      <c r="O2250">
        <v>7</v>
      </c>
      <c r="P2250" s="1" t="s">
        <v>17</v>
      </c>
    </row>
    <row r="2251" spans="1:16" x14ac:dyDescent="0.25">
      <c r="A2251" s="1" t="s">
        <v>433</v>
      </c>
      <c r="B2251" s="1" t="str">
        <f t="shared" si="35"/>
        <v>February_2023</v>
      </c>
      <c r="C2251" s="2">
        <v>44979.390972222223</v>
      </c>
      <c r="D2251" s="1" t="s">
        <v>24</v>
      </c>
      <c r="E2251" s="6">
        <v>730</v>
      </c>
      <c r="F2251" s="6">
        <v>34.75</v>
      </c>
      <c r="G2251" s="6">
        <f>Bolt_Earnings[[#This Row],[Ride price]]*18%</f>
        <v>131.4</v>
      </c>
      <c r="H2251" s="6">
        <f>Bolt_Earnings[[#This Row],[Ride price]]-Bolt_Earnings[[#This Row],[Booking fee]]-Bolt_Earnings[[#This Row],[Commission]]</f>
        <v>563.85</v>
      </c>
      <c r="I2251">
        <v>0</v>
      </c>
      <c r="J2251">
        <v>0</v>
      </c>
      <c r="K2251">
        <v>0</v>
      </c>
      <c r="L2251" s="1" t="s">
        <v>15</v>
      </c>
      <c r="M2251" s="1" t="s">
        <v>16</v>
      </c>
      <c r="N2251" s="3">
        <v>44979.427777777775</v>
      </c>
      <c r="O2251">
        <v>16</v>
      </c>
      <c r="P2251" s="1" t="s">
        <v>17</v>
      </c>
    </row>
    <row r="2252" spans="1:16" x14ac:dyDescent="0.25">
      <c r="A2252" s="1" t="s">
        <v>433</v>
      </c>
      <c r="B2252" s="1" t="str">
        <f t="shared" si="35"/>
        <v>February_2023</v>
      </c>
      <c r="C2252" s="2">
        <v>44979.447222222225</v>
      </c>
      <c r="D2252" s="1" t="s">
        <v>193</v>
      </c>
      <c r="E2252" s="6">
        <v>460</v>
      </c>
      <c r="F2252" s="6">
        <v>21.95</v>
      </c>
      <c r="G2252" s="6">
        <f>Bolt_Earnings[[#This Row],[Ride price]]*18%</f>
        <v>82.8</v>
      </c>
      <c r="H2252" s="6">
        <f>Bolt_Earnings[[#This Row],[Ride price]]-Bolt_Earnings[[#This Row],[Booking fee]]-Bolt_Earnings[[#This Row],[Commission]]</f>
        <v>355.25</v>
      </c>
      <c r="I2252">
        <v>0</v>
      </c>
      <c r="J2252">
        <v>0</v>
      </c>
      <c r="K2252">
        <v>0</v>
      </c>
      <c r="L2252" s="1" t="s">
        <v>15</v>
      </c>
      <c r="M2252" s="1" t="s">
        <v>16</v>
      </c>
      <c r="N2252" s="3">
        <v>44979.465277777781</v>
      </c>
      <c r="O2252">
        <v>11</v>
      </c>
      <c r="P2252" s="1" t="s">
        <v>17</v>
      </c>
    </row>
    <row r="2253" spans="1:16" x14ac:dyDescent="0.25">
      <c r="A2253" s="1" t="s">
        <v>433</v>
      </c>
      <c r="B2253" s="1" t="str">
        <f t="shared" si="35"/>
        <v>February_2023</v>
      </c>
      <c r="C2253" s="2">
        <v>44979.482638888891</v>
      </c>
      <c r="D2253" s="1" t="s">
        <v>463</v>
      </c>
      <c r="E2253" s="6">
        <v>930</v>
      </c>
      <c r="F2253" s="6">
        <v>42.42</v>
      </c>
      <c r="G2253" s="6">
        <f>Bolt_Earnings[[#This Row],[Ride price]]*18%</f>
        <v>167.4</v>
      </c>
      <c r="H2253" s="6">
        <f>Bolt_Earnings[[#This Row],[Ride price]]-Bolt_Earnings[[#This Row],[Booking fee]]-Bolt_Earnings[[#This Row],[Commission]]</f>
        <v>720.18000000000006</v>
      </c>
      <c r="I2253">
        <v>0</v>
      </c>
      <c r="J2253">
        <v>0</v>
      </c>
      <c r="K2253">
        <v>0</v>
      </c>
      <c r="L2253" s="1" t="s">
        <v>15</v>
      </c>
      <c r="M2253" s="1" t="s">
        <v>16</v>
      </c>
      <c r="N2253" s="3">
        <v>44979.507638888892</v>
      </c>
      <c r="O2253">
        <v>24</v>
      </c>
      <c r="P2253" s="1" t="s">
        <v>17</v>
      </c>
    </row>
    <row r="2254" spans="1:16" x14ac:dyDescent="0.25">
      <c r="A2254" s="1" t="s">
        <v>433</v>
      </c>
      <c r="B2254" s="1" t="str">
        <f t="shared" si="35"/>
        <v>February_2023</v>
      </c>
      <c r="C2254" s="2">
        <v>44979.509722222225</v>
      </c>
      <c r="D2254" s="1" t="s">
        <v>462</v>
      </c>
      <c r="E2254" s="6">
        <v>660</v>
      </c>
      <c r="F2254" s="6">
        <v>31.37</v>
      </c>
      <c r="G2254" s="6">
        <f>Bolt_Earnings[[#This Row],[Ride price]]*18%</f>
        <v>118.8</v>
      </c>
      <c r="H2254" s="6">
        <f>Bolt_Earnings[[#This Row],[Ride price]]-Bolt_Earnings[[#This Row],[Booking fee]]-Bolt_Earnings[[#This Row],[Commission]]</f>
        <v>509.83</v>
      </c>
      <c r="I2254">
        <v>0</v>
      </c>
      <c r="J2254">
        <v>0</v>
      </c>
      <c r="K2254">
        <v>0</v>
      </c>
      <c r="L2254" s="1" t="s">
        <v>15</v>
      </c>
      <c r="M2254" s="1" t="s">
        <v>16</v>
      </c>
      <c r="N2254" s="3">
        <v>44979.543055555558</v>
      </c>
      <c r="O2254">
        <v>14</v>
      </c>
      <c r="P2254" s="1" t="s">
        <v>17</v>
      </c>
    </row>
    <row r="2255" spans="1:16" x14ac:dyDescent="0.25">
      <c r="A2255" s="1" t="s">
        <v>433</v>
      </c>
      <c r="B2255" s="1" t="str">
        <f t="shared" si="35"/>
        <v>February_2023</v>
      </c>
      <c r="C2255" s="2">
        <v>44979.558333333334</v>
      </c>
      <c r="D2255" s="1" t="s">
        <v>461</v>
      </c>
      <c r="E2255" s="6">
        <v>590</v>
      </c>
      <c r="F2255" s="6">
        <v>28.12</v>
      </c>
      <c r="G2255" s="6">
        <f>Bolt_Earnings[[#This Row],[Ride price]]*18%</f>
        <v>106.2</v>
      </c>
      <c r="H2255" s="6">
        <f>Bolt_Earnings[[#This Row],[Ride price]]-Bolt_Earnings[[#This Row],[Booking fee]]-Bolt_Earnings[[#This Row],[Commission]]</f>
        <v>455.68</v>
      </c>
      <c r="I2255">
        <v>0</v>
      </c>
      <c r="J2255">
        <v>0</v>
      </c>
      <c r="K2255">
        <v>0</v>
      </c>
      <c r="L2255" s="1" t="s">
        <v>15</v>
      </c>
      <c r="M2255" s="1" t="s">
        <v>16</v>
      </c>
      <c r="N2255" s="3">
        <v>44979.579861111109</v>
      </c>
      <c r="O2255">
        <v>14</v>
      </c>
      <c r="P2255" s="1" t="s">
        <v>17</v>
      </c>
    </row>
    <row r="2256" spans="1:16" x14ac:dyDescent="0.25">
      <c r="A2256" s="1" t="s">
        <v>433</v>
      </c>
      <c r="B2256" s="1" t="str">
        <f t="shared" si="35"/>
        <v>February_2023</v>
      </c>
      <c r="C2256" s="2">
        <v>44979.589583333334</v>
      </c>
      <c r="D2256" s="1" t="s">
        <v>286</v>
      </c>
      <c r="E2256" s="6">
        <v>440</v>
      </c>
      <c r="F2256" s="6">
        <v>21.11</v>
      </c>
      <c r="G2256" s="6">
        <f>Bolt_Earnings[[#This Row],[Ride price]]*18%</f>
        <v>79.2</v>
      </c>
      <c r="H2256" s="6">
        <f>Bolt_Earnings[[#This Row],[Ride price]]-Bolt_Earnings[[#This Row],[Booking fee]]-Bolt_Earnings[[#This Row],[Commission]]</f>
        <v>339.69</v>
      </c>
      <c r="I2256">
        <v>0</v>
      </c>
      <c r="J2256">
        <v>0</v>
      </c>
      <c r="K2256">
        <v>0</v>
      </c>
      <c r="L2256" s="1" t="s">
        <v>15</v>
      </c>
      <c r="M2256" s="1" t="s">
        <v>16</v>
      </c>
      <c r="N2256" s="3">
        <v>44979.604861111111</v>
      </c>
      <c r="O2256">
        <v>8</v>
      </c>
      <c r="P2256" s="1" t="s">
        <v>17</v>
      </c>
    </row>
    <row r="2257" spans="1:16" x14ac:dyDescent="0.25">
      <c r="A2257" s="1" t="s">
        <v>433</v>
      </c>
      <c r="B2257" s="1" t="str">
        <f t="shared" si="35"/>
        <v>February_2023</v>
      </c>
      <c r="C2257" s="2">
        <v>44981.320833333331</v>
      </c>
      <c r="D2257" s="1" t="s">
        <v>84</v>
      </c>
      <c r="E2257" s="6">
        <v>730</v>
      </c>
      <c r="F2257" s="6">
        <v>34.64</v>
      </c>
      <c r="G2257" s="6">
        <f>Bolt_Earnings[[#This Row],[Ride price]]*18%</f>
        <v>131.4</v>
      </c>
      <c r="H2257" s="6">
        <f>Bolt_Earnings[[#This Row],[Ride price]]-Bolt_Earnings[[#This Row],[Booking fee]]-Bolt_Earnings[[#This Row],[Commission]]</f>
        <v>563.96</v>
      </c>
      <c r="I2257">
        <v>0</v>
      </c>
      <c r="J2257">
        <v>0</v>
      </c>
      <c r="K2257">
        <v>0</v>
      </c>
      <c r="L2257" s="1" t="s">
        <v>15</v>
      </c>
      <c r="M2257" s="1" t="s">
        <v>16</v>
      </c>
      <c r="N2257" s="3">
        <v>44981.367361111108</v>
      </c>
      <c r="O2257">
        <v>17</v>
      </c>
      <c r="P2257" s="1" t="s">
        <v>17</v>
      </c>
    </row>
    <row r="2258" spans="1:16" x14ac:dyDescent="0.25">
      <c r="A2258" s="1" t="s">
        <v>433</v>
      </c>
      <c r="B2258" s="1" t="str">
        <f t="shared" si="35"/>
        <v>February_2023</v>
      </c>
      <c r="C2258" s="2">
        <v>44981.371527777781</v>
      </c>
      <c r="D2258" s="1" t="s">
        <v>460</v>
      </c>
      <c r="E2258" s="6">
        <v>260</v>
      </c>
      <c r="F2258" s="6">
        <v>12.59</v>
      </c>
      <c r="G2258" s="6">
        <f>Bolt_Earnings[[#This Row],[Ride price]]*18%</f>
        <v>46.8</v>
      </c>
      <c r="H2258" s="6">
        <f>Bolt_Earnings[[#This Row],[Ride price]]-Bolt_Earnings[[#This Row],[Booking fee]]-Bolt_Earnings[[#This Row],[Commission]]</f>
        <v>200.61</v>
      </c>
      <c r="I2258">
        <v>0</v>
      </c>
      <c r="J2258">
        <v>0</v>
      </c>
      <c r="K2258">
        <v>0</v>
      </c>
      <c r="L2258" s="1" t="s">
        <v>15</v>
      </c>
      <c r="M2258" s="1" t="s">
        <v>16</v>
      </c>
      <c r="N2258" s="3">
        <v>44981.382638888892</v>
      </c>
      <c r="O2258">
        <v>4</v>
      </c>
      <c r="P2258" s="1" t="s">
        <v>17</v>
      </c>
    </row>
    <row r="2259" spans="1:16" x14ac:dyDescent="0.25">
      <c r="A2259" s="1" t="s">
        <v>433</v>
      </c>
      <c r="B2259" s="1" t="str">
        <f t="shared" si="35"/>
        <v>February_2023</v>
      </c>
      <c r="C2259" s="2">
        <v>44981.387499999997</v>
      </c>
      <c r="D2259" s="1" t="s">
        <v>459</v>
      </c>
      <c r="E2259" s="6">
        <v>650</v>
      </c>
      <c r="F2259" s="6">
        <v>30.71</v>
      </c>
      <c r="G2259" s="6">
        <f>Bolt_Earnings[[#This Row],[Ride price]]*18%</f>
        <v>117</v>
      </c>
      <c r="H2259" s="6">
        <f>Bolt_Earnings[[#This Row],[Ride price]]-Bolt_Earnings[[#This Row],[Booking fee]]-Bolt_Earnings[[#This Row],[Commission]]</f>
        <v>502.28999999999996</v>
      </c>
      <c r="I2259">
        <v>0</v>
      </c>
      <c r="J2259">
        <v>0</v>
      </c>
      <c r="K2259">
        <v>0</v>
      </c>
      <c r="L2259" s="1" t="s">
        <v>15</v>
      </c>
      <c r="M2259" s="1" t="s">
        <v>16</v>
      </c>
      <c r="N2259" s="3">
        <v>44981.40625</v>
      </c>
      <c r="O2259">
        <v>16</v>
      </c>
      <c r="P2259" s="1" t="s">
        <v>17</v>
      </c>
    </row>
    <row r="2260" spans="1:16" x14ac:dyDescent="0.25">
      <c r="A2260" s="1" t="s">
        <v>433</v>
      </c>
      <c r="B2260" s="1" t="str">
        <f t="shared" si="35"/>
        <v>February_2023</v>
      </c>
      <c r="C2260" s="2">
        <v>44981.40625</v>
      </c>
      <c r="D2260" s="1" t="s">
        <v>153</v>
      </c>
      <c r="E2260" s="6">
        <v>210</v>
      </c>
      <c r="F2260" s="6">
        <v>10</v>
      </c>
      <c r="G2260" s="6">
        <f>Bolt_Earnings[[#This Row],[Ride price]]*18%</f>
        <v>37.799999999999997</v>
      </c>
      <c r="H2260" s="6">
        <f>Bolt_Earnings[[#This Row],[Ride price]]-Bolt_Earnings[[#This Row],[Booking fee]]-Bolt_Earnings[[#This Row],[Commission]]</f>
        <v>162.19999999999999</v>
      </c>
      <c r="I2260">
        <v>0</v>
      </c>
      <c r="J2260">
        <v>0</v>
      </c>
      <c r="K2260">
        <v>0</v>
      </c>
      <c r="L2260" s="1" t="s">
        <v>15</v>
      </c>
      <c r="M2260" s="1" t="s">
        <v>16</v>
      </c>
      <c r="N2260" s="3">
        <v>44981.42083333333</v>
      </c>
      <c r="O2260">
        <v>2</v>
      </c>
      <c r="P2260" s="1" t="s">
        <v>17</v>
      </c>
    </row>
    <row r="2261" spans="1:16" x14ac:dyDescent="0.25">
      <c r="A2261" s="1" t="s">
        <v>433</v>
      </c>
      <c r="B2261" s="1" t="str">
        <f t="shared" si="35"/>
        <v>February_2023</v>
      </c>
      <c r="C2261" s="2">
        <v>44981.430555555555</v>
      </c>
      <c r="D2261" s="1" t="s">
        <v>270</v>
      </c>
      <c r="E2261" s="6">
        <v>1340</v>
      </c>
      <c r="F2261" s="6">
        <v>62.21</v>
      </c>
      <c r="G2261" s="6">
        <f>Bolt_Earnings[[#This Row],[Ride price]]*18%</f>
        <v>241.2</v>
      </c>
      <c r="H2261" s="6">
        <f>Bolt_Earnings[[#This Row],[Ride price]]-Bolt_Earnings[[#This Row],[Booking fee]]-Bolt_Earnings[[#This Row],[Commission]]</f>
        <v>1036.5899999999999</v>
      </c>
      <c r="I2261">
        <v>0</v>
      </c>
      <c r="J2261">
        <v>0</v>
      </c>
      <c r="K2261">
        <v>0</v>
      </c>
      <c r="L2261" s="1" t="s">
        <v>15</v>
      </c>
      <c r="M2261" s="1" t="s">
        <v>16</v>
      </c>
      <c r="N2261" s="3">
        <v>44981.474305555559</v>
      </c>
      <c r="O2261">
        <v>31</v>
      </c>
      <c r="P2261" s="1" t="s">
        <v>17</v>
      </c>
    </row>
    <row r="2262" spans="1:16" x14ac:dyDescent="0.25">
      <c r="A2262" s="1" t="s">
        <v>433</v>
      </c>
      <c r="B2262" s="1" t="str">
        <f t="shared" si="35"/>
        <v>February_2023</v>
      </c>
      <c r="C2262" s="2">
        <v>44981.564583333333</v>
      </c>
      <c r="D2262" s="1" t="s">
        <v>458</v>
      </c>
      <c r="E2262" s="6">
        <v>490</v>
      </c>
      <c r="F2262" s="6">
        <v>23.29</v>
      </c>
      <c r="G2262" s="6">
        <f>Bolt_Earnings[[#This Row],[Ride price]]*18%</f>
        <v>88.2</v>
      </c>
      <c r="H2262" s="6">
        <f>Bolt_Earnings[[#This Row],[Ride price]]-Bolt_Earnings[[#This Row],[Booking fee]]-Bolt_Earnings[[#This Row],[Commission]]</f>
        <v>378.51</v>
      </c>
      <c r="I2262">
        <v>0</v>
      </c>
      <c r="J2262">
        <v>0</v>
      </c>
      <c r="K2262">
        <v>0</v>
      </c>
      <c r="L2262" s="1" t="s">
        <v>15</v>
      </c>
      <c r="M2262" s="1" t="s">
        <v>16</v>
      </c>
      <c r="N2262" s="3">
        <v>44981.586805555555</v>
      </c>
      <c r="O2262">
        <v>9</v>
      </c>
      <c r="P2262" s="1" t="s">
        <v>17</v>
      </c>
    </row>
    <row r="2263" spans="1:16" x14ac:dyDescent="0.25">
      <c r="A2263" s="1" t="s">
        <v>433</v>
      </c>
      <c r="B2263" s="1" t="str">
        <f t="shared" si="35"/>
        <v>February_2023</v>
      </c>
      <c r="C2263" s="2">
        <v>44981.592361111114</v>
      </c>
      <c r="D2263" s="1" t="s">
        <v>457</v>
      </c>
      <c r="E2263" s="6">
        <v>890</v>
      </c>
      <c r="F2263" s="6">
        <v>41.34</v>
      </c>
      <c r="G2263" s="6">
        <f>Bolt_Earnings[[#This Row],[Ride price]]*18%</f>
        <v>160.19999999999999</v>
      </c>
      <c r="H2263" s="6">
        <f>Bolt_Earnings[[#This Row],[Ride price]]-Bolt_Earnings[[#This Row],[Booking fee]]-Bolt_Earnings[[#This Row],[Commission]]</f>
        <v>688.46</v>
      </c>
      <c r="I2263">
        <v>0</v>
      </c>
      <c r="J2263">
        <v>0</v>
      </c>
      <c r="K2263">
        <v>0</v>
      </c>
      <c r="L2263" s="1" t="s">
        <v>15</v>
      </c>
      <c r="M2263" s="1" t="s">
        <v>16</v>
      </c>
      <c r="N2263" s="3">
        <v>44981.63958333333</v>
      </c>
      <c r="O2263">
        <v>18</v>
      </c>
      <c r="P2263" s="1" t="s">
        <v>17</v>
      </c>
    </row>
    <row r="2264" spans="1:16" x14ac:dyDescent="0.25">
      <c r="A2264" s="1" t="s">
        <v>433</v>
      </c>
      <c r="B2264" s="1" t="str">
        <f t="shared" si="35"/>
        <v>February_2023</v>
      </c>
      <c r="C2264" s="2">
        <v>44981.650694444441</v>
      </c>
      <c r="D2264" s="1" t="s">
        <v>456</v>
      </c>
      <c r="E2264" s="6">
        <v>910</v>
      </c>
      <c r="F2264" s="6">
        <v>42.26</v>
      </c>
      <c r="G2264" s="6">
        <f>Bolt_Earnings[[#This Row],[Ride price]]*18%</f>
        <v>163.79999999999998</v>
      </c>
      <c r="H2264" s="6">
        <f>Bolt_Earnings[[#This Row],[Ride price]]-Bolt_Earnings[[#This Row],[Booking fee]]-Bolt_Earnings[[#This Row],[Commission]]</f>
        <v>703.94</v>
      </c>
      <c r="I2264">
        <v>0</v>
      </c>
      <c r="J2264">
        <v>0</v>
      </c>
      <c r="K2264">
        <v>0</v>
      </c>
      <c r="L2264" s="1" t="s">
        <v>15</v>
      </c>
      <c r="M2264" s="1" t="s">
        <v>16</v>
      </c>
      <c r="N2264" s="3">
        <v>44981.689583333333</v>
      </c>
      <c r="O2264">
        <v>18</v>
      </c>
      <c r="P2264" s="1" t="s">
        <v>17</v>
      </c>
    </row>
    <row r="2265" spans="1:16" x14ac:dyDescent="0.25">
      <c r="A2265" s="1" t="s">
        <v>433</v>
      </c>
      <c r="B2265" s="1" t="str">
        <f t="shared" si="35"/>
        <v>February_2023</v>
      </c>
      <c r="C2265" s="2">
        <v>44981.706944444442</v>
      </c>
      <c r="D2265" s="1" t="s">
        <v>455</v>
      </c>
      <c r="E2265" s="6">
        <v>630</v>
      </c>
      <c r="F2265" s="6">
        <v>29.92</v>
      </c>
      <c r="G2265" s="6">
        <f>Bolt_Earnings[[#This Row],[Ride price]]*18%</f>
        <v>113.39999999999999</v>
      </c>
      <c r="H2265" s="6">
        <f>Bolt_Earnings[[#This Row],[Ride price]]-Bolt_Earnings[[#This Row],[Booking fee]]-Bolt_Earnings[[#This Row],[Commission]]</f>
        <v>486.68000000000006</v>
      </c>
      <c r="I2265">
        <v>0</v>
      </c>
      <c r="J2265">
        <v>0</v>
      </c>
      <c r="K2265">
        <v>0</v>
      </c>
      <c r="L2265" s="1" t="s">
        <v>15</v>
      </c>
      <c r="M2265" s="1" t="s">
        <v>16</v>
      </c>
      <c r="N2265" s="3">
        <v>44981.73333333333</v>
      </c>
      <c r="O2265">
        <v>13</v>
      </c>
      <c r="P2265" s="1" t="s">
        <v>17</v>
      </c>
    </row>
    <row r="2266" spans="1:16" x14ac:dyDescent="0.25">
      <c r="A2266" s="1" t="s">
        <v>433</v>
      </c>
      <c r="B2266" s="1" t="str">
        <f t="shared" si="35"/>
        <v>February_2023</v>
      </c>
      <c r="C2266" s="2">
        <v>44981.743750000001</v>
      </c>
      <c r="D2266" s="1" t="s">
        <v>80</v>
      </c>
      <c r="E2266" s="6">
        <v>700</v>
      </c>
      <c r="F2266" s="6">
        <v>33.49</v>
      </c>
      <c r="G2266" s="6">
        <f>Bolt_Earnings[[#This Row],[Ride price]]*18%</f>
        <v>126</v>
      </c>
      <c r="H2266" s="6">
        <f>Bolt_Earnings[[#This Row],[Ride price]]-Bolt_Earnings[[#This Row],[Booking fee]]-Bolt_Earnings[[#This Row],[Commission]]</f>
        <v>540.51</v>
      </c>
      <c r="I2266">
        <v>0</v>
      </c>
      <c r="J2266">
        <v>0</v>
      </c>
      <c r="K2266">
        <v>0</v>
      </c>
      <c r="L2266" s="1" t="s">
        <v>15</v>
      </c>
      <c r="M2266" s="1" t="s">
        <v>16</v>
      </c>
      <c r="N2266" s="3">
        <v>44981.773611111108</v>
      </c>
      <c r="O2266">
        <v>18</v>
      </c>
      <c r="P2266" s="1" t="s">
        <v>17</v>
      </c>
    </row>
    <row r="2267" spans="1:16" x14ac:dyDescent="0.25">
      <c r="A2267" s="1" t="s">
        <v>433</v>
      </c>
      <c r="B2267" s="1" t="str">
        <f t="shared" si="35"/>
        <v>February_2023</v>
      </c>
      <c r="C2267" s="2">
        <v>44982.339583333334</v>
      </c>
      <c r="D2267" s="1" t="s">
        <v>454</v>
      </c>
      <c r="E2267" s="6">
        <v>570</v>
      </c>
      <c r="F2267" s="6">
        <v>27.07</v>
      </c>
      <c r="G2267" s="6">
        <f>Bolt_Earnings[[#This Row],[Ride price]]*18%</f>
        <v>102.6</v>
      </c>
      <c r="H2267" s="6">
        <f>Bolt_Earnings[[#This Row],[Ride price]]-Bolt_Earnings[[#This Row],[Booking fee]]-Bolt_Earnings[[#This Row],[Commission]]</f>
        <v>440.32999999999993</v>
      </c>
      <c r="I2267">
        <v>0</v>
      </c>
      <c r="J2267">
        <v>0</v>
      </c>
      <c r="K2267">
        <v>0</v>
      </c>
      <c r="L2267" s="1" t="s">
        <v>15</v>
      </c>
      <c r="M2267" s="1" t="s">
        <v>16</v>
      </c>
      <c r="N2267" s="3">
        <v>44982.387499999997</v>
      </c>
      <c r="O2267">
        <v>12</v>
      </c>
      <c r="P2267" s="1" t="s">
        <v>17</v>
      </c>
    </row>
    <row r="2268" spans="1:16" x14ac:dyDescent="0.25">
      <c r="A2268" s="1" t="s">
        <v>433</v>
      </c>
      <c r="B2268" s="1" t="str">
        <f t="shared" si="35"/>
        <v>February_2023</v>
      </c>
      <c r="C2268" s="2">
        <v>44982.430555555555</v>
      </c>
      <c r="D2268" s="1" t="s">
        <v>454</v>
      </c>
      <c r="E2268" s="6">
        <v>1370</v>
      </c>
      <c r="F2268" s="6">
        <v>63.19</v>
      </c>
      <c r="G2268" s="6">
        <f>Bolt_Earnings[[#This Row],[Ride price]]*18%</f>
        <v>246.6</v>
      </c>
      <c r="H2268" s="6">
        <f>Bolt_Earnings[[#This Row],[Ride price]]-Bolt_Earnings[[#This Row],[Booking fee]]-Bolt_Earnings[[#This Row],[Commission]]</f>
        <v>1060.21</v>
      </c>
      <c r="I2268">
        <v>0</v>
      </c>
      <c r="J2268">
        <v>0</v>
      </c>
      <c r="K2268">
        <v>0</v>
      </c>
      <c r="L2268" s="1" t="s">
        <v>15</v>
      </c>
      <c r="M2268" s="1" t="s">
        <v>16</v>
      </c>
      <c r="N2268" s="3">
        <v>44982.46597222222</v>
      </c>
      <c r="O2268">
        <v>33</v>
      </c>
      <c r="P2268" s="1" t="s">
        <v>17</v>
      </c>
    </row>
    <row r="2269" spans="1:16" x14ac:dyDescent="0.25">
      <c r="A2269" s="1" t="s">
        <v>433</v>
      </c>
      <c r="B2269" s="1" t="str">
        <f t="shared" si="35"/>
        <v>February_2023</v>
      </c>
      <c r="C2269" s="2">
        <v>44982.478472222225</v>
      </c>
      <c r="D2269" s="1" t="s">
        <v>453</v>
      </c>
      <c r="E2269" s="6">
        <v>500</v>
      </c>
      <c r="F2269" s="6">
        <v>23.85</v>
      </c>
      <c r="G2269" s="6">
        <f>Bolt_Earnings[[#This Row],[Ride price]]*18%</f>
        <v>90</v>
      </c>
      <c r="H2269" s="6">
        <f>Bolt_Earnings[[#This Row],[Ride price]]-Bolt_Earnings[[#This Row],[Booking fee]]-Bolt_Earnings[[#This Row],[Commission]]</f>
        <v>386.15</v>
      </c>
      <c r="I2269">
        <v>0</v>
      </c>
      <c r="J2269">
        <v>0</v>
      </c>
      <c r="K2269">
        <v>0</v>
      </c>
      <c r="L2269" s="1" t="s">
        <v>15</v>
      </c>
      <c r="M2269" s="1" t="s">
        <v>16</v>
      </c>
      <c r="N2269" s="3">
        <v>44982.502083333333</v>
      </c>
      <c r="O2269">
        <v>12</v>
      </c>
      <c r="P2269" s="1" t="s">
        <v>17</v>
      </c>
    </row>
    <row r="2270" spans="1:16" x14ac:dyDescent="0.25">
      <c r="A2270" s="1" t="s">
        <v>433</v>
      </c>
      <c r="B2270" s="1" t="str">
        <f t="shared" si="35"/>
        <v>February_2023</v>
      </c>
      <c r="C2270" s="2">
        <v>44982.527083333334</v>
      </c>
      <c r="D2270" s="1" t="s">
        <v>197</v>
      </c>
      <c r="E2270" s="6">
        <v>440</v>
      </c>
      <c r="F2270" s="6">
        <v>21.02</v>
      </c>
      <c r="G2270" s="6">
        <f>Bolt_Earnings[[#This Row],[Ride price]]*18%</f>
        <v>79.2</v>
      </c>
      <c r="H2270" s="6">
        <f>Bolt_Earnings[[#This Row],[Ride price]]-Bolt_Earnings[[#This Row],[Booking fee]]-Bolt_Earnings[[#This Row],[Commission]]</f>
        <v>339.78000000000003</v>
      </c>
      <c r="I2270">
        <v>0</v>
      </c>
      <c r="J2270">
        <v>0</v>
      </c>
      <c r="K2270">
        <v>0</v>
      </c>
      <c r="L2270" s="1" t="s">
        <v>15</v>
      </c>
      <c r="M2270" s="1" t="s">
        <v>16</v>
      </c>
      <c r="N2270" s="3">
        <v>44982.555555555555</v>
      </c>
      <c r="O2270">
        <v>10</v>
      </c>
      <c r="P2270" s="1" t="s">
        <v>17</v>
      </c>
    </row>
    <row r="2271" spans="1:16" x14ac:dyDescent="0.25">
      <c r="A2271" s="1" t="s">
        <v>433</v>
      </c>
      <c r="B2271" s="1" t="str">
        <f t="shared" si="35"/>
        <v>February_2023</v>
      </c>
      <c r="C2271" s="2">
        <v>44982.575694444444</v>
      </c>
      <c r="D2271" s="1" t="s">
        <v>452</v>
      </c>
      <c r="E2271" s="6">
        <v>250</v>
      </c>
      <c r="F2271" s="6">
        <v>12.09</v>
      </c>
      <c r="G2271" s="6">
        <f>Bolt_Earnings[[#This Row],[Ride price]]*18%</f>
        <v>45</v>
      </c>
      <c r="H2271" s="6">
        <f>Bolt_Earnings[[#This Row],[Ride price]]-Bolt_Earnings[[#This Row],[Booking fee]]-Bolt_Earnings[[#This Row],[Commission]]</f>
        <v>192.91</v>
      </c>
      <c r="I2271">
        <v>0</v>
      </c>
      <c r="J2271">
        <v>0</v>
      </c>
      <c r="K2271">
        <v>0</v>
      </c>
      <c r="L2271" s="1" t="s">
        <v>15</v>
      </c>
      <c r="M2271" s="1" t="s">
        <v>16</v>
      </c>
      <c r="N2271" s="3">
        <v>44982.594444444447</v>
      </c>
      <c r="O2271">
        <v>4</v>
      </c>
      <c r="P2271" s="1" t="s">
        <v>17</v>
      </c>
    </row>
    <row r="2272" spans="1:16" x14ac:dyDescent="0.25">
      <c r="A2272" s="1" t="s">
        <v>433</v>
      </c>
      <c r="B2272" s="1" t="str">
        <f t="shared" si="35"/>
        <v>February_2023</v>
      </c>
      <c r="C2272" s="2">
        <v>44982.593055555553</v>
      </c>
      <c r="D2272" s="1" t="s">
        <v>451</v>
      </c>
      <c r="E2272" s="6">
        <v>390</v>
      </c>
      <c r="F2272" s="6">
        <v>16.14</v>
      </c>
      <c r="G2272" s="6">
        <f>Bolt_Earnings[[#This Row],[Ride price]]*18%</f>
        <v>70.2</v>
      </c>
      <c r="H2272" s="6">
        <f>Bolt_Earnings[[#This Row],[Ride price]]-Bolt_Earnings[[#This Row],[Booking fee]]-Bolt_Earnings[[#This Row],[Commission]]</f>
        <v>303.66000000000003</v>
      </c>
      <c r="I2272">
        <v>50</v>
      </c>
      <c r="J2272">
        <v>0</v>
      </c>
      <c r="K2272">
        <v>0</v>
      </c>
      <c r="L2272" s="1" t="s">
        <v>15</v>
      </c>
      <c r="M2272" s="1" t="s">
        <v>16</v>
      </c>
      <c r="N2272" s="3">
        <v>44982.61041666667</v>
      </c>
      <c r="O2272">
        <v>6</v>
      </c>
      <c r="P2272" s="1" t="s">
        <v>17</v>
      </c>
    </row>
    <row r="2273" spans="1:16" x14ac:dyDescent="0.25">
      <c r="A2273" s="1" t="s">
        <v>433</v>
      </c>
      <c r="B2273" s="1" t="str">
        <f t="shared" si="35"/>
        <v>February_2023</v>
      </c>
      <c r="C2273" s="2">
        <v>44982.619444444441</v>
      </c>
      <c r="D2273" s="1" t="s">
        <v>76</v>
      </c>
      <c r="E2273" s="6">
        <v>1360</v>
      </c>
      <c r="F2273" s="6">
        <v>62.98</v>
      </c>
      <c r="G2273" s="6">
        <f>Bolt_Earnings[[#This Row],[Ride price]]*18%</f>
        <v>244.79999999999998</v>
      </c>
      <c r="H2273" s="6">
        <f>Bolt_Earnings[[#This Row],[Ride price]]-Bolt_Earnings[[#This Row],[Booking fee]]-Bolt_Earnings[[#This Row],[Commission]]</f>
        <v>1052.22</v>
      </c>
      <c r="I2273">
        <v>0</v>
      </c>
      <c r="J2273">
        <v>0</v>
      </c>
      <c r="K2273">
        <v>0</v>
      </c>
      <c r="L2273" s="1" t="s">
        <v>15</v>
      </c>
      <c r="M2273" s="1" t="s">
        <v>16</v>
      </c>
      <c r="N2273" s="3">
        <v>44982.668055555558</v>
      </c>
      <c r="O2273">
        <v>35</v>
      </c>
      <c r="P2273" s="1" t="s">
        <v>17</v>
      </c>
    </row>
    <row r="2274" spans="1:16" x14ac:dyDescent="0.25">
      <c r="A2274" s="1" t="s">
        <v>433</v>
      </c>
      <c r="B2274" s="1" t="str">
        <f t="shared" si="35"/>
        <v>February_2023</v>
      </c>
      <c r="C2274" s="2">
        <v>44982.726388888892</v>
      </c>
      <c r="D2274" s="1" t="s">
        <v>450</v>
      </c>
      <c r="E2274" s="6">
        <v>470</v>
      </c>
      <c r="F2274" s="6">
        <v>22.24</v>
      </c>
      <c r="G2274" s="6">
        <f>Bolt_Earnings[[#This Row],[Ride price]]*18%</f>
        <v>84.6</v>
      </c>
      <c r="H2274" s="6">
        <f>Bolt_Earnings[[#This Row],[Ride price]]-Bolt_Earnings[[#This Row],[Booking fee]]-Bolt_Earnings[[#This Row],[Commission]]</f>
        <v>363.15999999999997</v>
      </c>
      <c r="I2274">
        <v>0</v>
      </c>
      <c r="J2274">
        <v>0</v>
      </c>
      <c r="K2274">
        <v>0</v>
      </c>
      <c r="L2274" s="1" t="s">
        <v>15</v>
      </c>
      <c r="M2274" s="1" t="s">
        <v>16</v>
      </c>
      <c r="N2274" s="3">
        <v>44982.745138888888</v>
      </c>
      <c r="O2274">
        <v>11</v>
      </c>
      <c r="P2274" s="1" t="s">
        <v>17</v>
      </c>
    </row>
    <row r="2275" spans="1:16" x14ac:dyDescent="0.25">
      <c r="A2275" s="1" t="s">
        <v>433</v>
      </c>
      <c r="B2275" s="1" t="str">
        <f t="shared" si="35"/>
        <v>February_2023</v>
      </c>
      <c r="C2275" s="2">
        <v>44982.745138888888</v>
      </c>
      <c r="D2275" s="1" t="s">
        <v>153</v>
      </c>
      <c r="E2275" s="6">
        <v>750</v>
      </c>
      <c r="F2275" s="6">
        <v>35.07</v>
      </c>
      <c r="G2275" s="6">
        <f>Bolt_Earnings[[#This Row],[Ride price]]*18%</f>
        <v>135</v>
      </c>
      <c r="H2275" s="6">
        <f>Bolt_Earnings[[#This Row],[Ride price]]-Bolt_Earnings[[#This Row],[Booking fee]]-Bolt_Earnings[[#This Row],[Commission]]</f>
        <v>579.92999999999995</v>
      </c>
      <c r="I2275">
        <v>0</v>
      </c>
      <c r="J2275">
        <v>0</v>
      </c>
      <c r="K2275">
        <v>0</v>
      </c>
      <c r="L2275" s="1" t="s">
        <v>15</v>
      </c>
      <c r="M2275" s="1" t="s">
        <v>16</v>
      </c>
      <c r="N2275" s="3">
        <v>44982.775694444441</v>
      </c>
      <c r="O2275">
        <v>18</v>
      </c>
      <c r="P2275" s="1" t="s">
        <v>17</v>
      </c>
    </row>
    <row r="2276" spans="1:16" x14ac:dyDescent="0.25">
      <c r="A2276" s="1" t="s">
        <v>433</v>
      </c>
      <c r="B2276" s="1" t="str">
        <f t="shared" si="35"/>
        <v>February_2023</v>
      </c>
      <c r="C2276" s="2">
        <v>44982.775694444441</v>
      </c>
      <c r="D2276" s="1" t="s">
        <v>449</v>
      </c>
      <c r="E2276" s="6">
        <v>260</v>
      </c>
      <c r="F2276" s="6">
        <v>12.38</v>
      </c>
      <c r="G2276" s="6">
        <f>Bolt_Earnings[[#This Row],[Ride price]]*18%</f>
        <v>46.8</v>
      </c>
      <c r="H2276" s="6">
        <f>Bolt_Earnings[[#This Row],[Ride price]]-Bolt_Earnings[[#This Row],[Booking fee]]-Bolt_Earnings[[#This Row],[Commission]]</f>
        <v>200.82</v>
      </c>
      <c r="I2276">
        <v>0</v>
      </c>
      <c r="J2276">
        <v>0</v>
      </c>
      <c r="K2276">
        <v>0</v>
      </c>
      <c r="L2276" s="1" t="s">
        <v>15</v>
      </c>
      <c r="M2276" s="1" t="s">
        <v>16</v>
      </c>
      <c r="N2276" s="3">
        <v>44982.79583333333</v>
      </c>
      <c r="O2276">
        <v>3</v>
      </c>
      <c r="P2276" s="1" t="s">
        <v>17</v>
      </c>
    </row>
    <row r="2277" spans="1:16" x14ac:dyDescent="0.25">
      <c r="A2277" s="1" t="s">
        <v>433</v>
      </c>
      <c r="B2277" s="1" t="str">
        <f t="shared" si="35"/>
        <v>February_2023</v>
      </c>
      <c r="C2277" s="2">
        <v>44983.374305555553</v>
      </c>
      <c r="D2277" s="1" t="s">
        <v>448</v>
      </c>
      <c r="E2277" s="6">
        <v>560</v>
      </c>
      <c r="F2277" s="6">
        <v>26.8</v>
      </c>
      <c r="G2277" s="6">
        <f>Bolt_Earnings[[#This Row],[Ride price]]*18%</f>
        <v>100.8</v>
      </c>
      <c r="H2277" s="6">
        <f>Bolt_Earnings[[#This Row],[Ride price]]-Bolt_Earnings[[#This Row],[Booking fee]]-Bolt_Earnings[[#This Row],[Commission]]</f>
        <v>432.40000000000003</v>
      </c>
      <c r="I2277">
        <v>0</v>
      </c>
      <c r="J2277">
        <v>0</v>
      </c>
      <c r="K2277">
        <v>0</v>
      </c>
      <c r="L2277" s="1" t="s">
        <v>15</v>
      </c>
      <c r="M2277" s="1" t="s">
        <v>16</v>
      </c>
      <c r="N2277" s="3">
        <v>44983.397222222222</v>
      </c>
      <c r="O2277">
        <v>14</v>
      </c>
      <c r="P2277" s="1" t="s">
        <v>17</v>
      </c>
    </row>
    <row r="2278" spans="1:16" x14ac:dyDescent="0.25">
      <c r="A2278" s="1" t="s">
        <v>433</v>
      </c>
      <c r="B2278" s="1" t="str">
        <f t="shared" si="35"/>
        <v>February_2023</v>
      </c>
      <c r="C2278" s="2">
        <v>44983.402083333334</v>
      </c>
      <c r="D2278" s="1" t="s">
        <v>154</v>
      </c>
      <c r="E2278" s="6">
        <v>190</v>
      </c>
      <c r="F2278" s="6">
        <v>9</v>
      </c>
      <c r="G2278" s="6">
        <f>Bolt_Earnings[[#This Row],[Ride price]]*18%</f>
        <v>34.199999999999996</v>
      </c>
      <c r="H2278" s="6">
        <f>Bolt_Earnings[[#This Row],[Ride price]]-Bolt_Earnings[[#This Row],[Booking fee]]-Bolt_Earnings[[#This Row],[Commission]]</f>
        <v>146.80000000000001</v>
      </c>
      <c r="I2278">
        <v>0</v>
      </c>
      <c r="J2278">
        <v>0</v>
      </c>
      <c r="K2278">
        <v>0</v>
      </c>
      <c r="L2278" s="1" t="s">
        <v>15</v>
      </c>
      <c r="M2278" s="1" t="s">
        <v>16</v>
      </c>
      <c r="N2278" s="3">
        <v>44983.416666666664</v>
      </c>
      <c r="O2278">
        <v>1</v>
      </c>
      <c r="P2278" s="1" t="s">
        <v>17</v>
      </c>
    </row>
    <row r="2279" spans="1:16" x14ac:dyDescent="0.25">
      <c r="A2279" s="1" t="s">
        <v>433</v>
      </c>
      <c r="B2279" s="1" t="str">
        <f t="shared" si="35"/>
        <v>February_2023</v>
      </c>
      <c r="C2279" s="2">
        <v>44983.420138888891</v>
      </c>
      <c r="D2279" s="1" t="s">
        <v>447</v>
      </c>
      <c r="E2279" s="6">
        <v>250</v>
      </c>
      <c r="F2279" s="6">
        <v>11.87</v>
      </c>
      <c r="G2279" s="6">
        <f>Bolt_Earnings[[#This Row],[Ride price]]*18%</f>
        <v>45</v>
      </c>
      <c r="H2279" s="6">
        <f>Bolt_Earnings[[#This Row],[Ride price]]-Bolt_Earnings[[#This Row],[Booking fee]]-Bolt_Earnings[[#This Row],[Commission]]</f>
        <v>193.13</v>
      </c>
      <c r="I2279">
        <v>0</v>
      </c>
      <c r="J2279">
        <v>0</v>
      </c>
      <c r="K2279">
        <v>0</v>
      </c>
      <c r="L2279" s="1" t="s">
        <v>15</v>
      </c>
      <c r="M2279" s="1" t="s">
        <v>16</v>
      </c>
      <c r="N2279" s="3">
        <v>44983.429861111108</v>
      </c>
      <c r="O2279">
        <v>5</v>
      </c>
      <c r="P2279" s="1" t="s">
        <v>17</v>
      </c>
    </row>
    <row r="2280" spans="1:16" x14ac:dyDescent="0.25">
      <c r="A2280" s="1" t="s">
        <v>433</v>
      </c>
      <c r="B2280" s="1" t="str">
        <f t="shared" si="35"/>
        <v>February_2023</v>
      </c>
      <c r="C2280" s="2">
        <v>44983.435416666667</v>
      </c>
      <c r="D2280" s="1" t="s">
        <v>446</v>
      </c>
      <c r="E2280" s="6">
        <v>350</v>
      </c>
      <c r="F2280" s="6">
        <v>16.88</v>
      </c>
      <c r="G2280" s="6">
        <f>Bolt_Earnings[[#This Row],[Ride price]]*18%</f>
        <v>63</v>
      </c>
      <c r="H2280" s="6">
        <f>Bolt_Earnings[[#This Row],[Ride price]]-Bolt_Earnings[[#This Row],[Booking fee]]-Bolt_Earnings[[#This Row],[Commission]]</f>
        <v>270.12</v>
      </c>
      <c r="I2280">
        <v>0</v>
      </c>
      <c r="J2280">
        <v>0</v>
      </c>
      <c r="K2280">
        <v>0</v>
      </c>
      <c r="L2280" s="1" t="s">
        <v>15</v>
      </c>
      <c r="M2280" s="1" t="s">
        <v>16</v>
      </c>
      <c r="N2280" s="3">
        <v>44983.453472222223</v>
      </c>
      <c r="O2280">
        <v>8</v>
      </c>
      <c r="P2280" s="1" t="s">
        <v>17</v>
      </c>
    </row>
    <row r="2281" spans="1:16" x14ac:dyDescent="0.25">
      <c r="A2281" s="1" t="s">
        <v>433</v>
      </c>
      <c r="B2281" s="1" t="str">
        <f t="shared" si="35"/>
        <v>February_2023</v>
      </c>
      <c r="C2281" s="2">
        <v>44983.45416666667</v>
      </c>
      <c r="D2281" s="1" t="s">
        <v>18</v>
      </c>
      <c r="E2281" s="6">
        <v>1150</v>
      </c>
      <c r="F2281" s="6">
        <v>51.72</v>
      </c>
      <c r="G2281" s="6">
        <f>Bolt_Earnings[[#This Row],[Ride price]]*18%</f>
        <v>207</v>
      </c>
      <c r="H2281" s="6">
        <f>Bolt_Earnings[[#This Row],[Ride price]]-Bolt_Earnings[[#This Row],[Booking fee]]-Bolt_Earnings[[#This Row],[Commission]]</f>
        <v>891.28</v>
      </c>
      <c r="I2281">
        <v>0</v>
      </c>
      <c r="J2281">
        <v>0</v>
      </c>
      <c r="K2281">
        <v>0</v>
      </c>
      <c r="L2281" s="1" t="s">
        <v>15</v>
      </c>
      <c r="M2281" s="1" t="s">
        <v>16</v>
      </c>
      <c r="N2281" s="3">
        <v>44983.48541666667</v>
      </c>
      <c r="O2281">
        <v>26</v>
      </c>
      <c r="P2281" s="1" t="s">
        <v>17</v>
      </c>
    </row>
    <row r="2282" spans="1:16" x14ac:dyDescent="0.25">
      <c r="A2282" s="1" t="s">
        <v>433</v>
      </c>
      <c r="B2282" s="1" t="str">
        <f t="shared" si="35"/>
        <v>February_2023</v>
      </c>
      <c r="C2282" s="2">
        <v>44983.487500000003</v>
      </c>
      <c r="D2282" s="1" t="s">
        <v>445</v>
      </c>
      <c r="E2282" s="6">
        <v>490</v>
      </c>
      <c r="F2282" s="6">
        <v>23.3</v>
      </c>
      <c r="G2282" s="6">
        <f>Bolt_Earnings[[#This Row],[Ride price]]*18%</f>
        <v>88.2</v>
      </c>
      <c r="H2282" s="6">
        <f>Bolt_Earnings[[#This Row],[Ride price]]-Bolt_Earnings[[#This Row],[Booking fee]]-Bolt_Earnings[[#This Row],[Commission]]</f>
        <v>378.5</v>
      </c>
      <c r="I2282">
        <v>0</v>
      </c>
      <c r="J2282">
        <v>0</v>
      </c>
      <c r="K2282">
        <v>0</v>
      </c>
      <c r="L2282" s="1" t="s">
        <v>15</v>
      </c>
      <c r="M2282" s="1" t="s">
        <v>16</v>
      </c>
      <c r="N2282" s="3">
        <v>44983.507638888892</v>
      </c>
      <c r="O2282">
        <v>10</v>
      </c>
      <c r="P2282" s="1" t="s">
        <v>17</v>
      </c>
    </row>
    <row r="2283" spans="1:16" x14ac:dyDescent="0.25">
      <c r="A2283" s="1" t="s">
        <v>433</v>
      </c>
      <c r="B2283" s="1" t="str">
        <f t="shared" si="35"/>
        <v>February_2023</v>
      </c>
      <c r="C2283" s="2">
        <v>44983.509722222225</v>
      </c>
      <c r="D2283" s="1" t="s">
        <v>444</v>
      </c>
      <c r="E2283" s="6">
        <v>510</v>
      </c>
      <c r="F2283" s="6">
        <v>24.51</v>
      </c>
      <c r="G2283" s="6">
        <f>Bolt_Earnings[[#This Row],[Ride price]]*18%</f>
        <v>91.8</v>
      </c>
      <c r="H2283" s="6">
        <f>Bolt_Earnings[[#This Row],[Ride price]]-Bolt_Earnings[[#This Row],[Booking fee]]-Bolt_Earnings[[#This Row],[Commission]]</f>
        <v>393.69</v>
      </c>
      <c r="I2283">
        <v>0</v>
      </c>
      <c r="J2283">
        <v>0</v>
      </c>
      <c r="K2283">
        <v>0</v>
      </c>
      <c r="L2283" s="1" t="s">
        <v>15</v>
      </c>
      <c r="M2283" s="1" t="s">
        <v>45</v>
      </c>
      <c r="N2283" s="3">
        <v>44983.521527777775</v>
      </c>
      <c r="O2283">
        <v>12</v>
      </c>
      <c r="P2283" s="1" t="s">
        <v>17</v>
      </c>
    </row>
    <row r="2284" spans="1:16" x14ac:dyDescent="0.25">
      <c r="A2284" s="1" t="s">
        <v>433</v>
      </c>
      <c r="B2284" s="1" t="str">
        <f t="shared" si="35"/>
        <v>February_2023</v>
      </c>
      <c r="C2284" s="2">
        <v>44983.527777777781</v>
      </c>
      <c r="D2284" s="1" t="s">
        <v>443</v>
      </c>
      <c r="E2284" s="6">
        <v>590</v>
      </c>
      <c r="F2284" s="6">
        <v>28.1</v>
      </c>
      <c r="G2284" s="6">
        <f>Bolt_Earnings[[#This Row],[Ride price]]*18%</f>
        <v>106.2</v>
      </c>
      <c r="H2284" s="6">
        <f>Bolt_Earnings[[#This Row],[Ride price]]-Bolt_Earnings[[#This Row],[Booking fee]]-Bolt_Earnings[[#This Row],[Commission]]</f>
        <v>455.7</v>
      </c>
      <c r="I2284">
        <v>0</v>
      </c>
      <c r="J2284">
        <v>0</v>
      </c>
      <c r="K2284">
        <v>0</v>
      </c>
      <c r="L2284" s="1" t="s">
        <v>15</v>
      </c>
      <c r="M2284" s="1" t="s">
        <v>16</v>
      </c>
      <c r="N2284" s="3">
        <v>44983.550694444442</v>
      </c>
      <c r="O2284">
        <v>14</v>
      </c>
      <c r="P2284" s="1" t="s">
        <v>17</v>
      </c>
    </row>
    <row r="2285" spans="1:16" x14ac:dyDescent="0.25">
      <c r="A2285" s="1" t="s">
        <v>433</v>
      </c>
      <c r="B2285" s="1" t="str">
        <f t="shared" si="35"/>
        <v>February_2023</v>
      </c>
      <c r="C2285" s="2">
        <v>44983.563888888886</v>
      </c>
      <c r="D2285" s="1" t="s">
        <v>442</v>
      </c>
      <c r="E2285" s="6">
        <v>500</v>
      </c>
      <c r="F2285" s="6">
        <v>23.84</v>
      </c>
      <c r="G2285" s="6">
        <f>Bolt_Earnings[[#This Row],[Ride price]]*18%</f>
        <v>90</v>
      </c>
      <c r="H2285" s="6">
        <f>Bolt_Earnings[[#This Row],[Ride price]]-Bolt_Earnings[[#This Row],[Booking fee]]-Bolt_Earnings[[#This Row],[Commission]]</f>
        <v>386.16</v>
      </c>
      <c r="I2285">
        <v>0</v>
      </c>
      <c r="J2285">
        <v>0</v>
      </c>
      <c r="K2285">
        <v>0</v>
      </c>
      <c r="L2285" s="1" t="s">
        <v>15</v>
      </c>
      <c r="M2285" s="1" t="s">
        <v>16</v>
      </c>
      <c r="N2285" s="3">
        <v>44983.583333333336</v>
      </c>
      <c r="O2285">
        <v>11</v>
      </c>
      <c r="P2285" s="1" t="s">
        <v>17</v>
      </c>
    </row>
    <row r="2286" spans="1:16" x14ac:dyDescent="0.25">
      <c r="A2286" s="1" t="s">
        <v>433</v>
      </c>
      <c r="B2286" s="1" t="str">
        <f t="shared" si="35"/>
        <v>February_2023</v>
      </c>
      <c r="C2286" s="2">
        <v>44983.59375</v>
      </c>
      <c r="D2286" s="1" t="s">
        <v>132</v>
      </c>
      <c r="E2286" s="6">
        <v>200</v>
      </c>
      <c r="F2286" s="6">
        <v>9.56</v>
      </c>
      <c r="G2286" s="6">
        <f>Bolt_Earnings[[#This Row],[Ride price]]*18%</f>
        <v>36</v>
      </c>
      <c r="H2286" s="6">
        <f>Bolt_Earnings[[#This Row],[Ride price]]-Bolt_Earnings[[#This Row],[Booking fee]]-Bolt_Earnings[[#This Row],[Commission]]</f>
        <v>154.44</v>
      </c>
      <c r="I2286">
        <v>0</v>
      </c>
      <c r="J2286">
        <v>0</v>
      </c>
      <c r="K2286">
        <v>0</v>
      </c>
      <c r="L2286" s="1" t="s">
        <v>15</v>
      </c>
      <c r="M2286" s="1" t="s">
        <v>16</v>
      </c>
      <c r="N2286" s="3">
        <v>44983.605555555558</v>
      </c>
      <c r="O2286">
        <v>3</v>
      </c>
      <c r="P2286" s="1" t="s">
        <v>17</v>
      </c>
    </row>
    <row r="2287" spans="1:16" x14ac:dyDescent="0.25">
      <c r="A2287" s="1" t="s">
        <v>433</v>
      </c>
      <c r="B2287" s="1" t="str">
        <f t="shared" si="35"/>
        <v>February_2023</v>
      </c>
      <c r="C2287" s="2">
        <v>44983.621527777781</v>
      </c>
      <c r="D2287" s="1" t="s">
        <v>441</v>
      </c>
      <c r="E2287" s="6">
        <v>240</v>
      </c>
      <c r="F2287" s="6">
        <v>11.42</v>
      </c>
      <c r="G2287" s="6">
        <f>Bolt_Earnings[[#This Row],[Ride price]]*18%</f>
        <v>43.199999999999996</v>
      </c>
      <c r="H2287" s="6">
        <f>Bolt_Earnings[[#This Row],[Ride price]]-Bolt_Earnings[[#This Row],[Booking fee]]-Bolt_Earnings[[#This Row],[Commission]]</f>
        <v>185.38000000000002</v>
      </c>
      <c r="I2287">
        <v>0</v>
      </c>
      <c r="J2287">
        <v>0</v>
      </c>
      <c r="K2287">
        <v>0</v>
      </c>
      <c r="L2287" s="1" t="s">
        <v>15</v>
      </c>
      <c r="M2287" s="1" t="s">
        <v>16</v>
      </c>
      <c r="N2287" s="3">
        <v>44983.632638888892</v>
      </c>
      <c r="O2287">
        <v>4</v>
      </c>
      <c r="P2287" s="1" t="s">
        <v>17</v>
      </c>
    </row>
    <row r="2288" spans="1:16" x14ac:dyDescent="0.25">
      <c r="A2288" s="1" t="s">
        <v>433</v>
      </c>
      <c r="B2288" s="1" t="str">
        <f t="shared" si="35"/>
        <v>February_2023</v>
      </c>
      <c r="C2288" s="2">
        <v>44983.633333333331</v>
      </c>
      <c r="D2288" s="1" t="s">
        <v>440</v>
      </c>
      <c r="E2288" s="6">
        <v>680</v>
      </c>
      <c r="F2288" s="6">
        <v>32.01</v>
      </c>
      <c r="G2288" s="6">
        <f>Bolt_Earnings[[#This Row],[Ride price]]*18%</f>
        <v>122.39999999999999</v>
      </c>
      <c r="H2288" s="6">
        <f>Bolt_Earnings[[#This Row],[Ride price]]-Bolt_Earnings[[#This Row],[Booking fee]]-Bolt_Earnings[[#This Row],[Commission]]</f>
        <v>525.59</v>
      </c>
      <c r="I2288">
        <v>0</v>
      </c>
      <c r="J2288">
        <v>0</v>
      </c>
      <c r="K2288">
        <v>0</v>
      </c>
      <c r="L2288" s="1" t="s">
        <v>15</v>
      </c>
      <c r="M2288" s="1" t="s">
        <v>16</v>
      </c>
      <c r="N2288" s="3">
        <v>44983.658333333333</v>
      </c>
      <c r="O2288">
        <v>15</v>
      </c>
      <c r="P2288" s="1" t="s">
        <v>17</v>
      </c>
    </row>
    <row r="2289" spans="1:16" x14ac:dyDescent="0.25">
      <c r="A2289" s="1" t="s">
        <v>433</v>
      </c>
      <c r="B2289" s="1" t="str">
        <f t="shared" si="35"/>
        <v>February_2023</v>
      </c>
      <c r="C2289" s="2">
        <v>44983.663194444445</v>
      </c>
      <c r="D2289" s="1" t="s">
        <v>156</v>
      </c>
      <c r="E2289" s="6">
        <v>530</v>
      </c>
      <c r="F2289" s="6">
        <v>25.16</v>
      </c>
      <c r="G2289" s="6">
        <f>Bolt_Earnings[[#This Row],[Ride price]]*18%</f>
        <v>95.399999999999991</v>
      </c>
      <c r="H2289" s="6">
        <f>Bolt_Earnings[[#This Row],[Ride price]]-Bolt_Earnings[[#This Row],[Booking fee]]-Bolt_Earnings[[#This Row],[Commission]]</f>
        <v>409.44</v>
      </c>
      <c r="I2289">
        <v>0</v>
      </c>
      <c r="J2289">
        <v>0</v>
      </c>
      <c r="K2289">
        <v>0</v>
      </c>
      <c r="L2289" s="1" t="s">
        <v>15</v>
      </c>
      <c r="M2289" s="1" t="s">
        <v>16</v>
      </c>
      <c r="N2289" s="3">
        <v>44983.691666666666</v>
      </c>
      <c r="O2289">
        <v>11</v>
      </c>
      <c r="P2289" s="1" t="s">
        <v>17</v>
      </c>
    </row>
    <row r="2290" spans="1:16" x14ac:dyDescent="0.25">
      <c r="A2290" s="1" t="s">
        <v>433</v>
      </c>
      <c r="B2290" s="1" t="str">
        <f t="shared" si="35"/>
        <v>February_2023</v>
      </c>
      <c r="C2290" s="2">
        <v>44983.691666666666</v>
      </c>
      <c r="D2290" s="1" t="s">
        <v>439</v>
      </c>
      <c r="E2290" s="6">
        <v>520</v>
      </c>
      <c r="F2290" s="6">
        <v>24.62</v>
      </c>
      <c r="G2290" s="6">
        <f>Bolt_Earnings[[#This Row],[Ride price]]*18%</f>
        <v>93.6</v>
      </c>
      <c r="H2290" s="6">
        <f>Bolt_Earnings[[#This Row],[Ride price]]-Bolt_Earnings[[#This Row],[Booking fee]]-Bolt_Earnings[[#This Row],[Commission]]</f>
        <v>401.78</v>
      </c>
      <c r="I2290">
        <v>0</v>
      </c>
      <c r="J2290">
        <v>0</v>
      </c>
      <c r="K2290">
        <v>0</v>
      </c>
      <c r="L2290" s="1" t="s">
        <v>15</v>
      </c>
      <c r="M2290" s="1" t="s">
        <v>16</v>
      </c>
      <c r="N2290" s="3">
        <v>44983.727777777778</v>
      </c>
      <c r="O2290">
        <v>8</v>
      </c>
      <c r="P2290" s="1" t="s">
        <v>17</v>
      </c>
    </row>
    <row r="2291" spans="1:16" x14ac:dyDescent="0.25">
      <c r="A2291" s="1" t="s">
        <v>433</v>
      </c>
      <c r="B2291" s="1" t="str">
        <f t="shared" si="35"/>
        <v>February_2023</v>
      </c>
      <c r="C2291" s="2">
        <v>44983.730555555558</v>
      </c>
      <c r="D2291" s="1" t="s">
        <v>438</v>
      </c>
      <c r="E2291" s="6">
        <v>310</v>
      </c>
      <c r="F2291" s="6">
        <v>14.69</v>
      </c>
      <c r="G2291" s="6">
        <f>Bolt_Earnings[[#This Row],[Ride price]]*18%</f>
        <v>55.8</v>
      </c>
      <c r="H2291" s="6">
        <f>Bolt_Earnings[[#This Row],[Ride price]]-Bolt_Earnings[[#This Row],[Booking fee]]-Bolt_Earnings[[#This Row],[Commission]]</f>
        <v>239.51</v>
      </c>
      <c r="I2291">
        <v>0</v>
      </c>
      <c r="J2291">
        <v>0</v>
      </c>
      <c r="K2291">
        <v>0</v>
      </c>
      <c r="L2291" s="1" t="s">
        <v>15</v>
      </c>
      <c r="M2291" s="1" t="s">
        <v>16</v>
      </c>
      <c r="N2291" s="3">
        <v>44983.752083333333</v>
      </c>
      <c r="O2291">
        <v>7</v>
      </c>
      <c r="P2291" s="1" t="s">
        <v>17</v>
      </c>
    </row>
    <row r="2292" spans="1:16" x14ac:dyDescent="0.25">
      <c r="A2292" s="1" t="s">
        <v>433</v>
      </c>
      <c r="B2292" s="1" t="str">
        <f t="shared" si="35"/>
        <v>February_2023</v>
      </c>
      <c r="C2292" s="2">
        <v>44983.75277777778</v>
      </c>
      <c r="D2292" s="1" t="s">
        <v>407</v>
      </c>
      <c r="E2292" s="6">
        <v>380</v>
      </c>
      <c r="F2292" s="6">
        <v>15.67</v>
      </c>
      <c r="G2292" s="6">
        <f>Bolt_Earnings[[#This Row],[Ride price]]*18%</f>
        <v>68.399999999999991</v>
      </c>
      <c r="H2292" s="6">
        <f>Bolt_Earnings[[#This Row],[Ride price]]-Bolt_Earnings[[#This Row],[Booking fee]]-Bolt_Earnings[[#This Row],[Commission]]</f>
        <v>295.93</v>
      </c>
      <c r="I2292">
        <v>50</v>
      </c>
      <c r="J2292">
        <v>0</v>
      </c>
      <c r="K2292">
        <v>0</v>
      </c>
      <c r="L2292" s="1" t="s">
        <v>15</v>
      </c>
      <c r="M2292" s="1" t="s">
        <v>16</v>
      </c>
      <c r="N2292" s="3">
        <v>44983.763194444444</v>
      </c>
      <c r="O2292">
        <v>6</v>
      </c>
      <c r="P2292" s="1" t="s">
        <v>17</v>
      </c>
    </row>
    <row r="2293" spans="1:16" x14ac:dyDescent="0.25">
      <c r="A2293" s="1" t="s">
        <v>433</v>
      </c>
      <c r="B2293" s="1" t="str">
        <f t="shared" si="35"/>
        <v>February_2023</v>
      </c>
      <c r="C2293" s="2">
        <v>44983.76666666667</v>
      </c>
      <c r="D2293" s="1" t="s">
        <v>437</v>
      </c>
      <c r="E2293" s="6">
        <v>300</v>
      </c>
      <c r="F2293" s="6">
        <v>14.36</v>
      </c>
      <c r="G2293" s="6">
        <f>Bolt_Earnings[[#This Row],[Ride price]]*18%</f>
        <v>54</v>
      </c>
      <c r="H2293" s="6">
        <f>Bolt_Earnings[[#This Row],[Ride price]]-Bolt_Earnings[[#This Row],[Booking fee]]-Bolt_Earnings[[#This Row],[Commission]]</f>
        <v>231.64</v>
      </c>
      <c r="I2293">
        <v>0</v>
      </c>
      <c r="J2293">
        <v>0</v>
      </c>
      <c r="K2293">
        <v>0</v>
      </c>
      <c r="L2293" s="1" t="s">
        <v>15</v>
      </c>
      <c r="M2293" s="1" t="s">
        <v>16</v>
      </c>
      <c r="N2293" s="3">
        <v>44983.798611111109</v>
      </c>
      <c r="O2293">
        <v>5</v>
      </c>
      <c r="P2293" s="1" t="s">
        <v>17</v>
      </c>
    </row>
    <row r="2294" spans="1:16" x14ac:dyDescent="0.25">
      <c r="A2294" s="1" t="s">
        <v>433</v>
      </c>
      <c r="B2294" s="1" t="str">
        <f t="shared" si="35"/>
        <v>February_2023</v>
      </c>
      <c r="C2294" s="2">
        <v>44983.794444444444</v>
      </c>
      <c r="D2294" s="1" t="s">
        <v>436</v>
      </c>
      <c r="E2294" s="6">
        <v>400</v>
      </c>
      <c r="F2294" s="6">
        <v>19.09</v>
      </c>
      <c r="G2294" s="6">
        <f>Bolt_Earnings[[#This Row],[Ride price]]*18%</f>
        <v>72</v>
      </c>
      <c r="H2294" s="6">
        <f>Bolt_Earnings[[#This Row],[Ride price]]-Bolt_Earnings[[#This Row],[Booking fee]]-Bolt_Earnings[[#This Row],[Commission]]</f>
        <v>308.91000000000003</v>
      </c>
      <c r="I2294">
        <v>0</v>
      </c>
      <c r="J2294">
        <v>0</v>
      </c>
      <c r="K2294">
        <v>0</v>
      </c>
      <c r="L2294" s="1" t="s">
        <v>15</v>
      </c>
      <c r="M2294" s="1" t="s">
        <v>16</v>
      </c>
      <c r="N2294" s="3">
        <v>44983.822222222225</v>
      </c>
      <c r="O2294">
        <v>7</v>
      </c>
      <c r="P2294" s="1" t="s">
        <v>17</v>
      </c>
    </row>
    <row r="2295" spans="1:16" x14ac:dyDescent="0.25">
      <c r="A2295" s="1" t="s">
        <v>433</v>
      </c>
      <c r="B2295" s="1" t="str">
        <f t="shared" si="35"/>
        <v>February_2023</v>
      </c>
      <c r="C2295" s="2">
        <v>44983.834027777775</v>
      </c>
      <c r="D2295" s="1" t="s">
        <v>435</v>
      </c>
      <c r="E2295" s="6">
        <v>250</v>
      </c>
      <c r="F2295" s="6">
        <v>12.12</v>
      </c>
      <c r="G2295" s="6">
        <f>Bolt_Earnings[[#This Row],[Ride price]]*18%</f>
        <v>45</v>
      </c>
      <c r="H2295" s="6">
        <f>Bolt_Earnings[[#This Row],[Ride price]]-Bolt_Earnings[[#This Row],[Booking fee]]-Bolt_Earnings[[#This Row],[Commission]]</f>
        <v>192.88</v>
      </c>
      <c r="I2295">
        <v>0</v>
      </c>
      <c r="J2295">
        <v>0</v>
      </c>
      <c r="K2295">
        <v>0</v>
      </c>
      <c r="L2295" s="1" t="s">
        <v>15</v>
      </c>
      <c r="M2295" s="1" t="s">
        <v>16</v>
      </c>
      <c r="N2295" s="3">
        <v>44983.852083333331</v>
      </c>
      <c r="O2295">
        <v>4</v>
      </c>
      <c r="P2295" s="1" t="s">
        <v>17</v>
      </c>
    </row>
    <row r="2296" spans="1:16" x14ac:dyDescent="0.25">
      <c r="A2296" s="1" t="s">
        <v>433</v>
      </c>
      <c r="B2296" s="1" t="str">
        <f t="shared" si="35"/>
        <v>February_2023</v>
      </c>
      <c r="C2296" s="2">
        <v>44983.856944444444</v>
      </c>
      <c r="D2296" s="1" t="s">
        <v>198</v>
      </c>
      <c r="E2296" s="6">
        <v>390</v>
      </c>
      <c r="F2296" s="6">
        <v>18.77</v>
      </c>
      <c r="G2296" s="6">
        <f>Bolt_Earnings[[#This Row],[Ride price]]*18%</f>
        <v>70.2</v>
      </c>
      <c r="H2296" s="6">
        <f>Bolt_Earnings[[#This Row],[Ride price]]-Bolt_Earnings[[#This Row],[Booking fee]]-Bolt_Earnings[[#This Row],[Commission]]</f>
        <v>301.03000000000003</v>
      </c>
      <c r="I2296">
        <v>0</v>
      </c>
      <c r="J2296">
        <v>0</v>
      </c>
      <c r="K2296">
        <v>0</v>
      </c>
      <c r="L2296" s="1" t="s">
        <v>15</v>
      </c>
      <c r="M2296" s="1" t="s">
        <v>16</v>
      </c>
      <c r="N2296" s="3">
        <v>44983.877083333333</v>
      </c>
      <c r="O2296">
        <v>6</v>
      </c>
      <c r="P2296" s="1" t="s">
        <v>17</v>
      </c>
    </row>
    <row r="2297" spans="1:16" x14ac:dyDescent="0.25">
      <c r="A2297" s="1" t="s">
        <v>433</v>
      </c>
      <c r="B2297" s="1" t="str">
        <f t="shared" si="35"/>
        <v>February_2023</v>
      </c>
      <c r="C2297" s="2">
        <v>44983.947916666664</v>
      </c>
      <c r="D2297" s="1" t="s">
        <v>221</v>
      </c>
      <c r="E2297" s="6">
        <v>1030</v>
      </c>
      <c r="F2297" s="6">
        <v>42.42</v>
      </c>
      <c r="G2297" s="6">
        <f>Bolt_Earnings[[#This Row],[Ride price]]*18%</f>
        <v>185.4</v>
      </c>
      <c r="H2297" s="6">
        <f>Bolt_Earnings[[#This Row],[Ride price]]-Bolt_Earnings[[#This Row],[Booking fee]]-Bolt_Earnings[[#This Row],[Commission]]</f>
        <v>802.18000000000006</v>
      </c>
      <c r="I2297">
        <v>100</v>
      </c>
      <c r="J2297">
        <v>0</v>
      </c>
      <c r="K2297">
        <v>0</v>
      </c>
      <c r="L2297" s="1" t="s">
        <v>15</v>
      </c>
      <c r="M2297" s="1" t="s">
        <v>16</v>
      </c>
      <c r="N2297" s="3">
        <v>44983.972916666666</v>
      </c>
      <c r="O2297">
        <v>23</v>
      </c>
      <c r="P2297" s="1" t="s">
        <v>17</v>
      </c>
    </row>
    <row r="2298" spans="1:16" x14ac:dyDescent="0.25">
      <c r="A2298" s="1" t="s">
        <v>433</v>
      </c>
      <c r="B2298" s="1" t="str">
        <f t="shared" si="35"/>
        <v>February_2023</v>
      </c>
      <c r="C2298" s="2">
        <v>44983.986805555556</v>
      </c>
      <c r="D2298" s="1" t="s">
        <v>357</v>
      </c>
      <c r="E2298" s="6">
        <v>280</v>
      </c>
      <c r="F2298" s="6">
        <v>13.35</v>
      </c>
      <c r="G2298" s="6">
        <f>Bolt_Earnings[[#This Row],[Ride price]]*18%</f>
        <v>50.4</v>
      </c>
      <c r="H2298" s="6">
        <f>Bolt_Earnings[[#This Row],[Ride price]]-Bolt_Earnings[[#This Row],[Booking fee]]-Bolt_Earnings[[#This Row],[Commission]]</f>
        <v>216.24999999999997</v>
      </c>
      <c r="I2298">
        <v>0</v>
      </c>
      <c r="J2298">
        <v>0</v>
      </c>
      <c r="K2298">
        <v>0</v>
      </c>
      <c r="L2298" s="1" t="s">
        <v>15</v>
      </c>
      <c r="M2298" s="1" t="s">
        <v>16</v>
      </c>
      <c r="N2298" s="3">
        <v>44983.994444444441</v>
      </c>
      <c r="O2298">
        <v>4</v>
      </c>
      <c r="P2298" s="1" t="s">
        <v>17</v>
      </c>
    </row>
    <row r="2299" spans="1:16" x14ac:dyDescent="0.25">
      <c r="A2299" s="1" t="s">
        <v>433</v>
      </c>
      <c r="B2299" s="1" t="str">
        <f t="shared" si="35"/>
        <v>February_2023</v>
      </c>
      <c r="C2299" s="2">
        <v>44984.793749999997</v>
      </c>
      <c r="D2299" s="1" t="s">
        <v>434</v>
      </c>
      <c r="E2299" s="6">
        <v>1210</v>
      </c>
      <c r="F2299" s="6">
        <v>54.36</v>
      </c>
      <c r="G2299" s="6">
        <f>Bolt_Earnings[[#This Row],[Ride price]]*18%</f>
        <v>217.79999999999998</v>
      </c>
      <c r="H2299" s="6">
        <f>Bolt_Earnings[[#This Row],[Ride price]]-Bolt_Earnings[[#This Row],[Booking fee]]-Bolt_Earnings[[#This Row],[Commission]]</f>
        <v>937.84000000000015</v>
      </c>
      <c r="I2299">
        <v>0</v>
      </c>
      <c r="J2299">
        <v>0</v>
      </c>
      <c r="K2299">
        <v>0</v>
      </c>
      <c r="L2299" s="1" t="s">
        <v>15</v>
      </c>
      <c r="M2299" s="1" t="s">
        <v>45</v>
      </c>
      <c r="N2299" s="3">
        <v>44984.806250000001</v>
      </c>
      <c r="O2299">
        <v>3</v>
      </c>
      <c r="P2299" s="1" t="s">
        <v>17</v>
      </c>
    </row>
    <row r="2300" spans="1:16" x14ac:dyDescent="0.25">
      <c r="A2300" s="1" t="s">
        <v>1055</v>
      </c>
      <c r="B2300" s="1" t="str">
        <f t="shared" si="35"/>
        <v>March_2023</v>
      </c>
      <c r="C2300" s="2">
        <v>44992.333333333336</v>
      </c>
      <c r="D2300" s="1" t="s">
        <v>68</v>
      </c>
      <c r="E2300" s="6">
        <v>540</v>
      </c>
      <c r="F2300" s="6">
        <v>25.49</v>
      </c>
      <c r="G2300" s="6">
        <f>Bolt_Earnings[[#This Row],[Ride price]]*18%</f>
        <v>97.2</v>
      </c>
      <c r="H2300" s="6">
        <f>Bolt_Earnings[[#This Row],[Ride price]]-Bolt_Earnings[[#This Row],[Booking fee]]-Bolt_Earnings[[#This Row],[Commission]]</f>
        <v>417.31</v>
      </c>
      <c r="I2300">
        <v>0</v>
      </c>
      <c r="J2300">
        <v>0</v>
      </c>
      <c r="K2300">
        <v>0</v>
      </c>
      <c r="L2300" s="1" t="s">
        <v>15</v>
      </c>
      <c r="M2300" s="1" t="s">
        <v>16</v>
      </c>
      <c r="N2300" s="3">
        <v>44992.362500000003</v>
      </c>
      <c r="O2300">
        <v>12</v>
      </c>
      <c r="P2300" s="1" t="s">
        <v>17</v>
      </c>
    </row>
    <row r="2301" spans="1:16" x14ac:dyDescent="0.25">
      <c r="A2301" s="1" t="s">
        <v>1055</v>
      </c>
      <c r="B2301" s="1" t="str">
        <f t="shared" si="35"/>
        <v>March_2023</v>
      </c>
      <c r="C2301" s="2">
        <v>44992.364583333336</v>
      </c>
      <c r="D2301" s="1" t="s">
        <v>28</v>
      </c>
      <c r="E2301" s="6">
        <v>420</v>
      </c>
      <c r="F2301" s="6">
        <v>19.8</v>
      </c>
      <c r="G2301" s="6">
        <f>Bolt_Earnings[[#This Row],[Ride price]]*18%</f>
        <v>75.599999999999994</v>
      </c>
      <c r="H2301" s="6">
        <f>Bolt_Earnings[[#This Row],[Ride price]]-Bolt_Earnings[[#This Row],[Booking fee]]-Bolt_Earnings[[#This Row],[Commission]]</f>
        <v>324.60000000000002</v>
      </c>
      <c r="I2301">
        <v>0</v>
      </c>
      <c r="J2301">
        <v>0</v>
      </c>
      <c r="K2301">
        <v>0</v>
      </c>
      <c r="L2301" s="1" t="s">
        <v>15</v>
      </c>
      <c r="M2301" s="1" t="s">
        <v>16</v>
      </c>
      <c r="N2301" s="3">
        <v>44992.384722222225</v>
      </c>
      <c r="O2301">
        <v>9</v>
      </c>
      <c r="P2301" s="1" t="s">
        <v>17</v>
      </c>
    </row>
    <row r="2302" spans="1:16" x14ac:dyDescent="0.25">
      <c r="A2302" s="1" t="s">
        <v>1055</v>
      </c>
      <c r="B2302" s="1" t="str">
        <f t="shared" si="35"/>
        <v>March_2023</v>
      </c>
      <c r="C2302" s="2">
        <v>44992.384027777778</v>
      </c>
      <c r="D2302" s="1" t="s">
        <v>1131</v>
      </c>
      <c r="E2302" s="6">
        <v>340</v>
      </c>
      <c r="F2302" s="6">
        <v>16.350000000000001</v>
      </c>
      <c r="G2302" s="6">
        <f>Bolt_Earnings[[#This Row],[Ride price]]*18%</f>
        <v>61.199999999999996</v>
      </c>
      <c r="H2302" s="6">
        <f>Bolt_Earnings[[#This Row],[Ride price]]-Bolt_Earnings[[#This Row],[Booking fee]]-Bolt_Earnings[[#This Row],[Commission]]</f>
        <v>262.45</v>
      </c>
      <c r="I2302">
        <v>0</v>
      </c>
      <c r="J2302">
        <v>0</v>
      </c>
      <c r="K2302">
        <v>0</v>
      </c>
      <c r="L2302" s="1" t="s">
        <v>15</v>
      </c>
      <c r="M2302" s="1" t="s">
        <v>16</v>
      </c>
      <c r="N2302" s="3">
        <v>44992.404166666667</v>
      </c>
      <c r="O2302">
        <v>9</v>
      </c>
      <c r="P2302" s="1" t="s">
        <v>17</v>
      </c>
    </row>
    <row r="2303" spans="1:16" x14ac:dyDescent="0.25">
      <c r="A2303" s="1" t="s">
        <v>1055</v>
      </c>
      <c r="B2303" s="1" t="str">
        <f t="shared" si="35"/>
        <v>March_2023</v>
      </c>
      <c r="C2303" s="2">
        <v>44992.414583333331</v>
      </c>
      <c r="D2303" s="1" t="s">
        <v>63</v>
      </c>
      <c r="E2303" s="6">
        <v>380</v>
      </c>
      <c r="F2303" s="6">
        <v>17.93</v>
      </c>
      <c r="G2303" s="6">
        <f>Bolt_Earnings[[#This Row],[Ride price]]*18%</f>
        <v>68.399999999999991</v>
      </c>
      <c r="H2303" s="6">
        <f>Bolt_Earnings[[#This Row],[Ride price]]-Bolt_Earnings[[#This Row],[Booking fee]]-Bolt_Earnings[[#This Row],[Commission]]</f>
        <v>293.67</v>
      </c>
      <c r="I2303">
        <v>0</v>
      </c>
      <c r="J2303">
        <v>0</v>
      </c>
      <c r="K2303">
        <v>0</v>
      </c>
      <c r="L2303" s="1" t="s">
        <v>15</v>
      </c>
      <c r="M2303" s="1" t="s">
        <v>16</v>
      </c>
      <c r="N2303" s="3">
        <v>44992.431944444441</v>
      </c>
      <c r="O2303">
        <v>7</v>
      </c>
      <c r="P2303" s="1" t="s">
        <v>17</v>
      </c>
    </row>
    <row r="2304" spans="1:16" x14ac:dyDescent="0.25">
      <c r="A2304" s="1" t="s">
        <v>1055</v>
      </c>
      <c r="B2304" s="1" t="str">
        <f t="shared" si="35"/>
        <v>March_2023</v>
      </c>
      <c r="C2304" s="2">
        <v>44992.431944444441</v>
      </c>
      <c r="D2304" s="1" t="s">
        <v>1130</v>
      </c>
      <c r="E2304" s="6">
        <v>370</v>
      </c>
      <c r="F2304" s="6">
        <v>17.53</v>
      </c>
      <c r="G2304" s="6">
        <f>Bolt_Earnings[[#This Row],[Ride price]]*18%</f>
        <v>66.599999999999994</v>
      </c>
      <c r="H2304" s="6">
        <f>Bolt_Earnings[[#This Row],[Ride price]]-Bolt_Earnings[[#This Row],[Booking fee]]-Bolt_Earnings[[#This Row],[Commission]]</f>
        <v>285.87</v>
      </c>
      <c r="I2304">
        <v>0</v>
      </c>
      <c r="J2304">
        <v>0</v>
      </c>
      <c r="K2304">
        <v>0</v>
      </c>
      <c r="L2304" s="1" t="s">
        <v>15</v>
      </c>
      <c r="M2304" s="1" t="s">
        <v>16</v>
      </c>
      <c r="N2304" s="3">
        <v>44992.45208333333</v>
      </c>
      <c r="O2304">
        <v>8</v>
      </c>
      <c r="P2304" s="1" t="s">
        <v>17</v>
      </c>
    </row>
    <row r="2305" spans="1:16" x14ac:dyDescent="0.25">
      <c r="A2305" s="1" t="s">
        <v>1055</v>
      </c>
      <c r="B2305" s="1" t="str">
        <f t="shared" si="35"/>
        <v>March_2023</v>
      </c>
      <c r="C2305" s="2">
        <v>44992.459027777775</v>
      </c>
      <c r="D2305" s="1" t="s">
        <v>1129</v>
      </c>
      <c r="E2305" s="6">
        <v>220</v>
      </c>
      <c r="F2305" s="6">
        <v>10.26</v>
      </c>
      <c r="G2305" s="6">
        <f>Bolt_Earnings[[#This Row],[Ride price]]*18%</f>
        <v>39.6</v>
      </c>
      <c r="H2305" s="6">
        <f>Bolt_Earnings[[#This Row],[Ride price]]-Bolt_Earnings[[#This Row],[Booking fee]]-Bolt_Earnings[[#This Row],[Commission]]</f>
        <v>170.14000000000001</v>
      </c>
      <c r="I2305">
        <v>0</v>
      </c>
      <c r="J2305">
        <v>0</v>
      </c>
      <c r="K2305">
        <v>0</v>
      </c>
      <c r="L2305" s="1" t="s">
        <v>15</v>
      </c>
      <c r="M2305" s="1" t="s">
        <v>16</v>
      </c>
      <c r="N2305" s="3">
        <v>44992.47152777778</v>
      </c>
      <c r="O2305">
        <v>3</v>
      </c>
      <c r="P2305" s="1" t="s">
        <v>17</v>
      </c>
    </row>
    <row r="2306" spans="1:16" x14ac:dyDescent="0.25">
      <c r="A2306" s="1" t="s">
        <v>1055</v>
      </c>
      <c r="B2306" s="1" t="str">
        <f t="shared" ref="B2306:B2369" si="36">SUBSTITUTE(A2306, ".csv", "")</f>
        <v>March_2023</v>
      </c>
      <c r="C2306" s="2">
        <v>44992.47152777778</v>
      </c>
      <c r="D2306" s="1" t="s">
        <v>1128</v>
      </c>
      <c r="E2306" s="6">
        <v>320</v>
      </c>
      <c r="F2306" s="6">
        <v>15.4</v>
      </c>
      <c r="G2306" s="6">
        <f>Bolt_Earnings[[#This Row],[Ride price]]*18%</f>
        <v>57.599999999999994</v>
      </c>
      <c r="H2306" s="6">
        <f>Bolt_Earnings[[#This Row],[Ride price]]-Bolt_Earnings[[#This Row],[Booking fee]]-Bolt_Earnings[[#This Row],[Commission]]</f>
        <v>247.00000000000003</v>
      </c>
      <c r="I2306">
        <v>0</v>
      </c>
      <c r="J2306">
        <v>0</v>
      </c>
      <c r="K2306">
        <v>0</v>
      </c>
      <c r="L2306" s="1" t="s">
        <v>15</v>
      </c>
      <c r="M2306" s="1" t="s">
        <v>16</v>
      </c>
      <c r="N2306" s="3">
        <v>44992.495833333334</v>
      </c>
      <c r="O2306">
        <v>7</v>
      </c>
      <c r="P2306" s="1" t="s">
        <v>17</v>
      </c>
    </row>
    <row r="2307" spans="1:16" x14ac:dyDescent="0.25">
      <c r="A2307" s="1" t="s">
        <v>1055</v>
      </c>
      <c r="B2307" s="1" t="str">
        <f t="shared" si="36"/>
        <v>March_2023</v>
      </c>
      <c r="C2307" s="2">
        <v>44992.495833333334</v>
      </c>
      <c r="D2307" s="1" t="s">
        <v>99</v>
      </c>
      <c r="E2307" s="6">
        <v>450</v>
      </c>
      <c r="F2307" s="6">
        <v>21.4</v>
      </c>
      <c r="G2307" s="6">
        <f>Bolt_Earnings[[#This Row],[Ride price]]*18%</f>
        <v>81</v>
      </c>
      <c r="H2307" s="6">
        <f>Bolt_Earnings[[#This Row],[Ride price]]-Bolt_Earnings[[#This Row],[Booking fee]]-Bolt_Earnings[[#This Row],[Commission]]</f>
        <v>347.6</v>
      </c>
      <c r="I2307">
        <v>0</v>
      </c>
      <c r="J2307">
        <v>0</v>
      </c>
      <c r="K2307">
        <v>0</v>
      </c>
      <c r="L2307" s="1" t="s">
        <v>15</v>
      </c>
      <c r="M2307" s="1" t="s">
        <v>16</v>
      </c>
      <c r="N2307" s="3">
        <v>44992.521527777775</v>
      </c>
      <c r="O2307">
        <v>9</v>
      </c>
      <c r="P2307" s="1" t="s">
        <v>17</v>
      </c>
    </row>
    <row r="2308" spans="1:16" x14ac:dyDescent="0.25">
      <c r="A2308" s="1" t="s">
        <v>1055</v>
      </c>
      <c r="B2308" s="1" t="str">
        <f t="shared" si="36"/>
        <v>March_2023</v>
      </c>
      <c r="C2308" s="2">
        <v>44992.560416666667</v>
      </c>
      <c r="D2308" s="1" t="s">
        <v>286</v>
      </c>
      <c r="E2308" s="6">
        <v>760</v>
      </c>
      <c r="F2308" s="6">
        <v>35.590000000000003</v>
      </c>
      <c r="G2308" s="6">
        <f>Bolt_Earnings[[#This Row],[Ride price]]*18%</f>
        <v>136.79999999999998</v>
      </c>
      <c r="H2308" s="6">
        <f>Bolt_Earnings[[#This Row],[Ride price]]-Bolt_Earnings[[#This Row],[Booking fee]]-Bolt_Earnings[[#This Row],[Commission]]</f>
        <v>587.61</v>
      </c>
      <c r="I2308">
        <v>0</v>
      </c>
      <c r="J2308">
        <v>0</v>
      </c>
      <c r="K2308">
        <v>0</v>
      </c>
      <c r="L2308" s="1" t="s">
        <v>15</v>
      </c>
      <c r="M2308" s="1" t="s">
        <v>16</v>
      </c>
      <c r="N2308" s="3">
        <v>44992.585416666669</v>
      </c>
      <c r="O2308">
        <v>17</v>
      </c>
      <c r="P2308" s="1" t="s">
        <v>17</v>
      </c>
    </row>
    <row r="2309" spans="1:16" x14ac:dyDescent="0.25">
      <c r="A2309" s="1" t="s">
        <v>1055</v>
      </c>
      <c r="B2309" s="1" t="str">
        <f t="shared" si="36"/>
        <v>March_2023</v>
      </c>
      <c r="C2309" s="2">
        <v>44992.688888888886</v>
      </c>
      <c r="D2309" s="1" t="s">
        <v>1127</v>
      </c>
      <c r="E2309" s="6">
        <v>200</v>
      </c>
      <c r="F2309" s="6">
        <v>9.74</v>
      </c>
      <c r="G2309" s="6">
        <f>Bolt_Earnings[[#This Row],[Ride price]]*18%</f>
        <v>36</v>
      </c>
      <c r="H2309" s="6">
        <f>Bolt_Earnings[[#This Row],[Ride price]]-Bolt_Earnings[[#This Row],[Booking fee]]-Bolt_Earnings[[#This Row],[Commission]]</f>
        <v>154.26</v>
      </c>
      <c r="I2309">
        <v>0</v>
      </c>
      <c r="J2309">
        <v>0</v>
      </c>
      <c r="K2309">
        <v>0</v>
      </c>
      <c r="L2309" s="1" t="s">
        <v>15</v>
      </c>
      <c r="M2309" s="1" t="s">
        <v>16</v>
      </c>
      <c r="N2309" s="3">
        <v>44992.705555555556</v>
      </c>
      <c r="O2309">
        <v>3</v>
      </c>
      <c r="P2309" s="1" t="s">
        <v>17</v>
      </c>
    </row>
    <row r="2310" spans="1:16" x14ac:dyDescent="0.25">
      <c r="A2310" s="1" t="s">
        <v>1055</v>
      </c>
      <c r="B2310" s="1" t="str">
        <f t="shared" si="36"/>
        <v>March_2023</v>
      </c>
      <c r="C2310" s="2">
        <v>44992.713888888888</v>
      </c>
      <c r="D2310" s="1" t="s">
        <v>1126</v>
      </c>
      <c r="E2310" s="6">
        <v>340</v>
      </c>
      <c r="F2310" s="6">
        <v>16.36</v>
      </c>
      <c r="G2310" s="6">
        <f>Bolt_Earnings[[#This Row],[Ride price]]*18%</f>
        <v>61.199999999999996</v>
      </c>
      <c r="H2310" s="6">
        <f>Bolt_Earnings[[#This Row],[Ride price]]-Bolt_Earnings[[#This Row],[Booking fee]]-Bolt_Earnings[[#This Row],[Commission]]</f>
        <v>262.44</v>
      </c>
      <c r="I2310">
        <v>0</v>
      </c>
      <c r="J2310">
        <v>0</v>
      </c>
      <c r="K2310">
        <v>0</v>
      </c>
      <c r="L2310" s="1" t="s">
        <v>15</v>
      </c>
      <c r="M2310" s="1" t="s">
        <v>16</v>
      </c>
      <c r="N2310" s="3">
        <v>44992.734722222223</v>
      </c>
      <c r="O2310">
        <v>6</v>
      </c>
      <c r="P2310" s="1" t="s">
        <v>17</v>
      </c>
    </row>
    <row r="2311" spans="1:16" x14ac:dyDescent="0.25">
      <c r="A2311" s="1" t="s">
        <v>1055</v>
      </c>
      <c r="B2311" s="1" t="str">
        <f t="shared" si="36"/>
        <v>March_2023</v>
      </c>
      <c r="C2311" s="2">
        <v>44992.790277777778</v>
      </c>
      <c r="D2311" s="1" t="s">
        <v>493</v>
      </c>
      <c r="E2311" s="6">
        <v>700</v>
      </c>
      <c r="F2311" s="6">
        <v>32.869999999999997</v>
      </c>
      <c r="G2311" s="6">
        <f>Bolt_Earnings[[#This Row],[Ride price]]*18%</f>
        <v>126</v>
      </c>
      <c r="H2311" s="6">
        <f>Bolt_Earnings[[#This Row],[Ride price]]-Bolt_Earnings[[#This Row],[Booking fee]]-Bolt_Earnings[[#This Row],[Commission]]</f>
        <v>541.13</v>
      </c>
      <c r="I2311">
        <v>0</v>
      </c>
      <c r="J2311">
        <v>0</v>
      </c>
      <c r="K2311">
        <v>0</v>
      </c>
      <c r="L2311" s="1" t="s">
        <v>15</v>
      </c>
      <c r="M2311" s="1" t="s">
        <v>16</v>
      </c>
      <c r="N2311" s="3">
        <v>44992.80972222222</v>
      </c>
      <c r="O2311">
        <v>18</v>
      </c>
      <c r="P2311" s="1" t="s">
        <v>17</v>
      </c>
    </row>
    <row r="2312" spans="1:16" x14ac:dyDescent="0.25">
      <c r="A2312" s="1" t="s">
        <v>1055</v>
      </c>
      <c r="B2312" s="1" t="str">
        <f t="shared" si="36"/>
        <v>March_2023</v>
      </c>
      <c r="C2312" s="2">
        <v>44992.820833333331</v>
      </c>
      <c r="D2312" s="1" t="s">
        <v>24</v>
      </c>
      <c r="E2312" s="6">
        <v>870</v>
      </c>
      <c r="F2312" s="6">
        <v>39.880000000000003</v>
      </c>
      <c r="G2312" s="6">
        <f>Bolt_Earnings[[#This Row],[Ride price]]*18%</f>
        <v>156.6</v>
      </c>
      <c r="H2312" s="6">
        <f>Bolt_Earnings[[#This Row],[Ride price]]-Bolt_Earnings[[#This Row],[Booking fee]]-Bolt_Earnings[[#This Row],[Commission]]</f>
        <v>673.52</v>
      </c>
      <c r="I2312">
        <v>0</v>
      </c>
      <c r="J2312">
        <v>0</v>
      </c>
      <c r="K2312">
        <v>0</v>
      </c>
      <c r="L2312" s="1" t="s">
        <v>15</v>
      </c>
      <c r="M2312" s="1" t="s">
        <v>16</v>
      </c>
      <c r="N2312" s="3">
        <v>44992.845138888886</v>
      </c>
      <c r="O2312">
        <v>20</v>
      </c>
      <c r="P2312" s="1" t="s">
        <v>17</v>
      </c>
    </row>
    <row r="2313" spans="1:16" x14ac:dyDescent="0.25">
      <c r="A2313" s="1" t="s">
        <v>1055</v>
      </c>
      <c r="B2313" s="1" t="str">
        <f t="shared" si="36"/>
        <v>March_2023</v>
      </c>
      <c r="C2313" s="2">
        <v>44992.847916666666</v>
      </c>
      <c r="D2313" s="1" t="s">
        <v>154</v>
      </c>
      <c r="E2313" s="6">
        <v>720</v>
      </c>
      <c r="F2313" s="6">
        <v>29.46</v>
      </c>
      <c r="G2313" s="6">
        <f>Bolt_Earnings[[#This Row],[Ride price]]*18%</f>
        <v>129.6</v>
      </c>
      <c r="H2313" s="6">
        <f>Bolt_Earnings[[#This Row],[Ride price]]-Bolt_Earnings[[#This Row],[Booking fee]]-Bolt_Earnings[[#This Row],[Commission]]</f>
        <v>560.93999999999994</v>
      </c>
      <c r="I2313">
        <v>100</v>
      </c>
      <c r="J2313">
        <v>0</v>
      </c>
      <c r="K2313">
        <v>0</v>
      </c>
      <c r="L2313" s="1" t="s">
        <v>15</v>
      </c>
      <c r="M2313" s="1" t="s">
        <v>16</v>
      </c>
      <c r="N2313" s="3">
        <v>44992.874305555553</v>
      </c>
      <c r="O2313">
        <v>16</v>
      </c>
      <c r="P2313" s="1" t="s">
        <v>17</v>
      </c>
    </row>
    <row r="2314" spans="1:16" x14ac:dyDescent="0.25">
      <c r="A2314" s="1" t="s">
        <v>1055</v>
      </c>
      <c r="B2314" s="1" t="str">
        <f t="shared" si="36"/>
        <v>March_2023</v>
      </c>
      <c r="C2314" s="2">
        <v>44994.3</v>
      </c>
      <c r="D2314" s="1" t="s">
        <v>125</v>
      </c>
      <c r="E2314" s="6">
        <v>500</v>
      </c>
      <c r="F2314" s="6">
        <v>23.66</v>
      </c>
      <c r="G2314" s="6">
        <f>Bolt_Earnings[[#This Row],[Ride price]]*18%</f>
        <v>90</v>
      </c>
      <c r="H2314" s="6">
        <f>Bolt_Earnings[[#This Row],[Ride price]]-Bolt_Earnings[[#This Row],[Booking fee]]-Bolt_Earnings[[#This Row],[Commission]]</f>
        <v>386.34</v>
      </c>
      <c r="I2314">
        <v>0</v>
      </c>
      <c r="J2314">
        <v>0</v>
      </c>
      <c r="K2314">
        <v>0</v>
      </c>
      <c r="L2314" s="1" t="s">
        <v>15</v>
      </c>
      <c r="M2314" s="1" t="s">
        <v>16</v>
      </c>
      <c r="N2314" s="3">
        <v>44994.319444444445</v>
      </c>
      <c r="O2314">
        <v>8</v>
      </c>
      <c r="P2314" s="1" t="s">
        <v>17</v>
      </c>
    </row>
    <row r="2315" spans="1:16" x14ac:dyDescent="0.25">
      <c r="A2315" s="1" t="s">
        <v>1055</v>
      </c>
      <c r="B2315" s="1" t="str">
        <f t="shared" si="36"/>
        <v>March_2023</v>
      </c>
      <c r="C2315" s="2">
        <v>44994.320138888892</v>
      </c>
      <c r="D2315" s="1" t="s">
        <v>336</v>
      </c>
      <c r="E2315" s="6">
        <v>670</v>
      </c>
      <c r="F2315" s="6">
        <v>31.69</v>
      </c>
      <c r="G2315" s="6">
        <f>Bolt_Earnings[[#This Row],[Ride price]]*18%</f>
        <v>120.6</v>
      </c>
      <c r="H2315" s="6">
        <f>Bolt_Earnings[[#This Row],[Ride price]]-Bolt_Earnings[[#This Row],[Booking fee]]-Bolt_Earnings[[#This Row],[Commission]]</f>
        <v>517.70999999999992</v>
      </c>
      <c r="I2315">
        <v>0</v>
      </c>
      <c r="J2315">
        <v>0</v>
      </c>
      <c r="K2315">
        <v>0</v>
      </c>
      <c r="L2315" s="1" t="s">
        <v>15</v>
      </c>
      <c r="M2315" s="1" t="s">
        <v>16</v>
      </c>
      <c r="N2315" s="3">
        <v>44994.353472222225</v>
      </c>
      <c r="O2315">
        <v>15</v>
      </c>
      <c r="P2315" s="1" t="s">
        <v>17</v>
      </c>
    </row>
    <row r="2316" spans="1:16" x14ac:dyDescent="0.25">
      <c r="A2316" s="1" t="s">
        <v>1055</v>
      </c>
      <c r="B2316" s="1" t="str">
        <f t="shared" si="36"/>
        <v>March_2023</v>
      </c>
      <c r="C2316" s="2">
        <v>44994.362500000003</v>
      </c>
      <c r="D2316" s="1" t="s">
        <v>1125</v>
      </c>
      <c r="E2316" s="6">
        <v>610</v>
      </c>
      <c r="F2316" s="6">
        <v>29.07</v>
      </c>
      <c r="G2316" s="6">
        <f>Bolt_Earnings[[#This Row],[Ride price]]*18%</f>
        <v>109.8</v>
      </c>
      <c r="H2316" s="6">
        <f>Bolt_Earnings[[#This Row],[Ride price]]-Bolt_Earnings[[#This Row],[Booking fee]]-Bolt_Earnings[[#This Row],[Commission]]</f>
        <v>471.12999999999994</v>
      </c>
      <c r="I2316">
        <v>0</v>
      </c>
      <c r="J2316">
        <v>0</v>
      </c>
      <c r="K2316">
        <v>0</v>
      </c>
      <c r="L2316" s="1" t="s">
        <v>15</v>
      </c>
      <c r="M2316" s="1" t="s">
        <v>16</v>
      </c>
      <c r="N2316" s="3">
        <v>44994.390277777777</v>
      </c>
      <c r="O2316">
        <v>13</v>
      </c>
      <c r="P2316" s="1" t="s">
        <v>17</v>
      </c>
    </row>
    <row r="2317" spans="1:16" x14ac:dyDescent="0.25">
      <c r="A2317" s="1" t="s">
        <v>1055</v>
      </c>
      <c r="B2317" s="1" t="str">
        <f t="shared" si="36"/>
        <v>March_2023</v>
      </c>
      <c r="C2317" s="2">
        <v>44994.392361111109</v>
      </c>
      <c r="D2317" s="1" t="s">
        <v>18</v>
      </c>
      <c r="E2317" s="6">
        <v>710</v>
      </c>
      <c r="F2317" s="6">
        <v>33.369999999999997</v>
      </c>
      <c r="G2317" s="6">
        <f>Bolt_Earnings[[#This Row],[Ride price]]*18%</f>
        <v>127.8</v>
      </c>
      <c r="H2317" s="6">
        <f>Bolt_Earnings[[#This Row],[Ride price]]-Bolt_Earnings[[#This Row],[Booking fee]]-Bolt_Earnings[[#This Row],[Commission]]</f>
        <v>548.83000000000004</v>
      </c>
      <c r="I2317">
        <v>0</v>
      </c>
      <c r="J2317">
        <v>0</v>
      </c>
      <c r="K2317">
        <v>0</v>
      </c>
      <c r="L2317" s="1" t="s">
        <v>15</v>
      </c>
      <c r="M2317" s="1" t="s">
        <v>16</v>
      </c>
      <c r="N2317" s="3">
        <v>44994.410416666666</v>
      </c>
      <c r="O2317">
        <v>18</v>
      </c>
      <c r="P2317" s="1" t="s">
        <v>17</v>
      </c>
    </row>
    <row r="2318" spans="1:16" x14ac:dyDescent="0.25">
      <c r="A2318" s="1" t="s">
        <v>1055</v>
      </c>
      <c r="B2318" s="1" t="str">
        <f t="shared" si="36"/>
        <v>March_2023</v>
      </c>
      <c r="C2318" s="2">
        <v>44994.420138888891</v>
      </c>
      <c r="D2318" s="1" t="s">
        <v>1124</v>
      </c>
      <c r="E2318" s="6">
        <v>970</v>
      </c>
      <c r="F2318" s="6">
        <v>44.09</v>
      </c>
      <c r="G2318" s="6">
        <f>Bolt_Earnings[[#This Row],[Ride price]]*18%</f>
        <v>174.6</v>
      </c>
      <c r="H2318" s="6">
        <f>Bolt_Earnings[[#This Row],[Ride price]]-Bolt_Earnings[[#This Row],[Booking fee]]-Bolt_Earnings[[#This Row],[Commission]]</f>
        <v>751.31</v>
      </c>
      <c r="I2318">
        <v>0</v>
      </c>
      <c r="J2318">
        <v>0</v>
      </c>
      <c r="K2318">
        <v>0</v>
      </c>
      <c r="L2318" s="1" t="s">
        <v>15</v>
      </c>
      <c r="M2318" s="1" t="s">
        <v>16</v>
      </c>
      <c r="N2318" s="3">
        <v>44994.444444444445</v>
      </c>
      <c r="O2318">
        <v>24</v>
      </c>
      <c r="P2318" s="1" t="s">
        <v>17</v>
      </c>
    </row>
    <row r="2319" spans="1:16" x14ac:dyDescent="0.25">
      <c r="A2319" s="1" t="s">
        <v>1055</v>
      </c>
      <c r="B2319" s="1" t="str">
        <f t="shared" si="36"/>
        <v>March_2023</v>
      </c>
      <c r="C2319" s="2">
        <v>44994.448611111111</v>
      </c>
      <c r="D2319" s="1" t="s">
        <v>1123</v>
      </c>
      <c r="E2319" s="6">
        <v>390</v>
      </c>
      <c r="F2319" s="6">
        <v>18.489999999999998</v>
      </c>
      <c r="G2319" s="6">
        <f>Bolt_Earnings[[#This Row],[Ride price]]*18%</f>
        <v>70.2</v>
      </c>
      <c r="H2319" s="6">
        <f>Bolt_Earnings[[#This Row],[Ride price]]-Bolt_Earnings[[#This Row],[Booking fee]]-Bolt_Earnings[[#This Row],[Commission]]</f>
        <v>301.31</v>
      </c>
      <c r="I2319">
        <v>0</v>
      </c>
      <c r="J2319">
        <v>0</v>
      </c>
      <c r="K2319">
        <v>0</v>
      </c>
      <c r="L2319" s="1" t="s">
        <v>15</v>
      </c>
      <c r="M2319" s="1" t="s">
        <v>16</v>
      </c>
      <c r="N2319" s="3">
        <v>44994.470138888886</v>
      </c>
      <c r="O2319">
        <v>7</v>
      </c>
      <c r="P2319" s="1" t="s">
        <v>17</v>
      </c>
    </row>
    <row r="2320" spans="1:16" x14ac:dyDescent="0.25">
      <c r="A2320" s="1" t="s">
        <v>1055</v>
      </c>
      <c r="B2320" s="1" t="str">
        <f t="shared" si="36"/>
        <v>March_2023</v>
      </c>
      <c r="C2320" s="2">
        <v>44994.495138888888</v>
      </c>
      <c r="D2320" s="1" t="s">
        <v>870</v>
      </c>
      <c r="E2320" s="6">
        <v>420</v>
      </c>
      <c r="F2320" s="6">
        <v>19.89</v>
      </c>
      <c r="G2320" s="6">
        <f>Bolt_Earnings[[#This Row],[Ride price]]*18%</f>
        <v>75.599999999999994</v>
      </c>
      <c r="H2320" s="6">
        <f>Bolt_Earnings[[#This Row],[Ride price]]-Bolt_Earnings[[#This Row],[Booking fee]]-Bolt_Earnings[[#This Row],[Commission]]</f>
        <v>324.51</v>
      </c>
      <c r="I2320">
        <v>0</v>
      </c>
      <c r="J2320">
        <v>0</v>
      </c>
      <c r="K2320">
        <v>0</v>
      </c>
      <c r="L2320" s="1" t="s">
        <v>15</v>
      </c>
      <c r="M2320" s="1" t="s">
        <v>16</v>
      </c>
      <c r="N2320" s="3">
        <v>44994.513888888891</v>
      </c>
      <c r="O2320">
        <v>4</v>
      </c>
      <c r="P2320" s="1" t="s">
        <v>17</v>
      </c>
    </row>
    <row r="2321" spans="1:16" x14ac:dyDescent="0.25">
      <c r="A2321" s="1" t="s">
        <v>1055</v>
      </c>
      <c r="B2321" s="1" t="str">
        <f t="shared" si="36"/>
        <v>March_2023</v>
      </c>
      <c r="C2321" s="2">
        <v>44994.517361111109</v>
      </c>
      <c r="D2321" s="1" t="s">
        <v>91</v>
      </c>
      <c r="E2321" s="6">
        <v>350</v>
      </c>
      <c r="F2321" s="6">
        <v>16.57</v>
      </c>
      <c r="G2321" s="6">
        <f>Bolt_Earnings[[#This Row],[Ride price]]*18%</f>
        <v>63</v>
      </c>
      <c r="H2321" s="6">
        <f>Bolt_Earnings[[#This Row],[Ride price]]-Bolt_Earnings[[#This Row],[Booking fee]]-Bolt_Earnings[[#This Row],[Commission]]</f>
        <v>270.43</v>
      </c>
      <c r="I2321">
        <v>0</v>
      </c>
      <c r="J2321">
        <v>0</v>
      </c>
      <c r="K2321">
        <v>0</v>
      </c>
      <c r="L2321" s="1" t="s">
        <v>15</v>
      </c>
      <c r="M2321" s="1" t="s">
        <v>16</v>
      </c>
      <c r="N2321" s="3">
        <v>44994.536805555559</v>
      </c>
      <c r="O2321">
        <v>6</v>
      </c>
      <c r="P2321" s="1" t="s">
        <v>17</v>
      </c>
    </row>
    <row r="2322" spans="1:16" x14ac:dyDescent="0.25">
      <c r="A2322" s="1" t="s">
        <v>1055</v>
      </c>
      <c r="B2322" s="1" t="str">
        <f t="shared" si="36"/>
        <v>March_2023</v>
      </c>
      <c r="C2322" s="2">
        <v>44995.316666666666</v>
      </c>
      <c r="D2322" s="1" t="s">
        <v>1122</v>
      </c>
      <c r="E2322" s="6">
        <v>610</v>
      </c>
      <c r="F2322" s="6">
        <v>28.92</v>
      </c>
      <c r="G2322" s="6">
        <f>Bolt_Earnings[[#This Row],[Ride price]]*18%</f>
        <v>109.8</v>
      </c>
      <c r="H2322" s="6">
        <f>Bolt_Earnings[[#This Row],[Ride price]]-Bolt_Earnings[[#This Row],[Booking fee]]-Bolt_Earnings[[#This Row],[Commission]]</f>
        <v>471.28000000000003</v>
      </c>
      <c r="I2322">
        <v>0</v>
      </c>
      <c r="J2322">
        <v>0</v>
      </c>
      <c r="K2322">
        <v>0</v>
      </c>
      <c r="L2322" s="1" t="s">
        <v>15</v>
      </c>
      <c r="M2322" s="1" t="s">
        <v>16</v>
      </c>
      <c r="N2322" s="3">
        <v>44995.352083333331</v>
      </c>
      <c r="O2322">
        <v>11</v>
      </c>
      <c r="P2322" s="1" t="s">
        <v>17</v>
      </c>
    </row>
    <row r="2323" spans="1:16" x14ac:dyDescent="0.25">
      <c r="A2323" s="1" t="s">
        <v>1055</v>
      </c>
      <c r="B2323" s="1" t="str">
        <f t="shared" si="36"/>
        <v>March_2023</v>
      </c>
      <c r="C2323" s="2">
        <v>44995.36041666667</v>
      </c>
      <c r="D2323" s="1" t="s">
        <v>1121</v>
      </c>
      <c r="E2323" s="6">
        <v>450</v>
      </c>
      <c r="F2323" s="6">
        <v>21.36</v>
      </c>
      <c r="G2323" s="6">
        <f>Bolt_Earnings[[#This Row],[Ride price]]*18%</f>
        <v>81</v>
      </c>
      <c r="H2323" s="6">
        <f>Bolt_Earnings[[#This Row],[Ride price]]-Bolt_Earnings[[#This Row],[Booking fee]]-Bolt_Earnings[[#This Row],[Commission]]</f>
        <v>347.64</v>
      </c>
      <c r="I2323">
        <v>0</v>
      </c>
      <c r="J2323">
        <v>0</v>
      </c>
      <c r="K2323">
        <v>0</v>
      </c>
      <c r="L2323" s="1" t="s">
        <v>15</v>
      </c>
      <c r="M2323" s="1" t="s">
        <v>16</v>
      </c>
      <c r="N2323" s="3">
        <v>44995.380555555559</v>
      </c>
      <c r="O2323">
        <v>11</v>
      </c>
      <c r="P2323" s="1" t="s">
        <v>17</v>
      </c>
    </row>
    <row r="2324" spans="1:16" x14ac:dyDescent="0.25">
      <c r="A2324" s="1" t="s">
        <v>1055</v>
      </c>
      <c r="B2324" s="1" t="str">
        <f t="shared" si="36"/>
        <v>March_2023</v>
      </c>
      <c r="C2324" s="2">
        <v>44995.465277777781</v>
      </c>
      <c r="D2324" s="1" t="s">
        <v>1120</v>
      </c>
      <c r="E2324" s="6">
        <v>450</v>
      </c>
      <c r="F2324" s="6">
        <v>21.44</v>
      </c>
      <c r="G2324" s="6">
        <f>Bolt_Earnings[[#This Row],[Ride price]]*18%</f>
        <v>81</v>
      </c>
      <c r="H2324" s="6">
        <f>Bolt_Earnings[[#This Row],[Ride price]]-Bolt_Earnings[[#This Row],[Booking fee]]-Bolt_Earnings[[#This Row],[Commission]]</f>
        <v>347.56</v>
      </c>
      <c r="I2324">
        <v>0</v>
      </c>
      <c r="J2324">
        <v>0</v>
      </c>
      <c r="K2324">
        <v>0</v>
      </c>
      <c r="L2324" s="1" t="s">
        <v>15</v>
      </c>
      <c r="M2324" s="1" t="s">
        <v>16</v>
      </c>
      <c r="N2324" s="3">
        <v>44995.48541666667</v>
      </c>
      <c r="O2324">
        <v>10</v>
      </c>
      <c r="P2324" s="1" t="s">
        <v>17</v>
      </c>
    </row>
    <row r="2325" spans="1:16" x14ac:dyDescent="0.25">
      <c r="A2325" s="1" t="s">
        <v>1055</v>
      </c>
      <c r="B2325" s="1" t="str">
        <f t="shared" si="36"/>
        <v>March_2023</v>
      </c>
      <c r="C2325" s="2">
        <v>44995.486111111109</v>
      </c>
      <c r="D2325" s="1" t="s">
        <v>1119</v>
      </c>
      <c r="E2325" s="6">
        <v>700</v>
      </c>
      <c r="F2325" s="6">
        <v>33.22</v>
      </c>
      <c r="G2325" s="6">
        <f>Bolt_Earnings[[#This Row],[Ride price]]*18%</f>
        <v>126</v>
      </c>
      <c r="H2325" s="6">
        <f>Bolt_Earnings[[#This Row],[Ride price]]-Bolt_Earnings[[#This Row],[Booking fee]]-Bolt_Earnings[[#This Row],[Commission]]</f>
        <v>540.78</v>
      </c>
      <c r="I2325">
        <v>0</v>
      </c>
      <c r="J2325">
        <v>0</v>
      </c>
      <c r="K2325">
        <v>0</v>
      </c>
      <c r="L2325" s="1" t="s">
        <v>15</v>
      </c>
      <c r="M2325" s="1" t="s">
        <v>16</v>
      </c>
      <c r="N2325" s="3">
        <v>44995.509722222225</v>
      </c>
      <c r="O2325">
        <v>17</v>
      </c>
      <c r="P2325" s="1" t="s">
        <v>17</v>
      </c>
    </row>
    <row r="2326" spans="1:16" x14ac:dyDescent="0.25">
      <c r="A2326" s="1" t="s">
        <v>1055</v>
      </c>
      <c r="B2326" s="1" t="str">
        <f t="shared" si="36"/>
        <v>March_2023</v>
      </c>
      <c r="C2326" s="2">
        <v>44995.518750000003</v>
      </c>
      <c r="D2326" s="1" t="s">
        <v>1118</v>
      </c>
      <c r="E2326" s="6">
        <v>190</v>
      </c>
      <c r="F2326" s="6">
        <v>9</v>
      </c>
      <c r="G2326" s="6">
        <f>Bolt_Earnings[[#This Row],[Ride price]]*18%</f>
        <v>34.199999999999996</v>
      </c>
      <c r="H2326" s="6">
        <f>Bolt_Earnings[[#This Row],[Ride price]]-Bolt_Earnings[[#This Row],[Booking fee]]-Bolt_Earnings[[#This Row],[Commission]]</f>
        <v>146.80000000000001</v>
      </c>
      <c r="I2326">
        <v>0</v>
      </c>
      <c r="J2326">
        <v>0</v>
      </c>
      <c r="K2326">
        <v>0</v>
      </c>
      <c r="L2326" s="1" t="s">
        <v>15</v>
      </c>
      <c r="M2326" s="1" t="s">
        <v>16</v>
      </c>
      <c r="N2326" s="3">
        <v>44995.53125</v>
      </c>
      <c r="O2326">
        <v>2</v>
      </c>
      <c r="P2326" s="1" t="s">
        <v>17</v>
      </c>
    </row>
    <row r="2327" spans="1:16" x14ac:dyDescent="0.25">
      <c r="A2327" s="1" t="s">
        <v>1055</v>
      </c>
      <c r="B2327" s="1" t="str">
        <f t="shared" si="36"/>
        <v>March_2023</v>
      </c>
      <c r="C2327" s="2">
        <v>44995.537499999999</v>
      </c>
      <c r="D2327" s="1" t="s">
        <v>345</v>
      </c>
      <c r="E2327" s="6">
        <v>820</v>
      </c>
      <c r="F2327" s="6">
        <v>37.82</v>
      </c>
      <c r="G2327" s="6">
        <f>Bolt_Earnings[[#This Row],[Ride price]]*18%</f>
        <v>147.6</v>
      </c>
      <c r="H2327" s="6">
        <f>Bolt_Earnings[[#This Row],[Ride price]]-Bolt_Earnings[[#This Row],[Booking fee]]-Bolt_Earnings[[#This Row],[Commission]]</f>
        <v>634.57999999999993</v>
      </c>
      <c r="I2327">
        <v>0</v>
      </c>
      <c r="J2327">
        <v>0</v>
      </c>
      <c r="K2327">
        <v>0</v>
      </c>
      <c r="L2327" s="1" t="s">
        <v>15</v>
      </c>
      <c r="M2327" s="1" t="s">
        <v>16</v>
      </c>
      <c r="N2327" s="3">
        <v>44995.553472222222</v>
      </c>
      <c r="O2327">
        <v>21</v>
      </c>
      <c r="P2327" s="1" t="s">
        <v>17</v>
      </c>
    </row>
    <row r="2328" spans="1:16" x14ac:dyDescent="0.25">
      <c r="A2328" s="1" t="s">
        <v>1055</v>
      </c>
      <c r="B2328" s="1" t="str">
        <f t="shared" si="36"/>
        <v>March_2023</v>
      </c>
      <c r="C2328" s="2">
        <v>44995.679861111108</v>
      </c>
      <c r="D2328" s="1" t="s">
        <v>1117</v>
      </c>
      <c r="E2328" s="6">
        <v>330</v>
      </c>
      <c r="F2328" s="6">
        <v>15.87</v>
      </c>
      <c r="G2328" s="6">
        <f>Bolt_Earnings[[#This Row],[Ride price]]*18%</f>
        <v>59.4</v>
      </c>
      <c r="H2328" s="6">
        <f>Bolt_Earnings[[#This Row],[Ride price]]-Bolt_Earnings[[#This Row],[Booking fee]]-Bolt_Earnings[[#This Row],[Commission]]</f>
        <v>254.73</v>
      </c>
      <c r="I2328">
        <v>0</v>
      </c>
      <c r="J2328">
        <v>0</v>
      </c>
      <c r="K2328">
        <v>0</v>
      </c>
      <c r="L2328" s="1" t="s">
        <v>15</v>
      </c>
      <c r="M2328" s="1" t="s">
        <v>16</v>
      </c>
      <c r="N2328" s="3">
        <v>44995.699305555558</v>
      </c>
      <c r="O2328">
        <v>7</v>
      </c>
      <c r="P2328" s="1" t="s">
        <v>17</v>
      </c>
    </row>
    <row r="2329" spans="1:16" x14ac:dyDescent="0.25">
      <c r="A2329" s="1" t="s">
        <v>1055</v>
      </c>
      <c r="B2329" s="1" t="str">
        <f t="shared" si="36"/>
        <v>March_2023</v>
      </c>
      <c r="C2329" s="2">
        <v>44995.704861111109</v>
      </c>
      <c r="D2329" s="1" t="s">
        <v>24</v>
      </c>
      <c r="E2329" s="6">
        <v>230</v>
      </c>
      <c r="F2329" s="6">
        <v>10.99</v>
      </c>
      <c r="G2329" s="6">
        <f>Bolt_Earnings[[#This Row],[Ride price]]*18%</f>
        <v>41.4</v>
      </c>
      <c r="H2329" s="6">
        <f>Bolt_Earnings[[#This Row],[Ride price]]-Bolt_Earnings[[#This Row],[Booking fee]]-Bolt_Earnings[[#This Row],[Commission]]</f>
        <v>177.60999999999999</v>
      </c>
      <c r="I2329">
        <v>0</v>
      </c>
      <c r="J2329">
        <v>0</v>
      </c>
      <c r="K2329">
        <v>0</v>
      </c>
      <c r="L2329" s="1" t="s">
        <v>15</v>
      </c>
      <c r="M2329" s="1" t="s">
        <v>16</v>
      </c>
      <c r="N2329" s="3">
        <v>44995.714583333334</v>
      </c>
      <c r="O2329">
        <v>4</v>
      </c>
      <c r="P2329" s="1" t="s">
        <v>17</v>
      </c>
    </row>
    <row r="2330" spans="1:16" x14ac:dyDescent="0.25">
      <c r="A2330" s="1" t="s">
        <v>1055</v>
      </c>
      <c r="B2330" s="1" t="str">
        <f t="shared" si="36"/>
        <v>March_2023</v>
      </c>
      <c r="C2330" s="2">
        <v>44995.729166666664</v>
      </c>
      <c r="D2330" s="1" t="s">
        <v>1116</v>
      </c>
      <c r="E2330" s="6">
        <v>590</v>
      </c>
      <c r="F2330" s="6">
        <v>28.17</v>
      </c>
      <c r="G2330" s="6">
        <f>Bolt_Earnings[[#This Row],[Ride price]]*18%</f>
        <v>106.2</v>
      </c>
      <c r="H2330" s="6">
        <f>Bolt_Earnings[[#This Row],[Ride price]]-Bolt_Earnings[[#This Row],[Booking fee]]-Bolt_Earnings[[#This Row],[Commission]]</f>
        <v>455.63000000000005</v>
      </c>
      <c r="I2330">
        <v>0</v>
      </c>
      <c r="J2330">
        <v>0</v>
      </c>
      <c r="K2330">
        <v>0</v>
      </c>
      <c r="L2330" s="1" t="s">
        <v>15</v>
      </c>
      <c r="M2330" s="1" t="s">
        <v>16</v>
      </c>
      <c r="N2330" s="3">
        <v>44995.759722222225</v>
      </c>
      <c r="O2330">
        <v>13</v>
      </c>
      <c r="P2330" s="1" t="s">
        <v>17</v>
      </c>
    </row>
    <row r="2331" spans="1:16" x14ac:dyDescent="0.25">
      <c r="A2331" s="1" t="s">
        <v>1055</v>
      </c>
      <c r="B2331" s="1" t="str">
        <f t="shared" si="36"/>
        <v>March_2023</v>
      </c>
      <c r="C2331" s="2">
        <v>44995.771527777775</v>
      </c>
      <c r="D2331" s="1" t="s">
        <v>329</v>
      </c>
      <c r="E2331" s="6">
        <v>370</v>
      </c>
      <c r="F2331" s="6">
        <v>17.739999999999998</v>
      </c>
      <c r="G2331" s="6">
        <f>Bolt_Earnings[[#This Row],[Ride price]]*18%</f>
        <v>66.599999999999994</v>
      </c>
      <c r="H2331" s="6">
        <f>Bolt_Earnings[[#This Row],[Ride price]]-Bolt_Earnings[[#This Row],[Booking fee]]-Bolt_Earnings[[#This Row],[Commission]]</f>
        <v>285.65999999999997</v>
      </c>
      <c r="I2331">
        <v>0</v>
      </c>
      <c r="J2331">
        <v>0</v>
      </c>
      <c r="K2331">
        <v>0</v>
      </c>
      <c r="L2331" s="1" t="s">
        <v>15</v>
      </c>
      <c r="M2331" s="1" t="s">
        <v>16</v>
      </c>
      <c r="N2331" s="3">
        <v>44995.79583333333</v>
      </c>
      <c r="O2331">
        <v>8</v>
      </c>
      <c r="P2331" s="1" t="s">
        <v>17</v>
      </c>
    </row>
    <row r="2332" spans="1:16" x14ac:dyDescent="0.25">
      <c r="A2332" s="1" t="s">
        <v>1055</v>
      </c>
      <c r="B2332" s="1" t="str">
        <f t="shared" si="36"/>
        <v>March_2023</v>
      </c>
      <c r="C2332" s="2">
        <v>44995.820138888892</v>
      </c>
      <c r="D2332" s="1" t="s">
        <v>1115</v>
      </c>
      <c r="E2332" s="6">
        <v>730</v>
      </c>
      <c r="F2332" s="6">
        <v>34.409999999999997</v>
      </c>
      <c r="G2332" s="6">
        <f>Bolt_Earnings[[#This Row],[Ride price]]*18%</f>
        <v>131.4</v>
      </c>
      <c r="H2332" s="6">
        <f>Bolt_Earnings[[#This Row],[Ride price]]-Bolt_Earnings[[#This Row],[Booking fee]]-Bolt_Earnings[[#This Row],[Commission]]</f>
        <v>564.19000000000005</v>
      </c>
      <c r="I2332">
        <v>0</v>
      </c>
      <c r="J2332">
        <v>0</v>
      </c>
      <c r="K2332">
        <v>0</v>
      </c>
      <c r="L2332" s="1" t="s">
        <v>15</v>
      </c>
      <c r="M2332" s="1" t="s">
        <v>16</v>
      </c>
      <c r="N2332" s="3">
        <v>44995.853472222225</v>
      </c>
      <c r="O2332">
        <v>18</v>
      </c>
      <c r="P2332" s="1" t="s">
        <v>17</v>
      </c>
    </row>
    <row r="2333" spans="1:16" x14ac:dyDescent="0.25">
      <c r="A2333" s="1" t="s">
        <v>1055</v>
      </c>
      <c r="B2333" s="1" t="str">
        <f t="shared" si="36"/>
        <v>March_2023</v>
      </c>
      <c r="C2333" s="2">
        <v>44995.856249999997</v>
      </c>
      <c r="D2333" s="1" t="s">
        <v>914</v>
      </c>
      <c r="E2333" s="6">
        <v>330</v>
      </c>
      <c r="F2333" s="6">
        <v>15.55</v>
      </c>
      <c r="G2333" s="6">
        <f>Bolt_Earnings[[#This Row],[Ride price]]*18%</f>
        <v>59.4</v>
      </c>
      <c r="H2333" s="6">
        <f>Bolt_Earnings[[#This Row],[Ride price]]-Bolt_Earnings[[#This Row],[Booking fee]]-Bolt_Earnings[[#This Row],[Commission]]</f>
        <v>255.04999999999998</v>
      </c>
      <c r="I2333">
        <v>0</v>
      </c>
      <c r="J2333">
        <v>0</v>
      </c>
      <c r="K2333">
        <v>0</v>
      </c>
      <c r="L2333" s="1" t="s">
        <v>15</v>
      </c>
      <c r="M2333" s="1" t="s">
        <v>16</v>
      </c>
      <c r="N2333" s="3">
        <v>44995.874305555553</v>
      </c>
      <c r="O2333">
        <v>10</v>
      </c>
      <c r="P2333" s="1" t="s">
        <v>17</v>
      </c>
    </row>
    <row r="2334" spans="1:16" x14ac:dyDescent="0.25">
      <c r="A2334" s="1" t="s">
        <v>1055</v>
      </c>
      <c r="B2334" s="1" t="str">
        <f t="shared" si="36"/>
        <v>March_2023</v>
      </c>
      <c r="C2334" s="2">
        <v>44995.87777777778</v>
      </c>
      <c r="D2334" s="1" t="s">
        <v>1114</v>
      </c>
      <c r="E2334" s="6">
        <v>460</v>
      </c>
      <c r="F2334" s="6">
        <v>21.68</v>
      </c>
      <c r="G2334" s="6">
        <f>Bolt_Earnings[[#This Row],[Ride price]]*18%</f>
        <v>82.8</v>
      </c>
      <c r="H2334" s="6">
        <f>Bolt_Earnings[[#This Row],[Ride price]]-Bolt_Earnings[[#This Row],[Booking fee]]-Bolt_Earnings[[#This Row],[Commission]]</f>
        <v>355.52</v>
      </c>
      <c r="I2334">
        <v>0</v>
      </c>
      <c r="J2334">
        <v>0</v>
      </c>
      <c r="K2334">
        <v>0</v>
      </c>
      <c r="L2334" s="1" t="s">
        <v>15</v>
      </c>
      <c r="M2334" s="1" t="s">
        <v>16</v>
      </c>
      <c r="N2334" s="3">
        <v>44995.896527777775</v>
      </c>
      <c r="O2334">
        <v>10</v>
      </c>
      <c r="P2334" s="1" t="s">
        <v>17</v>
      </c>
    </row>
    <row r="2335" spans="1:16" x14ac:dyDescent="0.25">
      <c r="A2335" s="1" t="s">
        <v>1055</v>
      </c>
      <c r="B2335" s="1" t="str">
        <f t="shared" si="36"/>
        <v>March_2023</v>
      </c>
      <c r="C2335" s="2">
        <v>44996.321527777778</v>
      </c>
      <c r="D2335" s="1" t="s">
        <v>101</v>
      </c>
      <c r="E2335" s="6">
        <v>770</v>
      </c>
      <c r="F2335" s="6">
        <v>35.56</v>
      </c>
      <c r="G2335" s="6">
        <f>Bolt_Earnings[[#This Row],[Ride price]]*18%</f>
        <v>138.6</v>
      </c>
      <c r="H2335" s="6">
        <f>Bolt_Earnings[[#This Row],[Ride price]]-Bolt_Earnings[[#This Row],[Booking fee]]-Bolt_Earnings[[#This Row],[Commission]]</f>
        <v>595.84</v>
      </c>
      <c r="I2335">
        <v>0</v>
      </c>
      <c r="J2335">
        <v>0</v>
      </c>
      <c r="K2335">
        <v>0</v>
      </c>
      <c r="L2335" s="1" t="s">
        <v>15</v>
      </c>
      <c r="M2335" s="1" t="s">
        <v>16</v>
      </c>
      <c r="N2335" s="3">
        <v>44996.347916666666</v>
      </c>
      <c r="O2335">
        <v>17</v>
      </c>
      <c r="P2335" s="1" t="s">
        <v>17</v>
      </c>
    </row>
    <row r="2336" spans="1:16" x14ac:dyDescent="0.25">
      <c r="A2336" s="1" t="s">
        <v>1055</v>
      </c>
      <c r="B2336" s="1" t="str">
        <f t="shared" si="36"/>
        <v>March_2023</v>
      </c>
      <c r="C2336" s="2">
        <v>44996.354861111111</v>
      </c>
      <c r="D2336" s="1" t="s">
        <v>1113</v>
      </c>
      <c r="E2336" s="6">
        <v>650</v>
      </c>
      <c r="F2336" s="6">
        <v>30.75</v>
      </c>
      <c r="G2336" s="6">
        <f>Bolt_Earnings[[#This Row],[Ride price]]*18%</f>
        <v>117</v>
      </c>
      <c r="H2336" s="6">
        <f>Bolt_Earnings[[#This Row],[Ride price]]-Bolt_Earnings[[#This Row],[Booking fee]]-Bolt_Earnings[[#This Row],[Commission]]</f>
        <v>502.25</v>
      </c>
      <c r="I2336">
        <v>0</v>
      </c>
      <c r="J2336">
        <v>0</v>
      </c>
      <c r="K2336">
        <v>0</v>
      </c>
      <c r="L2336" s="1" t="s">
        <v>15</v>
      </c>
      <c r="M2336" s="1" t="s">
        <v>16</v>
      </c>
      <c r="N2336" s="3">
        <v>44996.382638888892</v>
      </c>
      <c r="O2336">
        <v>16</v>
      </c>
      <c r="P2336" s="1" t="s">
        <v>17</v>
      </c>
    </row>
    <row r="2337" spans="1:16" x14ac:dyDescent="0.25">
      <c r="A2337" s="1" t="s">
        <v>1055</v>
      </c>
      <c r="B2337" s="1" t="str">
        <f t="shared" si="36"/>
        <v>March_2023</v>
      </c>
      <c r="C2337" s="2">
        <v>44996.401388888888</v>
      </c>
      <c r="D2337" s="1" t="s">
        <v>1112</v>
      </c>
      <c r="E2337" s="6">
        <v>410</v>
      </c>
      <c r="F2337" s="6">
        <v>19.309999999999999</v>
      </c>
      <c r="G2337" s="6">
        <f>Bolt_Earnings[[#This Row],[Ride price]]*18%</f>
        <v>73.8</v>
      </c>
      <c r="H2337" s="6">
        <f>Bolt_Earnings[[#This Row],[Ride price]]-Bolt_Earnings[[#This Row],[Booking fee]]-Bolt_Earnings[[#This Row],[Commission]]</f>
        <v>316.89</v>
      </c>
      <c r="I2337">
        <v>0</v>
      </c>
      <c r="J2337">
        <v>0</v>
      </c>
      <c r="K2337">
        <v>0</v>
      </c>
      <c r="L2337" s="1" t="s">
        <v>15</v>
      </c>
      <c r="M2337" s="1" t="s">
        <v>16</v>
      </c>
      <c r="N2337" s="3">
        <v>44996.418749999997</v>
      </c>
      <c r="O2337">
        <v>9</v>
      </c>
      <c r="P2337" s="1" t="s">
        <v>17</v>
      </c>
    </row>
    <row r="2338" spans="1:16" x14ac:dyDescent="0.25">
      <c r="A2338" s="1" t="s">
        <v>1055</v>
      </c>
      <c r="B2338" s="1" t="str">
        <f t="shared" si="36"/>
        <v>March_2023</v>
      </c>
      <c r="C2338" s="2">
        <v>44996.454861111109</v>
      </c>
      <c r="D2338" s="1" t="s">
        <v>1111</v>
      </c>
      <c r="E2338" s="6">
        <v>370</v>
      </c>
      <c r="F2338" s="6">
        <v>17.86</v>
      </c>
      <c r="G2338" s="6">
        <f>Bolt_Earnings[[#This Row],[Ride price]]*18%</f>
        <v>66.599999999999994</v>
      </c>
      <c r="H2338" s="6">
        <f>Bolt_Earnings[[#This Row],[Ride price]]-Bolt_Earnings[[#This Row],[Booking fee]]-Bolt_Earnings[[#This Row],[Commission]]</f>
        <v>285.53999999999996</v>
      </c>
      <c r="I2338">
        <v>0</v>
      </c>
      <c r="J2338">
        <v>0</v>
      </c>
      <c r="K2338">
        <v>0</v>
      </c>
      <c r="L2338" s="1" t="s">
        <v>15</v>
      </c>
      <c r="M2338" s="1" t="s">
        <v>16</v>
      </c>
      <c r="N2338" s="3">
        <v>44996.477777777778</v>
      </c>
      <c r="O2338">
        <v>7</v>
      </c>
      <c r="P2338" s="1" t="s">
        <v>17</v>
      </c>
    </row>
    <row r="2339" spans="1:16" x14ac:dyDescent="0.25">
      <c r="A2339" s="1" t="s">
        <v>1055</v>
      </c>
      <c r="B2339" s="1" t="str">
        <f t="shared" si="36"/>
        <v>March_2023</v>
      </c>
      <c r="C2339" s="2">
        <v>44996.48541666667</v>
      </c>
      <c r="D2339" s="1" t="s">
        <v>1110</v>
      </c>
      <c r="E2339" s="6">
        <v>510</v>
      </c>
      <c r="F2339" s="6">
        <v>24.11</v>
      </c>
      <c r="G2339" s="6">
        <f>Bolt_Earnings[[#This Row],[Ride price]]*18%</f>
        <v>91.8</v>
      </c>
      <c r="H2339" s="6">
        <f>Bolt_Earnings[[#This Row],[Ride price]]-Bolt_Earnings[[#This Row],[Booking fee]]-Bolt_Earnings[[#This Row],[Commission]]</f>
        <v>394.09</v>
      </c>
      <c r="I2339">
        <v>0</v>
      </c>
      <c r="J2339">
        <v>0</v>
      </c>
      <c r="K2339">
        <v>0</v>
      </c>
      <c r="L2339" s="1" t="s">
        <v>15</v>
      </c>
      <c r="M2339" s="1" t="s">
        <v>16</v>
      </c>
      <c r="N2339" s="3">
        <v>44996.524305555555</v>
      </c>
      <c r="O2339">
        <v>10</v>
      </c>
      <c r="P2339" s="1" t="s">
        <v>17</v>
      </c>
    </row>
    <row r="2340" spans="1:16" x14ac:dyDescent="0.25">
      <c r="A2340" s="1" t="s">
        <v>1055</v>
      </c>
      <c r="B2340" s="1" t="str">
        <f t="shared" si="36"/>
        <v>March_2023</v>
      </c>
      <c r="C2340" s="2">
        <v>44996.538194444445</v>
      </c>
      <c r="D2340" s="1" t="s">
        <v>1109</v>
      </c>
      <c r="E2340" s="6">
        <v>330</v>
      </c>
      <c r="F2340" s="6">
        <v>15.69</v>
      </c>
      <c r="G2340" s="6">
        <f>Bolt_Earnings[[#This Row],[Ride price]]*18%</f>
        <v>59.4</v>
      </c>
      <c r="H2340" s="6">
        <f>Bolt_Earnings[[#This Row],[Ride price]]-Bolt_Earnings[[#This Row],[Booking fee]]-Bolt_Earnings[[#This Row],[Commission]]</f>
        <v>254.91</v>
      </c>
      <c r="I2340">
        <v>0</v>
      </c>
      <c r="J2340">
        <v>0</v>
      </c>
      <c r="K2340">
        <v>0</v>
      </c>
      <c r="L2340" s="1" t="s">
        <v>15</v>
      </c>
      <c r="M2340" s="1" t="s">
        <v>16</v>
      </c>
      <c r="N2340" s="3">
        <v>44996.557638888888</v>
      </c>
      <c r="O2340">
        <v>6</v>
      </c>
      <c r="P2340" s="1" t="s">
        <v>17</v>
      </c>
    </row>
    <row r="2341" spans="1:16" x14ac:dyDescent="0.25">
      <c r="A2341" s="1" t="s">
        <v>1055</v>
      </c>
      <c r="B2341" s="1" t="str">
        <f t="shared" si="36"/>
        <v>March_2023</v>
      </c>
      <c r="C2341" s="2">
        <v>44996.560416666667</v>
      </c>
      <c r="D2341" s="1" t="s">
        <v>1108</v>
      </c>
      <c r="E2341" s="6">
        <v>320</v>
      </c>
      <c r="F2341" s="6">
        <v>15.32</v>
      </c>
      <c r="G2341" s="6">
        <f>Bolt_Earnings[[#This Row],[Ride price]]*18%</f>
        <v>57.599999999999994</v>
      </c>
      <c r="H2341" s="6">
        <f>Bolt_Earnings[[#This Row],[Ride price]]-Bolt_Earnings[[#This Row],[Booking fee]]-Bolt_Earnings[[#This Row],[Commission]]</f>
        <v>247.08</v>
      </c>
      <c r="I2341">
        <v>0</v>
      </c>
      <c r="J2341">
        <v>0</v>
      </c>
      <c r="K2341">
        <v>0</v>
      </c>
      <c r="L2341" s="1" t="s">
        <v>15</v>
      </c>
      <c r="M2341" s="1" t="s">
        <v>16</v>
      </c>
      <c r="N2341" s="3">
        <v>44996.579861111109</v>
      </c>
      <c r="O2341">
        <v>5</v>
      </c>
      <c r="P2341" s="1" t="s">
        <v>17</v>
      </c>
    </row>
    <row r="2342" spans="1:16" x14ac:dyDescent="0.25">
      <c r="A2342" s="1" t="s">
        <v>1055</v>
      </c>
      <c r="B2342" s="1" t="str">
        <f t="shared" si="36"/>
        <v>March_2023</v>
      </c>
      <c r="C2342" s="2">
        <v>44996.585416666669</v>
      </c>
      <c r="D2342" s="1" t="s">
        <v>1107</v>
      </c>
      <c r="E2342" s="6">
        <v>300</v>
      </c>
      <c r="F2342" s="6">
        <v>14.51</v>
      </c>
      <c r="G2342" s="6">
        <f>Bolt_Earnings[[#This Row],[Ride price]]*18%</f>
        <v>54</v>
      </c>
      <c r="H2342" s="6">
        <f>Bolt_Earnings[[#This Row],[Ride price]]-Bolt_Earnings[[#This Row],[Booking fee]]-Bolt_Earnings[[#This Row],[Commission]]</f>
        <v>231.49</v>
      </c>
      <c r="I2342">
        <v>0</v>
      </c>
      <c r="J2342">
        <v>0</v>
      </c>
      <c r="K2342">
        <v>0</v>
      </c>
      <c r="L2342" s="1" t="s">
        <v>15</v>
      </c>
      <c r="M2342" s="1" t="s">
        <v>16</v>
      </c>
      <c r="N2342" s="3">
        <v>44996.591666666667</v>
      </c>
      <c r="O2342">
        <v>2</v>
      </c>
      <c r="P2342" s="1" t="s">
        <v>17</v>
      </c>
    </row>
    <row r="2343" spans="1:16" x14ac:dyDescent="0.25">
      <c r="A2343" s="1" t="s">
        <v>1055</v>
      </c>
      <c r="B2343" s="1" t="str">
        <f t="shared" si="36"/>
        <v>March_2023</v>
      </c>
      <c r="C2343" s="2">
        <v>44996.593055555553</v>
      </c>
      <c r="D2343" s="1" t="s">
        <v>1012</v>
      </c>
      <c r="E2343" s="6">
        <v>1370</v>
      </c>
      <c r="F2343" s="6">
        <v>61.91</v>
      </c>
      <c r="G2343" s="6">
        <f>Bolt_Earnings[[#This Row],[Ride price]]*18%</f>
        <v>246.6</v>
      </c>
      <c r="H2343" s="6">
        <f>Bolt_Earnings[[#This Row],[Ride price]]-Bolt_Earnings[[#This Row],[Booking fee]]-Bolt_Earnings[[#This Row],[Commission]]</f>
        <v>1061.49</v>
      </c>
      <c r="I2343">
        <v>0</v>
      </c>
      <c r="J2343">
        <v>0</v>
      </c>
      <c r="K2343">
        <v>0</v>
      </c>
      <c r="L2343" s="1" t="s">
        <v>15</v>
      </c>
      <c r="M2343" s="1" t="s">
        <v>16</v>
      </c>
      <c r="N2343" s="3">
        <v>44996.627083333333</v>
      </c>
      <c r="O2343">
        <v>29</v>
      </c>
      <c r="P2343" s="1" t="s">
        <v>17</v>
      </c>
    </row>
    <row r="2344" spans="1:16" x14ac:dyDescent="0.25">
      <c r="A2344" s="1" t="s">
        <v>1055</v>
      </c>
      <c r="B2344" s="1" t="str">
        <f t="shared" si="36"/>
        <v>March_2023</v>
      </c>
      <c r="C2344" s="2">
        <v>44996.629166666666</v>
      </c>
      <c r="D2344" s="1" t="s">
        <v>1106</v>
      </c>
      <c r="E2344" s="6">
        <v>1480</v>
      </c>
      <c r="F2344" s="6">
        <v>65.69</v>
      </c>
      <c r="G2344" s="6">
        <f>Bolt_Earnings[[#This Row],[Ride price]]*18%</f>
        <v>266.39999999999998</v>
      </c>
      <c r="H2344" s="6">
        <f>Bolt_Earnings[[#This Row],[Ride price]]-Bolt_Earnings[[#This Row],[Booking fee]]-Bolt_Earnings[[#This Row],[Commission]]</f>
        <v>1147.9099999999999</v>
      </c>
      <c r="I2344">
        <v>0</v>
      </c>
      <c r="J2344">
        <v>0</v>
      </c>
      <c r="K2344">
        <v>0</v>
      </c>
      <c r="L2344" s="1" t="s">
        <v>15</v>
      </c>
      <c r="M2344" s="1" t="s">
        <v>16</v>
      </c>
      <c r="N2344" s="3">
        <v>44996.686111111114</v>
      </c>
      <c r="O2344">
        <v>38</v>
      </c>
      <c r="P2344" s="1" t="s">
        <v>17</v>
      </c>
    </row>
    <row r="2345" spans="1:16" x14ac:dyDescent="0.25">
      <c r="A2345" s="1" t="s">
        <v>1055</v>
      </c>
      <c r="B2345" s="1" t="str">
        <f t="shared" si="36"/>
        <v>March_2023</v>
      </c>
      <c r="C2345" s="2">
        <v>44996.681250000001</v>
      </c>
      <c r="D2345" s="1" t="s">
        <v>54</v>
      </c>
      <c r="E2345" s="6">
        <v>280</v>
      </c>
      <c r="F2345" s="6">
        <v>13.13</v>
      </c>
      <c r="G2345" s="6">
        <f>Bolt_Earnings[[#This Row],[Ride price]]*18%</f>
        <v>50.4</v>
      </c>
      <c r="H2345" s="6">
        <f>Bolt_Earnings[[#This Row],[Ride price]]-Bolt_Earnings[[#This Row],[Booking fee]]-Bolt_Earnings[[#This Row],[Commission]]</f>
        <v>216.47</v>
      </c>
      <c r="I2345">
        <v>0</v>
      </c>
      <c r="J2345">
        <v>0</v>
      </c>
      <c r="K2345">
        <v>0</v>
      </c>
      <c r="L2345" s="1" t="s">
        <v>15</v>
      </c>
      <c r="M2345" s="1" t="s">
        <v>16</v>
      </c>
      <c r="N2345" s="3">
        <v>44996.70416666667</v>
      </c>
      <c r="O2345">
        <v>5</v>
      </c>
      <c r="P2345" s="1" t="s">
        <v>17</v>
      </c>
    </row>
    <row r="2346" spans="1:16" x14ac:dyDescent="0.25">
      <c r="A2346" s="1" t="s">
        <v>1055</v>
      </c>
      <c r="B2346" s="1" t="str">
        <f t="shared" si="36"/>
        <v>March_2023</v>
      </c>
      <c r="C2346" s="2">
        <v>44996.740972222222</v>
      </c>
      <c r="D2346" s="1" t="s">
        <v>1105</v>
      </c>
      <c r="E2346" s="6">
        <v>1070</v>
      </c>
      <c r="F2346" s="6">
        <v>0</v>
      </c>
      <c r="G2346" s="6">
        <f>Bolt_Earnings[[#This Row],[Ride price]]*18%</f>
        <v>192.6</v>
      </c>
      <c r="H2346" s="6">
        <f>Bolt_Earnings[[#This Row],[Ride price]]-Bolt_Earnings[[#This Row],[Booking fee]]-Bolt_Earnings[[#This Row],[Commission]]</f>
        <v>877.4</v>
      </c>
      <c r="I2346">
        <v>0</v>
      </c>
      <c r="J2346">
        <v>0</v>
      </c>
      <c r="K2346">
        <v>0</v>
      </c>
      <c r="L2346" s="1" t="s">
        <v>15</v>
      </c>
      <c r="M2346" s="1" t="s">
        <v>16</v>
      </c>
      <c r="N2346" s="3">
        <v>44996.792361111111</v>
      </c>
      <c r="O2346">
        <v>26</v>
      </c>
      <c r="P2346" s="1" t="s">
        <v>17</v>
      </c>
    </row>
    <row r="2347" spans="1:16" x14ac:dyDescent="0.25">
      <c r="A2347" s="1" t="s">
        <v>1055</v>
      </c>
      <c r="B2347" s="1" t="str">
        <f t="shared" si="36"/>
        <v>March_2023</v>
      </c>
      <c r="C2347" s="2">
        <v>44996.810416666667</v>
      </c>
      <c r="D2347" s="1" t="s">
        <v>197</v>
      </c>
      <c r="E2347" s="6">
        <v>500</v>
      </c>
      <c r="F2347" s="6">
        <v>0</v>
      </c>
      <c r="G2347" s="6">
        <f>Bolt_Earnings[[#This Row],[Ride price]]*18%</f>
        <v>90</v>
      </c>
      <c r="H2347" s="6">
        <f>Bolt_Earnings[[#This Row],[Ride price]]-Bolt_Earnings[[#This Row],[Booking fee]]-Bolt_Earnings[[#This Row],[Commission]]</f>
        <v>410</v>
      </c>
      <c r="I2347">
        <v>0</v>
      </c>
      <c r="J2347">
        <v>0</v>
      </c>
      <c r="K2347">
        <v>0</v>
      </c>
      <c r="L2347" s="1" t="s">
        <v>15</v>
      </c>
      <c r="M2347" s="1" t="s">
        <v>16</v>
      </c>
      <c r="N2347" s="3">
        <v>44996.841666666667</v>
      </c>
      <c r="O2347">
        <v>10</v>
      </c>
      <c r="P2347" s="1" t="s">
        <v>17</v>
      </c>
    </row>
    <row r="2348" spans="1:16" x14ac:dyDescent="0.25">
      <c r="A2348" s="1" t="s">
        <v>1055</v>
      </c>
      <c r="B2348" s="1" t="str">
        <f t="shared" si="36"/>
        <v>March_2023</v>
      </c>
      <c r="C2348" s="2">
        <v>44996.85</v>
      </c>
      <c r="D2348" s="1" t="s">
        <v>1104</v>
      </c>
      <c r="E2348" s="6">
        <v>590</v>
      </c>
      <c r="F2348" s="6">
        <v>28.01</v>
      </c>
      <c r="G2348" s="6">
        <f>Bolt_Earnings[[#This Row],[Ride price]]*18%</f>
        <v>106.2</v>
      </c>
      <c r="H2348" s="6">
        <f>Bolt_Earnings[[#This Row],[Ride price]]-Bolt_Earnings[[#This Row],[Booking fee]]-Bolt_Earnings[[#This Row],[Commission]]</f>
        <v>455.79</v>
      </c>
      <c r="I2348">
        <v>0</v>
      </c>
      <c r="J2348">
        <v>0</v>
      </c>
      <c r="K2348">
        <v>0</v>
      </c>
      <c r="L2348" s="1" t="s">
        <v>15</v>
      </c>
      <c r="M2348" s="1" t="s">
        <v>16</v>
      </c>
      <c r="N2348" s="3">
        <v>44996.868750000001</v>
      </c>
      <c r="O2348">
        <v>12</v>
      </c>
      <c r="P2348" s="1" t="s">
        <v>17</v>
      </c>
    </row>
    <row r="2349" spans="1:16" x14ac:dyDescent="0.25">
      <c r="A2349" s="1" t="s">
        <v>1055</v>
      </c>
      <c r="B2349" s="1" t="str">
        <f t="shared" si="36"/>
        <v>March_2023</v>
      </c>
      <c r="C2349" s="2">
        <v>44999.279166666667</v>
      </c>
      <c r="D2349" s="1" t="s">
        <v>116</v>
      </c>
      <c r="E2349" s="6">
        <v>580</v>
      </c>
      <c r="F2349" s="6">
        <v>22.79</v>
      </c>
      <c r="G2349" s="6">
        <f>Bolt_Earnings[[#This Row],[Ride price]]*18%</f>
        <v>104.39999999999999</v>
      </c>
      <c r="H2349" s="6">
        <f>Bolt_Earnings[[#This Row],[Ride price]]-Bolt_Earnings[[#This Row],[Booking fee]]-Bolt_Earnings[[#This Row],[Commission]]</f>
        <v>452.81000000000006</v>
      </c>
      <c r="I2349">
        <v>100</v>
      </c>
      <c r="J2349">
        <v>0</v>
      </c>
      <c r="K2349">
        <v>0</v>
      </c>
      <c r="L2349" s="1" t="s">
        <v>15</v>
      </c>
      <c r="M2349" s="1" t="s">
        <v>16</v>
      </c>
      <c r="N2349" s="3">
        <v>44999.29583333333</v>
      </c>
      <c r="O2349">
        <v>7</v>
      </c>
      <c r="P2349" s="1" t="s">
        <v>17</v>
      </c>
    </row>
    <row r="2350" spans="1:16" x14ac:dyDescent="0.25">
      <c r="A2350" s="1" t="s">
        <v>1055</v>
      </c>
      <c r="B2350" s="1" t="str">
        <f t="shared" si="36"/>
        <v>March_2023</v>
      </c>
      <c r="C2350" s="2">
        <v>44999.30972222222</v>
      </c>
      <c r="D2350" s="1" t="s">
        <v>511</v>
      </c>
      <c r="E2350" s="6">
        <v>940</v>
      </c>
      <c r="F2350" s="6">
        <v>43.55</v>
      </c>
      <c r="G2350" s="6">
        <f>Bolt_Earnings[[#This Row],[Ride price]]*18%</f>
        <v>169.2</v>
      </c>
      <c r="H2350" s="6">
        <f>Bolt_Earnings[[#This Row],[Ride price]]-Bolt_Earnings[[#This Row],[Booking fee]]-Bolt_Earnings[[#This Row],[Commission]]</f>
        <v>727.25</v>
      </c>
      <c r="I2350">
        <v>0</v>
      </c>
      <c r="J2350">
        <v>0</v>
      </c>
      <c r="K2350">
        <v>0</v>
      </c>
      <c r="L2350" s="1" t="s">
        <v>15</v>
      </c>
      <c r="M2350" s="1" t="s">
        <v>16</v>
      </c>
      <c r="N2350" s="3">
        <v>44999.35833333333</v>
      </c>
      <c r="O2350">
        <v>22</v>
      </c>
      <c r="P2350" s="1" t="s">
        <v>17</v>
      </c>
    </row>
    <row r="2351" spans="1:16" x14ac:dyDescent="0.25">
      <c r="A2351" s="1" t="s">
        <v>1055</v>
      </c>
      <c r="B2351" s="1" t="str">
        <f t="shared" si="36"/>
        <v>March_2023</v>
      </c>
      <c r="C2351" s="2">
        <v>44999.361805555556</v>
      </c>
      <c r="D2351" s="1" t="s">
        <v>1103</v>
      </c>
      <c r="E2351" s="6">
        <v>440</v>
      </c>
      <c r="F2351" s="6">
        <v>20.82</v>
      </c>
      <c r="G2351" s="6">
        <f>Bolt_Earnings[[#This Row],[Ride price]]*18%</f>
        <v>79.2</v>
      </c>
      <c r="H2351" s="6">
        <f>Bolt_Earnings[[#This Row],[Ride price]]-Bolt_Earnings[[#This Row],[Booking fee]]-Bolt_Earnings[[#This Row],[Commission]]</f>
        <v>339.98</v>
      </c>
      <c r="I2351">
        <v>0</v>
      </c>
      <c r="J2351">
        <v>0</v>
      </c>
      <c r="K2351">
        <v>0</v>
      </c>
      <c r="L2351" s="1" t="s">
        <v>15</v>
      </c>
      <c r="M2351" s="1" t="s">
        <v>16</v>
      </c>
      <c r="N2351" s="3">
        <v>44999.381944444445</v>
      </c>
      <c r="O2351">
        <v>9</v>
      </c>
      <c r="P2351" s="1" t="s">
        <v>17</v>
      </c>
    </row>
    <row r="2352" spans="1:16" x14ac:dyDescent="0.25">
      <c r="A2352" s="1" t="s">
        <v>1055</v>
      </c>
      <c r="B2352" s="1" t="str">
        <f t="shared" si="36"/>
        <v>March_2023</v>
      </c>
      <c r="C2352" s="2">
        <v>44999.396527777775</v>
      </c>
      <c r="D2352" s="1" t="s">
        <v>1102</v>
      </c>
      <c r="E2352" s="6">
        <v>380</v>
      </c>
      <c r="F2352" s="6">
        <v>18.32</v>
      </c>
      <c r="G2352" s="6">
        <f>Bolt_Earnings[[#This Row],[Ride price]]*18%</f>
        <v>68.399999999999991</v>
      </c>
      <c r="H2352" s="6">
        <f>Bolt_Earnings[[#This Row],[Ride price]]-Bolt_Earnings[[#This Row],[Booking fee]]-Bolt_Earnings[[#This Row],[Commission]]</f>
        <v>293.28000000000003</v>
      </c>
      <c r="I2352">
        <v>0</v>
      </c>
      <c r="J2352">
        <v>0</v>
      </c>
      <c r="K2352">
        <v>0</v>
      </c>
      <c r="L2352" s="1" t="s">
        <v>15</v>
      </c>
      <c r="M2352" s="1" t="s">
        <v>16</v>
      </c>
      <c r="N2352" s="3">
        <v>44999.414583333331</v>
      </c>
      <c r="O2352">
        <v>4</v>
      </c>
      <c r="P2352" s="1" t="s">
        <v>17</v>
      </c>
    </row>
    <row r="2353" spans="1:16" x14ac:dyDescent="0.25">
      <c r="A2353" s="1" t="s">
        <v>1055</v>
      </c>
      <c r="B2353" s="1" t="str">
        <f t="shared" si="36"/>
        <v>March_2023</v>
      </c>
      <c r="C2353" s="2">
        <v>44999.430555555555</v>
      </c>
      <c r="D2353" s="1" t="s">
        <v>1101</v>
      </c>
      <c r="E2353" s="6">
        <v>470</v>
      </c>
      <c r="F2353" s="6">
        <v>22.23</v>
      </c>
      <c r="G2353" s="6">
        <f>Bolt_Earnings[[#This Row],[Ride price]]*18%</f>
        <v>84.6</v>
      </c>
      <c r="H2353" s="6">
        <f>Bolt_Earnings[[#This Row],[Ride price]]-Bolt_Earnings[[#This Row],[Booking fee]]-Bolt_Earnings[[#This Row],[Commission]]</f>
        <v>363.16999999999996</v>
      </c>
      <c r="I2353">
        <v>0</v>
      </c>
      <c r="J2353">
        <v>0</v>
      </c>
      <c r="K2353">
        <v>0</v>
      </c>
      <c r="L2353" s="1" t="s">
        <v>15</v>
      </c>
      <c r="M2353" s="1" t="s">
        <v>16</v>
      </c>
      <c r="N2353" s="3">
        <v>44999.461805555555</v>
      </c>
      <c r="O2353">
        <v>10</v>
      </c>
      <c r="P2353" s="1" t="s">
        <v>17</v>
      </c>
    </row>
    <row r="2354" spans="1:16" x14ac:dyDescent="0.25">
      <c r="A2354" s="1" t="s">
        <v>1055</v>
      </c>
      <c r="B2354" s="1" t="str">
        <f t="shared" si="36"/>
        <v>March_2023</v>
      </c>
      <c r="C2354" s="2">
        <v>44999.480555555558</v>
      </c>
      <c r="D2354" s="1" t="s">
        <v>1100</v>
      </c>
      <c r="E2354" s="6">
        <v>640</v>
      </c>
      <c r="F2354" s="6">
        <v>30.64</v>
      </c>
      <c r="G2354" s="6">
        <f>Bolt_Earnings[[#This Row],[Ride price]]*18%</f>
        <v>115.19999999999999</v>
      </c>
      <c r="H2354" s="6">
        <f>Bolt_Earnings[[#This Row],[Ride price]]-Bolt_Earnings[[#This Row],[Booking fee]]-Bolt_Earnings[[#This Row],[Commission]]</f>
        <v>494.16</v>
      </c>
      <c r="I2354">
        <v>0</v>
      </c>
      <c r="J2354">
        <v>0</v>
      </c>
      <c r="K2354">
        <v>0</v>
      </c>
      <c r="L2354" s="1" t="s">
        <v>15</v>
      </c>
      <c r="M2354" s="1" t="s">
        <v>16</v>
      </c>
      <c r="N2354" s="3">
        <v>44999.515972222223</v>
      </c>
      <c r="O2354">
        <v>12</v>
      </c>
      <c r="P2354" s="1" t="s">
        <v>17</v>
      </c>
    </row>
    <row r="2355" spans="1:16" x14ac:dyDescent="0.25">
      <c r="A2355" s="1" t="s">
        <v>1055</v>
      </c>
      <c r="B2355" s="1" t="str">
        <f t="shared" si="36"/>
        <v>March_2023</v>
      </c>
      <c r="C2355" s="2">
        <v>44999.532638888886</v>
      </c>
      <c r="D2355" s="1" t="s">
        <v>111</v>
      </c>
      <c r="E2355" s="6">
        <v>530</v>
      </c>
      <c r="F2355" s="6">
        <v>25.14</v>
      </c>
      <c r="G2355" s="6">
        <f>Bolt_Earnings[[#This Row],[Ride price]]*18%</f>
        <v>95.399999999999991</v>
      </c>
      <c r="H2355" s="6">
        <f>Bolt_Earnings[[#This Row],[Ride price]]-Bolt_Earnings[[#This Row],[Booking fee]]-Bolt_Earnings[[#This Row],[Commission]]</f>
        <v>409.46000000000004</v>
      </c>
      <c r="I2355">
        <v>0</v>
      </c>
      <c r="J2355">
        <v>0</v>
      </c>
      <c r="K2355">
        <v>0</v>
      </c>
      <c r="L2355" s="1" t="s">
        <v>15</v>
      </c>
      <c r="M2355" s="1" t="s">
        <v>16</v>
      </c>
      <c r="N2355" s="3">
        <v>44999.552083333336</v>
      </c>
      <c r="O2355">
        <v>11</v>
      </c>
      <c r="P2355" s="1" t="s">
        <v>17</v>
      </c>
    </row>
    <row r="2356" spans="1:16" x14ac:dyDescent="0.25">
      <c r="A2356" s="1" t="s">
        <v>1055</v>
      </c>
      <c r="B2356" s="1" t="str">
        <f t="shared" si="36"/>
        <v>March_2023</v>
      </c>
      <c r="C2356" s="2">
        <v>44999.565972222219</v>
      </c>
      <c r="D2356" s="1" t="s">
        <v>18</v>
      </c>
      <c r="E2356" s="6">
        <v>440</v>
      </c>
      <c r="F2356" s="6">
        <v>20.99</v>
      </c>
      <c r="G2356" s="6">
        <f>Bolt_Earnings[[#This Row],[Ride price]]*18%</f>
        <v>79.2</v>
      </c>
      <c r="H2356" s="6">
        <f>Bolt_Earnings[[#This Row],[Ride price]]-Bolt_Earnings[[#This Row],[Booking fee]]-Bolt_Earnings[[#This Row],[Commission]]</f>
        <v>339.81</v>
      </c>
      <c r="I2356">
        <v>0</v>
      </c>
      <c r="J2356">
        <v>0</v>
      </c>
      <c r="K2356">
        <v>0</v>
      </c>
      <c r="L2356" s="1" t="s">
        <v>15</v>
      </c>
      <c r="M2356" s="1" t="s">
        <v>16</v>
      </c>
      <c r="N2356" s="3">
        <v>44999.585416666669</v>
      </c>
      <c r="O2356">
        <v>9</v>
      </c>
      <c r="P2356" s="1" t="s">
        <v>17</v>
      </c>
    </row>
    <row r="2357" spans="1:16" x14ac:dyDescent="0.25">
      <c r="A2357" s="1" t="s">
        <v>1055</v>
      </c>
      <c r="B2357" s="1" t="str">
        <f t="shared" si="36"/>
        <v>March_2023</v>
      </c>
      <c r="C2357" s="2">
        <v>44999.592361111114</v>
      </c>
      <c r="D2357" s="1" t="s">
        <v>1099</v>
      </c>
      <c r="E2357" s="6">
        <v>400</v>
      </c>
      <c r="F2357" s="6">
        <v>18.91</v>
      </c>
      <c r="G2357" s="6">
        <f>Bolt_Earnings[[#This Row],[Ride price]]*18%</f>
        <v>72</v>
      </c>
      <c r="H2357" s="6">
        <f>Bolt_Earnings[[#This Row],[Ride price]]-Bolt_Earnings[[#This Row],[Booking fee]]-Bolt_Earnings[[#This Row],[Commission]]</f>
        <v>309.08999999999997</v>
      </c>
      <c r="I2357">
        <v>0</v>
      </c>
      <c r="J2357">
        <v>0</v>
      </c>
      <c r="K2357">
        <v>0</v>
      </c>
      <c r="L2357" s="1" t="s">
        <v>15</v>
      </c>
      <c r="M2357" s="1" t="s">
        <v>16</v>
      </c>
      <c r="N2357" s="3">
        <v>44999.613888888889</v>
      </c>
      <c r="O2357">
        <v>7</v>
      </c>
      <c r="P2357" s="1" t="s">
        <v>17</v>
      </c>
    </row>
    <row r="2358" spans="1:16" x14ac:dyDescent="0.25">
      <c r="A2358" s="1" t="s">
        <v>1055</v>
      </c>
      <c r="B2358" s="1" t="str">
        <f t="shared" si="36"/>
        <v>March_2023</v>
      </c>
      <c r="C2358" s="2">
        <v>44999.645833333336</v>
      </c>
      <c r="D2358" s="1" t="s">
        <v>684</v>
      </c>
      <c r="E2358" s="6">
        <v>220</v>
      </c>
      <c r="F2358" s="6">
        <v>10.59</v>
      </c>
      <c r="G2358" s="6">
        <f>Bolt_Earnings[[#This Row],[Ride price]]*18%</f>
        <v>39.6</v>
      </c>
      <c r="H2358" s="6">
        <f>Bolt_Earnings[[#This Row],[Ride price]]-Bolt_Earnings[[#This Row],[Booking fee]]-Bolt_Earnings[[#This Row],[Commission]]</f>
        <v>169.81</v>
      </c>
      <c r="I2358">
        <v>0</v>
      </c>
      <c r="J2358">
        <v>0</v>
      </c>
      <c r="K2358">
        <v>0</v>
      </c>
      <c r="L2358" s="1" t="s">
        <v>15</v>
      </c>
      <c r="M2358" s="1" t="s">
        <v>16</v>
      </c>
      <c r="N2358" s="3">
        <v>44999.664583333331</v>
      </c>
      <c r="O2358">
        <v>2</v>
      </c>
      <c r="P2358" s="1" t="s">
        <v>17</v>
      </c>
    </row>
    <row r="2359" spans="1:16" x14ac:dyDescent="0.25">
      <c r="A2359" s="1" t="s">
        <v>1055</v>
      </c>
      <c r="B2359" s="1" t="str">
        <f t="shared" si="36"/>
        <v>March_2023</v>
      </c>
      <c r="C2359" s="2">
        <v>44999.676388888889</v>
      </c>
      <c r="D2359" s="1" t="s">
        <v>831</v>
      </c>
      <c r="E2359" s="6">
        <v>450</v>
      </c>
      <c r="F2359" s="6">
        <v>21.22</v>
      </c>
      <c r="G2359" s="6">
        <f>Bolt_Earnings[[#This Row],[Ride price]]*18%</f>
        <v>81</v>
      </c>
      <c r="H2359" s="6">
        <f>Bolt_Earnings[[#This Row],[Ride price]]-Bolt_Earnings[[#This Row],[Booking fee]]-Bolt_Earnings[[#This Row],[Commission]]</f>
        <v>347.78</v>
      </c>
      <c r="I2359">
        <v>0</v>
      </c>
      <c r="J2359">
        <v>0</v>
      </c>
      <c r="K2359">
        <v>0</v>
      </c>
      <c r="L2359" s="1" t="s">
        <v>15</v>
      </c>
      <c r="M2359" s="1" t="s">
        <v>16</v>
      </c>
      <c r="N2359" s="3">
        <v>44999.702777777777</v>
      </c>
      <c r="O2359">
        <v>8</v>
      </c>
      <c r="P2359" s="1" t="s">
        <v>17</v>
      </c>
    </row>
    <row r="2360" spans="1:16" x14ac:dyDescent="0.25">
      <c r="A2360" s="1" t="s">
        <v>1055</v>
      </c>
      <c r="B2360" s="1" t="str">
        <f t="shared" si="36"/>
        <v>March_2023</v>
      </c>
      <c r="C2360" s="2">
        <v>44999.702777777777</v>
      </c>
      <c r="D2360" s="1" t="s">
        <v>74</v>
      </c>
      <c r="E2360" s="6">
        <v>220</v>
      </c>
      <c r="F2360" s="6">
        <v>10.27</v>
      </c>
      <c r="G2360" s="6">
        <f>Bolt_Earnings[[#This Row],[Ride price]]*18%</f>
        <v>39.6</v>
      </c>
      <c r="H2360" s="6">
        <f>Bolt_Earnings[[#This Row],[Ride price]]-Bolt_Earnings[[#This Row],[Booking fee]]-Bolt_Earnings[[#This Row],[Commission]]</f>
        <v>170.13</v>
      </c>
      <c r="I2360">
        <v>0</v>
      </c>
      <c r="J2360">
        <v>0</v>
      </c>
      <c r="K2360">
        <v>0</v>
      </c>
      <c r="L2360" s="1" t="s">
        <v>15</v>
      </c>
      <c r="M2360" s="1" t="s">
        <v>16</v>
      </c>
      <c r="N2360" s="3">
        <v>44999.714583333334</v>
      </c>
      <c r="O2360">
        <v>1</v>
      </c>
      <c r="P2360" s="1" t="s">
        <v>17</v>
      </c>
    </row>
    <row r="2361" spans="1:16" x14ac:dyDescent="0.25">
      <c r="A2361" s="1" t="s">
        <v>1055</v>
      </c>
      <c r="B2361" s="1" t="str">
        <f t="shared" si="36"/>
        <v>March_2023</v>
      </c>
      <c r="C2361" s="2">
        <v>44999.719444444447</v>
      </c>
      <c r="D2361" s="1" t="s">
        <v>40</v>
      </c>
      <c r="E2361" s="6">
        <v>450</v>
      </c>
      <c r="F2361" s="6">
        <v>21.65</v>
      </c>
      <c r="G2361" s="6">
        <f>Bolt_Earnings[[#This Row],[Ride price]]*18%</f>
        <v>81</v>
      </c>
      <c r="H2361" s="6">
        <f>Bolt_Earnings[[#This Row],[Ride price]]-Bolt_Earnings[[#This Row],[Booking fee]]-Bolt_Earnings[[#This Row],[Commission]]</f>
        <v>347.35</v>
      </c>
      <c r="I2361">
        <v>0</v>
      </c>
      <c r="J2361">
        <v>0</v>
      </c>
      <c r="K2361">
        <v>0</v>
      </c>
      <c r="L2361" s="1" t="s">
        <v>15</v>
      </c>
      <c r="M2361" s="1" t="s">
        <v>16</v>
      </c>
      <c r="N2361" s="3">
        <v>44999.747916666667</v>
      </c>
      <c r="O2361">
        <v>8</v>
      </c>
      <c r="P2361" s="1" t="s">
        <v>17</v>
      </c>
    </row>
    <row r="2362" spans="1:16" x14ac:dyDescent="0.25">
      <c r="A2362" s="1" t="s">
        <v>1055</v>
      </c>
      <c r="B2362" s="1" t="str">
        <f t="shared" si="36"/>
        <v>March_2023</v>
      </c>
      <c r="C2362" s="2">
        <v>44999.779861111114</v>
      </c>
      <c r="D2362" s="1" t="s">
        <v>384</v>
      </c>
      <c r="E2362" s="6">
        <v>190</v>
      </c>
      <c r="F2362" s="6">
        <v>9</v>
      </c>
      <c r="G2362" s="6">
        <f>Bolt_Earnings[[#This Row],[Ride price]]*18%</f>
        <v>34.199999999999996</v>
      </c>
      <c r="H2362" s="6">
        <f>Bolt_Earnings[[#This Row],[Ride price]]-Bolt_Earnings[[#This Row],[Booking fee]]-Bolt_Earnings[[#This Row],[Commission]]</f>
        <v>146.80000000000001</v>
      </c>
      <c r="I2362">
        <v>0</v>
      </c>
      <c r="J2362">
        <v>0</v>
      </c>
      <c r="K2362">
        <v>0</v>
      </c>
      <c r="L2362" s="1" t="s">
        <v>15</v>
      </c>
      <c r="M2362" s="1" t="s">
        <v>16</v>
      </c>
      <c r="N2362" s="3">
        <v>44999.784722222219</v>
      </c>
      <c r="O2362">
        <v>1</v>
      </c>
      <c r="P2362" s="1" t="s">
        <v>17</v>
      </c>
    </row>
    <row r="2363" spans="1:16" x14ac:dyDescent="0.25">
      <c r="A2363" s="1" t="s">
        <v>1055</v>
      </c>
      <c r="B2363" s="1" t="str">
        <f t="shared" si="36"/>
        <v>March_2023</v>
      </c>
      <c r="C2363" s="2">
        <v>44999.805555555555</v>
      </c>
      <c r="D2363" s="1" t="s">
        <v>193</v>
      </c>
      <c r="E2363" s="6">
        <v>190</v>
      </c>
      <c r="F2363" s="6">
        <v>9</v>
      </c>
      <c r="G2363" s="6">
        <f>Bolt_Earnings[[#This Row],[Ride price]]*18%</f>
        <v>34.199999999999996</v>
      </c>
      <c r="H2363" s="6">
        <f>Bolt_Earnings[[#This Row],[Ride price]]-Bolt_Earnings[[#This Row],[Booking fee]]-Bolt_Earnings[[#This Row],[Commission]]</f>
        <v>146.80000000000001</v>
      </c>
      <c r="I2363">
        <v>0</v>
      </c>
      <c r="J2363">
        <v>0</v>
      </c>
      <c r="K2363">
        <v>0</v>
      </c>
      <c r="L2363" s="1" t="s">
        <v>15</v>
      </c>
      <c r="M2363" s="1" t="s">
        <v>16</v>
      </c>
      <c r="N2363" s="3">
        <v>44999.81527777778</v>
      </c>
      <c r="O2363">
        <v>2</v>
      </c>
      <c r="P2363" s="1" t="s">
        <v>17</v>
      </c>
    </row>
    <row r="2364" spans="1:16" x14ac:dyDescent="0.25">
      <c r="A2364" s="1" t="s">
        <v>1055</v>
      </c>
      <c r="B2364" s="1" t="str">
        <f t="shared" si="36"/>
        <v>March_2023</v>
      </c>
      <c r="C2364" s="2">
        <v>44999.816666666666</v>
      </c>
      <c r="D2364" s="1" t="s">
        <v>1098</v>
      </c>
      <c r="E2364" s="6">
        <v>210</v>
      </c>
      <c r="F2364" s="6">
        <v>10.15</v>
      </c>
      <c r="G2364" s="6">
        <f>Bolt_Earnings[[#This Row],[Ride price]]*18%</f>
        <v>37.799999999999997</v>
      </c>
      <c r="H2364" s="6">
        <f>Bolt_Earnings[[#This Row],[Ride price]]-Bolt_Earnings[[#This Row],[Booking fee]]-Bolt_Earnings[[#This Row],[Commission]]</f>
        <v>162.05000000000001</v>
      </c>
      <c r="I2364">
        <v>0</v>
      </c>
      <c r="J2364">
        <v>0</v>
      </c>
      <c r="K2364">
        <v>0</v>
      </c>
      <c r="L2364" s="1" t="s">
        <v>15</v>
      </c>
      <c r="M2364" s="1" t="s">
        <v>16</v>
      </c>
      <c r="N2364" s="3">
        <v>44999.827777777777</v>
      </c>
      <c r="O2364">
        <v>3</v>
      </c>
      <c r="P2364" s="1" t="s">
        <v>17</v>
      </c>
    </row>
    <row r="2365" spans="1:16" x14ac:dyDescent="0.25">
      <c r="A2365" s="1" t="s">
        <v>1055</v>
      </c>
      <c r="B2365" s="1" t="str">
        <f t="shared" si="36"/>
        <v>March_2023</v>
      </c>
      <c r="C2365" s="2">
        <v>44999.829861111109</v>
      </c>
      <c r="D2365" s="1" t="s">
        <v>593</v>
      </c>
      <c r="E2365" s="6">
        <v>190</v>
      </c>
      <c r="F2365" s="6">
        <v>9</v>
      </c>
      <c r="G2365" s="6">
        <f>Bolt_Earnings[[#This Row],[Ride price]]*18%</f>
        <v>34.199999999999996</v>
      </c>
      <c r="H2365" s="6">
        <f>Bolt_Earnings[[#This Row],[Ride price]]-Bolt_Earnings[[#This Row],[Booking fee]]-Bolt_Earnings[[#This Row],[Commission]]</f>
        <v>146.80000000000001</v>
      </c>
      <c r="I2365">
        <v>0</v>
      </c>
      <c r="J2365">
        <v>0</v>
      </c>
      <c r="K2365">
        <v>0</v>
      </c>
      <c r="L2365" s="1" t="s">
        <v>15</v>
      </c>
      <c r="M2365" s="1" t="s">
        <v>16</v>
      </c>
      <c r="N2365" s="3">
        <v>44999.837500000001</v>
      </c>
      <c r="O2365">
        <v>3</v>
      </c>
      <c r="P2365" s="1" t="s">
        <v>17</v>
      </c>
    </row>
    <row r="2366" spans="1:16" x14ac:dyDescent="0.25">
      <c r="A2366" s="1" t="s">
        <v>1055</v>
      </c>
      <c r="B2366" s="1" t="str">
        <f t="shared" si="36"/>
        <v>March_2023</v>
      </c>
      <c r="C2366" s="2">
        <v>44999.841666666667</v>
      </c>
      <c r="D2366" s="1" t="s">
        <v>24</v>
      </c>
      <c r="E2366" s="6">
        <v>550</v>
      </c>
      <c r="F2366" s="6">
        <v>26</v>
      </c>
      <c r="G2366" s="6">
        <f>Bolt_Earnings[[#This Row],[Ride price]]*18%</f>
        <v>99</v>
      </c>
      <c r="H2366" s="6">
        <f>Bolt_Earnings[[#This Row],[Ride price]]-Bolt_Earnings[[#This Row],[Booking fee]]-Bolt_Earnings[[#This Row],[Commission]]</f>
        <v>425</v>
      </c>
      <c r="I2366">
        <v>0</v>
      </c>
      <c r="J2366">
        <v>0</v>
      </c>
      <c r="K2366">
        <v>0</v>
      </c>
      <c r="L2366" s="1" t="s">
        <v>15</v>
      </c>
      <c r="M2366" s="1" t="s">
        <v>16</v>
      </c>
      <c r="N2366" s="3">
        <v>44999.857638888891</v>
      </c>
      <c r="O2366">
        <v>13</v>
      </c>
      <c r="P2366" s="1" t="s">
        <v>17</v>
      </c>
    </row>
    <row r="2367" spans="1:16" x14ac:dyDescent="0.25">
      <c r="A2367" s="1" t="s">
        <v>1055</v>
      </c>
      <c r="B2367" s="1" t="str">
        <f t="shared" si="36"/>
        <v>March_2023</v>
      </c>
      <c r="C2367" s="2">
        <v>44999.864583333336</v>
      </c>
      <c r="D2367" s="1" t="s">
        <v>1097</v>
      </c>
      <c r="E2367" s="6">
        <v>190</v>
      </c>
      <c r="F2367" s="6">
        <v>9</v>
      </c>
      <c r="G2367" s="6">
        <f>Bolt_Earnings[[#This Row],[Ride price]]*18%</f>
        <v>34.199999999999996</v>
      </c>
      <c r="H2367" s="6">
        <f>Bolt_Earnings[[#This Row],[Ride price]]-Bolt_Earnings[[#This Row],[Booking fee]]-Bolt_Earnings[[#This Row],[Commission]]</f>
        <v>146.80000000000001</v>
      </c>
      <c r="I2367">
        <v>0</v>
      </c>
      <c r="J2367">
        <v>0</v>
      </c>
      <c r="K2367">
        <v>0</v>
      </c>
      <c r="L2367" s="1" t="s">
        <v>15</v>
      </c>
      <c r="M2367" s="1" t="s">
        <v>16</v>
      </c>
      <c r="N2367" s="3">
        <v>44999.868750000001</v>
      </c>
      <c r="O2367">
        <v>1</v>
      </c>
      <c r="P2367" s="1" t="s">
        <v>17</v>
      </c>
    </row>
    <row r="2368" spans="1:16" x14ac:dyDescent="0.25">
      <c r="A2368" s="1" t="s">
        <v>1055</v>
      </c>
      <c r="B2368" s="1" t="str">
        <f t="shared" si="36"/>
        <v>March_2023</v>
      </c>
      <c r="C2368" s="2">
        <v>44999.875694444447</v>
      </c>
      <c r="D2368" s="1" t="s">
        <v>1096</v>
      </c>
      <c r="E2368" s="6">
        <v>250</v>
      </c>
      <c r="F2368" s="6">
        <v>12.03</v>
      </c>
      <c r="G2368" s="6">
        <f>Bolt_Earnings[[#This Row],[Ride price]]*18%</f>
        <v>45</v>
      </c>
      <c r="H2368" s="6">
        <f>Bolt_Earnings[[#This Row],[Ride price]]-Bolt_Earnings[[#This Row],[Booking fee]]-Bolt_Earnings[[#This Row],[Commission]]</f>
        <v>192.97</v>
      </c>
      <c r="I2368">
        <v>0</v>
      </c>
      <c r="J2368">
        <v>0</v>
      </c>
      <c r="K2368">
        <v>0</v>
      </c>
      <c r="L2368" s="1" t="s">
        <v>15</v>
      </c>
      <c r="M2368" s="1" t="s">
        <v>16</v>
      </c>
      <c r="N2368" s="3">
        <v>44999.885416666664</v>
      </c>
      <c r="O2368">
        <v>4</v>
      </c>
      <c r="P2368" s="1" t="s">
        <v>17</v>
      </c>
    </row>
    <row r="2369" spans="1:16" x14ac:dyDescent="0.25">
      <c r="A2369" s="1" t="s">
        <v>1055</v>
      </c>
      <c r="B2369" s="1" t="str">
        <f t="shared" si="36"/>
        <v>March_2023</v>
      </c>
      <c r="C2369" s="2">
        <v>44999.888194444444</v>
      </c>
      <c r="D2369" s="1" t="s">
        <v>1095</v>
      </c>
      <c r="E2369" s="6">
        <v>490</v>
      </c>
      <c r="F2369" s="6">
        <v>23.34</v>
      </c>
      <c r="G2369" s="6">
        <f>Bolt_Earnings[[#This Row],[Ride price]]*18%</f>
        <v>88.2</v>
      </c>
      <c r="H2369" s="6">
        <f>Bolt_Earnings[[#This Row],[Ride price]]-Bolt_Earnings[[#This Row],[Booking fee]]-Bolt_Earnings[[#This Row],[Commission]]</f>
        <v>378.46000000000004</v>
      </c>
      <c r="I2369">
        <v>0</v>
      </c>
      <c r="J2369">
        <v>0</v>
      </c>
      <c r="K2369">
        <v>0</v>
      </c>
      <c r="L2369" s="1" t="s">
        <v>15</v>
      </c>
      <c r="M2369" s="1" t="s">
        <v>16</v>
      </c>
      <c r="N2369" s="3">
        <v>44999.900694444441</v>
      </c>
      <c r="O2369">
        <v>8</v>
      </c>
      <c r="P2369" s="1" t="s">
        <v>17</v>
      </c>
    </row>
    <row r="2370" spans="1:16" x14ac:dyDescent="0.25">
      <c r="A2370" s="1" t="s">
        <v>1055</v>
      </c>
      <c r="B2370" s="1" t="str">
        <f t="shared" ref="B2370:B2433" si="37">SUBSTITUTE(A2370, ".csv", "")</f>
        <v>March_2023</v>
      </c>
      <c r="C2370" s="2">
        <v>45001.305555555555</v>
      </c>
      <c r="D2370" s="1" t="s">
        <v>1094</v>
      </c>
      <c r="E2370" s="6">
        <v>830</v>
      </c>
      <c r="F2370" s="6">
        <v>39.67</v>
      </c>
      <c r="G2370" s="6">
        <f>Bolt_Earnings[[#This Row],[Ride price]]*18%</f>
        <v>149.4</v>
      </c>
      <c r="H2370" s="6">
        <f>Bolt_Earnings[[#This Row],[Ride price]]-Bolt_Earnings[[#This Row],[Booking fee]]-Bolt_Earnings[[#This Row],[Commission]]</f>
        <v>640.93000000000006</v>
      </c>
      <c r="I2370">
        <v>0</v>
      </c>
      <c r="J2370">
        <v>0</v>
      </c>
      <c r="K2370">
        <v>0</v>
      </c>
      <c r="L2370" s="1" t="s">
        <v>15</v>
      </c>
      <c r="M2370" s="1" t="s">
        <v>16</v>
      </c>
      <c r="N2370" s="3">
        <v>45001.36041666667</v>
      </c>
      <c r="O2370">
        <v>10</v>
      </c>
      <c r="P2370" s="1" t="s">
        <v>17</v>
      </c>
    </row>
    <row r="2371" spans="1:16" x14ac:dyDescent="0.25">
      <c r="A2371" s="1" t="s">
        <v>1055</v>
      </c>
      <c r="B2371" s="1" t="str">
        <f t="shared" si="37"/>
        <v>March_2023</v>
      </c>
      <c r="C2371" s="2">
        <v>45001.36041666667</v>
      </c>
      <c r="D2371" s="1" t="s">
        <v>1093</v>
      </c>
      <c r="E2371" s="6">
        <v>530</v>
      </c>
      <c r="F2371" s="6">
        <v>25.12</v>
      </c>
      <c r="G2371" s="6">
        <f>Bolt_Earnings[[#This Row],[Ride price]]*18%</f>
        <v>95.399999999999991</v>
      </c>
      <c r="H2371" s="6">
        <f>Bolt_Earnings[[#This Row],[Ride price]]-Bolt_Earnings[[#This Row],[Booking fee]]-Bolt_Earnings[[#This Row],[Commission]]</f>
        <v>409.48</v>
      </c>
      <c r="I2371">
        <v>0</v>
      </c>
      <c r="J2371">
        <v>0</v>
      </c>
      <c r="K2371">
        <v>0</v>
      </c>
      <c r="L2371" s="1" t="s">
        <v>15</v>
      </c>
      <c r="M2371" s="1" t="s">
        <v>16</v>
      </c>
      <c r="N2371" s="3">
        <v>45001.39166666667</v>
      </c>
      <c r="O2371">
        <v>7</v>
      </c>
      <c r="P2371" s="1" t="s">
        <v>17</v>
      </c>
    </row>
    <row r="2372" spans="1:16" x14ac:dyDescent="0.25">
      <c r="A2372" s="1" t="s">
        <v>1055</v>
      </c>
      <c r="B2372" s="1" t="str">
        <f t="shared" si="37"/>
        <v>March_2023</v>
      </c>
      <c r="C2372" s="2">
        <v>45001.392361111109</v>
      </c>
      <c r="D2372" s="1" t="s">
        <v>1092</v>
      </c>
      <c r="E2372" s="6">
        <v>550</v>
      </c>
      <c r="F2372" s="6">
        <v>26.24</v>
      </c>
      <c r="G2372" s="6">
        <f>Bolt_Earnings[[#This Row],[Ride price]]*18%</f>
        <v>99</v>
      </c>
      <c r="H2372" s="6">
        <f>Bolt_Earnings[[#This Row],[Ride price]]-Bolt_Earnings[[#This Row],[Booking fee]]-Bolt_Earnings[[#This Row],[Commission]]</f>
        <v>424.76</v>
      </c>
      <c r="I2372">
        <v>0</v>
      </c>
      <c r="J2372">
        <v>0</v>
      </c>
      <c r="K2372">
        <v>0</v>
      </c>
      <c r="L2372" s="1" t="s">
        <v>15</v>
      </c>
      <c r="M2372" s="1" t="s">
        <v>16</v>
      </c>
      <c r="N2372" s="3">
        <v>45001.418055555558</v>
      </c>
      <c r="O2372">
        <v>1</v>
      </c>
      <c r="P2372" s="1" t="s">
        <v>17</v>
      </c>
    </row>
    <row r="2373" spans="1:16" x14ac:dyDescent="0.25">
      <c r="A2373" s="1" t="s">
        <v>1055</v>
      </c>
      <c r="B2373" s="1" t="str">
        <f t="shared" si="37"/>
        <v>March_2023</v>
      </c>
      <c r="C2373" s="2">
        <v>45001.423611111109</v>
      </c>
      <c r="D2373" s="1" t="s">
        <v>357</v>
      </c>
      <c r="E2373" s="6">
        <v>470</v>
      </c>
      <c r="F2373" s="6">
        <v>22.27</v>
      </c>
      <c r="G2373" s="6">
        <f>Bolt_Earnings[[#This Row],[Ride price]]*18%</f>
        <v>84.6</v>
      </c>
      <c r="H2373" s="6">
        <f>Bolt_Earnings[[#This Row],[Ride price]]-Bolt_Earnings[[#This Row],[Booking fee]]-Bolt_Earnings[[#This Row],[Commission]]</f>
        <v>363.13</v>
      </c>
      <c r="I2373">
        <v>0</v>
      </c>
      <c r="J2373">
        <v>0</v>
      </c>
      <c r="K2373">
        <v>0</v>
      </c>
      <c r="L2373" s="1" t="s">
        <v>15</v>
      </c>
      <c r="M2373" s="1" t="s">
        <v>16</v>
      </c>
      <c r="N2373" s="3">
        <v>45001.456944444442</v>
      </c>
      <c r="O2373">
        <v>10</v>
      </c>
      <c r="P2373" s="1" t="s">
        <v>17</v>
      </c>
    </row>
    <row r="2374" spans="1:16" x14ac:dyDescent="0.25">
      <c r="A2374" s="1" t="s">
        <v>1055</v>
      </c>
      <c r="B2374" s="1" t="str">
        <f t="shared" si="37"/>
        <v>March_2023</v>
      </c>
      <c r="C2374" s="2">
        <v>45001.463888888888</v>
      </c>
      <c r="D2374" s="1" t="s">
        <v>1091</v>
      </c>
      <c r="E2374" s="6">
        <v>1000</v>
      </c>
      <c r="F2374" s="6">
        <v>45.77</v>
      </c>
      <c r="G2374" s="6">
        <f>Bolt_Earnings[[#This Row],[Ride price]]*18%</f>
        <v>180</v>
      </c>
      <c r="H2374" s="6">
        <f>Bolt_Earnings[[#This Row],[Ride price]]-Bolt_Earnings[[#This Row],[Booking fee]]-Bolt_Earnings[[#This Row],[Commission]]</f>
        <v>774.23</v>
      </c>
      <c r="I2374">
        <v>0</v>
      </c>
      <c r="J2374">
        <v>0</v>
      </c>
      <c r="K2374">
        <v>0</v>
      </c>
      <c r="L2374" s="1" t="s">
        <v>15</v>
      </c>
      <c r="M2374" s="1" t="s">
        <v>16</v>
      </c>
      <c r="N2374" s="3">
        <v>45001.504861111112</v>
      </c>
      <c r="O2374">
        <v>23</v>
      </c>
      <c r="P2374" s="1" t="s">
        <v>17</v>
      </c>
    </row>
    <row r="2375" spans="1:16" x14ac:dyDescent="0.25">
      <c r="A2375" s="1" t="s">
        <v>1055</v>
      </c>
      <c r="B2375" s="1" t="str">
        <f t="shared" si="37"/>
        <v>March_2023</v>
      </c>
      <c r="C2375" s="2">
        <v>45001.540277777778</v>
      </c>
      <c r="D2375" s="1" t="s">
        <v>1090</v>
      </c>
      <c r="E2375" s="6">
        <v>1060</v>
      </c>
      <c r="F2375" s="6">
        <v>48.83</v>
      </c>
      <c r="G2375" s="6">
        <f>Bolt_Earnings[[#This Row],[Ride price]]*18%</f>
        <v>190.79999999999998</v>
      </c>
      <c r="H2375" s="6">
        <f>Bolt_Earnings[[#This Row],[Ride price]]-Bolt_Earnings[[#This Row],[Booking fee]]-Bolt_Earnings[[#This Row],[Commission]]</f>
        <v>820.37</v>
      </c>
      <c r="I2375">
        <v>0</v>
      </c>
      <c r="J2375">
        <v>0</v>
      </c>
      <c r="K2375">
        <v>0</v>
      </c>
      <c r="L2375" s="1" t="s">
        <v>15</v>
      </c>
      <c r="M2375" s="1" t="s">
        <v>16</v>
      </c>
      <c r="N2375" s="3">
        <v>45001.592361111114</v>
      </c>
      <c r="O2375">
        <v>23</v>
      </c>
      <c r="P2375" s="1" t="s">
        <v>17</v>
      </c>
    </row>
    <row r="2376" spans="1:16" x14ac:dyDescent="0.25">
      <c r="A2376" s="1" t="s">
        <v>1055</v>
      </c>
      <c r="B2376" s="1" t="str">
        <f t="shared" si="37"/>
        <v>March_2023</v>
      </c>
      <c r="C2376" s="2">
        <v>45001.633333333331</v>
      </c>
      <c r="D2376" s="1" t="s">
        <v>1089</v>
      </c>
      <c r="E2376" s="6">
        <v>340</v>
      </c>
      <c r="F2376" s="6">
        <v>16.32</v>
      </c>
      <c r="G2376" s="6">
        <f>Bolt_Earnings[[#This Row],[Ride price]]*18%</f>
        <v>61.199999999999996</v>
      </c>
      <c r="H2376" s="6">
        <f>Bolt_Earnings[[#This Row],[Ride price]]-Bolt_Earnings[[#This Row],[Booking fee]]-Bolt_Earnings[[#This Row],[Commission]]</f>
        <v>262.48</v>
      </c>
      <c r="I2376">
        <v>0</v>
      </c>
      <c r="J2376">
        <v>0</v>
      </c>
      <c r="K2376">
        <v>0</v>
      </c>
      <c r="L2376" s="1" t="s">
        <v>15</v>
      </c>
      <c r="M2376" s="1" t="s">
        <v>16</v>
      </c>
      <c r="N2376" s="3">
        <v>45001.65625</v>
      </c>
      <c r="O2376">
        <v>7</v>
      </c>
      <c r="P2376" s="1" t="s">
        <v>17</v>
      </c>
    </row>
    <row r="2377" spans="1:16" x14ac:dyDescent="0.25">
      <c r="A2377" s="1" t="s">
        <v>1055</v>
      </c>
      <c r="B2377" s="1" t="str">
        <f t="shared" si="37"/>
        <v>March_2023</v>
      </c>
      <c r="C2377" s="2">
        <v>45001.65902777778</v>
      </c>
      <c r="D2377" s="1" t="s">
        <v>301</v>
      </c>
      <c r="E2377" s="6">
        <v>890</v>
      </c>
      <c r="F2377" s="6">
        <v>41.34</v>
      </c>
      <c r="G2377" s="6">
        <f>Bolt_Earnings[[#This Row],[Ride price]]*18%</f>
        <v>160.19999999999999</v>
      </c>
      <c r="H2377" s="6">
        <f>Bolt_Earnings[[#This Row],[Ride price]]-Bolt_Earnings[[#This Row],[Booking fee]]-Bolt_Earnings[[#This Row],[Commission]]</f>
        <v>688.46</v>
      </c>
      <c r="I2377">
        <v>0</v>
      </c>
      <c r="J2377">
        <v>0</v>
      </c>
      <c r="K2377">
        <v>0</v>
      </c>
      <c r="L2377" s="1" t="s">
        <v>15</v>
      </c>
      <c r="M2377" s="1" t="s">
        <v>16</v>
      </c>
      <c r="N2377" s="3">
        <v>45001.711805555555</v>
      </c>
      <c r="O2377">
        <v>20</v>
      </c>
      <c r="P2377" s="1" t="s">
        <v>17</v>
      </c>
    </row>
    <row r="2378" spans="1:16" x14ac:dyDescent="0.25">
      <c r="A2378" s="1" t="s">
        <v>1055</v>
      </c>
      <c r="B2378" s="1" t="str">
        <f t="shared" si="37"/>
        <v>March_2023</v>
      </c>
      <c r="C2378" s="2">
        <v>45002.274305555555</v>
      </c>
      <c r="D2378" s="1" t="s">
        <v>50</v>
      </c>
      <c r="E2378" s="6">
        <v>550</v>
      </c>
      <c r="F2378" s="6">
        <v>26.35</v>
      </c>
      <c r="G2378" s="6">
        <f>Bolt_Earnings[[#This Row],[Ride price]]*18%</f>
        <v>99</v>
      </c>
      <c r="H2378" s="6">
        <f>Bolt_Earnings[[#This Row],[Ride price]]-Bolt_Earnings[[#This Row],[Booking fee]]-Bolt_Earnings[[#This Row],[Commission]]</f>
        <v>424.65</v>
      </c>
      <c r="I2378">
        <v>0</v>
      </c>
      <c r="J2378">
        <v>0</v>
      </c>
      <c r="K2378">
        <v>0</v>
      </c>
      <c r="L2378" s="1" t="s">
        <v>15</v>
      </c>
      <c r="M2378" s="1" t="s">
        <v>16</v>
      </c>
      <c r="N2378" s="3">
        <v>45002.296527777777</v>
      </c>
      <c r="O2378">
        <v>13</v>
      </c>
      <c r="P2378" s="1" t="s">
        <v>17</v>
      </c>
    </row>
    <row r="2379" spans="1:16" x14ac:dyDescent="0.25">
      <c r="A2379" s="1" t="s">
        <v>1055</v>
      </c>
      <c r="B2379" s="1" t="str">
        <f t="shared" si="37"/>
        <v>March_2023</v>
      </c>
      <c r="C2379" s="2">
        <v>45002.301388888889</v>
      </c>
      <c r="D2379" s="1" t="s">
        <v>1088</v>
      </c>
      <c r="E2379" s="6">
        <v>310</v>
      </c>
      <c r="F2379" s="6">
        <v>14.64</v>
      </c>
      <c r="G2379" s="6">
        <f>Bolt_Earnings[[#This Row],[Ride price]]*18%</f>
        <v>55.8</v>
      </c>
      <c r="H2379" s="6">
        <f>Bolt_Earnings[[#This Row],[Ride price]]-Bolt_Earnings[[#This Row],[Booking fee]]-Bolt_Earnings[[#This Row],[Commission]]</f>
        <v>239.56</v>
      </c>
      <c r="I2379">
        <v>0</v>
      </c>
      <c r="J2379">
        <v>0</v>
      </c>
      <c r="K2379">
        <v>0</v>
      </c>
      <c r="L2379" s="1" t="s">
        <v>15</v>
      </c>
      <c r="M2379" s="1" t="s">
        <v>16</v>
      </c>
      <c r="N2379" s="3">
        <v>45002.313194444447</v>
      </c>
      <c r="O2379">
        <v>4</v>
      </c>
      <c r="P2379" s="1" t="s">
        <v>17</v>
      </c>
    </row>
    <row r="2380" spans="1:16" x14ac:dyDescent="0.25">
      <c r="A2380" s="1" t="s">
        <v>1055</v>
      </c>
      <c r="B2380" s="1" t="str">
        <f t="shared" si="37"/>
        <v>March_2023</v>
      </c>
      <c r="C2380" s="2">
        <v>45002.313194444447</v>
      </c>
      <c r="D2380" s="1" t="s">
        <v>1087</v>
      </c>
      <c r="E2380" s="6">
        <v>260</v>
      </c>
      <c r="F2380" s="6">
        <v>12.53</v>
      </c>
      <c r="G2380" s="6">
        <f>Bolt_Earnings[[#This Row],[Ride price]]*18%</f>
        <v>46.8</v>
      </c>
      <c r="H2380" s="6">
        <f>Bolt_Earnings[[#This Row],[Ride price]]-Bolt_Earnings[[#This Row],[Booking fee]]-Bolt_Earnings[[#This Row],[Commission]]</f>
        <v>200.67000000000002</v>
      </c>
      <c r="I2380">
        <v>0</v>
      </c>
      <c r="J2380">
        <v>0</v>
      </c>
      <c r="K2380">
        <v>0</v>
      </c>
      <c r="L2380" s="1" t="s">
        <v>15</v>
      </c>
      <c r="M2380" s="1" t="s">
        <v>16</v>
      </c>
      <c r="N2380" s="3">
        <v>45002.321527777778</v>
      </c>
      <c r="O2380">
        <v>3</v>
      </c>
      <c r="P2380" s="1" t="s">
        <v>17</v>
      </c>
    </row>
    <row r="2381" spans="1:16" x14ac:dyDescent="0.25">
      <c r="A2381" s="1" t="s">
        <v>1055</v>
      </c>
      <c r="B2381" s="1" t="str">
        <f t="shared" si="37"/>
        <v>March_2023</v>
      </c>
      <c r="C2381" s="2">
        <v>45002.325694444444</v>
      </c>
      <c r="D2381" s="1" t="s">
        <v>24</v>
      </c>
      <c r="E2381" s="6">
        <v>1100</v>
      </c>
      <c r="F2381" s="6">
        <v>49.23</v>
      </c>
      <c r="G2381" s="6">
        <f>Bolt_Earnings[[#This Row],[Ride price]]*18%</f>
        <v>198</v>
      </c>
      <c r="H2381" s="6">
        <f>Bolt_Earnings[[#This Row],[Ride price]]-Bolt_Earnings[[#This Row],[Booking fee]]-Bolt_Earnings[[#This Row],[Commission]]</f>
        <v>852.77</v>
      </c>
      <c r="I2381">
        <v>0</v>
      </c>
      <c r="J2381">
        <v>0</v>
      </c>
      <c r="K2381">
        <v>0</v>
      </c>
      <c r="L2381" s="1" t="s">
        <v>15</v>
      </c>
      <c r="M2381" s="1" t="s">
        <v>16</v>
      </c>
      <c r="N2381" s="3">
        <v>45002.356944444444</v>
      </c>
      <c r="O2381">
        <v>25</v>
      </c>
      <c r="P2381" s="1" t="s">
        <v>17</v>
      </c>
    </row>
    <row r="2382" spans="1:16" x14ac:dyDescent="0.25">
      <c r="A2382" s="1" t="s">
        <v>1055</v>
      </c>
      <c r="B2382" s="1" t="str">
        <f t="shared" si="37"/>
        <v>March_2023</v>
      </c>
      <c r="C2382" s="2">
        <v>45002.436111111114</v>
      </c>
      <c r="D2382" s="1" t="s">
        <v>1086</v>
      </c>
      <c r="E2382" s="6">
        <v>880</v>
      </c>
      <c r="F2382" s="6">
        <v>42.07</v>
      </c>
      <c r="G2382" s="6">
        <f>Bolt_Earnings[[#This Row],[Ride price]]*18%</f>
        <v>158.4</v>
      </c>
      <c r="H2382" s="6">
        <f>Bolt_Earnings[[#This Row],[Ride price]]-Bolt_Earnings[[#This Row],[Booking fee]]-Bolt_Earnings[[#This Row],[Commission]]</f>
        <v>679.53</v>
      </c>
      <c r="I2382">
        <v>0</v>
      </c>
      <c r="J2382">
        <v>0</v>
      </c>
      <c r="K2382">
        <v>0</v>
      </c>
      <c r="L2382" s="1" t="s">
        <v>15</v>
      </c>
      <c r="M2382" s="1" t="s">
        <v>16</v>
      </c>
      <c r="N2382" s="3">
        <v>45002.463194444441</v>
      </c>
      <c r="O2382">
        <v>19</v>
      </c>
      <c r="P2382" s="1" t="s">
        <v>17</v>
      </c>
    </row>
    <row r="2383" spans="1:16" x14ac:dyDescent="0.25">
      <c r="A2383" s="1" t="s">
        <v>1055</v>
      </c>
      <c r="B2383" s="1" t="str">
        <f t="shared" si="37"/>
        <v>March_2023</v>
      </c>
      <c r="C2383" s="2">
        <v>45002.459722222222</v>
      </c>
      <c r="D2383" s="1" t="s">
        <v>1085</v>
      </c>
      <c r="E2383" s="6">
        <v>430</v>
      </c>
      <c r="F2383" s="6">
        <v>20.6</v>
      </c>
      <c r="G2383" s="6">
        <f>Bolt_Earnings[[#This Row],[Ride price]]*18%</f>
        <v>77.399999999999991</v>
      </c>
      <c r="H2383" s="6">
        <f>Bolt_Earnings[[#This Row],[Ride price]]-Bolt_Earnings[[#This Row],[Booking fee]]-Bolt_Earnings[[#This Row],[Commission]]</f>
        <v>332</v>
      </c>
      <c r="I2383">
        <v>0</v>
      </c>
      <c r="J2383">
        <v>0</v>
      </c>
      <c r="K2383">
        <v>0</v>
      </c>
      <c r="L2383" s="1" t="s">
        <v>15</v>
      </c>
      <c r="M2383" s="1" t="s">
        <v>16</v>
      </c>
      <c r="N2383" s="3">
        <v>45002.493055555555</v>
      </c>
      <c r="O2383">
        <v>8</v>
      </c>
      <c r="P2383" s="1" t="s">
        <v>17</v>
      </c>
    </row>
    <row r="2384" spans="1:16" x14ac:dyDescent="0.25">
      <c r="A2384" s="1" t="s">
        <v>1055</v>
      </c>
      <c r="B2384" s="1" t="str">
        <f t="shared" si="37"/>
        <v>March_2023</v>
      </c>
      <c r="C2384" s="2">
        <v>45002.819444444445</v>
      </c>
      <c r="D2384" s="1" t="s">
        <v>78</v>
      </c>
      <c r="E2384" s="6">
        <v>450</v>
      </c>
      <c r="F2384" s="6">
        <v>21.49</v>
      </c>
      <c r="G2384" s="6">
        <f>Bolt_Earnings[[#This Row],[Ride price]]*18%</f>
        <v>81</v>
      </c>
      <c r="H2384" s="6">
        <f>Bolt_Earnings[[#This Row],[Ride price]]-Bolt_Earnings[[#This Row],[Booking fee]]-Bolt_Earnings[[#This Row],[Commission]]</f>
        <v>347.51</v>
      </c>
      <c r="I2384">
        <v>0</v>
      </c>
      <c r="J2384">
        <v>0</v>
      </c>
      <c r="K2384">
        <v>0</v>
      </c>
      <c r="L2384" s="1" t="s">
        <v>15</v>
      </c>
      <c r="M2384" s="1" t="s">
        <v>16</v>
      </c>
      <c r="N2384" s="3">
        <v>45002.835416666669</v>
      </c>
      <c r="O2384">
        <v>7</v>
      </c>
      <c r="P2384" s="1" t="s">
        <v>17</v>
      </c>
    </row>
    <row r="2385" spans="1:16" x14ac:dyDescent="0.25">
      <c r="A2385" s="1" t="s">
        <v>1055</v>
      </c>
      <c r="B2385" s="1" t="str">
        <f t="shared" si="37"/>
        <v>March_2023</v>
      </c>
      <c r="C2385" s="2">
        <v>45002.877083333333</v>
      </c>
      <c r="D2385" s="1" t="s">
        <v>405</v>
      </c>
      <c r="E2385" s="6">
        <v>620</v>
      </c>
      <c r="F2385" s="6">
        <v>29.36</v>
      </c>
      <c r="G2385" s="6">
        <f>Bolt_Earnings[[#This Row],[Ride price]]*18%</f>
        <v>111.6</v>
      </c>
      <c r="H2385" s="6">
        <f>Bolt_Earnings[[#This Row],[Ride price]]-Bolt_Earnings[[#This Row],[Booking fee]]-Bolt_Earnings[[#This Row],[Commission]]</f>
        <v>479.03999999999996</v>
      </c>
      <c r="I2385">
        <v>0</v>
      </c>
      <c r="J2385">
        <v>0</v>
      </c>
      <c r="K2385">
        <v>0</v>
      </c>
      <c r="L2385" s="1" t="s">
        <v>15</v>
      </c>
      <c r="M2385" s="1" t="s">
        <v>16</v>
      </c>
      <c r="N2385" s="3">
        <v>45002.892361111109</v>
      </c>
      <c r="O2385">
        <v>8</v>
      </c>
      <c r="P2385" s="1" t="s">
        <v>17</v>
      </c>
    </row>
    <row r="2386" spans="1:16" x14ac:dyDescent="0.25">
      <c r="A2386" s="1" t="s">
        <v>1055</v>
      </c>
      <c r="B2386" s="1" t="str">
        <f t="shared" si="37"/>
        <v>March_2023</v>
      </c>
      <c r="C2386" s="2">
        <v>45002.962500000001</v>
      </c>
      <c r="D2386" s="1" t="s">
        <v>1084</v>
      </c>
      <c r="E2386" s="6">
        <v>530</v>
      </c>
      <c r="F2386" s="6">
        <v>25.45</v>
      </c>
      <c r="G2386" s="6">
        <f>Bolt_Earnings[[#This Row],[Ride price]]*18%</f>
        <v>95.399999999999991</v>
      </c>
      <c r="H2386" s="6">
        <f>Bolt_Earnings[[#This Row],[Ride price]]-Bolt_Earnings[[#This Row],[Booking fee]]-Bolt_Earnings[[#This Row],[Commission]]</f>
        <v>409.15000000000003</v>
      </c>
      <c r="I2386">
        <v>0</v>
      </c>
      <c r="J2386">
        <v>0</v>
      </c>
      <c r="K2386">
        <v>0</v>
      </c>
      <c r="L2386" s="1" t="s">
        <v>15</v>
      </c>
      <c r="M2386" s="1" t="s">
        <v>16</v>
      </c>
      <c r="N2386" s="3">
        <v>45002.981944444444</v>
      </c>
      <c r="O2386">
        <v>14</v>
      </c>
      <c r="P2386" s="1" t="s">
        <v>17</v>
      </c>
    </row>
    <row r="2387" spans="1:16" x14ac:dyDescent="0.25">
      <c r="A2387" s="1" t="s">
        <v>1055</v>
      </c>
      <c r="B2387" s="1" t="str">
        <f t="shared" si="37"/>
        <v>March_2023</v>
      </c>
      <c r="C2387" s="2">
        <v>45003.03125</v>
      </c>
      <c r="D2387" s="1" t="s">
        <v>830</v>
      </c>
      <c r="E2387" s="6">
        <v>490</v>
      </c>
      <c r="F2387" s="6">
        <v>23.35</v>
      </c>
      <c r="G2387" s="6">
        <f>Bolt_Earnings[[#This Row],[Ride price]]*18%</f>
        <v>88.2</v>
      </c>
      <c r="H2387" s="6">
        <f>Bolt_Earnings[[#This Row],[Ride price]]-Bolt_Earnings[[#This Row],[Booking fee]]-Bolt_Earnings[[#This Row],[Commission]]</f>
        <v>378.45</v>
      </c>
      <c r="I2387">
        <v>0</v>
      </c>
      <c r="J2387">
        <v>0</v>
      </c>
      <c r="K2387">
        <v>0</v>
      </c>
      <c r="L2387" s="1" t="s">
        <v>15</v>
      </c>
      <c r="M2387" s="1" t="s">
        <v>16</v>
      </c>
      <c r="N2387" s="3">
        <v>45003.051388888889</v>
      </c>
      <c r="O2387">
        <v>11</v>
      </c>
      <c r="P2387" s="1" t="s">
        <v>17</v>
      </c>
    </row>
    <row r="2388" spans="1:16" x14ac:dyDescent="0.25">
      <c r="A2388" s="1" t="s">
        <v>1055</v>
      </c>
      <c r="B2388" s="1" t="str">
        <f t="shared" si="37"/>
        <v>March_2023</v>
      </c>
      <c r="C2388" s="2">
        <v>45006.268750000003</v>
      </c>
      <c r="D2388" s="1" t="s">
        <v>68</v>
      </c>
      <c r="E2388" s="6">
        <v>1190</v>
      </c>
      <c r="F2388" s="6">
        <v>49.78</v>
      </c>
      <c r="G2388" s="6">
        <f>Bolt_Earnings[[#This Row],[Ride price]]*18%</f>
        <v>214.2</v>
      </c>
      <c r="H2388" s="6">
        <f>Bolt_Earnings[[#This Row],[Ride price]]-Bolt_Earnings[[#This Row],[Booking fee]]-Bolt_Earnings[[#This Row],[Commission]]</f>
        <v>926.02</v>
      </c>
      <c r="I2388">
        <v>100</v>
      </c>
      <c r="J2388">
        <v>0</v>
      </c>
      <c r="K2388">
        <v>0</v>
      </c>
      <c r="L2388" s="1" t="s">
        <v>15</v>
      </c>
      <c r="M2388" s="1" t="s">
        <v>16</v>
      </c>
      <c r="N2388" s="3">
        <v>45006.319444444445</v>
      </c>
      <c r="O2388">
        <v>25</v>
      </c>
      <c r="P2388" s="1" t="s">
        <v>17</v>
      </c>
    </row>
    <row r="2389" spans="1:16" x14ac:dyDescent="0.25">
      <c r="A2389" s="1" t="s">
        <v>1055</v>
      </c>
      <c r="B2389" s="1" t="str">
        <f t="shared" si="37"/>
        <v>March_2023</v>
      </c>
      <c r="C2389" s="2">
        <v>45006.342361111114</v>
      </c>
      <c r="D2389" s="1" t="s">
        <v>1083</v>
      </c>
      <c r="E2389" s="6">
        <v>380</v>
      </c>
      <c r="F2389" s="6">
        <v>18.16</v>
      </c>
      <c r="G2389" s="6">
        <f>Bolt_Earnings[[#This Row],[Ride price]]*18%</f>
        <v>68.399999999999991</v>
      </c>
      <c r="H2389" s="6">
        <f>Bolt_Earnings[[#This Row],[Ride price]]-Bolt_Earnings[[#This Row],[Booking fee]]-Bolt_Earnings[[#This Row],[Commission]]</f>
        <v>293.44</v>
      </c>
      <c r="I2389">
        <v>0</v>
      </c>
      <c r="J2389">
        <v>0</v>
      </c>
      <c r="K2389">
        <v>0</v>
      </c>
      <c r="L2389" s="1" t="s">
        <v>15</v>
      </c>
      <c r="M2389" s="1" t="s">
        <v>16</v>
      </c>
      <c r="N2389" s="3">
        <v>45006.354861111111</v>
      </c>
      <c r="O2389">
        <v>8</v>
      </c>
      <c r="P2389" s="1" t="s">
        <v>17</v>
      </c>
    </row>
    <row r="2390" spans="1:16" x14ac:dyDescent="0.25">
      <c r="A2390" s="1" t="s">
        <v>1055</v>
      </c>
      <c r="B2390" s="1" t="str">
        <f t="shared" si="37"/>
        <v>March_2023</v>
      </c>
      <c r="C2390" s="2">
        <v>45006.356944444444</v>
      </c>
      <c r="D2390" s="1" t="s">
        <v>405</v>
      </c>
      <c r="E2390" s="6">
        <v>510</v>
      </c>
      <c r="F2390" s="6">
        <v>24.07</v>
      </c>
      <c r="G2390" s="6">
        <f>Bolt_Earnings[[#This Row],[Ride price]]*18%</f>
        <v>91.8</v>
      </c>
      <c r="H2390" s="6">
        <f>Bolt_Earnings[[#This Row],[Ride price]]-Bolt_Earnings[[#This Row],[Booking fee]]-Bolt_Earnings[[#This Row],[Commission]]</f>
        <v>394.13</v>
      </c>
      <c r="I2390">
        <v>0</v>
      </c>
      <c r="J2390">
        <v>0</v>
      </c>
      <c r="K2390">
        <v>0</v>
      </c>
      <c r="L2390" s="1" t="s">
        <v>15</v>
      </c>
      <c r="M2390" s="1" t="s">
        <v>16</v>
      </c>
      <c r="N2390" s="3">
        <v>45006.381249999999</v>
      </c>
      <c r="O2390">
        <v>10</v>
      </c>
      <c r="P2390" s="1" t="s">
        <v>17</v>
      </c>
    </row>
    <row r="2391" spans="1:16" x14ac:dyDescent="0.25">
      <c r="A2391" s="1" t="s">
        <v>1055</v>
      </c>
      <c r="B2391" s="1" t="str">
        <f t="shared" si="37"/>
        <v>March_2023</v>
      </c>
      <c r="C2391" s="2">
        <v>45006.434027777781</v>
      </c>
      <c r="D2391" s="1" t="s">
        <v>1082</v>
      </c>
      <c r="E2391" s="6">
        <v>260</v>
      </c>
      <c r="F2391" s="6">
        <v>12.36</v>
      </c>
      <c r="G2391" s="6">
        <f>Bolt_Earnings[[#This Row],[Ride price]]*18%</f>
        <v>46.8</v>
      </c>
      <c r="H2391" s="6">
        <f>Bolt_Earnings[[#This Row],[Ride price]]-Bolt_Earnings[[#This Row],[Booking fee]]-Bolt_Earnings[[#This Row],[Commission]]</f>
        <v>200.83999999999997</v>
      </c>
      <c r="I2391">
        <v>0</v>
      </c>
      <c r="J2391">
        <v>0</v>
      </c>
      <c r="K2391">
        <v>0</v>
      </c>
      <c r="L2391" s="1" t="s">
        <v>15</v>
      </c>
      <c r="M2391" s="1" t="s">
        <v>16</v>
      </c>
      <c r="N2391" s="3">
        <v>45006.450694444444</v>
      </c>
      <c r="O2391">
        <v>5</v>
      </c>
      <c r="P2391" s="1" t="s">
        <v>17</v>
      </c>
    </row>
    <row r="2392" spans="1:16" x14ac:dyDescent="0.25">
      <c r="A2392" s="1" t="s">
        <v>1055</v>
      </c>
      <c r="B2392" s="1" t="str">
        <f t="shared" si="37"/>
        <v>March_2023</v>
      </c>
      <c r="C2392" s="2">
        <v>45006.496527777781</v>
      </c>
      <c r="D2392" s="1" t="s">
        <v>1081</v>
      </c>
      <c r="E2392" s="6">
        <v>570</v>
      </c>
      <c r="F2392" s="6">
        <v>27.23</v>
      </c>
      <c r="G2392" s="6">
        <f>Bolt_Earnings[[#This Row],[Ride price]]*18%</f>
        <v>102.6</v>
      </c>
      <c r="H2392" s="6">
        <f>Bolt_Earnings[[#This Row],[Ride price]]-Bolt_Earnings[[#This Row],[Booking fee]]-Bolt_Earnings[[#This Row],[Commission]]</f>
        <v>440.16999999999996</v>
      </c>
      <c r="I2392">
        <v>0</v>
      </c>
      <c r="J2392">
        <v>0</v>
      </c>
      <c r="K2392">
        <v>0</v>
      </c>
      <c r="L2392" s="1" t="s">
        <v>15</v>
      </c>
      <c r="M2392" s="1" t="s">
        <v>16</v>
      </c>
      <c r="N2392" s="3">
        <v>45006.520833333336</v>
      </c>
      <c r="O2392">
        <v>14</v>
      </c>
      <c r="P2392" s="1" t="s">
        <v>17</v>
      </c>
    </row>
    <row r="2393" spans="1:16" x14ac:dyDescent="0.25">
      <c r="A2393" s="1" t="s">
        <v>1055</v>
      </c>
      <c r="B2393" s="1" t="str">
        <f t="shared" si="37"/>
        <v>March_2023</v>
      </c>
      <c r="C2393" s="2">
        <v>45006.520833333336</v>
      </c>
      <c r="D2393" s="1" t="s">
        <v>1080</v>
      </c>
      <c r="E2393" s="6">
        <v>460</v>
      </c>
      <c r="F2393" s="6">
        <v>22.1</v>
      </c>
      <c r="G2393" s="6">
        <f>Bolt_Earnings[[#This Row],[Ride price]]*18%</f>
        <v>82.8</v>
      </c>
      <c r="H2393" s="6">
        <f>Bolt_Earnings[[#This Row],[Ride price]]-Bolt_Earnings[[#This Row],[Booking fee]]-Bolt_Earnings[[#This Row],[Commission]]</f>
        <v>355.09999999999997</v>
      </c>
      <c r="I2393">
        <v>0</v>
      </c>
      <c r="J2393">
        <v>0</v>
      </c>
      <c r="K2393">
        <v>0</v>
      </c>
      <c r="L2393" s="1" t="s">
        <v>15</v>
      </c>
      <c r="M2393" s="1" t="s">
        <v>16</v>
      </c>
      <c r="N2393" s="3">
        <v>45006.539583333331</v>
      </c>
      <c r="O2393">
        <v>11</v>
      </c>
      <c r="P2393" s="1" t="s">
        <v>17</v>
      </c>
    </row>
    <row r="2394" spans="1:16" x14ac:dyDescent="0.25">
      <c r="A2394" s="1" t="s">
        <v>1055</v>
      </c>
      <c r="B2394" s="1" t="str">
        <f t="shared" si="37"/>
        <v>March_2023</v>
      </c>
      <c r="C2394" s="2">
        <v>45006.558333333334</v>
      </c>
      <c r="D2394" s="1" t="s">
        <v>1079</v>
      </c>
      <c r="E2394" s="6">
        <v>320</v>
      </c>
      <c r="F2394" s="6">
        <v>15.21</v>
      </c>
      <c r="G2394" s="6">
        <f>Bolt_Earnings[[#This Row],[Ride price]]*18%</f>
        <v>57.599999999999994</v>
      </c>
      <c r="H2394" s="6">
        <f>Bolt_Earnings[[#This Row],[Ride price]]-Bolt_Earnings[[#This Row],[Booking fee]]-Bolt_Earnings[[#This Row],[Commission]]</f>
        <v>247.19000000000003</v>
      </c>
      <c r="I2394">
        <v>0</v>
      </c>
      <c r="J2394">
        <v>0</v>
      </c>
      <c r="K2394">
        <v>0</v>
      </c>
      <c r="L2394" s="1" t="s">
        <v>15</v>
      </c>
      <c r="M2394" s="1" t="s">
        <v>16</v>
      </c>
      <c r="N2394" s="3">
        <v>45006.574305555558</v>
      </c>
      <c r="O2394">
        <v>6</v>
      </c>
      <c r="P2394" s="1" t="s">
        <v>17</v>
      </c>
    </row>
    <row r="2395" spans="1:16" x14ac:dyDescent="0.25">
      <c r="A2395" s="1" t="s">
        <v>1055</v>
      </c>
      <c r="B2395" s="1" t="str">
        <f t="shared" si="37"/>
        <v>March_2023</v>
      </c>
      <c r="C2395" s="2">
        <v>45006.579861111109</v>
      </c>
      <c r="D2395" s="1" t="s">
        <v>576</v>
      </c>
      <c r="E2395" s="6">
        <v>200</v>
      </c>
      <c r="F2395" s="6">
        <v>9.4700000000000006</v>
      </c>
      <c r="G2395" s="6">
        <f>Bolt_Earnings[[#This Row],[Ride price]]*18%</f>
        <v>36</v>
      </c>
      <c r="H2395" s="6">
        <f>Bolt_Earnings[[#This Row],[Ride price]]-Bolt_Earnings[[#This Row],[Booking fee]]-Bolt_Earnings[[#This Row],[Commission]]</f>
        <v>154.53</v>
      </c>
      <c r="I2395">
        <v>0</v>
      </c>
      <c r="J2395">
        <v>0</v>
      </c>
      <c r="K2395">
        <v>0</v>
      </c>
      <c r="L2395" s="1" t="s">
        <v>15</v>
      </c>
      <c r="M2395" s="1" t="s">
        <v>16</v>
      </c>
      <c r="N2395" s="3">
        <v>45006.589583333334</v>
      </c>
      <c r="O2395">
        <v>3</v>
      </c>
      <c r="P2395" s="1" t="s">
        <v>17</v>
      </c>
    </row>
    <row r="2396" spans="1:16" x14ac:dyDescent="0.25">
      <c r="A2396" s="1" t="s">
        <v>1055</v>
      </c>
      <c r="B2396" s="1" t="str">
        <f t="shared" si="37"/>
        <v>March_2023</v>
      </c>
      <c r="C2396" s="2">
        <v>45006.588888888888</v>
      </c>
      <c r="D2396" s="1" t="s">
        <v>953</v>
      </c>
      <c r="E2396" s="6">
        <v>510</v>
      </c>
      <c r="F2396" s="6">
        <v>24.16</v>
      </c>
      <c r="G2396" s="6">
        <f>Bolt_Earnings[[#This Row],[Ride price]]*18%</f>
        <v>91.8</v>
      </c>
      <c r="H2396" s="6">
        <f>Bolt_Earnings[[#This Row],[Ride price]]-Bolt_Earnings[[#This Row],[Booking fee]]-Bolt_Earnings[[#This Row],[Commission]]</f>
        <v>394.03999999999996</v>
      </c>
      <c r="I2396">
        <v>0</v>
      </c>
      <c r="J2396">
        <v>0</v>
      </c>
      <c r="K2396">
        <v>0</v>
      </c>
      <c r="L2396" s="1" t="s">
        <v>15</v>
      </c>
      <c r="M2396" s="1" t="s">
        <v>45</v>
      </c>
      <c r="N2396" s="3">
        <v>45006.607638888891</v>
      </c>
      <c r="O2396">
        <v>12</v>
      </c>
      <c r="P2396" s="1" t="s">
        <v>17</v>
      </c>
    </row>
    <row r="2397" spans="1:16" x14ac:dyDescent="0.25">
      <c r="A2397" s="1" t="s">
        <v>1055</v>
      </c>
      <c r="B2397" s="1" t="str">
        <f t="shared" si="37"/>
        <v>March_2023</v>
      </c>
      <c r="C2397" s="2">
        <v>45006.616666666669</v>
      </c>
      <c r="D2397" s="1" t="s">
        <v>392</v>
      </c>
      <c r="E2397" s="6">
        <v>520</v>
      </c>
      <c r="F2397" s="6">
        <v>19.88</v>
      </c>
      <c r="G2397" s="6">
        <f>Bolt_Earnings[[#This Row],[Ride price]]*18%</f>
        <v>93.6</v>
      </c>
      <c r="H2397" s="6">
        <f>Bolt_Earnings[[#This Row],[Ride price]]-Bolt_Earnings[[#This Row],[Booking fee]]-Bolt_Earnings[[#This Row],[Commission]]</f>
        <v>406.52</v>
      </c>
      <c r="I2397">
        <v>100</v>
      </c>
      <c r="J2397">
        <v>0</v>
      </c>
      <c r="K2397">
        <v>0</v>
      </c>
      <c r="L2397" s="1" t="s">
        <v>15</v>
      </c>
      <c r="M2397" s="1" t="s">
        <v>16</v>
      </c>
      <c r="N2397" s="3">
        <v>45006.632638888892</v>
      </c>
      <c r="O2397">
        <v>10</v>
      </c>
      <c r="P2397" s="1" t="s">
        <v>17</v>
      </c>
    </row>
    <row r="2398" spans="1:16" x14ac:dyDescent="0.25">
      <c r="A2398" s="1" t="s">
        <v>1055</v>
      </c>
      <c r="B2398" s="1" t="str">
        <f t="shared" si="37"/>
        <v>March_2023</v>
      </c>
      <c r="C2398" s="2">
        <v>45006.709027777775</v>
      </c>
      <c r="D2398" s="1" t="s">
        <v>1078</v>
      </c>
      <c r="E2398" s="6">
        <v>190</v>
      </c>
      <c r="F2398" s="6">
        <v>9</v>
      </c>
      <c r="G2398" s="6">
        <f>Bolt_Earnings[[#This Row],[Ride price]]*18%</f>
        <v>34.199999999999996</v>
      </c>
      <c r="H2398" s="6">
        <f>Bolt_Earnings[[#This Row],[Ride price]]-Bolt_Earnings[[#This Row],[Booking fee]]-Bolt_Earnings[[#This Row],[Commission]]</f>
        <v>146.80000000000001</v>
      </c>
      <c r="I2398">
        <v>0</v>
      </c>
      <c r="J2398">
        <v>0</v>
      </c>
      <c r="K2398">
        <v>0</v>
      </c>
      <c r="L2398" s="1" t="s">
        <v>15</v>
      </c>
      <c r="M2398" s="1" t="s">
        <v>16</v>
      </c>
      <c r="N2398" s="3">
        <v>45006.719444444447</v>
      </c>
      <c r="O2398">
        <v>2</v>
      </c>
      <c r="P2398" s="1" t="s">
        <v>17</v>
      </c>
    </row>
    <row r="2399" spans="1:16" x14ac:dyDescent="0.25">
      <c r="A2399" s="1" t="s">
        <v>1055</v>
      </c>
      <c r="B2399" s="1" t="str">
        <f t="shared" si="37"/>
        <v>March_2023</v>
      </c>
      <c r="C2399" s="2">
        <v>45006.768750000003</v>
      </c>
      <c r="D2399" s="1" t="s">
        <v>1077</v>
      </c>
      <c r="E2399" s="6">
        <v>280</v>
      </c>
      <c r="F2399" s="6">
        <v>13.43</v>
      </c>
      <c r="G2399" s="6">
        <f>Bolt_Earnings[[#This Row],[Ride price]]*18%</f>
        <v>50.4</v>
      </c>
      <c r="H2399" s="6">
        <f>Bolt_Earnings[[#This Row],[Ride price]]-Bolt_Earnings[[#This Row],[Booking fee]]-Bolt_Earnings[[#This Row],[Commission]]</f>
        <v>216.17</v>
      </c>
      <c r="I2399">
        <v>0</v>
      </c>
      <c r="J2399">
        <v>0</v>
      </c>
      <c r="K2399">
        <v>0</v>
      </c>
      <c r="L2399" s="1" t="s">
        <v>15</v>
      </c>
      <c r="M2399" s="1" t="s">
        <v>16</v>
      </c>
      <c r="N2399" s="3">
        <v>45006.785416666666</v>
      </c>
      <c r="O2399">
        <v>4</v>
      </c>
      <c r="P2399" s="1" t="s">
        <v>17</v>
      </c>
    </row>
    <row r="2400" spans="1:16" x14ac:dyDescent="0.25">
      <c r="A2400" s="1" t="s">
        <v>1055</v>
      </c>
      <c r="B2400" s="1" t="str">
        <f t="shared" si="37"/>
        <v>March_2023</v>
      </c>
      <c r="C2400" s="2">
        <v>45006.798611111109</v>
      </c>
      <c r="D2400" s="1" t="s">
        <v>1076</v>
      </c>
      <c r="E2400" s="6">
        <v>230</v>
      </c>
      <c r="F2400" s="6">
        <v>11</v>
      </c>
      <c r="G2400" s="6">
        <f>Bolt_Earnings[[#This Row],[Ride price]]*18%</f>
        <v>41.4</v>
      </c>
      <c r="H2400" s="6">
        <f>Bolt_Earnings[[#This Row],[Ride price]]-Bolt_Earnings[[#This Row],[Booking fee]]-Bolt_Earnings[[#This Row],[Commission]]</f>
        <v>177.6</v>
      </c>
      <c r="I2400">
        <v>0</v>
      </c>
      <c r="J2400">
        <v>0</v>
      </c>
      <c r="K2400">
        <v>0</v>
      </c>
      <c r="L2400" s="1" t="s">
        <v>15</v>
      </c>
      <c r="M2400" s="1" t="s">
        <v>16</v>
      </c>
      <c r="N2400" s="3">
        <v>45006.814583333333</v>
      </c>
      <c r="O2400">
        <v>4</v>
      </c>
      <c r="P2400" s="1" t="s">
        <v>17</v>
      </c>
    </row>
    <row r="2401" spans="1:16" x14ac:dyDescent="0.25">
      <c r="A2401" s="1" t="s">
        <v>1055</v>
      </c>
      <c r="B2401" s="1" t="str">
        <f t="shared" si="37"/>
        <v>March_2023</v>
      </c>
      <c r="C2401" s="2">
        <v>45007.291666666664</v>
      </c>
      <c r="D2401" s="1" t="s">
        <v>1075</v>
      </c>
      <c r="E2401" s="6">
        <v>550</v>
      </c>
      <c r="F2401" s="6">
        <v>26.07</v>
      </c>
      <c r="G2401" s="6">
        <f>Bolt_Earnings[[#This Row],[Ride price]]*18%</f>
        <v>99</v>
      </c>
      <c r="H2401" s="6">
        <f>Bolt_Earnings[[#This Row],[Ride price]]-Bolt_Earnings[[#This Row],[Booking fee]]-Bolt_Earnings[[#This Row],[Commission]]</f>
        <v>424.92999999999995</v>
      </c>
      <c r="I2401">
        <v>0</v>
      </c>
      <c r="J2401">
        <v>0</v>
      </c>
      <c r="K2401">
        <v>0</v>
      </c>
      <c r="L2401" s="1" t="s">
        <v>15</v>
      </c>
      <c r="M2401" s="1" t="s">
        <v>16</v>
      </c>
      <c r="N2401" s="3">
        <v>45007.336111111108</v>
      </c>
      <c r="O2401">
        <v>9</v>
      </c>
      <c r="P2401" s="1" t="s">
        <v>17</v>
      </c>
    </row>
    <row r="2402" spans="1:16" x14ac:dyDescent="0.25">
      <c r="A2402" s="1" t="s">
        <v>1055</v>
      </c>
      <c r="B2402" s="1" t="str">
        <f t="shared" si="37"/>
        <v>March_2023</v>
      </c>
      <c r="C2402" s="2">
        <v>45007.34375</v>
      </c>
      <c r="D2402" s="1" t="s">
        <v>1074</v>
      </c>
      <c r="E2402" s="6">
        <v>570</v>
      </c>
      <c r="F2402" s="6">
        <v>27.36</v>
      </c>
      <c r="G2402" s="6">
        <f>Bolt_Earnings[[#This Row],[Ride price]]*18%</f>
        <v>102.6</v>
      </c>
      <c r="H2402" s="6">
        <f>Bolt_Earnings[[#This Row],[Ride price]]-Bolt_Earnings[[#This Row],[Booking fee]]-Bolt_Earnings[[#This Row],[Commission]]</f>
        <v>440.03999999999996</v>
      </c>
      <c r="I2402">
        <v>0</v>
      </c>
      <c r="J2402">
        <v>0</v>
      </c>
      <c r="K2402">
        <v>0</v>
      </c>
      <c r="L2402" s="1" t="s">
        <v>15</v>
      </c>
      <c r="M2402" s="1" t="s">
        <v>16</v>
      </c>
      <c r="N2402" s="3">
        <v>45007.368055555555</v>
      </c>
      <c r="O2402">
        <v>13</v>
      </c>
      <c r="P2402" s="1" t="s">
        <v>17</v>
      </c>
    </row>
    <row r="2403" spans="1:16" x14ac:dyDescent="0.25">
      <c r="A2403" s="1" t="s">
        <v>1055</v>
      </c>
      <c r="B2403" s="1" t="str">
        <f t="shared" si="37"/>
        <v>March_2023</v>
      </c>
      <c r="C2403" s="2">
        <v>45007.395138888889</v>
      </c>
      <c r="D2403" s="1" t="s">
        <v>1073</v>
      </c>
      <c r="E2403" s="6">
        <v>1030</v>
      </c>
      <c r="F2403" s="6">
        <v>46.51</v>
      </c>
      <c r="G2403" s="6">
        <f>Bolt_Earnings[[#This Row],[Ride price]]*18%</f>
        <v>185.4</v>
      </c>
      <c r="H2403" s="6">
        <f>Bolt_Earnings[[#This Row],[Ride price]]-Bolt_Earnings[[#This Row],[Booking fee]]-Bolt_Earnings[[#This Row],[Commission]]</f>
        <v>798.09</v>
      </c>
      <c r="I2403">
        <v>0</v>
      </c>
      <c r="J2403">
        <v>0</v>
      </c>
      <c r="K2403">
        <v>0</v>
      </c>
      <c r="L2403" s="1" t="s">
        <v>15</v>
      </c>
      <c r="M2403" s="1" t="s">
        <v>16</v>
      </c>
      <c r="N2403" s="3">
        <v>45007.428472222222</v>
      </c>
      <c r="O2403">
        <v>25</v>
      </c>
      <c r="P2403" s="1" t="s">
        <v>17</v>
      </c>
    </row>
    <row r="2404" spans="1:16" x14ac:dyDescent="0.25">
      <c r="A2404" s="1" t="s">
        <v>1055</v>
      </c>
      <c r="B2404" s="1" t="str">
        <f t="shared" si="37"/>
        <v>March_2023</v>
      </c>
      <c r="C2404" s="2">
        <v>45007.488888888889</v>
      </c>
      <c r="D2404" s="1" t="s">
        <v>80</v>
      </c>
      <c r="E2404" s="6">
        <v>270</v>
      </c>
      <c r="F2404" s="6">
        <v>13.03</v>
      </c>
      <c r="G2404" s="6">
        <f>Bolt_Earnings[[#This Row],[Ride price]]*18%</f>
        <v>48.6</v>
      </c>
      <c r="H2404" s="6">
        <f>Bolt_Earnings[[#This Row],[Ride price]]-Bolt_Earnings[[#This Row],[Booking fee]]-Bolt_Earnings[[#This Row],[Commission]]</f>
        <v>208.37000000000003</v>
      </c>
      <c r="I2404">
        <v>0</v>
      </c>
      <c r="J2404">
        <v>0</v>
      </c>
      <c r="K2404">
        <v>0</v>
      </c>
      <c r="L2404" s="1" t="s">
        <v>15</v>
      </c>
      <c r="M2404" s="1" t="s">
        <v>16</v>
      </c>
      <c r="N2404" s="3">
        <v>45007.505555555559</v>
      </c>
      <c r="O2404">
        <v>5</v>
      </c>
      <c r="P2404" s="1" t="s">
        <v>17</v>
      </c>
    </row>
    <row r="2405" spans="1:16" x14ac:dyDescent="0.25">
      <c r="A2405" s="1" t="s">
        <v>1055</v>
      </c>
      <c r="B2405" s="1" t="str">
        <f t="shared" si="37"/>
        <v>March_2023</v>
      </c>
      <c r="C2405" s="2">
        <v>45007.512499999997</v>
      </c>
      <c r="D2405" s="1" t="s">
        <v>1072</v>
      </c>
      <c r="E2405" s="6">
        <v>420</v>
      </c>
      <c r="F2405" s="6">
        <v>19.809999999999999</v>
      </c>
      <c r="G2405" s="6">
        <f>Bolt_Earnings[[#This Row],[Ride price]]*18%</f>
        <v>75.599999999999994</v>
      </c>
      <c r="H2405" s="6">
        <f>Bolt_Earnings[[#This Row],[Ride price]]-Bolt_Earnings[[#This Row],[Booking fee]]-Bolt_Earnings[[#This Row],[Commission]]</f>
        <v>324.59000000000003</v>
      </c>
      <c r="I2405">
        <v>0</v>
      </c>
      <c r="J2405">
        <v>0</v>
      </c>
      <c r="K2405">
        <v>0</v>
      </c>
      <c r="L2405" s="1" t="s">
        <v>15</v>
      </c>
      <c r="M2405" s="1" t="s">
        <v>16</v>
      </c>
      <c r="N2405" s="3">
        <v>45007.526388888888</v>
      </c>
      <c r="O2405">
        <v>9</v>
      </c>
      <c r="P2405" s="1" t="s">
        <v>17</v>
      </c>
    </row>
    <row r="2406" spans="1:16" x14ac:dyDescent="0.25">
      <c r="A2406" s="1" t="s">
        <v>1055</v>
      </c>
      <c r="B2406" s="1" t="str">
        <f t="shared" si="37"/>
        <v>March_2023</v>
      </c>
      <c r="C2406" s="2">
        <v>45007.529166666667</v>
      </c>
      <c r="D2406" s="1" t="s">
        <v>130</v>
      </c>
      <c r="E2406" s="6">
        <v>670</v>
      </c>
      <c r="F2406" s="6">
        <v>31.57</v>
      </c>
      <c r="G2406" s="6">
        <f>Bolt_Earnings[[#This Row],[Ride price]]*18%</f>
        <v>120.6</v>
      </c>
      <c r="H2406" s="6">
        <f>Bolt_Earnings[[#This Row],[Ride price]]-Bolt_Earnings[[#This Row],[Booking fee]]-Bolt_Earnings[[#This Row],[Commission]]</f>
        <v>517.82999999999993</v>
      </c>
      <c r="I2406">
        <v>0</v>
      </c>
      <c r="J2406">
        <v>0</v>
      </c>
      <c r="K2406">
        <v>0</v>
      </c>
      <c r="L2406" s="1" t="s">
        <v>15</v>
      </c>
      <c r="M2406" s="1" t="s">
        <v>16</v>
      </c>
      <c r="N2406" s="3">
        <v>45007.560416666667</v>
      </c>
      <c r="O2406">
        <v>16</v>
      </c>
      <c r="P2406" s="1" t="s">
        <v>17</v>
      </c>
    </row>
    <row r="2407" spans="1:16" x14ac:dyDescent="0.25">
      <c r="A2407" s="1" t="s">
        <v>1055</v>
      </c>
      <c r="B2407" s="1" t="str">
        <f t="shared" si="37"/>
        <v>March_2023</v>
      </c>
      <c r="C2407" s="2">
        <v>45007.586111111108</v>
      </c>
      <c r="D2407" s="1" t="s">
        <v>1071</v>
      </c>
      <c r="E2407" s="6">
        <v>710</v>
      </c>
      <c r="F2407" s="6">
        <v>33.61</v>
      </c>
      <c r="G2407" s="6">
        <f>Bolt_Earnings[[#This Row],[Ride price]]*18%</f>
        <v>127.8</v>
      </c>
      <c r="H2407" s="6">
        <f>Bolt_Earnings[[#This Row],[Ride price]]-Bolt_Earnings[[#This Row],[Booking fee]]-Bolt_Earnings[[#This Row],[Commission]]</f>
        <v>548.59</v>
      </c>
      <c r="I2407">
        <v>0</v>
      </c>
      <c r="J2407">
        <v>0</v>
      </c>
      <c r="K2407">
        <v>0</v>
      </c>
      <c r="L2407" s="1" t="s">
        <v>15</v>
      </c>
      <c r="M2407" s="1" t="s">
        <v>16</v>
      </c>
      <c r="N2407" s="3">
        <v>45007.605555555558</v>
      </c>
      <c r="O2407">
        <v>18</v>
      </c>
      <c r="P2407" s="1" t="s">
        <v>17</v>
      </c>
    </row>
    <row r="2408" spans="1:16" x14ac:dyDescent="0.25">
      <c r="A2408" s="1" t="s">
        <v>1055</v>
      </c>
      <c r="B2408" s="1" t="str">
        <f t="shared" si="37"/>
        <v>March_2023</v>
      </c>
      <c r="C2408" s="2">
        <v>45007.646527777775</v>
      </c>
      <c r="D2408" s="1" t="s">
        <v>1070</v>
      </c>
      <c r="E2408" s="6">
        <v>860</v>
      </c>
      <c r="F2408" s="6">
        <v>40.06</v>
      </c>
      <c r="G2408" s="6">
        <f>Bolt_Earnings[[#This Row],[Ride price]]*18%</f>
        <v>154.79999999999998</v>
      </c>
      <c r="H2408" s="6">
        <f>Bolt_Earnings[[#This Row],[Ride price]]-Bolt_Earnings[[#This Row],[Booking fee]]-Bolt_Earnings[[#This Row],[Commission]]</f>
        <v>665.1400000000001</v>
      </c>
      <c r="I2408">
        <v>0</v>
      </c>
      <c r="J2408">
        <v>0</v>
      </c>
      <c r="K2408">
        <v>0</v>
      </c>
      <c r="L2408" s="1" t="s">
        <v>15</v>
      </c>
      <c r="M2408" s="1" t="s">
        <v>16</v>
      </c>
      <c r="N2408" s="3">
        <v>45007.683333333334</v>
      </c>
      <c r="O2408">
        <v>20</v>
      </c>
      <c r="P2408" s="1" t="s">
        <v>17</v>
      </c>
    </row>
    <row r="2409" spans="1:16" x14ac:dyDescent="0.25">
      <c r="A2409" s="1" t="s">
        <v>1055</v>
      </c>
      <c r="B2409" s="1" t="str">
        <f t="shared" si="37"/>
        <v>March_2023</v>
      </c>
      <c r="C2409" s="2">
        <v>45007.681944444441</v>
      </c>
      <c r="D2409" s="1" t="s">
        <v>821</v>
      </c>
      <c r="E2409" s="6">
        <v>240</v>
      </c>
      <c r="F2409" s="6">
        <v>11.2</v>
      </c>
      <c r="G2409" s="6">
        <f>Bolt_Earnings[[#This Row],[Ride price]]*18%</f>
        <v>43.199999999999996</v>
      </c>
      <c r="H2409" s="6">
        <f>Bolt_Earnings[[#This Row],[Ride price]]-Bolt_Earnings[[#This Row],[Booking fee]]-Bolt_Earnings[[#This Row],[Commission]]</f>
        <v>185.60000000000002</v>
      </c>
      <c r="I2409">
        <v>0</v>
      </c>
      <c r="J2409">
        <v>0</v>
      </c>
      <c r="K2409">
        <v>0</v>
      </c>
      <c r="L2409" s="1" t="s">
        <v>15</v>
      </c>
      <c r="M2409" s="1" t="s">
        <v>16</v>
      </c>
      <c r="N2409" s="3">
        <v>45007.695833333331</v>
      </c>
      <c r="O2409">
        <v>3</v>
      </c>
      <c r="P2409" s="1" t="s">
        <v>17</v>
      </c>
    </row>
    <row r="2410" spans="1:16" x14ac:dyDescent="0.25">
      <c r="A2410" s="1" t="s">
        <v>1055</v>
      </c>
      <c r="B2410" s="1" t="str">
        <f t="shared" si="37"/>
        <v>March_2023</v>
      </c>
      <c r="C2410" s="2">
        <v>45007.696527777778</v>
      </c>
      <c r="D2410" s="1" t="s">
        <v>252</v>
      </c>
      <c r="E2410" s="6">
        <v>780</v>
      </c>
      <c r="F2410" s="6">
        <v>36.549999999999997</v>
      </c>
      <c r="G2410" s="6">
        <f>Bolt_Earnings[[#This Row],[Ride price]]*18%</f>
        <v>140.4</v>
      </c>
      <c r="H2410" s="6">
        <f>Bolt_Earnings[[#This Row],[Ride price]]-Bolt_Earnings[[#This Row],[Booking fee]]-Bolt_Earnings[[#This Row],[Commission]]</f>
        <v>603.05000000000007</v>
      </c>
      <c r="I2410">
        <v>0</v>
      </c>
      <c r="J2410">
        <v>0</v>
      </c>
      <c r="K2410">
        <v>0</v>
      </c>
      <c r="L2410" s="1" t="s">
        <v>15</v>
      </c>
      <c r="M2410" s="1" t="s">
        <v>16</v>
      </c>
      <c r="N2410" s="3">
        <v>45007.734722222223</v>
      </c>
      <c r="O2410">
        <v>21</v>
      </c>
      <c r="P2410" s="1" t="s">
        <v>17</v>
      </c>
    </row>
    <row r="2411" spans="1:16" x14ac:dyDescent="0.25">
      <c r="A2411" s="1" t="s">
        <v>1055</v>
      </c>
      <c r="B2411" s="1" t="str">
        <f t="shared" si="37"/>
        <v>March_2023</v>
      </c>
      <c r="C2411" s="2">
        <v>45008.324999999997</v>
      </c>
      <c r="D2411" s="1" t="s">
        <v>125</v>
      </c>
      <c r="E2411" s="6">
        <v>630</v>
      </c>
      <c r="F2411" s="6">
        <v>30.06</v>
      </c>
      <c r="G2411" s="6">
        <f>Bolt_Earnings[[#This Row],[Ride price]]*18%</f>
        <v>113.39999999999999</v>
      </c>
      <c r="H2411" s="6">
        <f>Bolt_Earnings[[#This Row],[Ride price]]-Bolt_Earnings[[#This Row],[Booking fee]]-Bolt_Earnings[[#This Row],[Commission]]</f>
        <v>486.54000000000008</v>
      </c>
      <c r="I2411">
        <v>0</v>
      </c>
      <c r="J2411">
        <v>0</v>
      </c>
      <c r="K2411">
        <v>0</v>
      </c>
      <c r="L2411" s="1" t="s">
        <v>15</v>
      </c>
      <c r="M2411" s="1" t="s">
        <v>16</v>
      </c>
      <c r="N2411" s="3">
        <v>45008.373611111114</v>
      </c>
      <c r="O2411">
        <v>13</v>
      </c>
      <c r="P2411" s="1" t="s">
        <v>17</v>
      </c>
    </row>
    <row r="2412" spans="1:16" x14ac:dyDescent="0.25">
      <c r="A2412" s="1" t="s">
        <v>1055</v>
      </c>
      <c r="B2412" s="1" t="str">
        <f t="shared" si="37"/>
        <v>March_2023</v>
      </c>
      <c r="C2412" s="2">
        <v>45008.382638888892</v>
      </c>
      <c r="D2412" s="1" t="s">
        <v>24</v>
      </c>
      <c r="E2412" s="6">
        <v>330</v>
      </c>
      <c r="F2412" s="6">
        <v>15.85</v>
      </c>
      <c r="G2412" s="6">
        <f>Bolt_Earnings[[#This Row],[Ride price]]*18%</f>
        <v>59.4</v>
      </c>
      <c r="H2412" s="6">
        <f>Bolt_Earnings[[#This Row],[Ride price]]-Bolt_Earnings[[#This Row],[Booking fee]]-Bolt_Earnings[[#This Row],[Commission]]</f>
        <v>254.74999999999997</v>
      </c>
      <c r="I2412">
        <v>0</v>
      </c>
      <c r="J2412">
        <v>0</v>
      </c>
      <c r="K2412">
        <v>0</v>
      </c>
      <c r="L2412" s="1" t="s">
        <v>15</v>
      </c>
      <c r="M2412" s="1" t="s">
        <v>16</v>
      </c>
      <c r="N2412" s="3">
        <v>45008.396527777775</v>
      </c>
      <c r="O2412">
        <v>7</v>
      </c>
      <c r="P2412" s="1" t="s">
        <v>17</v>
      </c>
    </row>
    <row r="2413" spans="1:16" x14ac:dyDescent="0.25">
      <c r="A2413" s="1" t="s">
        <v>1055</v>
      </c>
      <c r="B2413" s="1" t="str">
        <f t="shared" si="37"/>
        <v>March_2023</v>
      </c>
      <c r="C2413" s="2">
        <v>45008.423611111109</v>
      </c>
      <c r="D2413" s="1" t="s">
        <v>1069</v>
      </c>
      <c r="E2413" s="6">
        <v>510</v>
      </c>
      <c r="F2413" s="6">
        <v>24.5</v>
      </c>
      <c r="G2413" s="6">
        <f>Bolt_Earnings[[#This Row],[Ride price]]*18%</f>
        <v>91.8</v>
      </c>
      <c r="H2413" s="6">
        <f>Bolt_Earnings[[#This Row],[Ride price]]-Bolt_Earnings[[#This Row],[Booking fee]]-Bolt_Earnings[[#This Row],[Commission]]</f>
        <v>393.7</v>
      </c>
      <c r="I2413">
        <v>0</v>
      </c>
      <c r="J2413">
        <v>0</v>
      </c>
      <c r="K2413">
        <v>0</v>
      </c>
      <c r="L2413" s="1" t="s">
        <v>15</v>
      </c>
      <c r="M2413" s="1" t="s">
        <v>16</v>
      </c>
      <c r="N2413" s="3">
        <v>45008.457638888889</v>
      </c>
      <c r="O2413">
        <v>7</v>
      </c>
      <c r="P2413" s="1" t="s">
        <v>17</v>
      </c>
    </row>
    <row r="2414" spans="1:16" x14ac:dyDescent="0.25">
      <c r="A2414" s="1" t="s">
        <v>1055</v>
      </c>
      <c r="B2414" s="1" t="str">
        <f t="shared" si="37"/>
        <v>March_2023</v>
      </c>
      <c r="C2414" s="2">
        <v>45008.464583333334</v>
      </c>
      <c r="D2414" s="1" t="s">
        <v>1068</v>
      </c>
      <c r="E2414" s="6">
        <v>350</v>
      </c>
      <c r="F2414" s="6">
        <v>16.489999999999998</v>
      </c>
      <c r="G2414" s="6">
        <f>Bolt_Earnings[[#This Row],[Ride price]]*18%</f>
        <v>63</v>
      </c>
      <c r="H2414" s="6">
        <f>Bolt_Earnings[[#This Row],[Ride price]]-Bolt_Earnings[[#This Row],[Booking fee]]-Bolt_Earnings[[#This Row],[Commission]]</f>
        <v>270.51</v>
      </c>
      <c r="I2414">
        <v>0</v>
      </c>
      <c r="J2414">
        <v>0</v>
      </c>
      <c r="K2414">
        <v>0</v>
      </c>
      <c r="L2414" s="1" t="s">
        <v>15</v>
      </c>
      <c r="M2414" s="1" t="s">
        <v>16</v>
      </c>
      <c r="N2414" s="3">
        <v>45008.489583333336</v>
      </c>
      <c r="O2414">
        <v>6</v>
      </c>
      <c r="P2414" s="1" t="s">
        <v>17</v>
      </c>
    </row>
    <row r="2415" spans="1:16" x14ac:dyDescent="0.25">
      <c r="A2415" s="1" t="s">
        <v>1055</v>
      </c>
      <c r="B2415" s="1" t="str">
        <f t="shared" si="37"/>
        <v>March_2023</v>
      </c>
      <c r="C2415" s="2">
        <v>45008.495138888888</v>
      </c>
      <c r="D2415" s="1" t="s">
        <v>607</v>
      </c>
      <c r="E2415" s="6">
        <v>420</v>
      </c>
      <c r="F2415" s="6">
        <v>20.100000000000001</v>
      </c>
      <c r="G2415" s="6">
        <f>Bolt_Earnings[[#This Row],[Ride price]]*18%</f>
        <v>75.599999999999994</v>
      </c>
      <c r="H2415" s="6">
        <f>Bolt_Earnings[[#This Row],[Ride price]]-Bolt_Earnings[[#This Row],[Booking fee]]-Bolt_Earnings[[#This Row],[Commission]]</f>
        <v>324.29999999999995</v>
      </c>
      <c r="I2415">
        <v>0</v>
      </c>
      <c r="J2415">
        <v>0</v>
      </c>
      <c r="K2415">
        <v>0</v>
      </c>
      <c r="L2415" s="1" t="s">
        <v>15</v>
      </c>
      <c r="M2415" s="1" t="s">
        <v>16</v>
      </c>
      <c r="N2415" s="3">
        <v>45008.520833333336</v>
      </c>
      <c r="O2415">
        <v>9</v>
      </c>
      <c r="P2415" s="1" t="s">
        <v>17</v>
      </c>
    </row>
    <row r="2416" spans="1:16" x14ac:dyDescent="0.25">
      <c r="A2416" s="1" t="s">
        <v>1055</v>
      </c>
      <c r="B2416" s="1" t="str">
        <f t="shared" si="37"/>
        <v>March_2023</v>
      </c>
      <c r="C2416" s="2">
        <v>45008.548611111109</v>
      </c>
      <c r="D2416" s="1" t="s">
        <v>1067</v>
      </c>
      <c r="E2416" s="6">
        <v>440</v>
      </c>
      <c r="F2416" s="6">
        <v>21.19</v>
      </c>
      <c r="G2416" s="6">
        <f>Bolt_Earnings[[#This Row],[Ride price]]*18%</f>
        <v>79.2</v>
      </c>
      <c r="H2416" s="6">
        <f>Bolt_Earnings[[#This Row],[Ride price]]-Bolt_Earnings[[#This Row],[Booking fee]]-Bolt_Earnings[[#This Row],[Commission]]</f>
        <v>339.61</v>
      </c>
      <c r="I2416">
        <v>0</v>
      </c>
      <c r="J2416">
        <v>0</v>
      </c>
      <c r="K2416">
        <v>0</v>
      </c>
      <c r="L2416" s="1" t="s">
        <v>15</v>
      </c>
      <c r="M2416" s="1" t="s">
        <v>16</v>
      </c>
      <c r="N2416" s="3">
        <v>45008.569444444445</v>
      </c>
      <c r="O2416">
        <v>9</v>
      </c>
      <c r="P2416" s="1" t="s">
        <v>17</v>
      </c>
    </row>
    <row r="2417" spans="1:16" x14ac:dyDescent="0.25">
      <c r="A2417" s="1" t="s">
        <v>1055</v>
      </c>
      <c r="B2417" s="1" t="str">
        <f t="shared" si="37"/>
        <v>March_2023</v>
      </c>
      <c r="C2417" s="2">
        <v>45008.581250000003</v>
      </c>
      <c r="D2417" s="1" t="s">
        <v>1066</v>
      </c>
      <c r="E2417" s="6">
        <v>280</v>
      </c>
      <c r="F2417" s="6">
        <v>13.34</v>
      </c>
      <c r="G2417" s="6">
        <f>Bolt_Earnings[[#This Row],[Ride price]]*18%</f>
        <v>50.4</v>
      </c>
      <c r="H2417" s="6">
        <f>Bolt_Earnings[[#This Row],[Ride price]]-Bolt_Earnings[[#This Row],[Booking fee]]-Bolt_Earnings[[#This Row],[Commission]]</f>
        <v>216.26000000000002</v>
      </c>
      <c r="I2417">
        <v>0</v>
      </c>
      <c r="J2417">
        <v>0</v>
      </c>
      <c r="K2417">
        <v>0</v>
      </c>
      <c r="L2417" s="1" t="s">
        <v>15</v>
      </c>
      <c r="M2417" s="1" t="s">
        <v>16</v>
      </c>
      <c r="N2417" s="3">
        <v>45008.592361111114</v>
      </c>
      <c r="O2417">
        <v>5</v>
      </c>
      <c r="P2417" s="1" t="s">
        <v>17</v>
      </c>
    </row>
    <row r="2418" spans="1:16" x14ac:dyDescent="0.25">
      <c r="A2418" s="1" t="s">
        <v>1055</v>
      </c>
      <c r="B2418" s="1" t="str">
        <f t="shared" si="37"/>
        <v>March_2023</v>
      </c>
      <c r="C2418" s="2">
        <v>45008.60833333333</v>
      </c>
      <c r="D2418" s="1" t="s">
        <v>92</v>
      </c>
      <c r="E2418" s="6">
        <v>400</v>
      </c>
      <c r="F2418" s="6">
        <v>19.010000000000002</v>
      </c>
      <c r="G2418" s="6">
        <f>Bolt_Earnings[[#This Row],[Ride price]]*18%</f>
        <v>72</v>
      </c>
      <c r="H2418" s="6">
        <f>Bolt_Earnings[[#This Row],[Ride price]]-Bolt_Earnings[[#This Row],[Booking fee]]-Bolt_Earnings[[#This Row],[Commission]]</f>
        <v>308.99</v>
      </c>
      <c r="I2418">
        <v>0</v>
      </c>
      <c r="J2418">
        <v>0</v>
      </c>
      <c r="K2418">
        <v>0</v>
      </c>
      <c r="L2418" s="1" t="s">
        <v>15</v>
      </c>
      <c r="M2418" s="1" t="s">
        <v>16</v>
      </c>
      <c r="N2418" s="3">
        <v>45008.631944444445</v>
      </c>
      <c r="O2418">
        <v>9</v>
      </c>
      <c r="P2418" s="1" t="s">
        <v>17</v>
      </c>
    </row>
    <row r="2419" spans="1:16" x14ac:dyDescent="0.25">
      <c r="A2419" s="1" t="s">
        <v>1055</v>
      </c>
      <c r="B2419" s="1" t="str">
        <f t="shared" si="37"/>
        <v>March_2023</v>
      </c>
      <c r="C2419" s="2">
        <v>45008.632638888892</v>
      </c>
      <c r="D2419" s="1" t="s">
        <v>647</v>
      </c>
      <c r="E2419" s="6">
        <v>650</v>
      </c>
      <c r="F2419" s="6">
        <v>30.85</v>
      </c>
      <c r="G2419" s="6">
        <f>Bolt_Earnings[[#This Row],[Ride price]]*18%</f>
        <v>117</v>
      </c>
      <c r="H2419" s="6">
        <f>Bolt_Earnings[[#This Row],[Ride price]]-Bolt_Earnings[[#This Row],[Booking fee]]-Bolt_Earnings[[#This Row],[Commission]]</f>
        <v>502.15</v>
      </c>
      <c r="I2419">
        <v>0</v>
      </c>
      <c r="J2419">
        <v>0</v>
      </c>
      <c r="K2419">
        <v>0</v>
      </c>
      <c r="L2419" s="1" t="s">
        <v>15</v>
      </c>
      <c r="M2419" s="1" t="s">
        <v>16</v>
      </c>
      <c r="N2419" s="3">
        <v>45008.700694444444</v>
      </c>
      <c r="O2419">
        <v>8</v>
      </c>
      <c r="P2419" s="1" t="s">
        <v>17</v>
      </c>
    </row>
    <row r="2420" spans="1:16" x14ac:dyDescent="0.25">
      <c r="A2420" s="1" t="s">
        <v>1055</v>
      </c>
      <c r="B2420" s="1" t="str">
        <f t="shared" si="37"/>
        <v>March_2023</v>
      </c>
      <c r="C2420" s="2">
        <v>45008.704861111109</v>
      </c>
      <c r="D2420" s="1" t="s">
        <v>1065</v>
      </c>
      <c r="E2420" s="6">
        <v>500</v>
      </c>
      <c r="F2420" s="6">
        <v>23.63</v>
      </c>
      <c r="G2420" s="6">
        <f>Bolt_Earnings[[#This Row],[Ride price]]*18%</f>
        <v>90</v>
      </c>
      <c r="H2420" s="6">
        <f>Bolt_Earnings[[#This Row],[Ride price]]-Bolt_Earnings[[#This Row],[Booking fee]]-Bolt_Earnings[[#This Row],[Commission]]</f>
        <v>386.37</v>
      </c>
      <c r="I2420">
        <v>0</v>
      </c>
      <c r="J2420">
        <v>0</v>
      </c>
      <c r="K2420">
        <v>0</v>
      </c>
      <c r="L2420" s="1" t="s">
        <v>15</v>
      </c>
      <c r="M2420" s="1" t="s">
        <v>16</v>
      </c>
      <c r="N2420" s="3">
        <v>45008.739583333336</v>
      </c>
      <c r="O2420">
        <v>6</v>
      </c>
      <c r="P2420" s="1" t="s">
        <v>17</v>
      </c>
    </row>
    <row r="2421" spans="1:16" x14ac:dyDescent="0.25">
      <c r="A2421" s="1" t="s">
        <v>1055</v>
      </c>
      <c r="B2421" s="1" t="str">
        <f t="shared" si="37"/>
        <v>March_2023</v>
      </c>
      <c r="C2421" s="2">
        <v>45008.739583333336</v>
      </c>
      <c r="D2421" s="1" t="s">
        <v>280</v>
      </c>
      <c r="E2421" s="6">
        <v>670</v>
      </c>
      <c r="F2421" s="6">
        <v>32.1</v>
      </c>
      <c r="G2421" s="6">
        <f>Bolt_Earnings[[#This Row],[Ride price]]*18%</f>
        <v>120.6</v>
      </c>
      <c r="H2421" s="6">
        <f>Bolt_Earnings[[#This Row],[Ride price]]-Bolt_Earnings[[#This Row],[Booking fee]]-Bolt_Earnings[[#This Row],[Commission]]</f>
        <v>517.29999999999995</v>
      </c>
      <c r="I2421">
        <v>0</v>
      </c>
      <c r="J2421">
        <v>0</v>
      </c>
      <c r="K2421">
        <v>0</v>
      </c>
      <c r="L2421" s="1" t="s">
        <v>15</v>
      </c>
      <c r="M2421" s="1" t="s">
        <v>16</v>
      </c>
      <c r="N2421" s="3">
        <v>45008.779166666667</v>
      </c>
      <c r="O2421">
        <v>9</v>
      </c>
      <c r="P2421" s="1" t="s">
        <v>17</v>
      </c>
    </row>
    <row r="2422" spans="1:16" x14ac:dyDescent="0.25">
      <c r="A2422" s="1" t="s">
        <v>1055</v>
      </c>
      <c r="B2422" s="1" t="str">
        <f t="shared" si="37"/>
        <v>March_2023</v>
      </c>
      <c r="C2422" s="2">
        <v>45008.784722222219</v>
      </c>
      <c r="D2422" s="1" t="s">
        <v>179</v>
      </c>
      <c r="E2422" s="6">
        <v>290</v>
      </c>
      <c r="F2422" s="6">
        <v>13.61</v>
      </c>
      <c r="G2422" s="6">
        <f>Bolt_Earnings[[#This Row],[Ride price]]*18%</f>
        <v>52.199999999999996</v>
      </c>
      <c r="H2422" s="6">
        <f>Bolt_Earnings[[#This Row],[Ride price]]-Bolt_Earnings[[#This Row],[Booking fee]]-Bolt_Earnings[[#This Row],[Commission]]</f>
        <v>224.19</v>
      </c>
      <c r="I2422">
        <v>0</v>
      </c>
      <c r="J2422">
        <v>0</v>
      </c>
      <c r="K2422">
        <v>0</v>
      </c>
      <c r="L2422" s="1" t="s">
        <v>15</v>
      </c>
      <c r="M2422" s="1" t="s">
        <v>16</v>
      </c>
      <c r="N2422" s="3">
        <v>45008.795138888891</v>
      </c>
      <c r="O2422">
        <v>6</v>
      </c>
      <c r="P2422" s="1" t="s">
        <v>17</v>
      </c>
    </row>
    <row r="2423" spans="1:16" x14ac:dyDescent="0.25">
      <c r="A2423" s="1" t="s">
        <v>1055</v>
      </c>
      <c r="B2423" s="1" t="str">
        <f t="shared" si="37"/>
        <v>March_2023</v>
      </c>
      <c r="C2423" s="2">
        <v>45008.79791666667</v>
      </c>
      <c r="D2423" s="1" t="s">
        <v>1064</v>
      </c>
      <c r="E2423" s="6">
        <v>230</v>
      </c>
      <c r="F2423" s="6">
        <v>11.07</v>
      </c>
      <c r="G2423" s="6">
        <f>Bolt_Earnings[[#This Row],[Ride price]]*18%</f>
        <v>41.4</v>
      </c>
      <c r="H2423" s="6">
        <f>Bolt_Earnings[[#This Row],[Ride price]]-Bolt_Earnings[[#This Row],[Booking fee]]-Bolt_Earnings[[#This Row],[Commission]]</f>
        <v>177.53</v>
      </c>
      <c r="I2423">
        <v>0</v>
      </c>
      <c r="J2423">
        <v>0</v>
      </c>
      <c r="K2423">
        <v>0</v>
      </c>
      <c r="L2423" s="1" t="s">
        <v>15</v>
      </c>
      <c r="M2423" s="1" t="s">
        <v>16</v>
      </c>
      <c r="N2423" s="3">
        <v>45008.80972222222</v>
      </c>
      <c r="O2423">
        <v>4</v>
      </c>
      <c r="P2423" s="1" t="s">
        <v>17</v>
      </c>
    </row>
    <row r="2424" spans="1:16" x14ac:dyDescent="0.25">
      <c r="A2424" s="1" t="s">
        <v>1055</v>
      </c>
      <c r="B2424" s="1" t="str">
        <f t="shared" si="37"/>
        <v>March_2023</v>
      </c>
      <c r="C2424" s="2">
        <v>45008.820138888892</v>
      </c>
      <c r="D2424" s="1" t="s">
        <v>827</v>
      </c>
      <c r="E2424" s="6">
        <v>190</v>
      </c>
      <c r="F2424" s="6">
        <v>9</v>
      </c>
      <c r="G2424" s="6">
        <f>Bolt_Earnings[[#This Row],[Ride price]]*18%</f>
        <v>34.199999999999996</v>
      </c>
      <c r="H2424" s="6">
        <f>Bolt_Earnings[[#This Row],[Ride price]]-Bolt_Earnings[[#This Row],[Booking fee]]-Bolt_Earnings[[#This Row],[Commission]]</f>
        <v>146.80000000000001</v>
      </c>
      <c r="I2424">
        <v>0</v>
      </c>
      <c r="J2424">
        <v>0</v>
      </c>
      <c r="K2424">
        <v>0</v>
      </c>
      <c r="L2424" s="1" t="s">
        <v>15</v>
      </c>
      <c r="M2424" s="1" t="s">
        <v>16</v>
      </c>
      <c r="N2424" s="3">
        <v>45008.831944444442</v>
      </c>
      <c r="O2424">
        <v>2</v>
      </c>
      <c r="P2424" s="1" t="s">
        <v>17</v>
      </c>
    </row>
    <row r="2425" spans="1:16" x14ac:dyDescent="0.25">
      <c r="A2425" s="1" t="s">
        <v>1055</v>
      </c>
      <c r="B2425" s="1" t="str">
        <f t="shared" si="37"/>
        <v>March_2023</v>
      </c>
      <c r="C2425" s="2">
        <v>45008.845138888886</v>
      </c>
      <c r="D2425" s="1" t="s">
        <v>94</v>
      </c>
      <c r="E2425" s="6">
        <v>880</v>
      </c>
      <c r="F2425" s="6">
        <v>42.07</v>
      </c>
      <c r="G2425" s="6">
        <f>Bolt_Earnings[[#This Row],[Ride price]]*18%</f>
        <v>158.4</v>
      </c>
      <c r="H2425" s="6">
        <f>Bolt_Earnings[[#This Row],[Ride price]]-Bolt_Earnings[[#This Row],[Booking fee]]-Bolt_Earnings[[#This Row],[Commission]]</f>
        <v>679.53</v>
      </c>
      <c r="I2425">
        <v>0</v>
      </c>
      <c r="J2425">
        <v>0</v>
      </c>
      <c r="K2425">
        <v>0</v>
      </c>
      <c r="L2425" s="1" t="s">
        <v>15</v>
      </c>
      <c r="M2425" s="1" t="s">
        <v>16</v>
      </c>
      <c r="N2425" s="3">
        <v>45008.896527777775</v>
      </c>
      <c r="O2425">
        <v>13</v>
      </c>
      <c r="P2425" s="1" t="s">
        <v>17</v>
      </c>
    </row>
    <row r="2426" spans="1:16" x14ac:dyDescent="0.25">
      <c r="A2426" s="1" t="s">
        <v>1055</v>
      </c>
      <c r="B2426" s="1" t="str">
        <f t="shared" si="37"/>
        <v>March_2023</v>
      </c>
      <c r="C2426" s="2">
        <v>45010.40347222222</v>
      </c>
      <c r="D2426" s="1" t="s">
        <v>1063</v>
      </c>
      <c r="E2426" s="6">
        <v>330</v>
      </c>
      <c r="F2426" s="6">
        <v>15.92</v>
      </c>
      <c r="G2426" s="6">
        <f>Bolt_Earnings[[#This Row],[Ride price]]*18%</f>
        <v>59.4</v>
      </c>
      <c r="H2426" s="6">
        <f>Bolt_Earnings[[#This Row],[Ride price]]-Bolt_Earnings[[#This Row],[Booking fee]]-Bolt_Earnings[[#This Row],[Commission]]</f>
        <v>254.67999999999998</v>
      </c>
      <c r="I2426">
        <v>0</v>
      </c>
      <c r="J2426">
        <v>0</v>
      </c>
      <c r="K2426">
        <v>0</v>
      </c>
      <c r="L2426" s="1" t="s">
        <v>15</v>
      </c>
      <c r="M2426" s="1" t="s">
        <v>16</v>
      </c>
      <c r="N2426" s="3">
        <v>45010.423611111109</v>
      </c>
      <c r="O2426">
        <v>7</v>
      </c>
      <c r="P2426" s="1" t="s">
        <v>17</v>
      </c>
    </row>
    <row r="2427" spans="1:16" x14ac:dyDescent="0.25">
      <c r="A2427" s="1" t="s">
        <v>1055</v>
      </c>
      <c r="B2427" s="1" t="str">
        <f t="shared" si="37"/>
        <v>March_2023</v>
      </c>
      <c r="C2427" s="2">
        <v>45010.425000000003</v>
      </c>
      <c r="D2427" s="1" t="s">
        <v>251</v>
      </c>
      <c r="E2427" s="6">
        <v>400</v>
      </c>
      <c r="F2427" s="6">
        <v>19.23</v>
      </c>
      <c r="G2427" s="6">
        <f>Bolt_Earnings[[#This Row],[Ride price]]*18%</f>
        <v>72</v>
      </c>
      <c r="H2427" s="6">
        <f>Bolt_Earnings[[#This Row],[Ride price]]-Bolt_Earnings[[#This Row],[Booking fee]]-Bolt_Earnings[[#This Row],[Commission]]</f>
        <v>308.77</v>
      </c>
      <c r="I2427">
        <v>0</v>
      </c>
      <c r="J2427">
        <v>0</v>
      </c>
      <c r="K2427">
        <v>0</v>
      </c>
      <c r="L2427" s="1" t="s">
        <v>15</v>
      </c>
      <c r="M2427" s="1" t="s">
        <v>16</v>
      </c>
      <c r="N2427" s="3">
        <v>45010.45208333333</v>
      </c>
      <c r="O2427">
        <v>7</v>
      </c>
      <c r="P2427" s="1" t="s">
        <v>17</v>
      </c>
    </row>
    <row r="2428" spans="1:16" x14ac:dyDescent="0.25">
      <c r="A2428" s="1" t="s">
        <v>1055</v>
      </c>
      <c r="B2428" s="1" t="str">
        <f t="shared" si="37"/>
        <v>March_2023</v>
      </c>
      <c r="C2428" s="2">
        <v>45010.452777777777</v>
      </c>
      <c r="D2428" s="1" t="s">
        <v>1062</v>
      </c>
      <c r="E2428" s="6">
        <v>390</v>
      </c>
      <c r="F2428" s="6">
        <v>18.440000000000001</v>
      </c>
      <c r="G2428" s="6">
        <f>Bolt_Earnings[[#This Row],[Ride price]]*18%</f>
        <v>70.2</v>
      </c>
      <c r="H2428" s="6">
        <f>Bolt_Earnings[[#This Row],[Ride price]]-Bolt_Earnings[[#This Row],[Booking fee]]-Bolt_Earnings[[#This Row],[Commission]]</f>
        <v>301.36</v>
      </c>
      <c r="I2428">
        <v>0</v>
      </c>
      <c r="J2428">
        <v>0</v>
      </c>
      <c r="K2428">
        <v>0</v>
      </c>
      <c r="L2428" s="1" t="s">
        <v>15</v>
      </c>
      <c r="M2428" s="1" t="s">
        <v>16</v>
      </c>
      <c r="N2428" s="3">
        <v>45010.474999999999</v>
      </c>
      <c r="O2428">
        <v>7</v>
      </c>
      <c r="P2428" s="1" t="s">
        <v>17</v>
      </c>
    </row>
    <row r="2429" spans="1:16" x14ac:dyDescent="0.25">
      <c r="A2429" s="1" t="s">
        <v>1055</v>
      </c>
      <c r="B2429" s="1" t="str">
        <f t="shared" si="37"/>
        <v>March_2023</v>
      </c>
      <c r="C2429" s="2">
        <v>45010.480555555558</v>
      </c>
      <c r="D2429" s="1" t="s">
        <v>92</v>
      </c>
      <c r="E2429" s="6">
        <v>330</v>
      </c>
      <c r="F2429" s="6">
        <v>15.63</v>
      </c>
      <c r="G2429" s="6">
        <f>Bolt_Earnings[[#This Row],[Ride price]]*18%</f>
        <v>59.4</v>
      </c>
      <c r="H2429" s="6">
        <f>Bolt_Earnings[[#This Row],[Ride price]]-Bolt_Earnings[[#This Row],[Booking fee]]-Bolt_Earnings[[#This Row],[Commission]]</f>
        <v>254.97</v>
      </c>
      <c r="I2429">
        <v>0</v>
      </c>
      <c r="J2429">
        <v>0</v>
      </c>
      <c r="K2429">
        <v>0</v>
      </c>
      <c r="L2429" s="1" t="s">
        <v>15</v>
      </c>
      <c r="M2429" s="1" t="s">
        <v>16</v>
      </c>
      <c r="N2429" s="3">
        <v>45010.49722222222</v>
      </c>
      <c r="O2429">
        <v>7</v>
      </c>
      <c r="P2429" s="1" t="s">
        <v>17</v>
      </c>
    </row>
    <row r="2430" spans="1:16" x14ac:dyDescent="0.25">
      <c r="A2430" s="1" t="s">
        <v>1055</v>
      </c>
      <c r="B2430" s="1" t="str">
        <f t="shared" si="37"/>
        <v>March_2023</v>
      </c>
      <c r="C2430" s="2">
        <v>45010.522222222222</v>
      </c>
      <c r="D2430" s="1" t="s">
        <v>1061</v>
      </c>
      <c r="E2430" s="6">
        <v>320</v>
      </c>
      <c r="F2430" s="6">
        <v>15.33</v>
      </c>
      <c r="G2430" s="6">
        <f>Bolt_Earnings[[#This Row],[Ride price]]*18%</f>
        <v>57.599999999999994</v>
      </c>
      <c r="H2430" s="6">
        <f>Bolt_Earnings[[#This Row],[Ride price]]-Bolt_Earnings[[#This Row],[Booking fee]]-Bolt_Earnings[[#This Row],[Commission]]</f>
        <v>247.07000000000002</v>
      </c>
      <c r="I2430">
        <v>0</v>
      </c>
      <c r="J2430">
        <v>0</v>
      </c>
      <c r="K2430">
        <v>0</v>
      </c>
      <c r="L2430" s="1" t="s">
        <v>15</v>
      </c>
      <c r="M2430" s="1" t="s">
        <v>16</v>
      </c>
      <c r="N2430" s="3">
        <v>45010.541666666664</v>
      </c>
      <c r="O2430">
        <v>3</v>
      </c>
      <c r="P2430" s="1" t="s">
        <v>17</v>
      </c>
    </row>
    <row r="2431" spans="1:16" x14ac:dyDescent="0.25">
      <c r="A2431" s="1" t="s">
        <v>1055</v>
      </c>
      <c r="B2431" s="1" t="str">
        <f t="shared" si="37"/>
        <v>March_2023</v>
      </c>
      <c r="C2431" s="2">
        <v>45010.542361111111</v>
      </c>
      <c r="D2431" s="1" t="s">
        <v>1060</v>
      </c>
      <c r="E2431" s="6">
        <v>310</v>
      </c>
      <c r="F2431" s="6">
        <v>14.87</v>
      </c>
      <c r="G2431" s="6">
        <f>Bolt_Earnings[[#This Row],[Ride price]]*18%</f>
        <v>55.8</v>
      </c>
      <c r="H2431" s="6">
        <f>Bolt_Earnings[[#This Row],[Ride price]]-Bolt_Earnings[[#This Row],[Booking fee]]-Bolt_Earnings[[#This Row],[Commission]]</f>
        <v>239.32999999999998</v>
      </c>
      <c r="I2431">
        <v>0</v>
      </c>
      <c r="J2431">
        <v>0</v>
      </c>
      <c r="K2431">
        <v>0</v>
      </c>
      <c r="L2431" s="1" t="s">
        <v>15</v>
      </c>
      <c r="M2431" s="1" t="s">
        <v>45</v>
      </c>
      <c r="N2431" s="3">
        <v>45010.561111111114</v>
      </c>
      <c r="O2431">
        <v>5</v>
      </c>
      <c r="P2431" s="1" t="s">
        <v>17</v>
      </c>
    </row>
    <row r="2432" spans="1:16" x14ac:dyDescent="0.25">
      <c r="A2432" s="1" t="s">
        <v>1055</v>
      </c>
      <c r="B2432" s="1" t="str">
        <f t="shared" si="37"/>
        <v>March_2023</v>
      </c>
      <c r="C2432" s="2">
        <v>45010.561805555553</v>
      </c>
      <c r="D2432" s="1" t="s">
        <v>1059</v>
      </c>
      <c r="E2432" s="6">
        <v>310</v>
      </c>
      <c r="F2432" s="6">
        <v>14.57</v>
      </c>
      <c r="G2432" s="6">
        <f>Bolt_Earnings[[#This Row],[Ride price]]*18%</f>
        <v>55.8</v>
      </c>
      <c r="H2432" s="6">
        <f>Bolt_Earnings[[#This Row],[Ride price]]-Bolt_Earnings[[#This Row],[Booking fee]]-Bolt_Earnings[[#This Row],[Commission]]</f>
        <v>239.63</v>
      </c>
      <c r="I2432">
        <v>0</v>
      </c>
      <c r="J2432">
        <v>0</v>
      </c>
      <c r="K2432">
        <v>0</v>
      </c>
      <c r="L2432" s="1" t="s">
        <v>15</v>
      </c>
      <c r="M2432" s="1" t="s">
        <v>16</v>
      </c>
      <c r="N2432" s="3">
        <v>45010.577777777777</v>
      </c>
      <c r="O2432">
        <v>5</v>
      </c>
      <c r="P2432" s="1" t="s">
        <v>17</v>
      </c>
    </row>
    <row r="2433" spans="1:16" x14ac:dyDescent="0.25">
      <c r="A2433" s="1" t="s">
        <v>1055</v>
      </c>
      <c r="B2433" s="1" t="str">
        <f t="shared" si="37"/>
        <v>March_2023</v>
      </c>
      <c r="C2433" s="2">
        <v>45010.582638888889</v>
      </c>
      <c r="D2433" s="1" t="s">
        <v>555</v>
      </c>
      <c r="E2433" s="6">
        <v>310</v>
      </c>
      <c r="F2433" s="6">
        <v>14.67</v>
      </c>
      <c r="G2433" s="6">
        <f>Bolt_Earnings[[#This Row],[Ride price]]*18%</f>
        <v>55.8</v>
      </c>
      <c r="H2433" s="6">
        <f>Bolt_Earnings[[#This Row],[Ride price]]-Bolt_Earnings[[#This Row],[Booking fee]]-Bolt_Earnings[[#This Row],[Commission]]</f>
        <v>239.52999999999997</v>
      </c>
      <c r="I2433">
        <v>0</v>
      </c>
      <c r="J2433">
        <v>0</v>
      </c>
      <c r="K2433">
        <v>0</v>
      </c>
      <c r="L2433" s="1" t="s">
        <v>15</v>
      </c>
      <c r="M2433" s="1" t="s">
        <v>16</v>
      </c>
      <c r="N2433" s="3">
        <v>45010.6</v>
      </c>
      <c r="O2433">
        <v>6</v>
      </c>
      <c r="P2433" s="1" t="s">
        <v>17</v>
      </c>
    </row>
    <row r="2434" spans="1:16" x14ac:dyDescent="0.25">
      <c r="A2434" s="1" t="s">
        <v>1055</v>
      </c>
      <c r="B2434" s="1" t="str">
        <f t="shared" ref="B2434:B2497" si="38">SUBSTITUTE(A2434, ".csv", "")</f>
        <v>March_2023</v>
      </c>
      <c r="C2434" s="2">
        <v>45010.605555555558</v>
      </c>
      <c r="D2434" s="1" t="s">
        <v>332</v>
      </c>
      <c r="E2434" s="6">
        <v>360</v>
      </c>
      <c r="F2434" s="6">
        <v>16.989999999999998</v>
      </c>
      <c r="G2434" s="6">
        <f>Bolt_Earnings[[#This Row],[Ride price]]*18%</f>
        <v>64.8</v>
      </c>
      <c r="H2434" s="6">
        <f>Bolt_Earnings[[#This Row],[Ride price]]-Bolt_Earnings[[#This Row],[Booking fee]]-Bolt_Earnings[[#This Row],[Commission]]</f>
        <v>278.20999999999998</v>
      </c>
      <c r="I2434">
        <v>0</v>
      </c>
      <c r="J2434">
        <v>0</v>
      </c>
      <c r="K2434">
        <v>0</v>
      </c>
      <c r="L2434" s="1" t="s">
        <v>15</v>
      </c>
      <c r="M2434" s="1" t="s">
        <v>16</v>
      </c>
      <c r="N2434" s="3">
        <v>45010.626388888886</v>
      </c>
      <c r="O2434">
        <v>7</v>
      </c>
      <c r="P2434" s="1" t="s">
        <v>17</v>
      </c>
    </row>
    <row r="2435" spans="1:16" x14ac:dyDescent="0.25">
      <c r="A2435" s="1" t="s">
        <v>1055</v>
      </c>
      <c r="B2435" s="1" t="str">
        <f t="shared" si="38"/>
        <v>March_2023</v>
      </c>
      <c r="C2435" s="2">
        <v>45010.642361111109</v>
      </c>
      <c r="D2435" s="1" t="s">
        <v>1008</v>
      </c>
      <c r="E2435" s="6">
        <v>360</v>
      </c>
      <c r="F2435" s="6">
        <v>17.329999999999998</v>
      </c>
      <c r="G2435" s="6">
        <f>Bolt_Earnings[[#This Row],[Ride price]]*18%</f>
        <v>64.8</v>
      </c>
      <c r="H2435" s="6">
        <f>Bolt_Earnings[[#This Row],[Ride price]]-Bolt_Earnings[[#This Row],[Booking fee]]-Bolt_Earnings[[#This Row],[Commission]]</f>
        <v>277.87</v>
      </c>
      <c r="I2435">
        <v>0</v>
      </c>
      <c r="J2435">
        <v>0</v>
      </c>
      <c r="K2435">
        <v>0</v>
      </c>
      <c r="L2435" s="1" t="s">
        <v>15</v>
      </c>
      <c r="M2435" s="1" t="s">
        <v>16</v>
      </c>
      <c r="N2435" s="3">
        <v>45010.663888888892</v>
      </c>
      <c r="O2435">
        <v>6</v>
      </c>
      <c r="P2435" s="1" t="s">
        <v>17</v>
      </c>
    </row>
    <row r="2436" spans="1:16" x14ac:dyDescent="0.25">
      <c r="A2436" s="1" t="s">
        <v>1055</v>
      </c>
      <c r="B2436" s="1" t="str">
        <f t="shared" si="38"/>
        <v>March_2023</v>
      </c>
      <c r="C2436" s="2">
        <v>45010.729166666664</v>
      </c>
      <c r="D2436" s="1" t="s">
        <v>18</v>
      </c>
      <c r="E2436" s="6">
        <v>530</v>
      </c>
      <c r="F2436" s="6">
        <v>25.28</v>
      </c>
      <c r="G2436" s="6">
        <f>Bolt_Earnings[[#This Row],[Ride price]]*18%</f>
        <v>95.399999999999991</v>
      </c>
      <c r="H2436" s="6">
        <f>Bolt_Earnings[[#This Row],[Ride price]]-Bolt_Earnings[[#This Row],[Booking fee]]-Bolt_Earnings[[#This Row],[Commission]]</f>
        <v>409.32000000000005</v>
      </c>
      <c r="I2436">
        <v>0</v>
      </c>
      <c r="J2436">
        <v>0</v>
      </c>
      <c r="K2436">
        <v>0</v>
      </c>
      <c r="L2436" s="1" t="s">
        <v>15</v>
      </c>
      <c r="M2436" s="1" t="s">
        <v>16</v>
      </c>
      <c r="N2436" s="3">
        <v>45010.745833333334</v>
      </c>
      <c r="O2436">
        <v>14</v>
      </c>
      <c r="P2436" s="1" t="s">
        <v>17</v>
      </c>
    </row>
    <row r="2437" spans="1:16" x14ac:dyDescent="0.25">
      <c r="A2437" s="1" t="s">
        <v>1055</v>
      </c>
      <c r="B2437" s="1" t="str">
        <f t="shared" si="38"/>
        <v>March_2023</v>
      </c>
      <c r="C2437" s="2">
        <v>45010.793749999997</v>
      </c>
      <c r="D2437" s="1" t="s">
        <v>1058</v>
      </c>
      <c r="E2437" s="6">
        <v>290</v>
      </c>
      <c r="F2437" s="6">
        <v>13.6</v>
      </c>
      <c r="G2437" s="6">
        <f>Bolt_Earnings[[#This Row],[Ride price]]*18%</f>
        <v>52.199999999999996</v>
      </c>
      <c r="H2437" s="6">
        <f>Bolt_Earnings[[#This Row],[Ride price]]-Bolt_Earnings[[#This Row],[Booking fee]]-Bolt_Earnings[[#This Row],[Commission]]</f>
        <v>224.2</v>
      </c>
      <c r="I2437">
        <v>0</v>
      </c>
      <c r="J2437">
        <v>0</v>
      </c>
      <c r="K2437">
        <v>0</v>
      </c>
      <c r="L2437" s="1" t="s">
        <v>15</v>
      </c>
      <c r="M2437" s="1" t="s">
        <v>16</v>
      </c>
      <c r="N2437" s="3">
        <v>45010.814583333333</v>
      </c>
      <c r="O2437">
        <v>5</v>
      </c>
      <c r="P2437" s="1" t="s">
        <v>17</v>
      </c>
    </row>
    <row r="2438" spans="1:16" x14ac:dyDescent="0.25">
      <c r="A2438" s="1" t="s">
        <v>1055</v>
      </c>
      <c r="B2438" s="1" t="str">
        <f t="shared" si="38"/>
        <v>March_2023</v>
      </c>
      <c r="C2438" s="2">
        <v>45010.815972222219</v>
      </c>
      <c r="D2438" s="1" t="s">
        <v>1057</v>
      </c>
      <c r="E2438" s="6">
        <v>410</v>
      </c>
      <c r="F2438" s="6">
        <v>19.59</v>
      </c>
      <c r="G2438" s="6">
        <f>Bolt_Earnings[[#This Row],[Ride price]]*18%</f>
        <v>73.8</v>
      </c>
      <c r="H2438" s="6">
        <f>Bolt_Earnings[[#This Row],[Ride price]]-Bolt_Earnings[[#This Row],[Booking fee]]-Bolt_Earnings[[#This Row],[Commission]]</f>
        <v>316.61</v>
      </c>
      <c r="I2438">
        <v>0</v>
      </c>
      <c r="J2438">
        <v>0</v>
      </c>
      <c r="K2438">
        <v>0</v>
      </c>
      <c r="L2438" s="1" t="s">
        <v>15</v>
      </c>
      <c r="M2438" s="1" t="s">
        <v>16</v>
      </c>
      <c r="N2438" s="3">
        <v>45010.82916666667</v>
      </c>
      <c r="O2438">
        <v>9</v>
      </c>
      <c r="P2438" s="1" t="s">
        <v>17</v>
      </c>
    </row>
    <row r="2439" spans="1:16" x14ac:dyDescent="0.25">
      <c r="A2439" s="1" t="s">
        <v>1055</v>
      </c>
      <c r="B2439" s="1" t="str">
        <f t="shared" si="38"/>
        <v>March_2023</v>
      </c>
      <c r="C2439" s="2">
        <v>45010.82916666667</v>
      </c>
      <c r="D2439" s="1" t="s">
        <v>195</v>
      </c>
      <c r="E2439" s="6">
        <v>440</v>
      </c>
      <c r="F2439" s="6">
        <v>21.18</v>
      </c>
      <c r="G2439" s="6">
        <f>Bolt_Earnings[[#This Row],[Ride price]]*18%</f>
        <v>79.2</v>
      </c>
      <c r="H2439" s="6">
        <f>Bolt_Earnings[[#This Row],[Ride price]]-Bolt_Earnings[[#This Row],[Booking fee]]-Bolt_Earnings[[#This Row],[Commission]]</f>
        <v>339.62</v>
      </c>
      <c r="I2439">
        <v>0</v>
      </c>
      <c r="J2439">
        <v>0</v>
      </c>
      <c r="K2439">
        <v>0</v>
      </c>
      <c r="L2439" s="1" t="s">
        <v>15</v>
      </c>
      <c r="M2439" s="1" t="s">
        <v>16</v>
      </c>
      <c r="N2439" s="3">
        <v>45010.847222222219</v>
      </c>
      <c r="O2439">
        <v>10</v>
      </c>
      <c r="P2439" s="1" t="s">
        <v>17</v>
      </c>
    </row>
    <row r="2440" spans="1:16" x14ac:dyDescent="0.25">
      <c r="A2440" s="1" t="s">
        <v>1055</v>
      </c>
      <c r="B2440" s="1" t="str">
        <f t="shared" si="38"/>
        <v>March_2023</v>
      </c>
      <c r="C2440" s="2">
        <v>45011.413888888892</v>
      </c>
      <c r="D2440" s="1" t="s">
        <v>116</v>
      </c>
      <c r="E2440" s="6">
        <v>460</v>
      </c>
      <c r="F2440" s="6">
        <v>21.84</v>
      </c>
      <c r="G2440" s="6">
        <f>Bolt_Earnings[[#This Row],[Ride price]]*18%</f>
        <v>82.8</v>
      </c>
      <c r="H2440" s="6">
        <f>Bolt_Earnings[[#This Row],[Ride price]]-Bolt_Earnings[[#This Row],[Booking fee]]-Bolt_Earnings[[#This Row],[Commission]]</f>
        <v>355.36</v>
      </c>
      <c r="I2440">
        <v>0</v>
      </c>
      <c r="J2440">
        <v>0</v>
      </c>
      <c r="K2440">
        <v>0</v>
      </c>
      <c r="L2440" s="1" t="s">
        <v>15</v>
      </c>
      <c r="M2440" s="1" t="s">
        <v>16</v>
      </c>
      <c r="N2440" s="3">
        <v>45011.4375</v>
      </c>
      <c r="O2440">
        <v>11</v>
      </c>
      <c r="P2440" s="1" t="s">
        <v>17</v>
      </c>
    </row>
    <row r="2441" spans="1:16" x14ac:dyDescent="0.25">
      <c r="A2441" s="1" t="s">
        <v>1055</v>
      </c>
      <c r="B2441" s="1" t="str">
        <f t="shared" si="38"/>
        <v>March_2023</v>
      </c>
      <c r="C2441" s="2">
        <v>45011.445138888892</v>
      </c>
      <c r="D2441" s="1" t="s">
        <v>710</v>
      </c>
      <c r="E2441" s="6">
        <v>210</v>
      </c>
      <c r="F2441" s="6">
        <v>9.9</v>
      </c>
      <c r="G2441" s="6">
        <f>Bolt_Earnings[[#This Row],[Ride price]]*18%</f>
        <v>37.799999999999997</v>
      </c>
      <c r="H2441" s="6">
        <f>Bolt_Earnings[[#This Row],[Ride price]]-Bolt_Earnings[[#This Row],[Booking fee]]-Bolt_Earnings[[#This Row],[Commission]]</f>
        <v>162.30000000000001</v>
      </c>
      <c r="I2441">
        <v>0</v>
      </c>
      <c r="J2441">
        <v>0</v>
      </c>
      <c r="K2441">
        <v>0</v>
      </c>
      <c r="L2441" s="1" t="s">
        <v>15</v>
      </c>
      <c r="M2441" s="1" t="s">
        <v>16</v>
      </c>
      <c r="N2441" s="3">
        <v>45011.455555555556</v>
      </c>
      <c r="O2441">
        <v>4</v>
      </c>
      <c r="P2441" s="1" t="s">
        <v>17</v>
      </c>
    </row>
    <row r="2442" spans="1:16" x14ac:dyDescent="0.25">
      <c r="A2442" s="1" t="s">
        <v>1055</v>
      </c>
      <c r="B2442" s="1" t="str">
        <f t="shared" si="38"/>
        <v>March_2023</v>
      </c>
      <c r="C2442" s="2">
        <v>45014.365972222222</v>
      </c>
      <c r="D2442" s="1" t="s">
        <v>1056</v>
      </c>
      <c r="E2442" s="6">
        <v>200</v>
      </c>
      <c r="F2442" s="6">
        <v>9.31</v>
      </c>
      <c r="G2442" s="6">
        <f>Bolt_Earnings[[#This Row],[Ride price]]*18%</f>
        <v>36</v>
      </c>
      <c r="H2442" s="6">
        <f>Bolt_Earnings[[#This Row],[Ride price]]-Bolt_Earnings[[#This Row],[Booking fee]]-Bolt_Earnings[[#This Row],[Commission]]</f>
        <v>154.69</v>
      </c>
      <c r="I2442">
        <v>0</v>
      </c>
      <c r="J2442">
        <v>0</v>
      </c>
      <c r="K2442">
        <v>0</v>
      </c>
      <c r="L2442" s="1" t="s">
        <v>15</v>
      </c>
      <c r="M2442" s="1" t="s">
        <v>16</v>
      </c>
      <c r="N2442" s="3">
        <v>45014.386805555558</v>
      </c>
      <c r="O2442">
        <v>3</v>
      </c>
      <c r="P2442" s="1" t="s">
        <v>17</v>
      </c>
    </row>
    <row r="2443" spans="1:16" x14ac:dyDescent="0.25">
      <c r="A2443" s="1" t="s">
        <v>13</v>
      </c>
      <c r="B2443" s="1" t="str">
        <f t="shared" si="38"/>
        <v>April_2023</v>
      </c>
      <c r="C2443" s="2">
        <v>45017.479861111111</v>
      </c>
      <c r="D2443" s="1" t="s">
        <v>151</v>
      </c>
      <c r="E2443" s="6">
        <v>1400</v>
      </c>
      <c r="F2443" s="6">
        <v>62.14</v>
      </c>
      <c r="G2443" s="6">
        <f>Bolt_Earnings[[#This Row],[Ride price]]*18%</f>
        <v>252</v>
      </c>
      <c r="H2443" s="6">
        <f>Bolt_Earnings[[#This Row],[Ride price]]-Bolt_Earnings[[#This Row],[Booking fee]]-Bolt_Earnings[[#This Row],[Commission]]</f>
        <v>1085.8599999999999</v>
      </c>
      <c r="I2443">
        <v>0</v>
      </c>
      <c r="J2443">
        <v>0</v>
      </c>
      <c r="K2443">
        <v>0</v>
      </c>
      <c r="L2443" s="1" t="s">
        <v>15</v>
      </c>
      <c r="M2443" s="1" t="s">
        <v>16</v>
      </c>
      <c r="N2443" s="3">
        <v>45017.522916666669</v>
      </c>
      <c r="O2443">
        <v>33</v>
      </c>
      <c r="P2443" s="1" t="s">
        <v>17</v>
      </c>
    </row>
    <row r="2444" spans="1:16" x14ac:dyDescent="0.25">
      <c r="A2444" s="1" t="s">
        <v>13</v>
      </c>
      <c r="B2444" s="1" t="str">
        <f t="shared" si="38"/>
        <v>April_2023</v>
      </c>
      <c r="C2444" s="2">
        <v>45017.555555555555</v>
      </c>
      <c r="D2444" s="1" t="s">
        <v>150</v>
      </c>
      <c r="E2444" s="6">
        <v>1120</v>
      </c>
      <c r="F2444" s="6">
        <v>50.07</v>
      </c>
      <c r="G2444" s="6">
        <f>Bolt_Earnings[[#This Row],[Ride price]]*18%</f>
        <v>201.6</v>
      </c>
      <c r="H2444" s="6">
        <f>Bolt_Earnings[[#This Row],[Ride price]]-Bolt_Earnings[[#This Row],[Booking fee]]-Bolt_Earnings[[#This Row],[Commission]]</f>
        <v>868.33</v>
      </c>
      <c r="I2444">
        <v>0</v>
      </c>
      <c r="J2444">
        <v>0</v>
      </c>
      <c r="K2444">
        <v>0</v>
      </c>
      <c r="L2444" s="1" t="s">
        <v>15</v>
      </c>
      <c r="M2444" s="1" t="s">
        <v>16</v>
      </c>
      <c r="N2444" s="3">
        <v>45017.595138888886</v>
      </c>
      <c r="O2444">
        <v>29</v>
      </c>
      <c r="P2444" s="1" t="s">
        <v>17</v>
      </c>
    </row>
    <row r="2445" spans="1:16" x14ac:dyDescent="0.25">
      <c r="A2445" s="1" t="s">
        <v>13</v>
      </c>
      <c r="B2445" s="1" t="str">
        <f t="shared" si="38"/>
        <v>April_2023</v>
      </c>
      <c r="C2445" s="2">
        <v>45017.613194444442</v>
      </c>
      <c r="D2445" s="1" t="s">
        <v>149</v>
      </c>
      <c r="E2445" s="6">
        <v>1000</v>
      </c>
      <c r="F2445" s="6">
        <v>45.12</v>
      </c>
      <c r="G2445" s="6">
        <f>Bolt_Earnings[[#This Row],[Ride price]]*18%</f>
        <v>180</v>
      </c>
      <c r="H2445" s="6">
        <f>Bolt_Earnings[[#This Row],[Ride price]]-Bolt_Earnings[[#This Row],[Booking fee]]-Bolt_Earnings[[#This Row],[Commission]]</f>
        <v>774.88</v>
      </c>
      <c r="I2445">
        <v>0</v>
      </c>
      <c r="J2445">
        <v>0</v>
      </c>
      <c r="K2445">
        <v>0</v>
      </c>
      <c r="L2445" s="1" t="s">
        <v>15</v>
      </c>
      <c r="M2445" s="1" t="s">
        <v>16</v>
      </c>
      <c r="N2445" s="3">
        <v>45017.645833333336</v>
      </c>
      <c r="O2445">
        <v>23</v>
      </c>
      <c r="P2445" s="1" t="s">
        <v>17</v>
      </c>
    </row>
    <row r="2446" spans="1:16" x14ac:dyDescent="0.25">
      <c r="A2446" s="1" t="s">
        <v>13</v>
      </c>
      <c r="B2446" s="1" t="str">
        <f t="shared" si="38"/>
        <v>April_2023</v>
      </c>
      <c r="C2446" s="2">
        <v>45017.646527777775</v>
      </c>
      <c r="D2446" s="1" t="s">
        <v>24</v>
      </c>
      <c r="E2446" s="6">
        <v>640</v>
      </c>
      <c r="F2446" s="6">
        <v>25.74</v>
      </c>
      <c r="G2446" s="6">
        <f>Bolt_Earnings[[#This Row],[Ride price]]*18%</f>
        <v>115.19999999999999</v>
      </c>
      <c r="H2446" s="6">
        <f>Bolt_Earnings[[#This Row],[Ride price]]-Bolt_Earnings[[#This Row],[Booking fee]]-Bolt_Earnings[[#This Row],[Commission]]</f>
        <v>499.06</v>
      </c>
      <c r="I2446">
        <v>100</v>
      </c>
      <c r="J2446">
        <v>0</v>
      </c>
      <c r="K2446">
        <v>0</v>
      </c>
      <c r="L2446" s="1" t="s">
        <v>15</v>
      </c>
      <c r="M2446" s="1" t="s">
        <v>16</v>
      </c>
      <c r="N2446" s="3">
        <v>45017.669444444444</v>
      </c>
      <c r="O2446">
        <v>13</v>
      </c>
      <c r="P2446" s="1" t="s">
        <v>17</v>
      </c>
    </row>
    <row r="2447" spans="1:16" x14ac:dyDescent="0.25">
      <c r="A2447" s="1" t="s">
        <v>13</v>
      </c>
      <c r="B2447" s="1" t="str">
        <f t="shared" si="38"/>
        <v>April_2023</v>
      </c>
      <c r="C2447" s="2">
        <v>45017.692361111112</v>
      </c>
      <c r="D2447" s="1" t="s">
        <v>148</v>
      </c>
      <c r="E2447" s="6">
        <v>930</v>
      </c>
      <c r="F2447" s="6">
        <v>42.38</v>
      </c>
      <c r="G2447" s="6">
        <f>Bolt_Earnings[[#This Row],[Ride price]]*18%</f>
        <v>167.4</v>
      </c>
      <c r="H2447" s="6">
        <f>Bolt_Earnings[[#This Row],[Ride price]]-Bolt_Earnings[[#This Row],[Booking fee]]-Bolt_Earnings[[#This Row],[Commission]]</f>
        <v>720.22</v>
      </c>
      <c r="I2447">
        <v>0</v>
      </c>
      <c r="J2447">
        <v>0</v>
      </c>
      <c r="K2447">
        <v>0</v>
      </c>
      <c r="L2447" s="1" t="s">
        <v>15</v>
      </c>
      <c r="M2447" s="1" t="s">
        <v>16</v>
      </c>
      <c r="N2447" s="3">
        <v>45017.727777777778</v>
      </c>
      <c r="O2447">
        <v>0</v>
      </c>
      <c r="P2447" s="1" t="s">
        <v>17</v>
      </c>
    </row>
    <row r="2448" spans="1:16" x14ac:dyDescent="0.25">
      <c r="A2448" s="1" t="s">
        <v>13</v>
      </c>
      <c r="B2448" s="1" t="str">
        <f t="shared" si="38"/>
        <v>April_2023</v>
      </c>
      <c r="C2448" s="2">
        <v>45017.770138888889</v>
      </c>
      <c r="D2448" s="1" t="s">
        <v>147</v>
      </c>
      <c r="E2448" s="6">
        <v>360</v>
      </c>
      <c r="F2448" s="6">
        <v>17.04</v>
      </c>
      <c r="G2448" s="6">
        <f>Bolt_Earnings[[#This Row],[Ride price]]*18%</f>
        <v>64.8</v>
      </c>
      <c r="H2448" s="6">
        <f>Bolt_Earnings[[#This Row],[Ride price]]-Bolt_Earnings[[#This Row],[Booking fee]]-Bolt_Earnings[[#This Row],[Commission]]</f>
        <v>278.15999999999997</v>
      </c>
      <c r="I2448">
        <v>0</v>
      </c>
      <c r="J2448">
        <v>0</v>
      </c>
      <c r="K2448">
        <v>0</v>
      </c>
      <c r="L2448" s="1" t="s">
        <v>15</v>
      </c>
      <c r="M2448" s="1" t="s">
        <v>16</v>
      </c>
      <c r="N2448" s="3">
        <v>45017.788194444445</v>
      </c>
      <c r="O2448">
        <v>6</v>
      </c>
      <c r="P2448" s="1" t="s">
        <v>17</v>
      </c>
    </row>
    <row r="2449" spans="1:16" x14ac:dyDescent="0.25">
      <c r="A2449" s="1" t="s">
        <v>13</v>
      </c>
      <c r="B2449" s="1" t="str">
        <f t="shared" si="38"/>
        <v>April_2023</v>
      </c>
      <c r="C2449" s="2">
        <v>45017.790277777778</v>
      </c>
      <c r="D2449" s="1" t="s">
        <v>132</v>
      </c>
      <c r="E2449" s="6">
        <v>430</v>
      </c>
      <c r="F2449" s="6">
        <v>20.54</v>
      </c>
      <c r="G2449" s="6">
        <f>Bolt_Earnings[[#This Row],[Ride price]]*18%</f>
        <v>77.399999999999991</v>
      </c>
      <c r="H2449" s="6">
        <f>Bolt_Earnings[[#This Row],[Ride price]]-Bolt_Earnings[[#This Row],[Booking fee]]-Bolt_Earnings[[#This Row],[Commission]]</f>
        <v>332.06</v>
      </c>
      <c r="I2449">
        <v>0</v>
      </c>
      <c r="J2449">
        <v>0</v>
      </c>
      <c r="K2449">
        <v>0</v>
      </c>
      <c r="L2449" s="1" t="s">
        <v>15</v>
      </c>
      <c r="M2449" s="1" t="s">
        <v>16</v>
      </c>
      <c r="N2449" s="3">
        <v>45017.813888888886</v>
      </c>
      <c r="O2449">
        <v>9</v>
      </c>
      <c r="P2449" s="1" t="s">
        <v>17</v>
      </c>
    </row>
    <row r="2450" spans="1:16" x14ac:dyDescent="0.25">
      <c r="A2450" s="1" t="s">
        <v>13</v>
      </c>
      <c r="B2450" s="1" t="str">
        <f t="shared" si="38"/>
        <v>April_2023</v>
      </c>
      <c r="C2450" s="2">
        <v>45017.836111111108</v>
      </c>
      <c r="D2450" s="1" t="s">
        <v>146</v>
      </c>
      <c r="E2450" s="6">
        <v>190</v>
      </c>
      <c r="F2450" s="6">
        <v>9</v>
      </c>
      <c r="G2450" s="6">
        <f>Bolt_Earnings[[#This Row],[Ride price]]*18%</f>
        <v>34.199999999999996</v>
      </c>
      <c r="H2450" s="6">
        <f>Bolt_Earnings[[#This Row],[Ride price]]-Bolt_Earnings[[#This Row],[Booking fee]]-Bolt_Earnings[[#This Row],[Commission]]</f>
        <v>146.80000000000001</v>
      </c>
      <c r="I2450">
        <v>0</v>
      </c>
      <c r="J2450">
        <v>0</v>
      </c>
      <c r="K2450">
        <v>0</v>
      </c>
      <c r="L2450" s="1" t="s">
        <v>15</v>
      </c>
      <c r="M2450" s="1" t="s">
        <v>16</v>
      </c>
      <c r="N2450" s="3">
        <v>45017.842361111114</v>
      </c>
      <c r="O2450">
        <v>2</v>
      </c>
      <c r="P2450" s="1" t="s">
        <v>17</v>
      </c>
    </row>
    <row r="2451" spans="1:16" x14ac:dyDescent="0.25">
      <c r="A2451" s="1" t="s">
        <v>13</v>
      </c>
      <c r="B2451" s="1" t="str">
        <f t="shared" si="38"/>
        <v>April_2023</v>
      </c>
      <c r="C2451" s="2">
        <v>45017.84652777778</v>
      </c>
      <c r="D2451" s="1" t="s">
        <v>145</v>
      </c>
      <c r="E2451" s="6">
        <v>460</v>
      </c>
      <c r="F2451" s="6">
        <v>21.82</v>
      </c>
      <c r="G2451" s="6">
        <f>Bolt_Earnings[[#This Row],[Ride price]]*18%</f>
        <v>82.8</v>
      </c>
      <c r="H2451" s="6">
        <f>Bolt_Earnings[[#This Row],[Ride price]]-Bolt_Earnings[[#This Row],[Booking fee]]-Bolt_Earnings[[#This Row],[Commission]]</f>
        <v>355.38</v>
      </c>
      <c r="I2451">
        <v>0</v>
      </c>
      <c r="J2451">
        <v>0</v>
      </c>
      <c r="K2451">
        <v>0</v>
      </c>
      <c r="L2451" s="1" t="s">
        <v>15</v>
      </c>
      <c r="M2451" s="1" t="s">
        <v>16</v>
      </c>
      <c r="N2451" s="3">
        <v>45017.865972222222</v>
      </c>
      <c r="O2451">
        <v>9</v>
      </c>
      <c r="P2451" s="1" t="s">
        <v>17</v>
      </c>
    </row>
    <row r="2452" spans="1:16" x14ac:dyDescent="0.25">
      <c r="A2452" s="1" t="s">
        <v>13</v>
      </c>
      <c r="B2452" s="1" t="str">
        <f t="shared" si="38"/>
        <v>April_2023</v>
      </c>
      <c r="C2452" s="2">
        <v>45017.864583333336</v>
      </c>
      <c r="D2452" s="1" t="s">
        <v>144</v>
      </c>
      <c r="E2452" s="6">
        <v>420</v>
      </c>
      <c r="F2452" s="6">
        <v>20.04</v>
      </c>
      <c r="G2452" s="6">
        <f>Bolt_Earnings[[#This Row],[Ride price]]*18%</f>
        <v>75.599999999999994</v>
      </c>
      <c r="H2452" s="6">
        <f>Bolt_Earnings[[#This Row],[Ride price]]-Bolt_Earnings[[#This Row],[Booking fee]]-Bolt_Earnings[[#This Row],[Commission]]</f>
        <v>324.36</v>
      </c>
      <c r="I2452">
        <v>0</v>
      </c>
      <c r="J2452">
        <v>0</v>
      </c>
      <c r="K2452">
        <v>0</v>
      </c>
      <c r="L2452" s="1" t="s">
        <v>15</v>
      </c>
      <c r="M2452" s="1" t="s">
        <v>16</v>
      </c>
      <c r="N2452" s="3">
        <v>45017.888888888891</v>
      </c>
      <c r="O2452">
        <v>8</v>
      </c>
      <c r="P2452" s="1" t="s">
        <v>17</v>
      </c>
    </row>
    <row r="2453" spans="1:16" x14ac:dyDescent="0.25">
      <c r="A2453" s="1" t="s">
        <v>13</v>
      </c>
      <c r="B2453" s="1" t="str">
        <f t="shared" si="38"/>
        <v>April_2023</v>
      </c>
      <c r="C2453" s="2">
        <v>45017.88958333333</v>
      </c>
      <c r="D2453" s="1" t="s">
        <v>143</v>
      </c>
      <c r="E2453" s="6">
        <v>310</v>
      </c>
      <c r="F2453" s="6">
        <v>14.81</v>
      </c>
      <c r="G2453" s="6">
        <f>Bolt_Earnings[[#This Row],[Ride price]]*18%</f>
        <v>55.8</v>
      </c>
      <c r="H2453" s="6">
        <f>Bolt_Earnings[[#This Row],[Ride price]]-Bolt_Earnings[[#This Row],[Booking fee]]-Bolt_Earnings[[#This Row],[Commission]]</f>
        <v>239.39</v>
      </c>
      <c r="I2453">
        <v>0</v>
      </c>
      <c r="J2453">
        <v>0</v>
      </c>
      <c r="K2453">
        <v>0</v>
      </c>
      <c r="L2453" s="1" t="s">
        <v>15</v>
      </c>
      <c r="M2453" s="1" t="s">
        <v>16</v>
      </c>
      <c r="N2453" s="3">
        <v>45017.901388888888</v>
      </c>
      <c r="O2453">
        <v>6</v>
      </c>
      <c r="P2453" s="1" t="s">
        <v>17</v>
      </c>
    </row>
    <row r="2454" spans="1:16" x14ac:dyDescent="0.25">
      <c r="A2454" s="1" t="s">
        <v>13</v>
      </c>
      <c r="B2454" s="1" t="str">
        <f t="shared" si="38"/>
        <v>April_2023</v>
      </c>
      <c r="C2454" s="2">
        <v>45017.902083333334</v>
      </c>
      <c r="D2454" s="1" t="s">
        <v>142</v>
      </c>
      <c r="E2454" s="6">
        <v>460</v>
      </c>
      <c r="F2454" s="6">
        <v>21.76</v>
      </c>
      <c r="G2454" s="6">
        <f>Bolt_Earnings[[#This Row],[Ride price]]*18%</f>
        <v>82.8</v>
      </c>
      <c r="H2454" s="6">
        <f>Bolt_Earnings[[#This Row],[Ride price]]-Bolt_Earnings[[#This Row],[Booking fee]]-Bolt_Earnings[[#This Row],[Commission]]</f>
        <v>355.44</v>
      </c>
      <c r="I2454">
        <v>0</v>
      </c>
      <c r="J2454">
        <v>0</v>
      </c>
      <c r="K2454">
        <v>0</v>
      </c>
      <c r="L2454" s="1" t="s">
        <v>15</v>
      </c>
      <c r="M2454" s="1" t="s">
        <v>16</v>
      </c>
      <c r="N2454" s="3">
        <v>45017.932638888888</v>
      </c>
      <c r="O2454">
        <v>10</v>
      </c>
      <c r="P2454" s="1" t="s">
        <v>17</v>
      </c>
    </row>
    <row r="2455" spans="1:16" x14ac:dyDescent="0.25">
      <c r="A2455" s="1" t="s">
        <v>13</v>
      </c>
      <c r="B2455" s="1" t="str">
        <f t="shared" si="38"/>
        <v>April_2023</v>
      </c>
      <c r="C2455" s="2">
        <v>45018.325694444444</v>
      </c>
      <c r="D2455" s="1" t="s">
        <v>141</v>
      </c>
      <c r="E2455" s="6">
        <v>220</v>
      </c>
      <c r="F2455" s="6">
        <v>10.65</v>
      </c>
      <c r="G2455" s="6">
        <f>Bolt_Earnings[[#This Row],[Ride price]]*18%</f>
        <v>39.6</v>
      </c>
      <c r="H2455" s="6">
        <f>Bolt_Earnings[[#This Row],[Ride price]]-Bolt_Earnings[[#This Row],[Booking fee]]-Bolt_Earnings[[#This Row],[Commission]]</f>
        <v>169.75</v>
      </c>
      <c r="I2455">
        <v>0</v>
      </c>
      <c r="J2455">
        <v>0</v>
      </c>
      <c r="K2455">
        <v>0</v>
      </c>
      <c r="L2455" s="1" t="s">
        <v>15</v>
      </c>
      <c r="M2455" s="1" t="s">
        <v>16</v>
      </c>
      <c r="N2455" s="3">
        <v>45018.335416666669</v>
      </c>
      <c r="O2455">
        <v>4</v>
      </c>
      <c r="P2455" s="1" t="s">
        <v>17</v>
      </c>
    </row>
    <row r="2456" spans="1:16" x14ac:dyDescent="0.25">
      <c r="A2456" s="1" t="s">
        <v>13</v>
      </c>
      <c r="B2456" s="1" t="str">
        <f t="shared" si="38"/>
        <v>April_2023</v>
      </c>
      <c r="C2456" s="2">
        <v>45018.353472222225</v>
      </c>
      <c r="D2456" s="1" t="s">
        <v>84</v>
      </c>
      <c r="E2456" s="6">
        <v>270</v>
      </c>
      <c r="F2456" s="6">
        <v>12.85</v>
      </c>
      <c r="G2456" s="6">
        <f>Bolt_Earnings[[#This Row],[Ride price]]*18%</f>
        <v>48.6</v>
      </c>
      <c r="H2456" s="6">
        <f>Bolt_Earnings[[#This Row],[Ride price]]-Bolt_Earnings[[#This Row],[Booking fee]]-Bolt_Earnings[[#This Row],[Commission]]</f>
        <v>208.54999999999998</v>
      </c>
      <c r="I2456">
        <v>0</v>
      </c>
      <c r="J2456">
        <v>0</v>
      </c>
      <c r="K2456">
        <v>0</v>
      </c>
      <c r="L2456" s="1" t="s">
        <v>15</v>
      </c>
      <c r="M2456" s="1" t="s">
        <v>16</v>
      </c>
      <c r="N2456" s="3">
        <v>45018.364583333336</v>
      </c>
      <c r="O2456">
        <v>6</v>
      </c>
      <c r="P2456" s="1" t="s">
        <v>17</v>
      </c>
    </row>
    <row r="2457" spans="1:16" x14ac:dyDescent="0.25">
      <c r="A2457" s="1" t="s">
        <v>13</v>
      </c>
      <c r="B2457" s="1" t="str">
        <f t="shared" si="38"/>
        <v>April_2023</v>
      </c>
      <c r="C2457" s="2">
        <v>45018.364583333336</v>
      </c>
      <c r="D2457" s="1" t="s">
        <v>140</v>
      </c>
      <c r="E2457" s="6">
        <v>360</v>
      </c>
      <c r="F2457" s="6">
        <v>17.16</v>
      </c>
      <c r="G2457" s="6">
        <f>Bolt_Earnings[[#This Row],[Ride price]]*18%</f>
        <v>64.8</v>
      </c>
      <c r="H2457" s="6">
        <f>Bolt_Earnings[[#This Row],[Ride price]]-Bolt_Earnings[[#This Row],[Booking fee]]-Bolt_Earnings[[#This Row],[Commission]]</f>
        <v>278.03999999999996</v>
      </c>
      <c r="I2457">
        <v>0</v>
      </c>
      <c r="J2457">
        <v>0</v>
      </c>
      <c r="K2457">
        <v>0</v>
      </c>
      <c r="L2457" s="1" t="s">
        <v>15</v>
      </c>
      <c r="M2457" s="1" t="s">
        <v>16</v>
      </c>
      <c r="N2457" s="3">
        <v>45018.376388888886</v>
      </c>
      <c r="O2457">
        <v>7</v>
      </c>
      <c r="P2457" s="1" t="s">
        <v>17</v>
      </c>
    </row>
    <row r="2458" spans="1:16" x14ac:dyDescent="0.25">
      <c r="A2458" s="1" t="s">
        <v>13</v>
      </c>
      <c r="B2458" s="1" t="str">
        <f t="shared" si="38"/>
        <v>April_2023</v>
      </c>
      <c r="C2458" s="2">
        <v>45018.381944444445</v>
      </c>
      <c r="D2458" s="1" t="s">
        <v>139</v>
      </c>
      <c r="E2458" s="6">
        <v>280</v>
      </c>
      <c r="F2458" s="6">
        <v>13.54</v>
      </c>
      <c r="G2458" s="6">
        <f>Bolt_Earnings[[#This Row],[Ride price]]*18%</f>
        <v>50.4</v>
      </c>
      <c r="H2458" s="6">
        <f>Bolt_Earnings[[#This Row],[Ride price]]-Bolt_Earnings[[#This Row],[Booking fee]]-Bolt_Earnings[[#This Row],[Commission]]</f>
        <v>216.05999999999997</v>
      </c>
      <c r="I2458">
        <v>0</v>
      </c>
      <c r="J2458">
        <v>0</v>
      </c>
      <c r="K2458">
        <v>0</v>
      </c>
      <c r="L2458" s="1" t="s">
        <v>15</v>
      </c>
      <c r="M2458" s="1" t="s">
        <v>16</v>
      </c>
      <c r="N2458" s="3">
        <v>45018.390972222223</v>
      </c>
      <c r="O2458">
        <v>6</v>
      </c>
      <c r="P2458" s="1" t="s">
        <v>17</v>
      </c>
    </row>
    <row r="2459" spans="1:16" x14ac:dyDescent="0.25">
      <c r="A2459" s="1" t="s">
        <v>13</v>
      </c>
      <c r="B2459" s="1" t="str">
        <f t="shared" si="38"/>
        <v>April_2023</v>
      </c>
      <c r="C2459" s="2">
        <v>45018.411111111112</v>
      </c>
      <c r="D2459" s="1" t="s">
        <v>63</v>
      </c>
      <c r="E2459" s="6">
        <v>370</v>
      </c>
      <c r="F2459" s="6">
        <v>17.72</v>
      </c>
      <c r="G2459" s="6">
        <f>Bolt_Earnings[[#This Row],[Ride price]]*18%</f>
        <v>66.599999999999994</v>
      </c>
      <c r="H2459" s="6">
        <f>Bolt_Earnings[[#This Row],[Ride price]]-Bolt_Earnings[[#This Row],[Booking fee]]-Bolt_Earnings[[#This Row],[Commission]]</f>
        <v>285.67999999999995</v>
      </c>
      <c r="I2459">
        <v>0</v>
      </c>
      <c r="J2459">
        <v>0</v>
      </c>
      <c r="K2459">
        <v>0</v>
      </c>
      <c r="L2459" s="1" t="s">
        <v>15</v>
      </c>
      <c r="M2459" s="1" t="s">
        <v>16</v>
      </c>
      <c r="N2459" s="3">
        <v>45018.427777777775</v>
      </c>
      <c r="O2459">
        <v>8</v>
      </c>
      <c r="P2459" s="1" t="s">
        <v>17</v>
      </c>
    </row>
    <row r="2460" spans="1:16" x14ac:dyDescent="0.25">
      <c r="A2460" s="1" t="s">
        <v>13</v>
      </c>
      <c r="B2460" s="1" t="str">
        <f t="shared" si="38"/>
        <v>April_2023</v>
      </c>
      <c r="C2460" s="2">
        <v>45018.45416666667</v>
      </c>
      <c r="D2460" s="1" t="s">
        <v>138</v>
      </c>
      <c r="E2460" s="6">
        <v>280</v>
      </c>
      <c r="F2460" s="6">
        <v>13.34</v>
      </c>
      <c r="G2460" s="6">
        <f>Bolt_Earnings[[#This Row],[Ride price]]*18%</f>
        <v>50.4</v>
      </c>
      <c r="H2460" s="6">
        <f>Bolt_Earnings[[#This Row],[Ride price]]-Bolt_Earnings[[#This Row],[Booking fee]]-Bolt_Earnings[[#This Row],[Commission]]</f>
        <v>216.26000000000002</v>
      </c>
      <c r="I2460">
        <v>0</v>
      </c>
      <c r="J2460">
        <v>0</v>
      </c>
      <c r="K2460">
        <v>0</v>
      </c>
      <c r="L2460" s="1" t="s">
        <v>15</v>
      </c>
      <c r="M2460" s="1" t="s">
        <v>16</v>
      </c>
      <c r="N2460" s="3">
        <v>45018.464583333334</v>
      </c>
      <c r="O2460">
        <v>5</v>
      </c>
      <c r="P2460" s="1" t="s">
        <v>17</v>
      </c>
    </row>
    <row r="2461" spans="1:16" x14ac:dyDescent="0.25">
      <c r="A2461" s="1" t="s">
        <v>13</v>
      </c>
      <c r="B2461" s="1" t="str">
        <f t="shared" si="38"/>
        <v>April_2023</v>
      </c>
      <c r="C2461" s="2">
        <v>45018.465277777781</v>
      </c>
      <c r="D2461" s="1" t="s">
        <v>113</v>
      </c>
      <c r="E2461" s="6">
        <v>360</v>
      </c>
      <c r="F2461" s="6">
        <v>17.25</v>
      </c>
      <c r="G2461" s="6">
        <f>Bolt_Earnings[[#This Row],[Ride price]]*18%</f>
        <v>64.8</v>
      </c>
      <c r="H2461" s="6">
        <f>Bolt_Earnings[[#This Row],[Ride price]]-Bolt_Earnings[[#This Row],[Booking fee]]-Bolt_Earnings[[#This Row],[Commission]]</f>
        <v>277.95</v>
      </c>
      <c r="I2461">
        <v>0</v>
      </c>
      <c r="J2461">
        <v>0</v>
      </c>
      <c r="K2461">
        <v>0</v>
      </c>
      <c r="L2461" s="1" t="s">
        <v>15</v>
      </c>
      <c r="M2461" s="1" t="s">
        <v>16</v>
      </c>
      <c r="N2461" s="3">
        <v>45018.495138888888</v>
      </c>
      <c r="O2461">
        <v>7</v>
      </c>
      <c r="P2461" s="1" t="s">
        <v>17</v>
      </c>
    </row>
    <row r="2462" spans="1:16" x14ac:dyDescent="0.25">
      <c r="A2462" s="1" t="s">
        <v>13</v>
      </c>
      <c r="B2462" s="1" t="str">
        <f t="shared" si="38"/>
        <v>April_2023</v>
      </c>
      <c r="C2462" s="2">
        <v>45018.491666666669</v>
      </c>
      <c r="D2462" s="1" t="s">
        <v>137</v>
      </c>
      <c r="E2462" s="6">
        <v>350</v>
      </c>
      <c r="F2462" s="6">
        <v>16.43</v>
      </c>
      <c r="G2462" s="6">
        <f>Bolt_Earnings[[#This Row],[Ride price]]*18%</f>
        <v>63</v>
      </c>
      <c r="H2462" s="6">
        <f>Bolt_Earnings[[#This Row],[Ride price]]-Bolt_Earnings[[#This Row],[Booking fee]]-Bolt_Earnings[[#This Row],[Commission]]</f>
        <v>270.57</v>
      </c>
      <c r="I2462">
        <v>0</v>
      </c>
      <c r="J2462">
        <v>0</v>
      </c>
      <c r="K2462">
        <v>0</v>
      </c>
      <c r="L2462" s="1" t="s">
        <v>15</v>
      </c>
      <c r="M2462" s="1" t="s">
        <v>16</v>
      </c>
      <c r="N2462" s="3">
        <v>45018.513888888891</v>
      </c>
      <c r="O2462">
        <v>7</v>
      </c>
      <c r="P2462" s="1" t="s">
        <v>17</v>
      </c>
    </row>
    <row r="2463" spans="1:16" x14ac:dyDescent="0.25">
      <c r="A2463" s="1" t="s">
        <v>13</v>
      </c>
      <c r="B2463" s="1" t="str">
        <f t="shared" si="38"/>
        <v>April_2023</v>
      </c>
      <c r="C2463" s="2">
        <v>45018.518750000003</v>
      </c>
      <c r="D2463" s="1" t="s">
        <v>136</v>
      </c>
      <c r="E2463" s="6">
        <v>420</v>
      </c>
      <c r="F2463" s="6">
        <v>20.04</v>
      </c>
      <c r="G2463" s="6">
        <f>Bolt_Earnings[[#This Row],[Ride price]]*18%</f>
        <v>75.599999999999994</v>
      </c>
      <c r="H2463" s="6">
        <f>Bolt_Earnings[[#This Row],[Ride price]]-Bolt_Earnings[[#This Row],[Booking fee]]-Bolt_Earnings[[#This Row],[Commission]]</f>
        <v>324.36</v>
      </c>
      <c r="I2463">
        <v>0</v>
      </c>
      <c r="J2463">
        <v>0</v>
      </c>
      <c r="K2463">
        <v>0</v>
      </c>
      <c r="L2463" s="1" t="s">
        <v>15</v>
      </c>
      <c r="M2463" s="1" t="s">
        <v>16</v>
      </c>
      <c r="N2463" s="3">
        <v>45018.532638888886</v>
      </c>
      <c r="O2463">
        <v>9</v>
      </c>
      <c r="P2463" s="1" t="s">
        <v>17</v>
      </c>
    </row>
    <row r="2464" spans="1:16" x14ac:dyDescent="0.25">
      <c r="A2464" s="1" t="s">
        <v>13</v>
      </c>
      <c r="B2464" s="1" t="str">
        <f t="shared" si="38"/>
        <v>April_2023</v>
      </c>
      <c r="C2464" s="2">
        <v>45018.540277777778</v>
      </c>
      <c r="D2464" s="1" t="s">
        <v>135</v>
      </c>
      <c r="E2464" s="6">
        <v>460</v>
      </c>
      <c r="F2464" s="6">
        <v>22.13</v>
      </c>
      <c r="G2464" s="6">
        <f>Bolt_Earnings[[#This Row],[Ride price]]*18%</f>
        <v>82.8</v>
      </c>
      <c r="H2464" s="6">
        <f>Bolt_Earnings[[#This Row],[Ride price]]-Bolt_Earnings[[#This Row],[Booking fee]]-Bolt_Earnings[[#This Row],[Commission]]</f>
        <v>355.07</v>
      </c>
      <c r="I2464">
        <v>0</v>
      </c>
      <c r="J2464">
        <v>0</v>
      </c>
      <c r="K2464">
        <v>0</v>
      </c>
      <c r="L2464" s="1" t="s">
        <v>15</v>
      </c>
      <c r="M2464" s="1" t="s">
        <v>16</v>
      </c>
      <c r="N2464" s="3">
        <v>45018.554166666669</v>
      </c>
      <c r="O2464">
        <v>12</v>
      </c>
      <c r="P2464" s="1" t="s">
        <v>17</v>
      </c>
    </row>
    <row r="2465" spans="1:16" x14ac:dyDescent="0.25">
      <c r="A2465" s="1" t="s">
        <v>13</v>
      </c>
      <c r="B2465" s="1" t="str">
        <f t="shared" si="38"/>
        <v>April_2023</v>
      </c>
      <c r="C2465" s="2">
        <v>45018.568749999999</v>
      </c>
      <c r="D2465" s="1" t="s">
        <v>134</v>
      </c>
      <c r="E2465" s="6">
        <v>630</v>
      </c>
      <c r="F2465" s="6">
        <v>29.97</v>
      </c>
      <c r="G2465" s="6">
        <f>Bolt_Earnings[[#This Row],[Ride price]]*18%</f>
        <v>113.39999999999999</v>
      </c>
      <c r="H2465" s="6">
        <f>Bolt_Earnings[[#This Row],[Ride price]]-Bolt_Earnings[[#This Row],[Booking fee]]-Bolt_Earnings[[#This Row],[Commission]]</f>
        <v>486.63</v>
      </c>
      <c r="I2465">
        <v>0</v>
      </c>
      <c r="J2465">
        <v>0</v>
      </c>
      <c r="K2465">
        <v>0</v>
      </c>
      <c r="L2465" s="1" t="s">
        <v>15</v>
      </c>
      <c r="M2465" s="1" t="s">
        <v>16</v>
      </c>
      <c r="N2465" s="3">
        <v>45018.59097222222</v>
      </c>
      <c r="O2465">
        <v>17</v>
      </c>
      <c r="P2465" s="1" t="s">
        <v>17</v>
      </c>
    </row>
    <row r="2466" spans="1:16" x14ac:dyDescent="0.25">
      <c r="A2466" s="1" t="s">
        <v>13</v>
      </c>
      <c r="B2466" s="1" t="str">
        <f t="shared" si="38"/>
        <v>April_2023</v>
      </c>
      <c r="C2466" s="2">
        <v>45018.595833333333</v>
      </c>
      <c r="D2466" s="1" t="s">
        <v>75</v>
      </c>
      <c r="E2466" s="6">
        <v>410</v>
      </c>
      <c r="F2466" s="6">
        <v>19.52</v>
      </c>
      <c r="G2466" s="6">
        <f>Bolt_Earnings[[#This Row],[Ride price]]*18%</f>
        <v>73.8</v>
      </c>
      <c r="H2466" s="6">
        <f>Bolt_Earnings[[#This Row],[Ride price]]-Bolt_Earnings[[#This Row],[Booking fee]]-Bolt_Earnings[[#This Row],[Commission]]</f>
        <v>316.68</v>
      </c>
      <c r="I2466">
        <v>0</v>
      </c>
      <c r="J2466">
        <v>0</v>
      </c>
      <c r="K2466">
        <v>0</v>
      </c>
      <c r="L2466" s="1" t="s">
        <v>15</v>
      </c>
      <c r="M2466" s="1" t="s">
        <v>16</v>
      </c>
      <c r="N2466" s="3">
        <v>45018.617361111108</v>
      </c>
      <c r="O2466">
        <v>8</v>
      </c>
      <c r="P2466" s="1" t="s">
        <v>17</v>
      </c>
    </row>
    <row r="2467" spans="1:16" x14ac:dyDescent="0.25">
      <c r="A2467" s="1" t="s">
        <v>13</v>
      </c>
      <c r="B2467" s="1" t="str">
        <f t="shared" si="38"/>
        <v>April_2023</v>
      </c>
      <c r="C2467" s="2">
        <v>45018.620138888888</v>
      </c>
      <c r="D2467" s="1" t="s">
        <v>133</v>
      </c>
      <c r="E2467" s="6">
        <v>370</v>
      </c>
      <c r="F2467" s="6">
        <v>17.559999999999999</v>
      </c>
      <c r="G2467" s="6">
        <f>Bolt_Earnings[[#This Row],[Ride price]]*18%</f>
        <v>66.599999999999994</v>
      </c>
      <c r="H2467" s="6">
        <f>Bolt_Earnings[[#This Row],[Ride price]]-Bolt_Earnings[[#This Row],[Booking fee]]-Bolt_Earnings[[#This Row],[Commission]]</f>
        <v>285.84000000000003</v>
      </c>
      <c r="I2467">
        <v>0</v>
      </c>
      <c r="J2467">
        <v>0</v>
      </c>
      <c r="K2467">
        <v>0</v>
      </c>
      <c r="L2467" s="1" t="s">
        <v>15</v>
      </c>
      <c r="M2467" s="1" t="s">
        <v>16</v>
      </c>
      <c r="N2467" s="3">
        <v>45018.632638888892</v>
      </c>
      <c r="O2467">
        <v>6</v>
      </c>
      <c r="P2467" s="1" t="s">
        <v>17</v>
      </c>
    </row>
    <row r="2468" spans="1:16" x14ac:dyDescent="0.25">
      <c r="A2468" s="1" t="s">
        <v>13</v>
      </c>
      <c r="B2468" s="1" t="str">
        <f t="shared" si="38"/>
        <v>April_2023</v>
      </c>
      <c r="C2468" s="2">
        <v>45018.648611111108</v>
      </c>
      <c r="D2468" s="1" t="s">
        <v>132</v>
      </c>
      <c r="E2468" s="6">
        <v>710</v>
      </c>
      <c r="F2468" s="6">
        <v>33.68</v>
      </c>
      <c r="G2468" s="6">
        <f>Bolt_Earnings[[#This Row],[Ride price]]*18%</f>
        <v>127.8</v>
      </c>
      <c r="H2468" s="6">
        <f>Bolt_Earnings[[#This Row],[Ride price]]-Bolt_Earnings[[#This Row],[Booking fee]]-Bolt_Earnings[[#This Row],[Commission]]</f>
        <v>548.5200000000001</v>
      </c>
      <c r="I2468">
        <v>0</v>
      </c>
      <c r="J2468">
        <v>0</v>
      </c>
      <c r="K2468">
        <v>0</v>
      </c>
      <c r="L2468" s="1" t="s">
        <v>15</v>
      </c>
      <c r="M2468" s="1" t="s">
        <v>16</v>
      </c>
      <c r="N2468" s="3">
        <v>45018.693055555559</v>
      </c>
      <c r="O2468">
        <v>16</v>
      </c>
      <c r="P2468" s="1" t="s">
        <v>17</v>
      </c>
    </row>
    <row r="2469" spans="1:16" x14ac:dyDescent="0.25">
      <c r="A2469" s="1" t="s">
        <v>13</v>
      </c>
      <c r="B2469" s="1" t="str">
        <f t="shared" si="38"/>
        <v>April_2023</v>
      </c>
      <c r="C2469" s="2">
        <v>45018.724999999999</v>
      </c>
      <c r="D2469" s="1" t="s">
        <v>125</v>
      </c>
      <c r="E2469" s="6">
        <v>630</v>
      </c>
      <c r="F2469" s="6">
        <v>29.8</v>
      </c>
      <c r="G2469" s="6">
        <f>Bolt_Earnings[[#This Row],[Ride price]]*18%</f>
        <v>113.39999999999999</v>
      </c>
      <c r="H2469" s="6">
        <f>Bolt_Earnings[[#This Row],[Ride price]]-Bolt_Earnings[[#This Row],[Booking fee]]-Bolt_Earnings[[#This Row],[Commission]]</f>
        <v>486.80000000000007</v>
      </c>
      <c r="I2469">
        <v>0</v>
      </c>
      <c r="J2469">
        <v>0</v>
      </c>
      <c r="K2469">
        <v>0</v>
      </c>
      <c r="L2469" s="1" t="s">
        <v>15</v>
      </c>
      <c r="M2469" s="1" t="s">
        <v>16</v>
      </c>
      <c r="N2469" s="3">
        <v>45018.744444444441</v>
      </c>
      <c r="O2469">
        <v>16</v>
      </c>
      <c r="P2469" s="1" t="s">
        <v>17</v>
      </c>
    </row>
    <row r="2470" spans="1:16" x14ac:dyDescent="0.25">
      <c r="A2470" s="1" t="s">
        <v>13</v>
      </c>
      <c r="B2470" s="1" t="str">
        <f t="shared" si="38"/>
        <v>April_2023</v>
      </c>
      <c r="C2470" s="2">
        <v>45018.745833333334</v>
      </c>
      <c r="D2470" s="1" t="s">
        <v>131</v>
      </c>
      <c r="E2470" s="6">
        <v>690</v>
      </c>
      <c r="F2470" s="6">
        <v>32.799999999999997</v>
      </c>
      <c r="G2470" s="6">
        <f>Bolt_Earnings[[#This Row],[Ride price]]*18%</f>
        <v>124.19999999999999</v>
      </c>
      <c r="H2470" s="6">
        <f>Bolt_Earnings[[#This Row],[Ride price]]-Bolt_Earnings[[#This Row],[Booking fee]]-Bolt_Earnings[[#This Row],[Commission]]</f>
        <v>533</v>
      </c>
      <c r="I2470">
        <v>0</v>
      </c>
      <c r="J2470">
        <v>0</v>
      </c>
      <c r="K2470">
        <v>0</v>
      </c>
      <c r="L2470" s="1" t="s">
        <v>15</v>
      </c>
      <c r="M2470" s="1" t="s">
        <v>16</v>
      </c>
      <c r="N2470" s="3">
        <v>45018.773611111108</v>
      </c>
      <c r="O2470">
        <v>7</v>
      </c>
      <c r="P2470" s="1" t="s">
        <v>17</v>
      </c>
    </row>
    <row r="2471" spans="1:16" x14ac:dyDescent="0.25">
      <c r="A2471" s="1" t="s">
        <v>13</v>
      </c>
      <c r="B2471" s="1" t="str">
        <f t="shared" si="38"/>
        <v>April_2023</v>
      </c>
      <c r="C2471" s="2">
        <v>45018.818749999999</v>
      </c>
      <c r="D2471" s="1" t="s">
        <v>130</v>
      </c>
      <c r="E2471" s="6">
        <v>660</v>
      </c>
      <c r="F2471" s="6">
        <v>31.46</v>
      </c>
      <c r="G2471" s="6">
        <f>Bolt_Earnings[[#This Row],[Ride price]]*18%</f>
        <v>118.8</v>
      </c>
      <c r="H2471" s="6">
        <f>Bolt_Earnings[[#This Row],[Ride price]]-Bolt_Earnings[[#This Row],[Booking fee]]-Bolt_Earnings[[#This Row],[Commission]]</f>
        <v>509.73999999999995</v>
      </c>
      <c r="I2471">
        <v>0</v>
      </c>
      <c r="J2471">
        <v>0</v>
      </c>
      <c r="K2471">
        <v>0</v>
      </c>
      <c r="L2471" s="1" t="s">
        <v>15</v>
      </c>
      <c r="M2471" s="1" t="s">
        <v>16</v>
      </c>
      <c r="N2471" s="3">
        <v>45018.839583333334</v>
      </c>
      <c r="O2471">
        <v>17</v>
      </c>
      <c r="P2471" s="1" t="s">
        <v>17</v>
      </c>
    </row>
    <row r="2472" spans="1:16" x14ac:dyDescent="0.25">
      <c r="A2472" s="1" t="s">
        <v>13</v>
      </c>
      <c r="B2472" s="1" t="str">
        <f t="shared" si="38"/>
        <v>April_2023</v>
      </c>
      <c r="C2472" s="2">
        <v>45018.841666666667</v>
      </c>
      <c r="D2472" s="1" t="s">
        <v>129</v>
      </c>
      <c r="E2472" s="6">
        <v>550</v>
      </c>
      <c r="F2472" s="6">
        <v>26.06</v>
      </c>
      <c r="G2472" s="6">
        <f>Bolt_Earnings[[#This Row],[Ride price]]*18%</f>
        <v>99</v>
      </c>
      <c r="H2472" s="6">
        <f>Bolt_Earnings[[#This Row],[Ride price]]-Bolt_Earnings[[#This Row],[Booking fee]]-Bolt_Earnings[[#This Row],[Commission]]</f>
        <v>424.94000000000005</v>
      </c>
      <c r="I2472">
        <v>0</v>
      </c>
      <c r="J2472">
        <v>0</v>
      </c>
      <c r="K2472">
        <v>0</v>
      </c>
      <c r="L2472" s="1" t="s">
        <v>15</v>
      </c>
      <c r="M2472" s="1" t="s">
        <v>16</v>
      </c>
      <c r="N2472" s="3">
        <v>45018.863194444442</v>
      </c>
      <c r="O2472">
        <v>13</v>
      </c>
      <c r="P2472" s="1" t="s">
        <v>17</v>
      </c>
    </row>
    <row r="2473" spans="1:16" x14ac:dyDescent="0.25">
      <c r="A2473" s="1" t="s">
        <v>13</v>
      </c>
      <c r="B2473" s="1" t="str">
        <f t="shared" si="38"/>
        <v>April_2023</v>
      </c>
      <c r="C2473" s="2">
        <v>45018.861111111109</v>
      </c>
      <c r="D2473" s="1" t="s">
        <v>128</v>
      </c>
      <c r="E2473" s="6">
        <v>250</v>
      </c>
      <c r="F2473" s="6">
        <v>11.73</v>
      </c>
      <c r="G2473" s="6">
        <f>Bolt_Earnings[[#This Row],[Ride price]]*18%</f>
        <v>45</v>
      </c>
      <c r="H2473" s="6">
        <f>Bolt_Earnings[[#This Row],[Ride price]]-Bolt_Earnings[[#This Row],[Booking fee]]-Bolt_Earnings[[#This Row],[Commission]]</f>
        <v>193.27</v>
      </c>
      <c r="I2473">
        <v>0</v>
      </c>
      <c r="J2473">
        <v>0</v>
      </c>
      <c r="K2473">
        <v>0</v>
      </c>
      <c r="L2473" s="1" t="s">
        <v>15</v>
      </c>
      <c r="M2473" s="1" t="s">
        <v>16</v>
      </c>
      <c r="N2473" s="3">
        <v>45018.879861111112</v>
      </c>
      <c r="O2473">
        <v>4</v>
      </c>
      <c r="P2473" s="1" t="s">
        <v>17</v>
      </c>
    </row>
    <row r="2474" spans="1:16" x14ac:dyDescent="0.25">
      <c r="A2474" s="1" t="s">
        <v>13</v>
      </c>
      <c r="B2474" s="1" t="str">
        <f t="shared" si="38"/>
        <v>April_2023</v>
      </c>
      <c r="C2474" s="2">
        <v>45018.879861111112</v>
      </c>
      <c r="D2474" s="1" t="s">
        <v>127</v>
      </c>
      <c r="E2474" s="6">
        <v>380</v>
      </c>
      <c r="F2474" s="6">
        <v>18.100000000000001</v>
      </c>
      <c r="G2474" s="6">
        <f>Bolt_Earnings[[#This Row],[Ride price]]*18%</f>
        <v>68.399999999999991</v>
      </c>
      <c r="H2474" s="6">
        <f>Bolt_Earnings[[#This Row],[Ride price]]-Bolt_Earnings[[#This Row],[Booking fee]]-Bolt_Earnings[[#This Row],[Commission]]</f>
        <v>293.5</v>
      </c>
      <c r="I2474">
        <v>0</v>
      </c>
      <c r="J2474">
        <v>0</v>
      </c>
      <c r="K2474">
        <v>0</v>
      </c>
      <c r="L2474" s="1" t="s">
        <v>15</v>
      </c>
      <c r="M2474" s="1" t="s">
        <v>16</v>
      </c>
      <c r="N2474" s="3">
        <v>45018.900694444441</v>
      </c>
      <c r="O2474">
        <v>7</v>
      </c>
      <c r="P2474" s="1" t="s">
        <v>17</v>
      </c>
    </row>
    <row r="2475" spans="1:16" x14ac:dyDescent="0.25">
      <c r="A2475" s="1" t="s">
        <v>13</v>
      </c>
      <c r="B2475" s="1" t="str">
        <f t="shared" si="38"/>
        <v>April_2023</v>
      </c>
      <c r="C2475" s="2">
        <v>45018.909722222219</v>
      </c>
      <c r="D2475" s="1" t="s">
        <v>33</v>
      </c>
      <c r="E2475" s="6">
        <v>370</v>
      </c>
      <c r="F2475" s="6">
        <v>17.84</v>
      </c>
      <c r="G2475" s="6">
        <f>Bolt_Earnings[[#This Row],[Ride price]]*18%</f>
        <v>66.599999999999994</v>
      </c>
      <c r="H2475" s="6">
        <f>Bolt_Earnings[[#This Row],[Ride price]]-Bolt_Earnings[[#This Row],[Booking fee]]-Bolt_Earnings[[#This Row],[Commission]]</f>
        <v>285.56000000000006</v>
      </c>
      <c r="I2475">
        <v>0</v>
      </c>
      <c r="J2475">
        <v>0</v>
      </c>
      <c r="K2475">
        <v>0</v>
      </c>
      <c r="L2475" s="1" t="s">
        <v>15</v>
      </c>
      <c r="M2475" s="1" t="s">
        <v>16</v>
      </c>
      <c r="N2475" s="3">
        <v>45018.924305555556</v>
      </c>
      <c r="O2475">
        <v>7</v>
      </c>
      <c r="P2475" s="1" t="s">
        <v>17</v>
      </c>
    </row>
    <row r="2476" spans="1:16" x14ac:dyDescent="0.25">
      <c r="A2476" s="1" t="s">
        <v>13</v>
      </c>
      <c r="B2476" s="1" t="str">
        <f t="shared" si="38"/>
        <v>April_2023</v>
      </c>
      <c r="C2476" s="2">
        <v>45018.923611111109</v>
      </c>
      <c r="D2476" s="1" t="s">
        <v>126</v>
      </c>
      <c r="E2476" s="6">
        <v>460</v>
      </c>
      <c r="F2476" s="6">
        <v>21.81</v>
      </c>
      <c r="G2476" s="6">
        <f>Bolt_Earnings[[#This Row],[Ride price]]*18%</f>
        <v>82.8</v>
      </c>
      <c r="H2476" s="6">
        <f>Bolt_Earnings[[#This Row],[Ride price]]-Bolt_Earnings[[#This Row],[Booking fee]]-Bolt_Earnings[[#This Row],[Commission]]</f>
        <v>355.39</v>
      </c>
      <c r="I2476">
        <v>0</v>
      </c>
      <c r="J2476">
        <v>0</v>
      </c>
      <c r="K2476">
        <v>0</v>
      </c>
      <c r="L2476" s="1" t="s">
        <v>15</v>
      </c>
      <c r="M2476" s="1" t="s">
        <v>16</v>
      </c>
      <c r="N2476" s="3">
        <v>45018.941666666666</v>
      </c>
      <c r="O2476">
        <v>12</v>
      </c>
      <c r="P2476" s="1" t="s">
        <v>17</v>
      </c>
    </row>
    <row r="2477" spans="1:16" x14ac:dyDescent="0.25">
      <c r="A2477" s="1" t="s">
        <v>13</v>
      </c>
      <c r="B2477" s="1" t="str">
        <f t="shared" si="38"/>
        <v>April_2023</v>
      </c>
      <c r="C2477" s="2">
        <v>45020.402083333334</v>
      </c>
      <c r="D2477" s="1" t="s">
        <v>125</v>
      </c>
      <c r="E2477" s="6">
        <v>630</v>
      </c>
      <c r="F2477" s="6">
        <v>30.1</v>
      </c>
      <c r="G2477" s="6">
        <f>Bolt_Earnings[[#This Row],[Ride price]]*18%</f>
        <v>113.39999999999999</v>
      </c>
      <c r="H2477" s="6">
        <f>Bolt_Earnings[[#This Row],[Ride price]]-Bolt_Earnings[[#This Row],[Booking fee]]-Bolt_Earnings[[#This Row],[Commission]]</f>
        <v>486.5</v>
      </c>
      <c r="I2477">
        <v>0</v>
      </c>
      <c r="J2477">
        <v>0</v>
      </c>
      <c r="K2477">
        <v>0</v>
      </c>
      <c r="L2477" s="1" t="s">
        <v>15</v>
      </c>
      <c r="M2477" s="1" t="s">
        <v>16</v>
      </c>
      <c r="N2477" s="3">
        <v>45020.44027777778</v>
      </c>
      <c r="O2477">
        <v>12</v>
      </c>
      <c r="P2477" s="1" t="s">
        <v>17</v>
      </c>
    </row>
    <row r="2478" spans="1:16" x14ac:dyDescent="0.25">
      <c r="A2478" s="1" t="s">
        <v>13</v>
      </c>
      <c r="B2478" s="1" t="str">
        <f t="shared" si="38"/>
        <v>April_2023</v>
      </c>
      <c r="C2478" s="2">
        <v>45020.442361111112</v>
      </c>
      <c r="D2478" s="1" t="s">
        <v>124</v>
      </c>
      <c r="E2478" s="6">
        <v>260</v>
      </c>
      <c r="F2478" s="6">
        <v>12.27</v>
      </c>
      <c r="G2478" s="6">
        <f>Bolt_Earnings[[#This Row],[Ride price]]*18%</f>
        <v>46.8</v>
      </c>
      <c r="H2478" s="6">
        <f>Bolt_Earnings[[#This Row],[Ride price]]-Bolt_Earnings[[#This Row],[Booking fee]]-Bolt_Earnings[[#This Row],[Commission]]</f>
        <v>200.93</v>
      </c>
      <c r="I2478">
        <v>0</v>
      </c>
      <c r="J2478">
        <v>0</v>
      </c>
      <c r="K2478">
        <v>0</v>
      </c>
      <c r="L2478" s="1" t="s">
        <v>15</v>
      </c>
      <c r="M2478" s="1" t="s">
        <v>16</v>
      </c>
      <c r="N2478" s="3">
        <v>45020.456944444442</v>
      </c>
      <c r="O2478">
        <v>4</v>
      </c>
      <c r="P2478" s="1" t="s">
        <v>17</v>
      </c>
    </row>
    <row r="2479" spans="1:16" x14ac:dyDescent="0.25">
      <c r="A2479" s="1" t="s">
        <v>13</v>
      </c>
      <c r="B2479" s="1" t="str">
        <f t="shared" si="38"/>
        <v>April_2023</v>
      </c>
      <c r="C2479" s="2">
        <v>45020.460416666669</v>
      </c>
      <c r="D2479" s="1" t="s">
        <v>123</v>
      </c>
      <c r="E2479" s="6">
        <v>190</v>
      </c>
      <c r="F2479" s="6">
        <v>9</v>
      </c>
      <c r="G2479" s="6">
        <f>Bolt_Earnings[[#This Row],[Ride price]]*18%</f>
        <v>34.199999999999996</v>
      </c>
      <c r="H2479" s="6">
        <f>Bolt_Earnings[[#This Row],[Ride price]]-Bolt_Earnings[[#This Row],[Booking fee]]-Bolt_Earnings[[#This Row],[Commission]]</f>
        <v>146.80000000000001</v>
      </c>
      <c r="I2479">
        <v>0</v>
      </c>
      <c r="J2479">
        <v>0</v>
      </c>
      <c r="K2479">
        <v>0</v>
      </c>
      <c r="L2479" s="1" t="s">
        <v>15</v>
      </c>
      <c r="M2479" s="1" t="s">
        <v>16</v>
      </c>
      <c r="N2479" s="3">
        <v>45020.465277777781</v>
      </c>
      <c r="O2479">
        <v>2</v>
      </c>
      <c r="P2479" s="1" t="s">
        <v>17</v>
      </c>
    </row>
    <row r="2480" spans="1:16" x14ac:dyDescent="0.25">
      <c r="A2480" s="1" t="s">
        <v>13</v>
      </c>
      <c r="B2480" s="1" t="str">
        <f t="shared" si="38"/>
        <v>April_2023</v>
      </c>
      <c r="C2480" s="2">
        <v>45020.473611111112</v>
      </c>
      <c r="D2480" s="1" t="s">
        <v>122</v>
      </c>
      <c r="E2480" s="6">
        <v>720</v>
      </c>
      <c r="F2480" s="6">
        <v>31.36</v>
      </c>
      <c r="G2480" s="6">
        <f>Bolt_Earnings[[#This Row],[Ride price]]*18%</f>
        <v>129.6</v>
      </c>
      <c r="H2480" s="6">
        <f>Bolt_Earnings[[#This Row],[Ride price]]-Bolt_Earnings[[#This Row],[Booking fee]]-Bolt_Earnings[[#This Row],[Commission]]</f>
        <v>559.04</v>
      </c>
      <c r="I2480">
        <v>50</v>
      </c>
      <c r="J2480">
        <v>0</v>
      </c>
      <c r="K2480">
        <v>0</v>
      </c>
      <c r="L2480" s="1" t="s">
        <v>15</v>
      </c>
      <c r="M2480" s="1" t="s">
        <v>16</v>
      </c>
      <c r="N2480" s="3">
        <v>45020.494444444441</v>
      </c>
      <c r="O2480">
        <v>17</v>
      </c>
      <c r="P2480" s="1" t="s">
        <v>17</v>
      </c>
    </row>
    <row r="2481" spans="1:16" x14ac:dyDescent="0.25">
      <c r="A2481" s="1" t="s">
        <v>13</v>
      </c>
      <c r="B2481" s="1" t="str">
        <f t="shared" si="38"/>
        <v>April_2023</v>
      </c>
      <c r="C2481" s="2">
        <v>45020.525000000001</v>
      </c>
      <c r="D2481" s="1" t="s">
        <v>26</v>
      </c>
      <c r="E2481" s="6">
        <v>420</v>
      </c>
      <c r="F2481" s="6">
        <v>19.79</v>
      </c>
      <c r="G2481" s="6">
        <f>Bolt_Earnings[[#This Row],[Ride price]]*18%</f>
        <v>75.599999999999994</v>
      </c>
      <c r="H2481" s="6">
        <f>Bolt_Earnings[[#This Row],[Ride price]]-Bolt_Earnings[[#This Row],[Booking fee]]-Bolt_Earnings[[#This Row],[Commission]]</f>
        <v>324.61</v>
      </c>
      <c r="I2481">
        <v>0</v>
      </c>
      <c r="J2481">
        <v>0</v>
      </c>
      <c r="K2481">
        <v>0</v>
      </c>
      <c r="L2481" s="1" t="s">
        <v>15</v>
      </c>
      <c r="M2481" s="1" t="s">
        <v>16</v>
      </c>
      <c r="N2481" s="3">
        <v>45020.539583333331</v>
      </c>
      <c r="O2481">
        <v>9</v>
      </c>
      <c r="P2481" s="1" t="s">
        <v>17</v>
      </c>
    </row>
    <row r="2482" spans="1:16" x14ac:dyDescent="0.25">
      <c r="A2482" s="1" t="s">
        <v>13</v>
      </c>
      <c r="B2482" s="1" t="str">
        <f t="shared" si="38"/>
        <v>April_2023</v>
      </c>
      <c r="C2482" s="2">
        <v>45020.556944444441</v>
      </c>
      <c r="D2482" s="1" t="s">
        <v>24</v>
      </c>
      <c r="E2482" s="6">
        <v>190</v>
      </c>
      <c r="F2482" s="6">
        <v>9</v>
      </c>
      <c r="G2482" s="6">
        <f>Bolt_Earnings[[#This Row],[Ride price]]*18%</f>
        <v>34.199999999999996</v>
      </c>
      <c r="H2482" s="6">
        <f>Bolt_Earnings[[#This Row],[Ride price]]-Bolt_Earnings[[#This Row],[Booking fee]]-Bolt_Earnings[[#This Row],[Commission]]</f>
        <v>146.80000000000001</v>
      </c>
      <c r="I2482">
        <v>0</v>
      </c>
      <c r="J2482">
        <v>0</v>
      </c>
      <c r="K2482">
        <v>0</v>
      </c>
      <c r="L2482" s="1" t="s">
        <v>15</v>
      </c>
      <c r="M2482" s="1" t="s">
        <v>16</v>
      </c>
      <c r="N2482" s="3">
        <v>45020.574305555558</v>
      </c>
      <c r="O2482">
        <v>2</v>
      </c>
      <c r="P2482" s="1" t="s">
        <v>17</v>
      </c>
    </row>
    <row r="2483" spans="1:16" x14ac:dyDescent="0.25">
      <c r="A2483" s="1" t="s">
        <v>13</v>
      </c>
      <c r="B2483" s="1" t="str">
        <f t="shared" si="38"/>
        <v>April_2023</v>
      </c>
      <c r="C2483" s="2">
        <v>45020.655555555553</v>
      </c>
      <c r="D2483" s="1" t="s">
        <v>121</v>
      </c>
      <c r="E2483" s="6">
        <v>400</v>
      </c>
      <c r="F2483" s="6">
        <v>19.04</v>
      </c>
      <c r="G2483" s="6">
        <f>Bolt_Earnings[[#This Row],[Ride price]]*18%</f>
        <v>72</v>
      </c>
      <c r="H2483" s="6">
        <f>Bolt_Earnings[[#This Row],[Ride price]]-Bolt_Earnings[[#This Row],[Booking fee]]-Bolt_Earnings[[#This Row],[Commission]]</f>
        <v>308.95999999999998</v>
      </c>
      <c r="I2483">
        <v>0</v>
      </c>
      <c r="J2483">
        <v>0</v>
      </c>
      <c r="K2483">
        <v>0</v>
      </c>
      <c r="L2483" s="1" t="s">
        <v>15</v>
      </c>
      <c r="M2483" s="1" t="s">
        <v>16</v>
      </c>
      <c r="N2483" s="3">
        <v>45020.67291666667</v>
      </c>
      <c r="O2483">
        <v>6</v>
      </c>
      <c r="P2483" s="1" t="s">
        <v>17</v>
      </c>
    </row>
    <row r="2484" spans="1:16" x14ac:dyDescent="0.25">
      <c r="A2484" s="1" t="s">
        <v>13</v>
      </c>
      <c r="B2484" s="1" t="str">
        <f t="shared" si="38"/>
        <v>April_2023</v>
      </c>
      <c r="C2484" s="2">
        <v>45020.67291666667</v>
      </c>
      <c r="D2484" s="1" t="s">
        <v>120</v>
      </c>
      <c r="E2484" s="6">
        <v>340</v>
      </c>
      <c r="F2484" s="6">
        <v>16.420000000000002</v>
      </c>
      <c r="G2484" s="6">
        <f>Bolt_Earnings[[#This Row],[Ride price]]*18%</f>
        <v>61.199999999999996</v>
      </c>
      <c r="H2484" s="6">
        <f>Bolt_Earnings[[#This Row],[Ride price]]-Bolt_Earnings[[#This Row],[Booking fee]]-Bolt_Earnings[[#This Row],[Commission]]</f>
        <v>262.38</v>
      </c>
      <c r="I2484">
        <v>0</v>
      </c>
      <c r="J2484">
        <v>0</v>
      </c>
      <c r="K2484">
        <v>0</v>
      </c>
      <c r="L2484" s="1" t="s">
        <v>15</v>
      </c>
      <c r="M2484" s="1" t="s">
        <v>16</v>
      </c>
      <c r="N2484" s="3">
        <v>45020.706944444442</v>
      </c>
      <c r="O2484">
        <v>3</v>
      </c>
      <c r="P2484" s="1" t="s">
        <v>17</v>
      </c>
    </row>
    <row r="2485" spans="1:16" x14ac:dyDescent="0.25">
      <c r="A2485" s="1" t="s">
        <v>13</v>
      </c>
      <c r="B2485" s="1" t="str">
        <f t="shared" si="38"/>
        <v>April_2023</v>
      </c>
      <c r="C2485" s="2">
        <v>45020.706944444442</v>
      </c>
      <c r="D2485" s="1" t="s">
        <v>119</v>
      </c>
      <c r="E2485" s="6">
        <v>430</v>
      </c>
      <c r="F2485" s="6">
        <v>20.41</v>
      </c>
      <c r="G2485" s="6">
        <f>Bolt_Earnings[[#This Row],[Ride price]]*18%</f>
        <v>77.399999999999991</v>
      </c>
      <c r="H2485" s="6">
        <f>Bolt_Earnings[[#This Row],[Ride price]]-Bolt_Earnings[[#This Row],[Booking fee]]-Bolt_Earnings[[#This Row],[Commission]]</f>
        <v>332.19</v>
      </c>
      <c r="I2485">
        <v>0</v>
      </c>
      <c r="J2485">
        <v>0</v>
      </c>
      <c r="K2485">
        <v>0</v>
      </c>
      <c r="L2485" s="1" t="s">
        <v>15</v>
      </c>
      <c r="M2485" s="1" t="s">
        <v>16</v>
      </c>
      <c r="N2485" s="3">
        <v>45020.736111111109</v>
      </c>
      <c r="O2485">
        <v>7</v>
      </c>
      <c r="P2485" s="1" t="s">
        <v>17</v>
      </c>
    </row>
    <row r="2486" spans="1:16" x14ac:dyDescent="0.25">
      <c r="A2486" s="1" t="s">
        <v>13</v>
      </c>
      <c r="B2486" s="1" t="str">
        <f t="shared" si="38"/>
        <v>April_2023</v>
      </c>
      <c r="C2486" s="2">
        <v>45020.738888888889</v>
      </c>
      <c r="D2486" s="1" t="s">
        <v>118</v>
      </c>
      <c r="E2486" s="6">
        <v>440</v>
      </c>
      <c r="F2486" s="6">
        <v>21.09</v>
      </c>
      <c r="G2486" s="6">
        <f>Bolt_Earnings[[#This Row],[Ride price]]*18%</f>
        <v>79.2</v>
      </c>
      <c r="H2486" s="6">
        <f>Bolt_Earnings[[#This Row],[Ride price]]-Bolt_Earnings[[#This Row],[Booking fee]]-Bolt_Earnings[[#This Row],[Commission]]</f>
        <v>339.71000000000004</v>
      </c>
      <c r="I2486">
        <v>0</v>
      </c>
      <c r="J2486">
        <v>0</v>
      </c>
      <c r="K2486">
        <v>0</v>
      </c>
      <c r="L2486" s="1" t="s">
        <v>15</v>
      </c>
      <c r="M2486" s="1" t="s">
        <v>16</v>
      </c>
      <c r="N2486" s="3">
        <v>45020.772916666669</v>
      </c>
      <c r="O2486">
        <v>8</v>
      </c>
      <c r="P2486" s="1" t="s">
        <v>17</v>
      </c>
    </row>
    <row r="2487" spans="1:16" x14ac:dyDescent="0.25">
      <c r="A2487" s="1" t="s">
        <v>13</v>
      </c>
      <c r="B2487" s="1" t="str">
        <f t="shared" si="38"/>
        <v>April_2023</v>
      </c>
      <c r="C2487" s="2">
        <v>45020.780555555553</v>
      </c>
      <c r="D2487" s="1" t="s">
        <v>117</v>
      </c>
      <c r="E2487" s="6">
        <v>580</v>
      </c>
      <c r="F2487" s="6">
        <v>27.64</v>
      </c>
      <c r="G2487" s="6">
        <f>Bolt_Earnings[[#This Row],[Ride price]]*18%</f>
        <v>104.39999999999999</v>
      </c>
      <c r="H2487" s="6">
        <f>Bolt_Earnings[[#This Row],[Ride price]]-Bolt_Earnings[[#This Row],[Booking fee]]-Bolt_Earnings[[#This Row],[Commission]]</f>
        <v>447.96000000000004</v>
      </c>
      <c r="I2487">
        <v>0</v>
      </c>
      <c r="J2487">
        <v>0</v>
      </c>
      <c r="K2487">
        <v>0</v>
      </c>
      <c r="L2487" s="1" t="s">
        <v>15</v>
      </c>
      <c r="M2487" s="1" t="s">
        <v>16</v>
      </c>
      <c r="N2487" s="3">
        <v>45020.817361111112</v>
      </c>
      <c r="O2487">
        <v>14</v>
      </c>
      <c r="P2487" s="1" t="s">
        <v>17</v>
      </c>
    </row>
    <row r="2488" spans="1:16" x14ac:dyDescent="0.25">
      <c r="A2488" s="1" t="s">
        <v>13</v>
      </c>
      <c r="B2488" s="1" t="str">
        <f t="shared" si="38"/>
        <v>April_2023</v>
      </c>
      <c r="C2488" s="2">
        <v>45021.393055555556</v>
      </c>
      <c r="D2488" s="1" t="s">
        <v>84</v>
      </c>
      <c r="E2488" s="6">
        <v>190</v>
      </c>
      <c r="F2488" s="6">
        <v>9</v>
      </c>
      <c r="G2488" s="6">
        <f>Bolt_Earnings[[#This Row],[Ride price]]*18%</f>
        <v>34.199999999999996</v>
      </c>
      <c r="H2488" s="6">
        <f>Bolt_Earnings[[#This Row],[Ride price]]-Bolt_Earnings[[#This Row],[Booking fee]]-Bolt_Earnings[[#This Row],[Commission]]</f>
        <v>146.80000000000001</v>
      </c>
      <c r="I2488">
        <v>0</v>
      </c>
      <c r="J2488">
        <v>0</v>
      </c>
      <c r="K2488">
        <v>0</v>
      </c>
      <c r="L2488" s="1" t="s">
        <v>15</v>
      </c>
      <c r="M2488" s="1" t="s">
        <v>16</v>
      </c>
      <c r="N2488" s="3">
        <v>45021.4</v>
      </c>
      <c r="O2488">
        <v>0</v>
      </c>
      <c r="P2488" s="1" t="s">
        <v>17</v>
      </c>
    </row>
    <row r="2489" spans="1:16" x14ac:dyDescent="0.25">
      <c r="A2489" s="1" t="s">
        <v>13</v>
      </c>
      <c r="B2489" s="1" t="str">
        <f t="shared" si="38"/>
        <v>April_2023</v>
      </c>
      <c r="C2489" s="2">
        <v>45021.418749999997</v>
      </c>
      <c r="D2489" s="1" t="s">
        <v>116</v>
      </c>
      <c r="E2489" s="6">
        <v>380</v>
      </c>
      <c r="F2489" s="6">
        <v>18.12</v>
      </c>
      <c r="G2489" s="6">
        <f>Bolt_Earnings[[#This Row],[Ride price]]*18%</f>
        <v>68.399999999999991</v>
      </c>
      <c r="H2489" s="6">
        <f>Bolt_Earnings[[#This Row],[Ride price]]-Bolt_Earnings[[#This Row],[Booking fee]]-Bolt_Earnings[[#This Row],[Commission]]</f>
        <v>293.48</v>
      </c>
      <c r="I2489">
        <v>0</v>
      </c>
      <c r="J2489">
        <v>0</v>
      </c>
      <c r="K2489">
        <v>0</v>
      </c>
      <c r="L2489" s="1" t="s">
        <v>15</v>
      </c>
      <c r="M2489" s="1" t="s">
        <v>16</v>
      </c>
      <c r="N2489" s="3">
        <v>45021.438888888886</v>
      </c>
      <c r="O2489">
        <v>9</v>
      </c>
      <c r="P2489" s="1" t="s">
        <v>17</v>
      </c>
    </row>
    <row r="2490" spans="1:16" x14ac:dyDescent="0.25">
      <c r="A2490" s="1" t="s">
        <v>13</v>
      </c>
      <c r="B2490" s="1" t="str">
        <f t="shared" si="38"/>
        <v>April_2023</v>
      </c>
      <c r="C2490" s="2">
        <v>45021.438194444447</v>
      </c>
      <c r="D2490" s="1" t="s">
        <v>115</v>
      </c>
      <c r="E2490" s="6">
        <v>420</v>
      </c>
      <c r="F2490" s="6">
        <v>19.829999999999998</v>
      </c>
      <c r="G2490" s="6">
        <f>Bolt_Earnings[[#This Row],[Ride price]]*18%</f>
        <v>75.599999999999994</v>
      </c>
      <c r="H2490" s="6">
        <f>Bolt_Earnings[[#This Row],[Ride price]]-Bolt_Earnings[[#This Row],[Booking fee]]-Bolt_Earnings[[#This Row],[Commission]]</f>
        <v>324.57000000000005</v>
      </c>
      <c r="I2490">
        <v>0</v>
      </c>
      <c r="J2490">
        <v>0</v>
      </c>
      <c r="K2490">
        <v>0</v>
      </c>
      <c r="L2490" s="1" t="s">
        <v>15</v>
      </c>
      <c r="M2490" s="1" t="s">
        <v>16</v>
      </c>
      <c r="N2490" s="3">
        <v>45021.460416666669</v>
      </c>
      <c r="O2490">
        <v>9</v>
      </c>
      <c r="P2490" s="1" t="s">
        <v>17</v>
      </c>
    </row>
    <row r="2491" spans="1:16" x14ac:dyDescent="0.25">
      <c r="A2491" s="1" t="s">
        <v>13</v>
      </c>
      <c r="B2491" s="1" t="str">
        <f t="shared" si="38"/>
        <v>April_2023</v>
      </c>
      <c r="C2491" s="2">
        <v>45021.463888888888</v>
      </c>
      <c r="D2491" s="1" t="s">
        <v>114</v>
      </c>
      <c r="E2491" s="6">
        <v>250</v>
      </c>
      <c r="F2491" s="6">
        <v>11.81</v>
      </c>
      <c r="G2491" s="6">
        <f>Bolt_Earnings[[#This Row],[Ride price]]*18%</f>
        <v>45</v>
      </c>
      <c r="H2491" s="6">
        <f>Bolt_Earnings[[#This Row],[Ride price]]-Bolt_Earnings[[#This Row],[Booking fee]]-Bolt_Earnings[[#This Row],[Commission]]</f>
        <v>193.19</v>
      </c>
      <c r="I2491">
        <v>0</v>
      </c>
      <c r="J2491">
        <v>0</v>
      </c>
      <c r="K2491">
        <v>0</v>
      </c>
      <c r="L2491" s="1" t="s">
        <v>15</v>
      </c>
      <c r="M2491" s="1" t="s">
        <v>16</v>
      </c>
      <c r="N2491" s="3">
        <v>45021.477083333331</v>
      </c>
      <c r="O2491">
        <v>5</v>
      </c>
      <c r="P2491" s="1" t="s">
        <v>17</v>
      </c>
    </row>
    <row r="2492" spans="1:16" x14ac:dyDescent="0.25">
      <c r="A2492" s="1" t="s">
        <v>13</v>
      </c>
      <c r="B2492" s="1" t="str">
        <f t="shared" si="38"/>
        <v>April_2023</v>
      </c>
      <c r="C2492" s="2">
        <v>45021.496527777781</v>
      </c>
      <c r="D2492" s="1" t="s">
        <v>113</v>
      </c>
      <c r="E2492" s="6">
        <v>350</v>
      </c>
      <c r="F2492" s="6">
        <v>16.440000000000001</v>
      </c>
      <c r="G2492" s="6">
        <f>Bolt_Earnings[[#This Row],[Ride price]]*18%</f>
        <v>63</v>
      </c>
      <c r="H2492" s="6">
        <f>Bolt_Earnings[[#This Row],[Ride price]]-Bolt_Earnings[[#This Row],[Booking fee]]-Bolt_Earnings[[#This Row],[Commission]]</f>
        <v>270.56</v>
      </c>
      <c r="I2492">
        <v>0</v>
      </c>
      <c r="J2492">
        <v>0</v>
      </c>
      <c r="K2492">
        <v>0</v>
      </c>
      <c r="L2492" s="1" t="s">
        <v>15</v>
      </c>
      <c r="M2492" s="1" t="s">
        <v>16</v>
      </c>
      <c r="N2492" s="3">
        <v>45021.520833333336</v>
      </c>
      <c r="O2492">
        <v>7</v>
      </c>
      <c r="P2492" s="1" t="s">
        <v>17</v>
      </c>
    </row>
    <row r="2493" spans="1:16" x14ac:dyDescent="0.25">
      <c r="A2493" s="1" t="s">
        <v>13</v>
      </c>
      <c r="B2493" s="1" t="str">
        <f t="shared" si="38"/>
        <v>April_2023</v>
      </c>
      <c r="C2493" s="2">
        <v>45021.520833333336</v>
      </c>
      <c r="D2493" s="1" t="s">
        <v>112</v>
      </c>
      <c r="E2493" s="6">
        <v>290</v>
      </c>
      <c r="F2493" s="6">
        <v>13.64</v>
      </c>
      <c r="G2493" s="6">
        <f>Bolt_Earnings[[#This Row],[Ride price]]*18%</f>
        <v>52.199999999999996</v>
      </c>
      <c r="H2493" s="6">
        <f>Bolt_Earnings[[#This Row],[Ride price]]-Bolt_Earnings[[#This Row],[Booking fee]]-Bolt_Earnings[[#This Row],[Commission]]</f>
        <v>224.16000000000003</v>
      </c>
      <c r="I2493">
        <v>0</v>
      </c>
      <c r="J2493">
        <v>0</v>
      </c>
      <c r="K2493">
        <v>0</v>
      </c>
      <c r="L2493" s="1" t="s">
        <v>15</v>
      </c>
      <c r="M2493" s="1" t="s">
        <v>16</v>
      </c>
      <c r="N2493" s="3">
        <v>45021.541666666664</v>
      </c>
      <c r="O2493">
        <v>6</v>
      </c>
      <c r="P2493" s="1" t="s">
        <v>17</v>
      </c>
    </row>
    <row r="2494" spans="1:16" x14ac:dyDescent="0.25">
      <c r="A2494" s="1" t="s">
        <v>13</v>
      </c>
      <c r="B2494" s="1" t="str">
        <f t="shared" si="38"/>
        <v>April_2023</v>
      </c>
      <c r="C2494" s="2">
        <v>45021.549305555556</v>
      </c>
      <c r="D2494" s="1" t="s">
        <v>111</v>
      </c>
      <c r="E2494" s="6">
        <v>240</v>
      </c>
      <c r="F2494" s="6">
        <v>11.63</v>
      </c>
      <c r="G2494" s="6">
        <f>Bolt_Earnings[[#This Row],[Ride price]]*18%</f>
        <v>43.199999999999996</v>
      </c>
      <c r="H2494" s="6">
        <f>Bolt_Earnings[[#This Row],[Ride price]]-Bolt_Earnings[[#This Row],[Booking fee]]-Bolt_Earnings[[#This Row],[Commission]]</f>
        <v>185.17000000000002</v>
      </c>
      <c r="I2494">
        <v>0</v>
      </c>
      <c r="J2494">
        <v>0</v>
      </c>
      <c r="K2494">
        <v>0</v>
      </c>
      <c r="L2494" s="1" t="s">
        <v>15</v>
      </c>
      <c r="M2494" s="1" t="s">
        <v>16</v>
      </c>
      <c r="N2494" s="3">
        <v>45021.561805555553</v>
      </c>
      <c r="O2494">
        <v>4</v>
      </c>
      <c r="P2494" s="1" t="s">
        <v>17</v>
      </c>
    </row>
    <row r="2495" spans="1:16" x14ac:dyDescent="0.25">
      <c r="A2495" s="1" t="s">
        <v>13</v>
      </c>
      <c r="B2495" s="1" t="str">
        <f t="shared" si="38"/>
        <v>April_2023</v>
      </c>
      <c r="C2495" s="2">
        <v>45021.563194444447</v>
      </c>
      <c r="D2495" s="1" t="s">
        <v>110</v>
      </c>
      <c r="E2495" s="6">
        <v>190</v>
      </c>
      <c r="F2495" s="6">
        <v>9</v>
      </c>
      <c r="G2495" s="6">
        <f>Bolt_Earnings[[#This Row],[Ride price]]*18%</f>
        <v>34.199999999999996</v>
      </c>
      <c r="H2495" s="6">
        <f>Bolt_Earnings[[#This Row],[Ride price]]-Bolt_Earnings[[#This Row],[Booking fee]]-Bolt_Earnings[[#This Row],[Commission]]</f>
        <v>146.80000000000001</v>
      </c>
      <c r="I2495">
        <v>0</v>
      </c>
      <c r="J2495">
        <v>0</v>
      </c>
      <c r="K2495">
        <v>0</v>
      </c>
      <c r="L2495" s="1" t="s">
        <v>15</v>
      </c>
      <c r="M2495" s="1" t="s">
        <v>16</v>
      </c>
      <c r="N2495" s="3">
        <v>45021.576388888891</v>
      </c>
      <c r="O2495">
        <v>1</v>
      </c>
      <c r="P2495" s="1" t="s">
        <v>17</v>
      </c>
    </row>
    <row r="2496" spans="1:16" x14ac:dyDescent="0.25">
      <c r="A2496" s="1" t="s">
        <v>13</v>
      </c>
      <c r="B2496" s="1" t="str">
        <f t="shared" si="38"/>
        <v>April_2023</v>
      </c>
      <c r="C2496" s="2">
        <v>45021.577777777777</v>
      </c>
      <c r="D2496" s="1" t="s">
        <v>109</v>
      </c>
      <c r="E2496" s="6">
        <v>190</v>
      </c>
      <c r="F2496" s="6">
        <v>9</v>
      </c>
      <c r="G2496" s="6">
        <f>Bolt_Earnings[[#This Row],[Ride price]]*18%</f>
        <v>34.199999999999996</v>
      </c>
      <c r="H2496" s="6">
        <f>Bolt_Earnings[[#This Row],[Ride price]]-Bolt_Earnings[[#This Row],[Booking fee]]-Bolt_Earnings[[#This Row],[Commission]]</f>
        <v>146.80000000000001</v>
      </c>
      <c r="I2496">
        <v>0</v>
      </c>
      <c r="J2496">
        <v>0</v>
      </c>
      <c r="K2496">
        <v>0</v>
      </c>
      <c r="L2496" s="1" t="s">
        <v>15</v>
      </c>
      <c r="M2496" s="1" t="s">
        <v>16</v>
      </c>
      <c r="N2496" s="3">
        <v>45021.591666666667</v>
      </c>
      <c r="O2496">
        <v>2</v>
      </c>
      <c r="P2496" s="1" t="s">
        <v>17</v>
      </c>
    </row>
    <row r="2497" spans="1:16" x14ac:dyDescent="0.25">
      <c r="A2497" s="1" t="s">
        <v>13</v>
      </c>
      <c r="B2497" s="1" t="str">
        <f t="shared" si="38"/>
        <v>April_2023</v>
      </c>
      <c r="C2497" s="2">
        <v>45021.60833333333</v>
      </c>
      <c r="D2497" s="1" t="s">
        <v>108</v>
      </c>
      <c r="E2497" s="6">
        <v>240</v>
      </c>
      <c r="F2497" s="6">
        <v>11.39</v>
      </c>
      <c r="G2497" s="6">
        <f>Bolt_Earnings[[#This Row],[Ride price]]*18%</f>
        <v>43.199999999999996</v>
      </c>
      <c r="H2497" s="6">
        <f>Bolt_Earnings[[#This Row],[Ride price]]-Bolt_Earnings[[#This Row],[Booking fee]]-Bolt_Earnings[[#This Row],[Commission]]</f>
        <v>185.41000000000003</v>
      </c>
      <c r="I2497">
        <v>0</v>
      </c>
      <c r="J2497">
        <v>0</v>
      </c>
      <c r="K2497">
        <v>0</v>
      </c>
      <c r="L2497" s="1" t="s">
        <v>15</v>
      </c>
      <c r="M2497" s="1" t="s">
        <v>16</v>
      </c>
      <c r="N2497" s="3">
        <v>45021.619444444441</v>
      </c>
      <c r="O2497">
        <v>5</v>
      </c>
      <c r="P2497" s="1" t="s">
        <v>17</v>
      </c>
    </row>
    <row r="2498" spans="1:16" x14ac:dyDescent="0.25">
      <c r="A2498" s="1" t="s">
        <v>13</v>
      </c>
      <c r="B2498" s="1" t="str">
        <f t="shared" ref="B2498:B2561" si="39">SUBSTITUTE(A2498, ".csv", "")</f>
        <v>April_2023</v>
      </c>
      <c r="C2498" s="2">
        <v>45021.62777777778</v>
      </c>
      <c r="D2498" s="1" t="s">
        <v>107</v>
      </c>
      <c r="E2498" s="6">
        <v>190</v>
      </c>
      <c r="F2498" s="6">
        <v>9</v>
      </c>
      <c r="G2498" s="6">
        <f>Bolt_Earnings[[#This Row],[Ride price]]*18%</f>
        <v>34.199999999999996</v>
      </c>
      <c r="H2498" s="6">
        <f>Bolt_Earnings[[#This Row],[Ride price]]-Bolt_Earnings[[#This Row],[Booking fee]]-Bolt_Earnings[[#This Row],[Commission]]</f>
        <v>146.80000000000001</v>
      </c>
      <c r="I2498">
        <v>0</v>
      </c>
      <c r="J2498">
        <v>0</v>
      </c>
      <c r="K2498">
        <v>0</v>
      </c>
      <c r="L2498" s="1" t="s">
        <v>15</v>
      </c>
      <c r="M2498" s="1" t="s">
        <v>16</v>
      </c>
      <c r="N2498" s="3">
        <v>45021.648611111108</v>
      </c>
      <c r="O2498">
        <v>2</v>
      </c>
      <c r="P2498" s="1" t="s">
        <v>17</v>
      </c>
    </row>
    <row r="2499" spans="1:16" x14ac:dyDescent="0.25">
      <c r="A2499" s="1" t="s">
        <v>13</v>
      </c>
      <c r="B2499" s="1" t="str">
        <f t="shared" si="39"/>
        <v>April_2023</v>
      </c>
      <c r="C2499" s="2">
        <v>45021.654166666667</v>
      </c>
      <c r="D2499" s="1" t="s">
        <v>105</v>
      </c>
      <c r="E2499" s="6">
        <v>370</v>
      </c>
      <c r="F2499" s="6">
        <v>17.62</v>
      </c>
      <c r="G2499" s="6">
        <f>Bolt_Earnings[[#This Row],[Ride price]]*18%</f>
        <v>66.599999999999994</v>
      </c>
      <c r="H2499" s="6">
        <f>Bolt_Earnings[[#This Row],[Ride price]]-Bolt_Earnings[[#This Row],[Booking fee]]-Bolt_Earnings[[#This Row],[Commission]]</f>
        <v>285.77999999999997</v>
      </c>
      <c r="I2499">
        <v>0</v>
      </c>
      <c r="J2499">
        <v>0</v>
      </c>
      <c r="K2499">
        <v>0</v>
      </c>
      <c r="L2499" s="1" t="s">
        <v>15</v>
      </c>
      <c r="M2499" s="1" t="s">
        <v>16</v>
      </c>
      <c r="N2499" s="3">
        <v>45021.679861111108</v>
      </c>
      <c r="O2499">
        <v>5</v>
      </c>
      <c r="P2499" s="1" t="s">
        <v>17</v>
      </c>
    </row>
    <row r="2500" spans="1:16" x14ac:dyDescent="0.25">
      <c r="A2500" s="1" t="s">
        <v>13</v>
      </c>
      <c r="B2500" s="1" t="str">
        <f t="shared" si="39"/>
        <v>April_2023</v>
      </c>
      <c r="C2500" s="2">
        <v>45021.683333333334</v>
      </c>
      <c r="D2500" s="1" t="s">
        <v>106</v>
      </c>
      <c r="E2500" s="6">
        <v>280</v>
      </c>
      <c r="F2500" s="6">
        <v>13.38</v>
      </c>
      <c r="G2500" s="6">
        <f>Bolt_Earnings[[#This Row],[Ride price]]*18%</f>
        <v>50.4</v>
      </c>
      <c r="H2500" s="6">
        <f>Bolt_Earnings[[#This Row],[Ride price]]-Bolt_Earnings[[#This Row],[Booking fee]]-Bolt_Earnings[[#This Row],[Commission]]</f>
        <v>216.22</v>
      </c>
      <c r="I2500">
        <v>0</v>
      </c>
      <c r="J2500">
        <v>0</v>
      </c>
      <c r="K2500">
        <v>0</v>
      </c>
      <c r="L2500" s="1" t="s">
        <v>15</v>
      </c>
      <c r="M2500" s="1" t="s">
        <v>16</v>
      </c>
      <c r="N2500" s="3">
        <v>45021.7</v>
      </c>
      <c r="O2500">
        <v>5</v>
      </c>
      <c r="P2500" s="1" t="s">
        <v>17</v>
      </c>
    </row>
    <row r="2501" spans="1:16" x14ac:dyDescent="0.25">
      <c r="A2501" s="1" t="s">
        <v>13</v>
      </c>
      <c r="B2501" s="1" t="str">
        <f t="shared" si="39"/>
        <v>April_2023</v>
      </c>
      <c r="C2501" s="2">
        <v>45021.702777777777</v>
      </c>
      <c r="D2501" s="1" t="s">
        <v>105</v>
      </c>
      <c r="E2501" s="6">
        <v>560</v>
      </c>
      <c r="F2501" s="6">
        <v>26.46</v>
      </c>
      <c r="G2501" s="6">
        <f>Bolt_Earnings[[#This Row],[Ride price]]*18%</f>
        <v>100.8</v>
      </c>
      <c r="H2501" s="6">
        <f>Bolt_Earnings[[#This Row],[Ride price]]-Bolt_Earnings[[#This Row],[Booking fee]]-Bolt_Earnings[[#This Row],[Commission]]</f>
        <v>432.73999999999995</v>
      </c>
      <c r="I2501">
        <v>0</v>
      </c>
      <c r="J2501">
        <v>0</v>
      </c>
      <c r="K2501">
        <v>0</v>
      </c>
      <c r="L2501" s="1" t="s">
        <v>15</v>
      </c>
      <c r="M2501" s="1" t="s">
        <v>16</v>
      </c>
      <c r="N2501" s="3">
        <v>45021.746527777781</v>
      </c>
      <c r="O2501">
        <v>11</v>
      </c>
      <c r="P2501" s="1" t="s">
        <v>17</v>
      </c>
    </row>
    <row r="2502" spans="1:16" x14ac:dyDescent="0.25">
      <c r="A2502" s="1" t="s">
        <v>13</v>
      </c>
      <c r="B2502" s="1" t="str">
        <f t="shared" si="39"/>
        <v>April_2023</v>
      </c>
      <c r="C2502" s="2">
        <v>45021.804861111108</v>
      </c>
      <c r="D2502" s="1" t="s">
        <v>104</v>
      </c>
      <c r="E2502" s="6">
        <v>340</v>
      </c>
      <c r="F2502" s="6">
        <v>16.37</v>
      </c>
      <c r="G2502" s="6">
        <f>Bolt_Earnings[[#This Row],[Ride price]]*18%</f>
        <v>61.199999999999996</v>
      </c>
      <c r="H2502" s="6">
        <f>Bolt_Earnings[[#This Row],[Ride price]]-Bolt_Earnings[[#This Row],[Booking fee]]-Bolt_Earnings[[#This Row],[Commission]]</f>
        <v>262.43</v>
      </c>
      <c r="I2502">
        <v>0</v>
      </c>
      <c r="J2502">
        <v>0</v>
      </c>
      <c r="K2502">
        <v>0</v>
      </c>
      <c r="L2502" s="1" t="s">
        <v>15</v>
      </c>
      <c r="M2502" s="1" t="s">
        <v>16</v>
      </c>
      <c r="N2502" s="3">
        <v>45021.821527777778</v>
      </c>
      <c r="O2502">
        <v>7</v>
      </c>
      <c r="P2502" s="1" t="s">
        <v>17</v>
      </c>
    </row>
    <row r="2503" spans="1:16" x14ac:dyDescent="0.25">
      <c r="A2503" s="1" t="s">
        <v>13</v>
      </c>
      <c r="B2503" s="1" t="str">
        <f t="shared" si="39"/>
        <v>April_2023</v>
      </c>
      <c r="C2503" s="2">
        <v>45021.821527777778</v>
      </c>
      <c r="D2503" s="1" t="s">
        <v>103</v>
      </c>
      <c r="E2503" s="6">
        <v>320</v>
      </c>
      <c r="F2503" s="6">
        <v>15.25</v>
      </c>
      <c r="G2503" s="6">
        <f>Bolt_Earnings[[#This Row],[Ride price]]*18%</f>
        <v>57.599999999999994</v>
      </c>
      <c r="H2503" s="6">
        <f>Bolt_Earnings[[#This Row],[Ride price]]-Bolt_Earnings[[#This Row],[Booking fee]]-Bolt_Earnings[[#This Row],[Commission]]</f>
        <v>247.15</v>
      </c>
      <c r="I2503">
        <v>0</v>
      </c>
      <c r="J2503">
        <v>0</v>
      </c>
      <c r="K2503">
        <v>0</v>
      </c>
      <c r="L2503" s="1" t="s">
        <v>15</v>
      </c>
      <c r="M2503" s="1" t="s">
        <v>16</v>
      </c>
      <c r="N2503" s="3">
        <v>45021.84097222222</v>
      </c>
      <c r="O2503">
        <v>6</v>
      </c>
      <c r="P2503" s="1" t="s">
        <v>17</v>
      </c>
    </row>
    <row r="2504" spans="1:16" x14ac:dyDescent="0.25">
      <c r="A2504" s="1" t="s">
        <v>13</v>
      </c>
      <c r="B2504" s="1" t="str">
        <f t="shared" si="39"/>
        <v>April_2023</v>
      </c>
      <c r="C2504" s="2">
        <v>45021.84375</v>
      </c>
      <c r="D2504" s="1" t="s">
        <v>102</v>
      </c>
      <c r="E2504" s="6">
        <v>590</v>
      </c>
      <c r="F2504" s="6">
        <v>28.23</v>
      </c>
      <c r="G2504" s="6">
        <f>Bolt_Earnings[[#This Row],[Ride price]]*18%</f>
        <v>106.2</v>
      </c>
      <c r="H2504" s="6">
        <f>Bolt_Earnings[[#This Row],[Ride price]]-Bolt_Earnings[[#This Row],[Booking fee]]-Bolt_Earnings[[#This Row],[Commission]]</f>
        <v>455.57</v>
      </c>
      <c r="I2504">
        <v>0</v>
      </c>
      <c r="J2504">
        <v>0</v>
      </c>
      <c r="K2504">
        <v>0</v>
      </c>
      <c r="L2504" s="1" t="s">
        <v>15</v>
      </c>
      <c r="M2504" s="1" t="s">
        <v>16</v>
      </c>
      <c r="N2504" s="3">
        <v>45021.878472222219</v>
      </c>
      <c r="O2504">
        <v>14</v>
      </c>
      <c r="P2504" s="1" t="s">
        <v>17</v>
      </c>
    </row>
    <row r="2505" spans="1:16" x14ac:dyDescent="0.25">
      <c r="A2505" s="1" t="s">
        <v>13</v>
      </c>
      <c r="B2505" s="1" t="str">
        <f t="shared" si="39"/>
        <v>April_2023</v>
      </c>
      <c r="C2505" s="2">
        <v>45022.27847222222</v>
      </c>
      <c r="D2505" s="1" t="s">
        <v>101</v>
      </c>
      <c r="E2505" s="6">
        <v>480</v>
      </c>
      <c r="F2505" s="6">
        <v>22.65</v>
      </c>
      <c r="G2505" s="6">
        <f>Bolt_Earnings[[#This Row],[Ride price]]*18%</f>
        <v>86.399999999999991</v>
      </c>
      <c r="H2505" s="6">
        <f>Bolt_Earnings[[#This Row],[Ride price]]-Bolt_Earnings[[#This Row],[Booking fee]]-Bolt_Earnings[[#This Row],[Commission]]</f>
        <v>370.95000000000005</v>
      </c>
      <c r="I2505">
        <v>0</v>
      </c>
      <c r="J2505">
        <v>0</v>
      </c>
      <c r="K2505">
        <v>0</v>
      </c>
      <c r="L2505" s="1" t="s">
        <v>15</v>
      </c>
      <c r="M2505" s="1" t="s">
        <v>16</v>
      </c>
      <c r="N2505" s="3">
        <v>45022.297222222223</v>
      </c>
      <c r="O2505">
        <v>10</v>
      </c>
      <c r="P2505" s="1" t="s">
        <v>17</v>
      </c>
    </row>
    <row r="2506" spans="1:16" x14ac:dyDescent="0.25">
      <c r="A2506" s="1" t="s">
        <v>13</v>
      </c>
      <c r="B2506" s="1" t="str">
        <f t="shared" si="39"/>
        <v>April_2023</v>
      </c>
      <c r="C2506" s="2">
        <v>45022.309027777781</v>
      </c>
      <c r="D2506" s="1" t="s">
        <v>100</v>
      </c>
      <c r="E2506" s="6">
        <v>540</v>
      </c>
      <c r="F2506" s="6">
        <v>25.6</v>
      </c>
      <c r="G2506" s="6">
        <f>Bolt_Earnings[[#This Row],[Ride price]]*18%</f>
        <v>97.2</v>
      </c>
      <c r="H2506" s="6">
        <f>Bolt_Earnings[[#This Row],[Ride price]]-Bolt_Earnings[[#This Row],[Booking fee]]-Bolt_Earnings[[#This Row],[Commission]]</f>
        <v>417.2</v>
      </c>
      <c r="I2506">
        <v>0</v>
      </c>
      <c r="J2506">
        <v>0</v>
      </c>
      <c r="K2506">
        <v>0</v>
      </c>
      <c r="L2506" s="1" t="s">
        <v>15</v>
      </c>
      <c r="M2506" s="1" t="s">
        <v>16</v>
      </c>
      <c r="N2506" s="3">
        <v>45022.331250000003</v>
      </c>
      <c r="O2506">
        <v>12</v>
      </c>
      <c r="P2506" s="1" t="s">
        <v>17</v>
      </c>
    </row>
    <row r="2507" spans="1:16" x14ac:dyDescent="0.25">
      <c r="A2507" s="1" t="s">
        <v>13</v>
      </c>
      <c r="B2507" s="1" t="str">
        <f t="shared" si="39"/>
        <v>April_2023</v>
      </c>
      <c r="C2507" s="2">
        <v>45022.392361111109</v>
      </c>
      <c r="D2507" s="1" t="s">
        <v>99</v>
      </c>
      <c r="E2507" s="6">
        <v>340</v>
      </c>
      <c r="F2507" s="6">
        <v>16.03</v>
      </c>
      <c r="G2507" s="6">
        <f>Bolt_Earnings[[#This Row],[Ride price]]*18%</f>
        <v>61.199999999999996</v>
      </c>
      <c r="H2507" s="6">
        <f>Bolt_Earnings[[#This Row],[Ride price]]-Bolt_Earnings[[#This Row],[Booking fee]]-Bolt_Earnings[[#This Row],[Commission]]</f>
        <v>262.77000000000004</v>
      </c>
      <c r="I2507">
        <v>0</v>
      </c>
      <c r="J2507">
        <v>0</v>
      </c>
      <c r="K2507">
        <v>0</v>
      </c>
      <c r="L2507" s="1" t="s">
        <v>15</v>
      </c>
      <c r="M2507" s="1" t="s">
        <v>16</v>
      </c>
      <c r="N2507" s="3">
        <v>45022.411111111112</v>
      </c>
      <c r="O2507">
        <v>7</v>
      </c>
      <c r="P2507" s="1" t="s">
        <v>17</v>
      </c>
    </row>
    <row r="2508" spans="1:16" x14ac:dyDescent="0.25">
      <c r="A2508" s="1" t="s">
        <v>13</v>
      </c>
      <c r="B2508" s="1" t="str">
        <f t="shared" si="39"/>
        <v>April_2023</v>
      </c>
      <c r="C2508" s="2">
        <v>45022.428472222222</v>
      </c>
      <c r="D2508" s="1" t="s">
        <v>98</v>
      </c>
      <c r="E2508" s="6">
        <v>240</v>
      </c>
      <c r="F2508" s="6">
        <v>11.52</v>
      </c>
      <c r="G2508" s="6">
        <f>Bolt_Earnings[[#This Row],[Ride price]]*18%</f>
        <v>43.199999999999996</v>
      </c>
      <c r="H2508" s="6">
        <f>Bolt_Earnings[[#This Row],[Ride price]]-Bolt_Earnings[[#This Row],[Booking fee]]-Bolt_Earnings[[#This Row],[Commission]]</f>
        <v>185.28</v>
      </c>
      <c r="I2508">
        <v>0</v>
      </c>
      <c r="J2508">
        <v>0</v>
      </c>
      <c r="K2508">
        <v>0</v>
      </c>
      <c r="L2508" s="1" t="s">
        <v>15</v>
      </c>
      <c r="M2508" s="1" t="s">
        <v>16</v>
      </c>
      <c r="N2508" s="3">
        <v>45022.439583333333</v>
      </c>
      <c r="O2508">
        <v>4</v>
      </c>
      <c r="P2508" s="1" t="s">
        <v>17</v>
      </c>
    </row>
    <row r="2509" spans="1:16" x14ac:dyDescent="0.25">
      <c r="A2509" s="1" t="s">
        <v>13</v>
      </c>
      <c r="B2509" s="1" t="str">
        <f t="shared" si="39"/>
        <v>April_2023</v>
      </c>
      <c r="C2509" s="2">
        <v>45022.440972222219</v>
      </c>
      <c r="D2509" s="1" t="s">
        <v>97</v>
      </c>
      <c r="E2509" s="6">
        <v>210</v>
      </c>
      <c r="F2509" s="6">
        <v>9.8800000000000008</v>
      </c>
      <c r="G2509" s="6">
        <f>Bolt_Earnings[[#This Row],[Ride price]]*18%</f>
        <v>37.799999999999997</v>
      </c>
      <c r="H2509" s="6">
        <f>Bolt_Earnings[[#This Row],[Ride price]]-Bolt_Earnings[[#This Row],[Booking fee]]-Bolt_Earnings[[#This Row],[Commission]]</f>
        <v>162.32</v>
      </c>
      <c r="I2509">
        <v>0</v>
      </c>
      <c r="J2509">
        <v>0</v>
      </c>
      <c r="K2509">
        <v>0</v>
      </c>
      <c r="L2509" s="1" t="s">
        <v>15</v>
      </c>
      <c r="M2509" s="1" t="s">
        <v>16</v>
      </c>
      <c r="N2509" s="3">
        <v>45022.453472222223</v>
      </c>
      <c r="O2509">
        <v>4</v>
      </c>
      <c r="P2509" s="1" t="s">
        <v>17</v>
      </c>
    </row>
    <row r="2510" spans="1:16" x14ac:dyDescent="0.25">
      <c r="A2510" s="1" t="s">
        <v>13</v>
      </c>
      <c r="B2510" s="1" t="str">
        <f t="shared" si="39"/>
        <v>April_2023</v>
      </c>
      <c r="C2510" s="2">
        <v>45022.48541666667</v>
      </c>
      <c r="D2510" s="1" t="s">
        <v>96</v>
      </c>
      <c r="E2510" s="6">
        <v>850</v>
      </c>
      <c r="F2510" s="6">
        <v>40.380000000000003</v>
      </c>
      <c r="G2510" s="6">
        <f>Bolt_Earnings[[#This Row],[Ride price]]*18%</f>
        <v>153</v>
      </c>
      <c r="H2510" s="6">
        <f>Bolt_Earnings[[#This Row],[Ride price]]-Bolt_Earnings[[#This Row],[Booking fee]]-Bolt_Earnings[[#This Row],[Commission]]</f>
        <v>656.62</v>
      </c>
      <c r="I2510">
        <v>0</v>
      </c>
      <c r="J2510">
        <v>0</v>
      </c>
      <c r="K2510">
        <v>0</v>
      </c>
      <c r="L2510" s="1" t="s">
        <v>15</v>
      </c>
      <c r="M2510" s="1" t="s">
        <v>16</v>
      </c>
      <c r="N2510" s="3">
        <v>45022.522222222222</v>
      </c>
      <c r="O2510">
        <v>22</v>
      </c>
      <c r="P2510" s="1" t="s">
        <v>17</v>
      </c>
    </row>
    <row r="2511" spans="1:16" x14ac:dyDescent="0.25">
      <c r="A2511" s="1" t="s">
        <v>13</v>
      </c>
      <c r="B2511" s="1" t="str">
        <f t="shared" si="39"/>
        <v>April_2023</v>
      </c>
      <c r="C2511" s="2">
        <v>45022.57708333333</v>
      </c>
      <c r="D2511" s="1" t="s">
        <v>95</v>
      </c>
      <c r="E2511" s="6">
        <v>810</v>
      </c>
      <c r="F2511" s="6">
        <v>38.58</v>
      </c>
      <c r="G2511" s="6">
        <f>Bolt_Earnings[[#This Row],[Ride price]]*18%</f>
        <v>145.79999999999998</v>
      </c>
      <c r="H2511" s="6">
        <f>Bolt_Earnings[[#This Row],[Ride price]]-Bolt_Earnings[[#This Row],[Booking fee]]-Bolt_Earnings[[#This Row],[Commission]]</f>
        <v>625.62</v>
      </c>
      <c r="I2511">
        <v>0</v>
      </c>
      <c r="J2511">
        <v>0</v>
      </c>
      <c r="K2511">
        <v>0</v>
      </c>
      <c r="L2511" s="1" t="s">
        <v>15</v>
      </c>
      <c r="M2511" s="1" t="s">
        <v>16</v>
      </c>
      <c r="N2511" s="3">
        <v>45022.611111111109</v>
      </c>
      <c r="O2511">
        <v>19</v>
      </c>
      <c r="P2511" s="1" t="s">
        <v>17</v>
      </c>
    </row>
    <row r="2512" spans="1:16" x14ac:dyDescent="0.25">
      <c r="A2512" s="1" t="s">
        <v>13</v>
      </c>
      <c r="B2512" s="1" t="str">
        <f t="shared" si="39"/>
        <v>April_2023</v>
      </c>
      <c r="C2512" s="2">
        <v>45022.611111111109</v>
      </c>
      <c r="D2512" s="1" t="s">
        <v>94</v>
      </c>
      <c r="E2512" s="6">
        <v>300</v>
      </c>
      <c r="F2512" s="6">
        <v>14.38</v>
      </c>
      <c r="G2512" s="6">
        <f>Bolt_Earnings[[#This Row],[Ride price]]*18%</f>
        <v>54</v>
      </c>
      <c r="H2512" s="6">
        <f>Bolt_Earnings[[#This Row],[Ride price]]-Bolt_Earnings[[#This Row],[Booking fee]]-Bolt_Earnings[[#This Row],[Commission]]</f>
        <v>231.62</v>
      </c>
      <c r="I2512">
        <v>0</v>
      </c>
      <c r="J2512">
        <v>0</v>
      </c>
      <c r="K2512">
        <v>0</v>
      </c>
      <c r="L2512" s="1" t="s">
        <v>15</v>
      </c>
      <c r="M2512" s="1" t="s">
        <v>16</v>
      </c>
      <c r="N2512" s="3">
        <v>45022.621527777781</v>
      </c>
      <c r="O2512">
        <v>4</v>
      </c>
      <c r="P2512" s="1" t="s">
        <v>17</v>
      </c>
    </row>
    <row r="2513" spans="1:16" x14ac:dyDescent="0.25">
      <c r="A2513" s="1" t="s">
        <v>13</v>
      </c>
      <c r="B2513" s="1" t="str">
        <f t="shared" si="39"/>
        <v>April_2023</v>
      </c>
      <c r="C2513" s="2">
        <v>45022.625</v>
      </c>
      <c r="D2513" s="1" t="s">
        <v>93</v>
      </c>
      <c r="E2513" s="6">
        <v>310</v>
      </c>
      <c r="F2513" s="6">
        <v>14.53</v>
      </c>
      <c r="G2513" s="6">
        <f>Bolt_Earnings[[#This Row],[Ride price]]*18%</f>
        <v>55.8</v>
      </c>
      <c r="H2513" s="6">
        <f>Bolt_Earnings[[#This Row],[Ride price]]-Bolt_Earnings[[#This Row],[Booking fee]]-Bolt_Earnings[[#This Row],[Commission]]</f>
        <v>239.67000000000002</v>
      </c>
      <c r="I2513">
        <v>0</v>
      </c>
      <c r="J2513">
        <v>0</v>
      </c>
      <c r="K2513">
        <v>0</v>
      </c>
      <c r="L2513" s="1" t="s">
        <v>15</v>
      </c>
      <c r="M2513" s="1" t="s">
        <v>16</v>
      </c>
      <c r="N2513" s="3">
        <v>45022.636805555558</v>
      </c>
      <c r="O2513">
        <v>6</v>
      </c>
      <c r="P2513" s="1" t="s">
        <v>17</v>
      </c>
    </row>
    <row r="2514" spans="1:16" x14ac:dyDescent="0.25">
      <c r="A2514" s="1" t="s">
        <v>13</v>
      </c>
      <c r="B2514" s="1" t="str">
        <f t="shared" si="39"/>
        <v>April_2023</v>
      </c>
      <c r="C2514" s="2">
        <v>45022.675694444442</v>
      </c>
      <c r="D2514" s="1" t="s">
        <v>92</v>
      </c>
      <c r="E2514" s="6">
        <v>310</v>
      </c>
      <c r="F2514" s="6">
        <v>14.57</v>
      </c>
      <c r="G2514" s="6">
        <f>Bolt_Earnings[[#This Row],[Ride price]]*18%</f>
        <v>55.8</v>
      </c>
      <c r="H2514" s="6">
        <f>Bolt_Earnings[[#This Row],[Ride price]]-Bolt_Earnings[[#This Row],[Booking fee]]-Bolt_Earnings[[#This Row],[Commission]]</f>
        <v>239.63</v>
      </c>
      <c r="I2514">
        <v>0</v>
      </c>
      <c r="J2514">
        <v>0</v>
      </c>
      <c r="K2514">
        <v>0</v>
      </c>
      <c r="L2514" s="1" t="s">
        <v>15</v>
      </c>
      <c r="M2514" s="1" t="s">
        <v>16</v>
      </c>
      <c r="N2514" s="3">
        <v>45022.7</v>
      </c>
      <c r="O2514">
        <v>5</v>
      </c>
      <c r="P2514" s="1" t="s">
        <v>17</v>
      </c>
    </row>
    <row r="2515" spans="1:16" x14ac:dyDescent="0.25">
      <c r="A2515" s="1" t="s">
        <v>13</v>
      </c>
      <c r="B2515" s="1" t="str">
        <f t="shared" si="39"/>
        <v>April_2023</v>
      </c>
      <c r="C2515" s="2">
        <v>45022.7</v>
      </c>
      <c r="D2515" s="1" t="s">
        <v>91</v>
      </c>
      <c r="E2515" s="6">
        <v>480</v>
      </c>
      <c r="F2515" s="6">
        <v>22.87</v>
      </c>
      <c r="G2515" s="6">
        <f>Bolt_Earnings[[#This Row],[Ride price]]*18%</f>
        <v>86.399999999999991</v>
      </c>
      <c r="H2515" s="6">
        <f>Bolt_Earnings[[#This Row],[Ride price]]-Bolt_Earnings[[#This Row],[Booking fee]]-Bolt_Earnings[[#This Row],[Commission]]</f>
        <v>370.73</v>
      </c>
      <c r="I2515">
        <v>0</v>
      </c>
      <c r="J2515">
        <v>0</v>
      </c>
      <c r="K2515">
        <v>0</v>
      </c>
      <c r="L2515" s="1" t="s">
        <v>15</v>
      </c>
      <c r="M2515" s="1" t="s">
        <v>16</v>
      </c>
      <c r="N2515" s="3">
        <v>45022.732638888891</v>
      </c>
      <c r="O2515">
        <v>6</v>
      </c>
      <c r="P2515" s="1" t="s">
        <v>17</v>
      </c>
    </row>
    <row r="2516" spans="1:16" x14ac:dyDescent="0.25">
      <c r="A2516" s="1" t="s">
        <v>13</v>
      </c>
      <c r="B2516" s="1" t="str">
        <f t="shared" si="39"/>
        <v>April_2023</v>
      </c>
      <c r="C2516" s="2">
        <v>45022.734722222223</v>
      </c>
      <c r="D2516" s="1" t="s">
        <v>90</v>
      </c>
      <c r="E2516" s="6">
        <v>300</v>
      </c>
      <c r="F2516" s="6">
        <v>14.13</v>
      </c>
      <c r="G2516" s="6">
        <f>Bolt_Earnings[[#This Row],[Ride price]]*18%</f>
        <v>54</v>
      </c>
      <c r="H2516" s="6">
        <f>Bolt_Earnings[[#This Row],[Ride price]]-Bolt_Earnings[[#This Row],[Booking fee]]-Bolt_Earnings[[#This Row],[Commission]]</f>
        <v>231.87</v>
      </c>
      <c r="I2516">
        <v>0</v>
      </c>
      <c r="J2516">
        <v>0</v>
      </c>
      <c r="K2516">
        <v>0</v>
      </c>
      <c r="L2516" s="1" t="s">
        <v>15</v>
      </c>
      <c r="M2516" s="1" t="s">
        <v>16</v>
      </c>
      <c r="N2516" s="3">
        <v>45022.744444444441</v>
      </c>
      <c r="O2516">
        <v>6</v>
      </c>
      <c r="P2516" s="1" t="s">
        <v>17</v>
      </c>
    </row>
    <row r="2517" spans="1:16" x14ac:dyDescent="0.25">
      <c r="A2517" s="1" t="s">
        <v>13</v>
      </c>
      <c r="B2517" s="1" t="str">
        <f t="shared" si="39"/>
        <v>April_2023</v>
      </c>
      <c r="C2517" s="2">
        <v>45022.743750000001</v>
      </c>
      <c r="D2517" s="1" t="s">
        <v>24</v>
      </c>
      <c r="E2517" s="6">
        <v>400</v>
      </c>
      <c r="F2517" s="6">
        <v>19.12</v>
      </c>
      <c r="G2517" s="6">
        <f>Bolt_Earnings[[#This Row],[Ride price]]*18%</f>
        <v>72</v>
      </c>
      <c r="H2517" s="6">
        <f>Bolt_Earnings[[#This Row],[Ride price]]-Bolt_Earnings[[#This Row],[Booking fee]]-Bolt_Earnings[[#This Row],[Commission]]</f>
        <v>308.88</v>
      </c>
      <c r="I2517">
        <v>0</v>
      </c>
      <c r="J2517">
        <v>0</v>
      </c>
      <c r="K2517">
        <v>0</v>
      </c>
      <c r="L2517" s="1" t="s">
        <v>15</v>
      </c>
      <c r="M2517" s="1" t="s">
        <v>16</v>
      </c>
      <c r="N2517" s="3">
        <v>45022.768750000003</v>
      </c>
      <c r="O2517">
        <v>8</v>
      </c>
      <c r="P2517" s="1" t="s">
        <v>17</v>
      </c>
    </row>
    <row r="2518" spans="1:16" x14ac:dyDescent="0.25">
      <c r="A2518" s="1" t="s">
        <v>13</v>
      </c>
      <c r="B2518" s="1" t="str">
        <f t="shared" si="39"/>
        <v>April_2023</v>
      </c>
      <c r="C2518" s="2">
        <v>45022.768750000003</v>
      </c>
      <c r="D2518" s="1" t="s">
        <v>89</v>
      </c>
      <c r="E2518" s="6">
        <v>320</v>
      </c>
      <c r="F2518" s="6">
        <v>15.23</v>
      </c>
      <c r="G2518" s="6">
        <f>Bolt_Earnings[[#This Row],[Ride price]]*18%</f>
        <v>57.599999999999994</v>
      </c>
      <c r="H2518" s="6">
        <f>Bolt_Earnings[[#This Row],[Ride price]]-Bolt_Earnings[[#This Row],[Booking fee]]-Bolt_Earnings[[#This Row],[Commission]]</f>
        <v>247.17</v>
      </c>
      <c r="I2518">
        <v>0</v>
      </c>
      <c r="J2518">
        <v>0</v>
      </c>
      <c r="K2518">
        <v>0</v>
      </c>
      <c r="L2518" s="1" t="s">
        <v>15</v>
      </c>
      <c r="M2518" s="1" t="s">
        <v>16</v>
      </c>
      <c r="N2518" s="3">
        <v>45022.780555555553</v>
      </c>
      <c r="O2518">
        <v>8</v>
      </c>
      <c r="P2518" s="1" t="s">
        <v>17</v>
      </c>
    </row>
    <row r="2519" spans="1:16" x14ac:dyDescent="0.25">
      <c r="A2519" s="1" t="s">
        <v>13</v>
      </c>
      <c r="B2519" s="1" t="str">
        <f t="shared" si="39"/>
        <v>April_2023</v>
      </c>
      <c r="C2519" s="2">
        <v>45022.78125</v>
      </c>
      <c r="D2519" s="1" t="s">
        <v>88</v>
      </c>
      <c r="E2519" s="6">
        <v>440</v>
      </c>
      <c r="F2519" s="6">
        <v>21.11</v>
      </c>
      <c r="G2519" s="6">
        <f>Bolt_Earnings[[#This Row],[Ride price]]*18%</f>
        <v>79.2</v>
      </c>
      <c r="H2519" s="6">
        <f>Bolt_Earnings[[#This Row],[Ride price]]-Bolt_Earnings[[#This Row],[Booking fee]]-Bolt_Earnings[[#This Row],[Commission]]</f>
        <v>339.69</v>
      </c>
      <c r="I2519">
        <v>0</v>
      </c>
      <c r="J2519">
        <v>0</v>
      </c>
      <c r="K2519">
        <v>150</v>
      </c>
      <c r="L2519" s="1" t="s">
        <v>15</v>
      </c>
      <c r="M2519" s="1" t="s">
        <v>45</v>
      </c>
      <c r="N2519" s="3">
        <v>45022.820833333331</v>
      </c>
      <c r="O2519">
        <v>9</v>
      </c>
      <c r="P2519" s="1" t="s">
        <v>17</v>
      </c>
    </row>
    <row r="2520" spans="1:16" x14ac:dyDescent="0.25">
      <c r="A2520" s="1" t="s">
        <v>13</v>
      </c>
      <c r="B2520" s="1" t="str">
        <f t="shared" si="39"/>
        <v>April_2023</v>
      </c>
      <c r="C2520" s="2">
        <v>45022.82708333333</v>
      </c>
      <c r="D2520" s="1" t="s">
        <v>87</v>
      </c>
      <c r="E2520" s="6">
        <v>400</v>
      </c>
      <c r="F2520" s="6">
        <v>19.05</v>
      </c>
      <c r="G2520" s="6">
        <f>Bolt_Earnings[[#This Row],[Ride price]]*18%</f>
        <v>72</v>
      </c>
      <c r="H2520" s="6">
        <f>Bolt_Earnings[[#This Row],[Ride price]]-Bolt_Earnings[[#This Row],[Booking fee]]-Bolt_Earnings[[#This Row],[Commission]]</f>
        <v>308.95</v>
      </c>
      <c r="I2520">
        <v>0</v>
      </c>
      <c r="J2520">
        <v>0</v>
      </c>
      <c r="K2520">
        <v>0</v>
      </c>
      <c r="L2520" s="1" t="s">
        <v>15</v>
      </c>
      <c r="M2520" s="1" t="s">
        <v>16</v>
      </c>
      <c r="N2520" s="3">
        <v>45022.851388888892</v>
      </c>
      <c r="O2520">
        <v>11</v>
      </c>
      <c r="P2520" s="1" t="s">
        <v>17</v>
      </c>
    </row>
    <row r="2521" spans="1:16" x14ac:dyDescent="0.25">
      <c r="A2521" s="1" t="s">
        <v>13</v>
      </c>
      <c r="B2521" s="1" t="str">
        <f t="shared" si="39"/>
        <v>April_2023</v>
      </c>
      <c r="C2521" s="2">
        <v>45022.870138888888</v>
      </c>
      <c r="D2521" s="1" t="s">
        <v>86</v>
      </c>
      <c r="E2521" s="6">
        <v>310</v>
      </c>
      <c r="F2521" s="6">
        <v>14.56</v>
      </c>
      <c r="G2521" s="6">
        <f>Bolt_Earnings[[#This Row],[Ride price]]*18%</f>
        <v>55.8</v>
      </c>
      <c r="H2521" s="6">
        <f>Bolt_Earnings[[#This Row],[Ride price]]-Bolt_Earnings[[#This Row],[Booking fee]]-Bolt_Earnings[[#This Row],[Commission]]</f>
        <v>239.64</v>
      </c>
      <c r="I2521">
        <v>0</v>
      </c>
      <c r="J2521">
        <v>0</v>
      </c>
      <c r="K2521">
        <v>0</v>
      </c>
      <c r="L2521" s="1" t="s">
        <v>15</v>
      </c>
      <c r="M2521" s="1" t="s">
        <v>16</v>
      </c>
      <c r="N2521" s="3">
        <v>45022.885416666664</v>
      </c>
      <c r="O2521">
        <v>7</v>
      </c>
      <c r="P2521" s="1" t="s">
        <v>17</v>
      </c>
    </row>
    <row r="2522" spans="1:16" x14ac:dyDescent="0.25">
      <c r="A2522" s="1" t="s">
        <v>13</v>
      </c>
      <c r="B2522" s="1" t="str">
        <f t="shared" si="39"/>
        <v>April_2023</v>
      </c>
      <c r="C2522" s="2">
        <v>45022.887499999997</v>
      </c>
      <c r="D2522" s="1" t="s">
        <v>85</v>
      </c>
      <c r="E2522" s="6">
        <v>590</v>
      </c>
      <c r="F2522" s="6">
        <v>27.96</v>
      </c>
      <c r="G2522" s="6">
        <f>Bolt_Earnings[[#This Row],[Ride price]]*18%</f>
        <v>106.2</v>
      </c>
      <c r="H2522" s="6">
        <f>Bolt_Earnings[[#This Row],[Ride price]]-Bolt_Earnings[[#This Row],[Booking fee]]-Bolt_Earnings[[#This Row],[Commission]]</f>
        <v>455.84</v>
      </c>
      <c r="I2522">
        <v>0</v>
      </c>
      <c r="J2522">
        <v>0</v>
      </c>
      <c r="K2522">
        <v>0</v>
      </c>
      <c r="L2522" s="1" t="s">
        <v>15</v>
      </c>
      <c r="M2522" s="1" t="s">
        <v>16</v>
      </c>
      <c r="N2522" s="3">
        <v>45022.923611111109</v>
      </c>
      <c r="O2522">
        <v>13</v>
      </c>
      <c r="P2522" s="1" t="s">
        <v>17</v>
      </c>
    </row>
    <row r="2523" spans="1:16" x14ac:dyDescent="0.25">
      <c r="A2523" s="1" t="s">
        <v>13</v>
      </c>
      <c r="B2523" s="1" t="str">
        <f t="shared" si="39"/>
        <v>April_2023</v>
      </c>
      <c r="C2523" s="2">
        <v>45023.339583333334</v>
      </c>
      <c r="D2523" s="1" t="s">
        <v>84</v>
      </c>
      <c r="E2523" s="6">
        <v>590</v>
      </c>
      <c r="F2523" s="6">
        <v>28.19</v>
      </c>
      <c r="G2523" s="6">
        <f>Bolt_Earnings[[#This Row],[Ride price]]*18%</f>
        <v>106.2</v>
      </c>
      <c r="H2523" s="6">
        <f>Bolt_Earnings[[#This Row],[Ride price]]-Bolt_Earnings[[#This Row],[Booking fee]]-Bolt_Earnings[[#This Row],[Commission]]</f>
        <v>455.60999999999996</v>
      </c>
      <c r="I2523">
        <v>0</v>
      </c>
      <c r="J2523">
        <v>0</v>
      </c>
      <c r="K2523">
        <v>0</v>
      </c>
      <c r="L2523" s="1" t="s">
        <v>15</v>
      </c>
      <c r="M2523" s="1" t="s">
        <v>16</v>
      </c>
      <c r="N2523" s="3">
        <v>45023.362500000003</v>
      </c>
      <c r="O2523">
        <v>15</v>
      </c>
      <c r="P2523" s="1" t="s">
        <v>17</v>
      </c>
    </row>
    <row r="2524" spans="1:16" x14ac:dyDescent="0.25">
      <c r="A2524" s="1" t="s">
        <v>13</v>
      </c>
      <c r="B2524" s="1" t="str">
        <f t="shared" si="39"/>
        <v>April_2023</v>
      </c>
      <c r="C2524" s="2">
        <v>45023.400694444441</v>
      </c>
      <c r="D2524" s="1" t="s">
        <v>24</v>
      </c>
      <c r="E2524" s="6">
        <v>870</v>
      </c>
      <c r="F2524" s="6">
        <v>41.43</v>
      </c>
      <c r="G2524" s="6">
        <f>Bolt_Earnings[[#This Row],[Ride price]]*18%</f>
        <v>156.6</v>
      </c>
      <c r="H2524" s="6">
        <f>Bolt_Earnings[[#This Row],[Ride price]]-Bolt_Earnings[[#This Row],[Booking fee]]-Bolt_Earnings[[#This Row],[Commission]]</f>
        <v>671.97</v>
      </c>
      <c r="I2524">
        <v>0</v>
      </c>
      <c r="J2524">
        <v>0</v>
      </c>
      <c r="K2524">
        <v>0</v>
      </c>
      <c r="L2524" s="1" t="s">
        <v>15</v>
      </c>
      <c r="M2524" s="1" t="s">
        <v>16</v>
      </c>
      <c r="N2524" s="3">
        <v>45023.425000000003</v>
      </c>
      <c r="O2524">
        <v>23</v>
      </c>
      <c r="P2524" s="1" t="s">
        <v>17</v>
      </c>
    </row>
    <row r="2525" spans="1:16" x14ac:dyDescent="0.25">
      <c r="A2525" s="1" t="s">
        <v>13</v>
      </c>
      <c r="B2525" s="1" t="str">
        <f t="shared" si="39"/>
        <v>April_2023</v>
      </c>
      <c r="C2525" s="2">
        <v>45023.424305555556</v>
      </c>
      <c r="D2525" s="1" t="s">
        <v>83</v>
      </c>
      <c r="E2525" s="6">
        <v>460</v>
      </c>
      <c r="F2525" s="6">
        <v>22.13</v>
      </c>
      <c r="G2525" s="6">
        <f>Bolt_Earnings[[#This Row],[Ride price]]*18%</f>
        <v>82.8</v>
      </c>
      <c r="H2525" s="6">
        <f>Bolt_Earnings[[#This Row],[Ride price]]-Bolt_Earnings[[#This Row],[Booking fee]]-Bolt_Earnings[[#This Row],[Commission]]</f>
        <v>355.07</v>
      </c>
      <c r="I2525">
        <v>0</v>
      </c>
      <c r="J2525">
        <v>0</v>
      </c>
      <c r="K2525">
        <v>0</v>
      </c>
      <c r="L2525" s="1" t="s">
        <v>15</v>
      </c>
      <c r="M2525" s="1" t="s">
        <v>16</v>
      </c>
      <c r="N2525" s="3">
        <v>45023.443749999999</v>
      </c>
      <c r="O2525">
        <v>11</v>
      </c>
      <c r="P2525" s="1" t="s">
        <v>17</v>
      </c>
    </row>
    <row r="2526" spans="1:16" x14ac:dyDescent="0.25">
      <c r="A2526" s="1" t="s">
        <v>13</v>
      </c>
      <c r="B2526" s="1" t="str">
        <f t="shared" si="39"/>
        <v>April_2023</v>
      </c>
      <c r="C2526" s="2">
        <v>45023.447916666664</v>
      </c>
      <c r="D2526" s="1" t="s">
        <v>82</v>
      </c>
      <c r="E2526" s="6">
        <v>460</v>
      </c>
      <c r="F2526" s="6">
        <v>22.06</v>
      </c>
      <c r="G2526" s="6">
        <f>Bolt_Earnings[[#This Row],[Ride price]]*18%</f>
        <v>82.8</v>
      </c>
      <c r="H2526" s="6">
        <f>Bolt_Earnings[[#This Row],[Ride price]]-Bolt_Earnings[[#This Row],[Booking fee]]-Bolt_Earnings[[#This Row],[Commission]]</f>
        <v>355.14</v>
      </c>
      <c r="I2526">
        <v>0</v>
      </c>
      <c r="J2526">
        <v>0</v>
      </c>
      <c r="K2526">
        <v>0</v>
      </c>
      <c r="L2526" s="1" t="s">
        <v>15</v>
      </c>
      <c r="M2526" s="1" t="s">
        <v>16</v>
      </c>
      <c r="N2526" s="3">
        <v>45023.473611111112</v>
      </c>
      <c r="O2526">
        <v>12</v>
      </c>
      <c r="P2526" s="1" t="s">
        <v>17</v>
      </c>
    </row>
    <row r="2527" spans="1:16" x14ac:dyDescent="0.25">
      <c r="A2527" s="1" t="s">
        <v>13</v>
      </c>
      <c r="B2527" s="1" t="str">
        <f t="shared" si="39"/>
        <v>April_2023</v>
      </c>
      <c r="C2527" s="2">
        <v>45023.486111111109</v>
      </c>
      <c r="D2527" s="1" t="s">
        <v>81</v>
      </c>
      <c r="E2527" s="6">
        <v>760</v>
      </c>
      <c r="F2527" s="6">
        <v>36.01</v>
      </c>
      <c r="G2527" s="6">
        <f>Bolt_Earnings[[#This Row],[Ride price]]*18%</f>
        <v>136.79999999999998</v>
      </c>
      <c r="H2527" s="6">
        <f>Bolt_Earnings[[#This Row],[Ride price]]-Bolt_Earnings[[#This Row],[Booking fee]]-Bolt_Earnings[[#This Row],[Commission]]</f>
        <v>587.19000000000005</v>
      </c>
      <c r="I2527">
        <v>0</v>
      </c>
      <c r="J2527">
        <v>0</v>
      </c>
      <c r="K2527">
        <v>0</v>
      </c>
      <c r="L2527" s="1" t="s">
        <v>15</v>
      </c>
      <c r="M2527" s="1" t="s">
        <v>16</v>
      </c>
      <c r="N2527" s="3">
        <v>45023.511805555558</v>
      </c>
      <c r="O2527">
        <v>18</v>
      </c>
      <c r="P2527" s="1" t="s">
        <v>17</v>
      </c>
    </row>
    <row r="2528" spans="1:16" x14ac:dyDescent="0.25">
      <c r="A2528" s="1" t="s">
        <v>13</v>
      </c>
      <c r="B2528" s="1" t="str">
        <f t="shared" si="39"/>
        <v>April_2023</v>
      </c>
      <c r="C2528" s="2">
        <v>45023.518750000003</v>
      </c>
      <c r="D2528" s="1" t="s">
        <v>80</v>
      </c>
      <c r="E2528" s="6">
        <v>370</v>
      </c>
      <c r="F2528" s="6">
        <v>17.68</v>
      </c>
      <c r="G2528" s="6">
        <f>Bolt_Earnings[[#This Row],[Ride price]]*18%</f>
        <v>66.599999999999994</v>
      </c>
      <c r="H2528" s="6">
        <f>Bolt_Earnings[[#This Row],[Ride price]]-Bolt_Earnings[[#This Row],[Booking fee]]-Bolt_Earnings[[#This Row],[Commission]]</f>
        <v>285.72000000000003</v>
      </c>
      <c r="I2528">
        <v>0</v>
      </c>
      <c r="J2528">
        <v>0</v>
      </c>
      <c r="K2528">
        <v>0</v>
      </c>
      <c r="L2528" s="1" t="s">
        <v>15</v>
      </c>
      <c r="M2528" s="1" t="s">
        <v>16</v>
      </c>
      <c r="N2528" s="3">
        <v>45023.533333333333</v>
      </c>
      <c r="O2528">
        <v>8</v>
      </c>
      <c r="P2528" s="1" t="s">
        <v>17</v>
      </c>
    </row>
    <row r="2529" spans="1:16" x14ac:dyDescent="0.25">
      <c r="A2529" s="1" t="s">
        <v>13</v>
      </c>
      <c r="B2529" s="1" t="str">
        <f t="shared" si="39"/>
        <v>April_2023</v>
      </c>
      <c r="C2529" s="2">
        <v>45023.565972222219</v>
      </c>
      <c r="D2529" s="1" t="s">
        <v>79</v>
      </c>
      <c r="E2529" s="6">
        <v>920</v>
      </c>
      <c r="F2529" s="6">
        <v>43.7</v>
      </c>
      <c r="G2529" s="6">
        <f>Bolt_Earnings[[#This Row],[Ride price]]*18%</f>
        <v>165.6</v>
      </c>
      <c r="H2529" s="6">
        <f>Bolt_Earnings[[#This Row],[Ride price]]-Bolt_Earnings[[#This Row],[Booking fee]]-Bolt_Earnings[[#This Row],[Commission]]</f>
        <v>710.69999999999993</v>
      </c>
      <c r="I2529">
        <v>0</v>
      </c>
      <c r="J2529">
        <v>0</v>
      </c>
      <c r="K2529">
        <v>0</v>
      </c>
      <c r="L2529" s="1" t="s">
        <v>15</v>
      </c>
      <c r="M2529" s="1" t="s">
        <v>16</v>
      </c>
      <c r="N2529" s="3">
        <v>45023.600694444445</v>
      </c>
      <c r="O2529">
        <v>28</v>
      </c>
      <c r="P2529" s="1" t="s">
        <v>17</v>
      </c>
    </row>
    <row r="2530" spans="1:16" x14ac:dyDescent="0.25">
      <c r="A2530" s="1" t="s">
        <v>13</v>
      </c>
      <c r="B2530" s="1" t="str">
        <f t="shared" si="39"/>
        <v>April_2023</v>
      </c>
      <c r="C2530" s="2">
        <v>45023.675000000003</v>
      </c>
      <c r="D2530" s="1" t="s">
        <v>78</v>
      </c>
      <c r="E2530" s="6">
        <v>380</v>
      </c>
      <c r="F2530" s="6">
        <v>18.149999999999999</v>
      </c>
      <c r="G2530" s="6">
        <f>Bolt_Earnings[[#This Row],[Ride price]]*18%</f>
        <v>68.399999999999991</v>
      </c>
      <c r="H2530" s="6">
        <f>Bolt_Earnings[[#This Row],[Ride price]]-Bolt_Earnings[[#This Row],[Booking fee]]-Bolt_Earnings[[#This Row],[Commission]]</f>
        <v>293.45000000000005</v>
      </c>
      <c r="I2530">
        <v>0</v>
      </c>
      <c r="J2530">
        <v>0</v>
      </c>
      <c r="K2530">
        <v>0</v>
      </c>
      <c r="L2530" s="1" t="s">
        <v>15</v>
      </c>
      <c r="M2530" s="1" t="s">
        <v>16</v>
      </c>
      <c r="N2530" s="3">
        <v>45023.68472222222</v>
      </c>
      <c r="O2530">
        <v>8</v>
      </c>
      <c r="P2530" s="1" t="s">
        <v>17</v>
      </c>
    </row>
    <row r="2531" spans="1:16" x14ac:dyDescent="0.25">
      <c r="A2531" s="1" t="s">
        <v>13</v>
      </c>
      <c r="B2531" s="1" t="str">
        <f t="shared" si="39"/>
        <v>April_2023</v>
      </c>
      <c r="C2531" s="2">
        <v>45023.686111111114</v>
      </c>
      <c r="D2531" s="1" t="s">
        <v>77</v>
      </c>
      <c r="E2531" s="6">
        <v>540</v>
      </c>
      <c r="F2531" s="6">
        <v>25.67</v>
      </c>
      <c r="G2531" s="6">
        <f>Bolt_Earnings[[#This Row],[Ride price]]*18%</f>
        <v>97.2</v>
      </c>
      <c r="H2531" s="6">
        <f>Bolt_Earnings[[#This Row],[Ride price]]-Bolt_Earnings[[#This Row],[Booking fee]]-Bolt_Earnings[[#This Row],[Commission]]</f>
        <v>417.13000000000005</v>
      </c>
      <c r="I2531">
        <v>0</v>
      </c>
      <c r="J2531">
        <v>0</v>
      </c>
      <c r="K2531">
        <v>0</v>
      </c>
      <c r="L2531" s="1" t="s">
        <v>15</v>
      </c>
      <c r="M2531" s="1" t="s">
        <v>16</v>
      </c>
      <c r="N2531" s="3">
        <v>45023.709722222222</v>
      </c>
      <c r="O2531">
        <v>12</v>
      </c>
      <c r="P2531" s="1" t="s">
        <v>17</v>
      </c>
    </row>
    <row r="2532" spans="1:16" x14ac:dyDescent="0.25">
      <c r="A2532" s="1" t="s">
        <v>13</v>
      </c>
      <c r="B2532" s="1" t="str">
        <f t="shared" si="39"/>
        <v>April_2023</v>
      </c>
      <c r="C2532" s="2">
        <v>45023.732638888891</v>
      </c>
      <c r="D2532" s="1" t="s">
        <v>76</v>
      </c>
      <c r="E2532" s="6">
        <v>600</v>
      </c>
      <c r="F2532" s="6">
        <v>23.79</v>
      </c>
      <c r="G2532" s="6">
        <f>Bolt_Earnings[[#This Row],[Ride price]]*18%</f>
        <v>108</v>
      </c>
      <c r="H2532" s="6">
        <f>Bolt_Earnings[[#This Row],[Ride price]]-Bolt_Earnings[[#This Row],[Booking fee]]-Bolt_Earnings[[#This Row],[Commission]]</f>
        <v>468.21000000000004</v>
      </c>
      <c r="I2532">
        <v>100</v>
      </c>
      <c r="J2532">
        <v>0</v>
      </c>
      <c r="K2532">
        <v>0</v>
      </c>
      <c r="L2532" s="1" t="s">
        <v>15</v>
      </c>
      <c r="M2532" s="1" t="s">
        <v>16</v>
      </c>
      <c r="N2532" s="3">
        <v>45023.756249999999</v>
      </c>
      <c r="O2532">
        <v>13</v>
      </c>
      <c r="P2532" s="1" t="s">
        <v>17</v>
      </c>
    </row>
    <row r="2533" spans="1:16" x14ac:dyDescent="0.25">
      <c r="A2533" s="1" t="s">
        <v>13</v>
      </c>
      <c r="B2533" s="1" t="str">
        <f t="shared" si="39"/>
        <v>April_2023</v>
      </c>
      <c r="C2533" s="2">
        <v>45023.763888888891</v>
      </c>
      <c r="D2533" s="1" t="s">
        <v>75</v>
      </c>
      <c r="E2533" s="6">
        <v>290</v>
      </c>
      <c r="F2533" s="6">
        <v>13.63</v>
      </c>
      <c r="G2533" s="6">
        <f>Bolt_Earnings[[#This Row],[Ride price]]*18%</f>
        <v>52.199999999999996</v>
      </c>
      <c r="H2533" s="6">
        <f>Bolt_Earnings[[#This Row],[Ride price]]-Bolt_Earnings[[#This Row],[Booking fee]]-Bolt_Earnings[[#This Row],[Commission]]</f>
        <v>224.17000000000002</v>
      </c>
      <c r="I2533">
        <v>0</v>
      </c>
      <c r="J2533">
        <v>0</v>
      </c>
      <c r="K2533">
        <v>0</v>
      </c>
      <c r="L2533" s="1" t="s">
        <v>15</v>
      </c>
      <c r="M2533" s="1" t="s">
        <v>16</v>
      </c>
      <c r="N2533" s="3">
        <v>45023.770833333336</v>
      </c>
      <c r="O2533">
        <v>5</v>
      </c>
      <c r="P2533" s="1" t="s">
        <v>17</v>
      </c>
    </row>
    <row r="2534" spans="1:16" x14ac:dyDescent="0.25">
      <c r="A2534" s="1" t="s">
        <v>13</v>
      </c>
      <c r="B2534" s="1" t="str">
        <f t="shared" si="39"/>
        <v>April_2023</v>
      </c>
      <c r="C2534" s="2">
        <v>45023.801388888889</v>
      </c>
      <c r="D2534" s="1" t="s">
        <v>74</v>
      </c>
      <c r="E2534" s="6">
        <v>570</v>
      </c>
      <c r="F2534" s="6">
        <v>26.95</v>
      </c>
      <c r="G2534" s="6">
        <f>Bolt_Earnings[[#This Row],[Ride price]]*18%</f>
        <v>102.6</v>
      </c>
      <c r="H2534" s="6">
        <f>Bolt_Earnings[[#This Row],[Ride price]]-Bolt_Earnings[[#This Row],[Booking fee]]-Bolt_Earnings[[#This Row],[Commission]]</f>
        <v>440.44999999999993</v>
      </c>
      <c r="I2534">
        <v>0</v>
      </c>
      <c r="J2534">
        <v>0</v>
      </c>
      <c r="K2534">
        <v>0</v>
      </c>
      <c r="L2534" s="1" t="s">
        <v>15</v>
      </c>
      <c r="M2534" s="1" t="s">
        <v>16</v>
      </c>
      <c r="N2534" s="3">
        <v>45023.822916666664</v>
      </c>
      <c r="O2534">
        <v>13</v>
      </c>
      <c r="P2534" s="1" t="s">
        <v>17</v>
      </c>
    </row>
    <row r="2535" spans="1:16" x14ac:dyDescent="0.25">
      <c r="A2535" s="1" t="s">
        <v>13</v>
      </c>
      <c r="B2535" s="1" t="str">
        <f t="shared" si="39"/>
        <v>April_2023</v>
      </c>
      <c r="C2535" s="2">
        <v>45023.824999999997</v>
      </c>
      <c r="D2535" s="1" t="s">
        <v>73</v>
      </c>
      <c r="E2535" s="6">
        <v>190</v>
      </c>
      <c r="F2535" s="6">
        <v>9</v>
      </c>
      <c r="G2535" s="6">
        <f>Bolt_Earnings[[#This Row],[Ride price]]*18%</f>
        <v>34.199999999999996</v>
      </c>
      <c r="H2535" s="6">
        <f>Bolt_Earnings[[#This Row],[Ride price]]-Bolt_Earnings[[#This Row],[Booking fee]]-Bolt_Earnings[[#This Row],[Commission]]</f>
        <v>146.80000000000001</v>
      </c>
      <c r="I2535">
        <v>0</v>
      </c>
      <c r="J2535">
        <v>0</v>
      </c>
      <c r="K2535">
        <v>0</v>
      </c>
      <c r="L2535" s="1" t="s">
        <v>15</v>
      </c>
      <c r="M2535" s="1" t="s">
        <v>16</v>
      </c>
      <c r="N2535" s="3">
        <v>45023.840277777781</v>
      </c>
      <c r="O2535">
        <v>2</v>
      </c>
      <c r="P2535" s="1" t="s">
        <v>17</v>
      </c>
    </row>
    <row r="2536" spans="1:16" x14ac:dyDescent="0.25">
      <c r="A2536" s="1" t="s">
        <v>13</v>
      </c>
      <c r="B2536" s="1" t="str">
        <f t="shared" si="39"/>
        <v>April_2023</v>
      </c>
      <c r="C2536" s="2">
        <v>45023.84375</v>
      </c>
      <c r="D2536" s="1" t="s">
        <v>72</v>
      </c>
      <c r="E2536" s="6">
        <v>550</v>
      </c>
      <c r="F2536" s="6">
        <v>26.33</v>
      </c>
      <c r="G2536" s="6">
        <f>Bolt_Earnings[[#This Row],[Ride price]]*18%</f>
        <v>99</v>
      </c>
      <c r="H2536" s="6">
        <f>Bolt_Earnings[[#This Row],[Ride price]]-Bolt_Earnings[[#This Row],[Booking fee]]-Bolt_Earnings[[#This Row],[Commission]]</f>
        <v>424.66999999999996</v>
      </c>
      <c r="I2536">
        <v>0</v>
      </c>
      <c r="J2536">
        <v>0</v>
      </c>
      <c r="K2536">
        <v>0</v>
      </c>
      <c r="L2536" s="1" t="s">
        <v>15</v>
      </c>
      <c r="M2536" s="1" t="s">
        <v>16</v>
      </c>
      <c r="N2536" s="3">
        <v>45023.864583333336</v>
      </c>
      <c r="O2536">
        <v>13</v>
      </c>
      <c r="P2536" s="1" t="s">
        <v>17</v>
      </c>
    </row>
    <row r="2537" spans="1:16" x14ac:dyDescent="0.25">
      <c r="A2537" s="1" t="s">
        <v>13</v>
      </c>
      <c r="B2537" s="1" t="str">
        <f t="shared" si="39"/>
        <v>April_2023</v>
      </c>
      <c r="C2537" s="2">
        <v>45023.90625</v>
      </c>
      <c r="D2537" s="1" t="s">
        <v>71</v>
      </c>
      <c r="E2537" s="6">
        <v>340</v>
      </c>
      <c r="F2537" s="6">
        <v>16.32</v>
      </c>
      <c r="G2537" s="6">
        <f>Bolt_Earnings[[#This Row],[Ride price]]*18%</f>
        <v>61.199999999999996</v>
      </c>
      <c r="H2537" s="6">
        <f>Bolt_Earnings[[#This Row],[Ride price]]-Bolt_Earnings[[#This Row],[Booking fee]]-Bolt_Earnings[[#This Row],[Commission]]</f>
        <v>262.48</v>
      </c>
      <c r="I2537">
        <v>0</v>
      </c>
      <c r="J2537">
        <v>0</v>
      </c>
      <c r="K2537">
        <v>0</v>
      </c>
      <c r="L2537" s="1" t="s">
        <v>15</v>
      </c>
      <c r="M2537" s="1" t="s">
        <v>16</v>
      </c>
      <c r="N2537" s="3">
        <v>45023.92083333333</v>
      </c>
      <c r="O2537">
        <v>8</v>
      </c>
      <c r="P2537" s="1" t="s">
        <v>17</v>
      </c>
    </row>
    <row r="2538" spans="1:16" x14ac:dyDescent="0.25">
      <c r="A2538" s="1" t="s">
        <v>13</v>
      </c>
      <c r="B2538" s="1" t="str">
        <f t="shared" si="39"/>
        <v>April_2023</v>
      </c>
      <c r="C2538" s="2">
        <v>45024.579861111109</v>
      </c>
      <c r="D2538" s="1" t="s">
        <v>70</v>
      </c>
      <c r="E2538" s="6">
        <v>410</v>
      </c>
      <c r="F2538" s="6">
        <v>19.54</v>
      </c>
      <c r="G2538" s="6">
        <f>Bolt_Earnings[[#This Row],[Ride price]]*18%</f>
        <v>73.8</v>
      </c>
      <c r="H2538" s="6">
        <f>Bolt_Earnings[[#This Row],[Ride price]]-Bolt_Earnings[[#This Row],[Booking fee]]-Bolt_Earnings[[#This Row],[Commission]]</f>
        <v>316.65999999999997</v>
      </c>
      <c r="I2538">
        <v>0</v>
      </c>
      <c r="J2538">
        <v>0</v>
      </c>
      <c r="K2538">
        <v>0</v>
      </c>
      <c r="L2538" s="1" t="s">
        <v>15</v>
      </c>
      <c r="M2538" s="1" t="s">
        <v>16</v>
      </c>
      <c r="N2538" s="3">
        <v>45024.597222222219</v>
      </c>
      <c r="O2538">
        <v>8</v>
      </c>
      <c r="P2538" s="1" t="s">
        <v>17</v>
      </c>
    </row>
    <row r="2539" spans="1:16" x14ac:dyDescent="0.25">
      <c r="A2539" s="1" t="s">
        <v>13</v>
      </c>
      <c r="B2539" s="1" t="str">
        <f t="shared" si="39"/>
        <v>April_2023</v>
      </c>
      <c r="C2539" s="2">
        <v>45027.804166666669</v>
      </c>
      <c r="D2539" s="1" t="s">
        <v>69</v>
      </c>
      <c r="E2539" s="6">
        <v>320</v>
      </c>
      <c r="F2539" s="6">
        <v>15.23</v>
      </c>
      <c r="G2539" s="6">
        <f>Bolt_Earnings[[#This Row],[Ride price]]*18%</f>
        <v>57.599999999999994</v>
      </c>
      <c r="H2539" s="6">
        <f>Bolt_Earnings[[#This Row],[Ride price]]-Bolt_Earnings[[#This Row],[Booking fee]]-Bolt_Earnings[[#This Row],[Commission]]</f>
        <v>247.17</v>
      </c>
      <c r="I2539">
        <v>0</v>
      </c>
      <c r="J2539">
        <v>0</v>
      </c>
      <c r="K2539">
        <v>0</v>
      </c>
      <c r="L2539" s="1" t="s">
        <v>15</v>
      </c>
      <c r="M2539" s="1" t="s">
        <v>16</v>
      </c>
      <c r="N2539" s="3">
        <v>45027.820138888892</v>
      </c>
      <c r="O2539">
        <v>6</v>
      </c>
      <c r="P2539" s="1" t="s">
        <v>17</v>
      </c>
    </row>
    <row r="2540" spans="1:16" x14ac:dyDescent="0.25">
      <c r="A2540" s="1" t="s">
        <v>13</v>
      </c>
      <c r="B2540" s="1" t="str">
        <f t="shared" si="39"/>
        <v>April_2023</v>
      </c>
      <c r="C2540" s="2">
        <v>45027.823611111111</v>
      </c>
      <c r="D2540" s="1" t="s">
        <v>33</v>
      </c>
      <c r="E2540" s="6">
        <v>490</v>
      </c>
      <c r="F2540" s="6">
        <v>23.1</v>
      </c>
      <c r="G2540" s="6">
        <f>Bolt_Earnings[[#This Row],[Ride price]]*18%</f>
        <v>88.2</v>
      </c>
      <c r="H2540" s="6">
        <f>Bolt_Earnings[[#This Row],[Ride price]]-Bolt_Earnings[[#This Row],[Booking fee]]-Bolt_Earnings[[#This Row],[Commission]]</f>
        <v>378.7</v>
      </c>
      <c r="I2540">
        <v>0</v>
      </c>
      <c r="J2540">
        <v>0</v>
      </c>
      <c r="K2540">
        <v>0</v>
      </c>
      <c r="L2540" s="1" t="s">
        <v>15</v>
      </c>
      <c r="M2540" s="1" t="s">
        <v>16</v>
      </c>
      <c r="N2540" s="3">
        <v>45027.874305555553</v>
      </c>
      <c r="O2540">
        <v>11</v>
      </c>
      <c r="P2540" s="1" t="s">
        <v>17</v>
      </c>
    </row>
    <row r="2541" spans="1:16" x14ac:dyDescent="0.25">
      <c r="A2541" s="1" t="s">
        <v>13</v>
      </c>
      <c r="B2541" s="1" t="str">
        <f t="shared" si="39"/>
        <v>April_2023</v>
      </c>
      <c r="C2541" s="2">
        <v>45029.281944444447</v>
      </c>
      <c r="D2541" s="1" t="s">
        <v>68</v>
      </c>
      <c r="E2541" s="6">
        <v>390</v>
      </c>
      <c r="F2541" s="6">
        <v>18.79</v>
      </c>
      <c r="G2541" s="6">
        <f>Bolt_Earnings[[#This Row],[Ride price]]*18%</f>
        <v>70.2</v>
      </c>
      <c r="H2541" s="6">
        <f>Bolt_Earnings[[#This Row],[Ride price]]-Bolt_Earnings[[#This Row],[Booking fee]]-Bolt_Earnings[[#This Row],[Commission]]</f>
        <v>301.01</v>
      </c>
      <c r="I2541">
        <v>0</v>
      </c>
      <c r="J2541">
        <v>0</v>
      </c>
      <c r="K2541">
        <v>0</v>
      </c>
      <c r="L2541" s="1" t="s">
        <v>15</v>
      </c>
      <c r="M2541" s="1" t="s">
        <v>16</v>
      </c>
      <c r="N2541" s="3">
        <v>45029.322916666664</v>
      </c>
      <c r="O2541">
        <v>8</v>
      </c>
      <c r="P2541" s="1" t="s">
        <v>17</v>
      </c>
    </row>
    <row r="2542" spans="1:16" x14ac:dyDescent="0.25">
      <c r="A2542" s="1" t="s">
        <v>13</v>
      </c>
      <c r="B2542" s="1" t="str">
        <f t="shared" si="39"/>
        <v>April_2023</v>
      </c>
      <c r="C2542" s="2">
        <v>45029.32916666667</v>
      </c>
      <c r="D2542" s="1" t="s">
        <v>67</v>
      </c>
      <c r="E2542" s="6">
        <v>380</v>
      </c>
      <c r="F2542" s="6">
        <v>17.920000000000002</v>
      </c>
      <c r="G2542" s="6">
        <f>Bolt_Earnings[[#This Row],[Ride price]]*18%</f>
        <v>68.399999999999991</v>
      </c>
      <c r="H2542" s="6">
        <f>Bolt_Earnings[[#This Row],[Ride price]]-Bolt_Earnings[[#This Row],[Booking fee]]-Bolt_Earnings[[#This Row],[Commission]]</f>
        <v>293.68</v>
      </c>
      <c r="I2542">
        <v>0</v>
      </c>
      <c r="J2542">
        <v>0</v>
      </c>
      <c r="K2542">
        <v>0</v>
      </c>
      <c r="L2542" s="1" t="s">
        <v>15</v>
      </c>
      <c r="M2542" s="1" t="s">
        <v>16</v>
      </c>
      <c r="N2542" s="3">
        <v>45029.35</v>
      </c>
      <c r="O2542">
        <v>8</v>
      </c>
      <c r="P2542" s="1" t="s">
        <v>17</v>
      </c>
    </row>
    <row r="2543" spans="1:16" x14ac:dyDescent="0.25">
      <c r="A2543" s="1" t="s">
        <v>13</v>
      </c>
      <c r="B2543" s="1" t="str">
        <f t="shared" si="39"/>
        <v>April_2023</v>
      </c>
      <c r="C2543" s="2">
        <v>45029.519444444442</v>
      </c>
      <c r="D2543" s="1" t="s">
        <v>66</v>
      </c>
      <c r="E2543" s="6">
        <v>360</v>
      </c>
      <c r="F2543" s="6">
        <v>17.12</v>
      </c>
      <c r="G2543" s="6">
        <f>Bolt_Earnings[[#This Row],[Ride price]]*18%</f>
        <v>64.8</v>
      </c>
      <c r="H2543" s="6">
        <f>Bolt_Earnings[[#This Row],[Ride price]]-Bolt_Earnings[[#This Row],[Booking fee]]-Bolt_Earnings[[#This Row],[Commission]]</f>
        <v>278.08</v>
      </c>
      <c r="I2543">
        <v>0</v>
      </c>
      <c r="J2543">
        <v>0</v>
      </c>
      <c r="K2543">
        <v>0</v>
      </c>
      <c r="L2543" s="1" t="s">
        <v>15</v>
      </c>
      <c r="M2543" s="1" t="s">
        <v>16</v>
      </c>
      <c r="N2543" s="3">
        <v>45029.536111111112</v>
      </c>
      <c r="O2543">
        <v>6</v>
      </c>
      <c r="P2543" s="1" t="s">
        <v>17</v>
      </c>
    </row>
    <row r="2544" spans="1:16" x14ac:dyDescent="0.25">
      <c r="A2544" s="1" t="s">
        <v>13</v>
      </c>
      <c r="B2544" s="1" t="str">
        <f t="shared" si="39"/>
        <v>April_2023</v>
      </c>
      <c r="C2544" s="2">
        <v>45029.539583333331</v>
      </c>
      <c r="D2544" s="1" t="s">
        <v>65</v>
      </c>
      <c r="E2544" s="6">
        <v>350</v>
      </c>
      <c r="F2544" s="6">
        <v>16.72</v>
      </c>
      <c r="G2544" s="6">
        <f>Bolt_Earnings[[#This Row],[Ride price]]*18%</f>
        <v>63</v>
      </c>
      <c r="H2544" s="6">
        <f>Bolt_Earnings[[#This Row],[Ride price]]-Bolt_Earnings[[#This Row],[Booking fee]]-Bolt_Earnings[[#This Row],[Commission]]</f>
        <v>270.27999999999997</v>
      </c>
      <c r="I2544">
        <v>0</v>
      </c>
      <c r="J2544">
        <v>0</v>
      </c>
      <c r="K2544">
        <v>0</v>
      </c>
      <c r="L2544" s="1" t="s">
        <v>15</v>
      </c>
      <c r="M2544" s="1" t="s">
        <v>16</v>
      </c>
      <c r="N2544" s="3">
        <v>45029.56527777778</v>
      </c>
      <c r="O2544">
        <v>8</v>
      </c>
      <c r="P2544" s="1" t="s">
        <v>17</v>
      </c>
    </row>
    <row r="2545" spans="1:16" x14ac:dyDescent="0.25">
      <c r="A2545" s="1" t="s">
        <v>13</v>
      </c>
      <c r="B2545" s="1" t="str">
        <f t="shared" si="39"/>
        <v>April_2023</v>
      </c>
      <c r="C2545" s="2">
        <v>45029.569444444445</v>
      </c>
      <c r="D2545" s="1" t="s">
        <v>64</v>
      </c>
      <c r="E2545" s="6">
        <v>290</v>
      </c>
      <c r="F2545" s="6">
        <v>13.95</v>
      </c>
      <c r="G2545" s="6">
        <f>Bolt_Earnings[[#This Row],[Ride price]]*18%</f>
        <v>52.199999999999996</v>
      </c>
      <c r="H2545" s="6">
        <f>Bolt_Earnings[[#This Row],[Ride price]]-Bolt_Earnings[[#This Row],[Booking fee]]-Bolt_Earnings[[#This Row],[Commission]]</f>
        <v>223.85000000000002</v>
      </c>
      <c r="I2545">
        <v>0</v>
      </c>
      <c r="J2545">
        <v>0</v>
      </c>
      <c r="K2545">
        <v>0</v>
      </c>
      <c r="L2545" s="1" t="s">
        <v>15</v>
      </c>
      <c r="M2545" s="1" t="s">
        <v>16</v>
      </c>
      <c r="N2545" s="3">
        <v>45029.57916666667</v>
      </c>
      <c r="O2545">
        <v>6</v>
      </c>
      <c r="P2545" s="1" t="s">
        <v>17</v>
      </c>
    </row>
    <row r="2546" spans="1:16" x14ac:dyDescent="0.25">
      <c r="A2546" s="1" t="s">
        <v>13</v>
      </c>
      <c r="B2546" s="1" t="str">
        <f t="shared" si="39"/>
        <v>April_2023</v>
      </c>
      <c r="C2546" s="2">
        <v>45029.580555555556</v>
      </c>
      <c r="D2546" s="1" t="s">
        <v>63</v>
      </c>
      <c r="E2546" s="6">
        <v>380</v>
      </c>
      <c r="F2546" s="6">
        <v>18.329999999999998</v>
      </c>
      <c r="G2546" s="6">
        <f>Bolt_Earnings[[#This Row],[Ride price]]*18%</f>
        <v>68.399999999999991</v>
      </c>
      <c r="H2546" s="6">
        <f>Bolt_Earnings[[#This Row],[Ride price]]-Bolt_Earnings[[#This Row],[Booking fee]]-Bolt_Earnings[[#This Row],[Commission]]</f>
        <v>293.27000000000004</v>
      </c>
      <c r="I2546">
        <v>0</v>
      </c>
      <c r="J2546">
        <v>0</v>
      </c>
      <c r="K2546">
        <v>0</v>
      </c>
      <c r="L2546" s="1" t="s">
        <v>15</v>
      </c>
      <c r="M2546" s="1" t="s">
        <v>16</v>
      </c>
      <c r="N2546" s="3">
        <v>45029.611805555556</v>
      </c>
      <c r="O2546">
        <v>7</v>
      </c>
      <c r="P2546" s="1" t="s">
        <v>17</v>
      </c>
    </row>
    <row r="2547" spans="1:16" x14ac:dyDescent="0.25">
      <c r="A2547" s="1" t="s">
        <v>13</v>
      </c>
      <c r="B2547" s="1" t="str">
        <f t="shared" si="39"/>
        <v>April_2023</v>
      </c>
      <c r="C2547" s="2">
        <v>45030.279166666667</v>
      </c>
      <c r="D2547" s="1" t="s">
        <v>62</v>
      </c>
      <c r="E2547" s="6">
        <v>670</v>
      </c>
      <c r="F2547" s="6">
        <v>31.94</v>
      </c>
      <c r="G2547" s="6">
        <f>Bolt_Earnings[[#This Row],[Ride price]]*18%</f>
        <v>120.6</v>
      </c>
      <c r="H2547" s="6">
        <f>Bolt_Earnings[[#This Row],[Ride price]]-Bolt_Earnings[[#This Row],[Booking fee]]-Bolt_Earnings[[#This Row],[Commission]]</f>
        <v>517.45999999999992</v>
      </c>
      <c r="I2547">
        <v>0</v>
      </c>
      <c r="J2547">
        <v>0</v>
      </c>
      <c r="K2547">
        <v>0</v>
      </c>
      <c r="L2547" s="1" t="s">
        <v>15</v>
      </c>
      <c r="M2547" s="1" t="s">
        <v>16</v>
      </c>
      <c r="N2547" s="3">
        <v>45030.311805555553</v>
      </c>
      <c r="O2547">
        <v>11</v>
      </c>
      <c r="P2547" s="1" t="s">
        <v>17</v>
      </c>
    </row>
    <row r="2548" spans="1:16" x14ac:dyDescent="0.25">
      <c r="A2548" s="1" t="s">
        <v>13</v>
      </c>
      <c r="B2548" s="1" t="str">
        <f t="shared" si="39"/>
        <v>April_2023</v>
      </c>
      <c r="C2548" s="2">
        <v>45030.313194444447</v>
      </c>
      <c r="D2548" s="1" t="s">
        <v>61</v>
      </c>
      <c r="E2548" s="6">
        <v>190</v>
      </c>
      <c r="F2548" s="6">
        <v>9</v>
      </c>
      <c r="G2548" s="6">
        <f>Bolt_Earnings[[#This Row],[Ride price]]*18%</f>
        <v>34.199999999999996</v>
      </c>
      <c r="H2548" s="6">
        <f>Bolt_Earnings[[#This Row],[Ride price]]-Bolt_Earnings[[#This Row],[Booking fee]]-Bolt_Earnings[[#This Row],[Commission]]</f>
        <v>146.80000000000001</v>
      </c>
      <c r="I2548">
        <v>0</v>
      </c>
      <c r="J2548">
        <v>0</v>
      </c>
      <c r="K2548">
        <v>0</v>
      </c>
      <c r="L2548" s="1" t="s">
        <v>15</v>
      </c>
      <c r="M2548" s="1" t="s">
        <v>16</v>
      </c>
      <c r="N2548" s="3">
        <v>45030.322222222225</v>
      </c>
      <c r="O2548">
        <v>3</v>
      </c>
      <c r="P2548" s="1" t="s">
        <v>17</v>
      </c>
    </row>
    <row r="2549" spans="1:16" x14ac:dyDescent="0.25">
      <c r="A2549" s="1" t="s">
        <v>13</v>
      </c>
      <c r="B2549" s="1" t="str">
        <f t="shared" si="39"/>
        <v>April_2023</v>
      </c>
      <c r="C2549" s="2">
        <v>45030.322916666664</v>
      </c>
      <c r="D2549" s="1" t="s">
        <v>60</v>
      </c>
      <c r="E2549" s="6">
        <v>380</v>
      </c>
      <c r="F2549" s="6">
        <v>18.149999999999999</v>
      </c>
      <c r="G2549" s="6">
        <f>Bolt_Earnings[[#This Row],[Ride price]]*18%</f>
        <v>68.399999999999991</v>
      </c>
      <c r="H2549" s="6">
        <f>Bolt_Earnings[[#This Row],[Ride price]]-Bolt_Earnings[[#This Row],[Booking fee]]-Bolt_Earnings[[#This Row],[Commission]]</f>
        <v>293.45000000000005</v>
      </c>
      <c r="I2549">
        <v>0</v>
      </c>
      <c r="J2549">
        <v>0</v>
      </c>
      <c r="K2549">
        <v>0</v>
      </c>
      <c r="L2549" s="1" t="s">
        <v>15</v>
      </c>
      <c r="M2549" s="1" t="s">
        <v>16</v>
      </c>
      <c r="N2549" s="3">
        <v>45030.336111111108</v>
      </c>
      <c r="O2549">
        <v>10</v>
      </c>
      <c r="P2549" s="1" t="s">
        <v>17</v>
      </c>
    </row>
    <row r="2550" spans="1:16" x14ac:dyDescent="0.25">
      <c r="A2550" s="1" t="s">
        <v>13</v>
      </c>
      <c r="B2550" s="1" t="str">
        <f t="shared" si="39"/>
        <v>April_2023</v>
      </c>
      <c r="C2550" s="2">
        <v>45030.336805555555</v>
      </c>
      <c r="D2550" s="1" t="s">
        <v>59</v>
      </c>
      <c r="E2550" s="6">
        <v>620</v>
      </c>
      <c r="F2550" s="6">
        <v>29.46</v>
      </c>
      <c r="G2550" s="6">
        <f>Bolt_Earnings[[#This Row],[Ride price]]*18%</f>
        <v>111.6</v>
      </c>
      <c r="H2550" s="6">
        <f>Bolt_Earnings[[#This Row],[Ride price]]-Bolt_Earnings[[#This Row],[Booking fee]]-Bolt_Earnings[[#This Row],[Commission]]</f>
        <v>478.93999999999994</v>
      </c>
      <c r="I2550">
        <v>0</v>
      </c>
      <c r="J2550">
        <v>0</v>
      </c>
      <c r="K2550">
        <v>0</v>
      </c>
      <c r="L2550" s="1" t="s">
        <v>15</v>
      </c>
      <c r="M2550" s="1" t="s">
        <v>16</v>
      </c>
      <c r="N2550" s="3">
        <v>45030.363194444442</v>
      </c>
      <c r="O2550">
        <v>18</v>
      </c>
      <c r="P2550" s="1" t="s">
        <v>17</v>
      </c>
    </row>
    <row r="2551" spans="1:16" x14ac:dyDescent="0.25">
      <c r="A2551" s="1" t="s">
        <v>13</v>
      </c>
      <c r="B2551" s="1" t="str">
        <f t="shared" si="39"/>
        <v>April_2023</v>
      </c>
      <c r="C2551" s="2">
        <v>45030.37222222222</v>
      </c>
      <c r="D2551" s="1" t="s">
        <v>58</v>
      </c>
      <c r="E2551" s="6">
        <v>350</v>
      </c>
      <c r="F2551" s="6">
        <v>16.68</v>
      </c>
      <c r="G2551" s="6">
        <f>Bolt_Earnings[[#This Row],[Ride price]]*18%</f>
        <v>63</v>
      </c>
      <c r="H2551" s="6">
        <f>Bolt_Earnings[[#This Row],[Ride price]]-Bolt_Earnings[[#This Row],[Booking fee]]-Bolt_Earnings[[#This Row],[Commission]]</f>
        <v>270.32</v>
      </c>
      <c r="I2551">
        <v>0</v>
      </c>
      <c r="J2551">
        <v>0</v>
      </c>
      <c r="K2551">
        <v>0</v>
      </c>
      <c r="L2551" s="1" t="s">
        <v>15</v>
      </c>
      <c r="M2551" s="1" t="s">
        <v>16</v>
      </c>
      <c r="N2551" s="3">
        <v>45030.390277777777</v>
      </c>
      <c r="O2551">
        <v>8</v>
      </c>
      <c r="P2551" s="1" t="s">
        <v>17</v>
      </c>
    </row>
    <row r="2552" spans="1:16" x14ac:dyDescent="0.25">
      <c r="A2552" s="1" t="s">
        <v>13</v>
      </c>
      <c r="B2552" s="1" t="str">
        <f t="shared" si="39"/>
        <v>April_2023</v>
      </c>
      <c r="C2552" s="2">
        <v>45030.417361111111</v>
      </c>
      <c r="D2552" s="1" t="s">
        <v>18</v>
      </c>
      <c r="E2552" s="6">
        <v>190</v>
      </c>
      <c r="F2552" s="6">
        <v>9</v>
      </c>
      <c r="G2552" s="6">
        <f>Bolt_Earnings[[#This Row],[Ride price]]*18%</f>
        <v>34.199999999999996</v>
      </c>
      <c r="H2552" s="6">
        <f>Bolt_Earnings[[#This Row],[Ride price]]-Bolt_Earnings[[#This Row],[Booking fee]]-Bolt_Earnings[[#This Row],[Commission]]</f>
        <v>146.80000000000001</v>
      </c>
      <c r="I2552">
        <v>0</v>
      </c>
      <c r="J2552">
        <v>0</v>
      </c>
      <c r="K2552">
        <v>0</v>
      </c>
      <c r="L2552" s="1" t="s">
        <v>15</v>
      </c>
      <c r="M2552" s="1" t="s">
        <v>16</v>
      </c>
      <c r="N2552" s="3">
        <v>45030.426388888889</v>
      </c>
      <c r="O2552">
        <v>2</v>
      </c>
      <c r="P2552" s="1" t="s">
        <v>17</v>
      </c>
    </row>
    <row r="2553" spans="1:16" x14ac:dyDescent="0.25">
      <c r="A2553" s="1" t="s">
        <v>13</v>
      </c>
      <c r="B2553" s="1" t="str">
        <f t="shared" si="39"/>
        <v>April_2023</v>
      </c>
      <c r="C2553" s="2">
        <v>45030.426388888889</v>
      </c>
      <c r="D2553" s="1" t="s">
        <v>57</v>
      </c>
      <c r="E2553" s="6">
        <v>210</v>
      </c>
      <c r="F2553" s="6">
        <v>10.09</v>
      </c>
      <c r="G2553" s="6">
        <f>Bolt_Earnings[[#This Row],[Ride price]]*18%</f>
        <v>37.799999999999997</v>
      </c>
      <c r="H2553" s="6">
        <f>Bolt_Earnings[[#This Row],[Ride price]]-Bolt_Earnings[[#This Row],[Booking fee]]-Bolt_Earnings[[#This Row],[Commission]]</f>
        <v>162.11000000000001</v>
      </c>
      <c r="I2553">
        <v>0</v>
      </c>
      <c r="J2553">
        <v>0</v>
      </c>
      <c r="K2553">
        <v>0</v>
      </c>
      <c r="L2553" s="1" t="s">
        <v>15</v>
      </c>
      <c r="M2553" s="1" t="s">
        <v>16</v>
      </c>
      <c r="N2553" s="3">
        <v>45030.43472222222</v>
      </c>
      <c r="O2553">
        <v>4</v>
      </c>
      <c r="P2553" s="1" t="s">
        <v>17</v>
      </c>
    </row>
    <row r="2554" spans="1:16" x14ac:dyDescent="0.25">
      <c r="A2554" s="1" t="s">
        <v>13</v>
      </c>
      <c r="B2554" s="1" t="str">
        <f t="shared" si="39"/>
        <v>April_2023</v>
      </c>
      <c r="C2554" s="2">
        <v>45030.515277777777</v>
      </c>
      <c r="D2554" s="1" t="s">
        <v>56</v>
      </c>
      <c r="E2554" s="6">
        <v>310</v>
      </c>
      <c r="F2554" s="6">
        <v>14.64</v>
      </c>
      <c r="G2554" s="6">
        <f>Bolt_Earnings[[#This Row],[Ride price]]*18%</f>
        <v>55.8</v>
      </c>
      <c r="H2554" s="6">
        <f>Bolt_Earnings[[#This Row],[Ride price]]-Bolt_Earnings[[#This Row],[Booking fee]]-Bolt_Earnings[[#This Row],[Commission]]</f>
        <v>239.56</v>
      </c>
      <c r="I2554">
        <v>0</v>
      </c>
      <c r="J2554">
        <v>0</v>
      </c>
      <c r="K2554">
        <v>0</v>
      </c>
      <c r="L2554" s="1" t="s">
        <v>15</v>
      </c>
      <c r="M2554" s="1" t="s">
        <v>16</v>
      </c>
      <c r="N2554" s="3">
        <v>45030.529166666667</v>
      </c>
      <c r="O2554">
        <v>7</v>
      </c>
      <c r="P2554" s="1" t="s">
        <v>17</v>
      </c>
    </row>
    <row r="2555" spans="1:16" x14ac:dyDescent="0.25">
      <c r="A2555" s="1" t="s">
        <v>13</v>
      </c>
      <c r="B2555" s="1" t="str">
        <f t="shared" si="39"/>
        <v>April_2023</v>
      </c>
      <c r="C2555" s="2">
        <v>45030.574999999997</v>
      </c>
      <c r="D2555" s="1" t="s">
        <v>55</v>
      </c>
      <c r="E2555" s="6">
        <v>490</v>
      </c>
      <c r="F2555" s="6">
        <v>21.06</v>
      </c>
      <c r="G2555" s="6">
        <f>Bolt_Earnings[[#This Row],[Ride price]]*18%</f>
        <v>88.2</v>
      </c>
      <c r="H2555" s="6">
        <f>Bolt_Earnings[[#This Row],[Ride price]]-Bolt_Earnings[[#This Row],[Booking fee]]-Bolt_Earnings[[#This Row],[Commission]]</f>
        <v>380.74</v>
      </c>
      <c r="I2555">
        <v>50</v>
      </c>
      <c r="J2555">
        <v>0</v>
      </c>
      <c r="K2555">
        <v>0</v>
      </c>
      <c r="L2555" s="1" t="s">
        <v>15</v>
      </c>
      <c r="M2555" s="1" t="s">
        <v>16</v>
      </c>
      <c r="N2555" s="3">
        <v>45030.59097222222</v>
      </c>
      <c r="O2555">
        <v>9</v>
      </c>
      <c r="P2555" s="1" t="s">
        <v>17</v>
      </c>
    </row>
    <row r="2556" spans="1:16" x14ac:dyDescent="0.25">
      <c r="A2556" s="1" t="s">
        <v>13</v>
      </c>
      <c r="B2556" s="1" t="str">
        <f t="shared" si="39"/>
        <v>April_2023</v>
      </c>
      <c r="C2556" s="2">
        <v>45030.781944444447</v>
      </c>
      <c r="D2556" s="1" t="s">
        <v>54</v>
      </c>
      <c r="E2556" s="6">
        <v>1380</v>
      </c>
      <c r="F2556" s="6">
        <v>65.69</v>
      </c>
      <c r="G2556" s="6">
        <f>Bolt_Earnings[[#This Row],[Ride price]]*18%</f>
        <v>248.39999999999998</v>
      </c>
      <c r="H2556" s="6">
        <f>Bolt_Earnings[[#This Row],[Ride price]]-Bolt_Earnings[[#This Row],[Booking fee]]-Bolt_Earnings[[#This Row],[Commission]]</f>
        <v>1065.9099999999999</v>
      </c>
      <c r="I2556">
        <v>0</v>
      </c>
      <c r="J2556">
        <v>0</v>
      </c>
      <c r="K2556">
        <v>0</v>
      </c>
      <c r="L2556" s="1" t="s">
        <v>15</v>
      </c>
      <c r="M2556" s="1" t="s">
        <v>16</v>
      </c>
      <c r="N2556" s="3">
        <v>45030.828472222223</v>
      </c>
      <c r="O2556">
        <v>35</v>
      </c>
      <c r="P2556" s="1" t="s">
        <v>17</v>
      </c>
    </row>
    <row r="2557" spans="1:16" x14ac:dyDescent="0.25">
      <c r="A2557" s="1" t="s">
        <v>13</v>
      </c>
      <c r="B2557" s="1" t="str">
        <f t="shared" si="39"/>
        <v>April_2023</v>
      </c>
      <c r="C2557" s="2">
        <v>45030.90625</v>
      </c>
      <c r="D2557" s="1" t="s">
        <v>24</v>
      </c>
      <c r="E2557" s="6">
        <v>500</v>
      </c>
      <c r="F2557" s="6">
        <v>23.85</v>
      </c>
      <c r="G2557" s="6">
        <f>Bolt_Earnings[[#This Row],[Ride price]]*18%</f>
        <v>90</v>
      </c>
      <c r="H2557" s="6">
        <f>Bolt_Earnings[[#This Row],[Ride price]]-Bolt_Earnings[[#This Row],[Booking fee]]-Bolt_Earnings[[#This Row],[Commission]]</f>
        <v>386.15</v>
      </c>
      <c r="I2557">
        <v>0</v>
      </c>
      <c r="J2557">
        <v>0</v>
      </c>
      <c r="K2557">
        <v>0</v>
      </c>
      <c r="L2557" s="1" t="s">
        <v>15</v>
      </c>
      <c r="M2557" s="1" t="s">
        <v>16</v>
      </c>
      <c r="N2557" s="3">
        <v>45030.928472222222</v>
      </c>
      <c r="O2557">
        <v>11</v>
      </c>
      <c r="P2557" s="1" t="s">
        <v>17</v>
      </c>
    </row>
    <row r="2558" spans="1:16" x14ac:dyDescent="0.25">
      <c r="A2558" s="1" t="s">
        <v>13</v>
      </c>
      <c r="B2558" s="1" t="str">
        <f t="shared" si="39"/>
        <v>April_2023</v>
      </c>
      <c r="C2558" s="2">
        <v>45030.932638888888</v>
      </c>
      <c r="D2558" s="1" t="s">
        <v>26</v>
      </c>
      <c r="E2558" s="6">
        <v>190</v>
      </c>
      <c r="F2558" s="6">
        <v>9</v>
      </c>
      <c r="G2558" s="6">
        <f>Bolt_Earnings[[#This Row],[Ride price]]*18%</f>
        <v>34.199999999999996</v>
      </c>
      <c r="H2558" s="6">
        <f>Bolt_Earnings[[#This Row],[Ride price]]-Bolt_Earnings[[#This Row],[Booking fee]]-Bolt_Earnings[[#This Row],[Commission]]</f>
        <v>146.80000000000001</v>
      </c>
      <c r="I2558">
        <v>0</v>
      </c>
      <c r="J2558">
        <v>0</v>
      </c>
      <c r="K2558">
        <v>0</v>
      </c>
      <c r="L2558" s="1" t="s">
        <v>15</v>
      </c>
      <c r="M2558" s="1" t="s">
        <v>16</v>
      </c>
      <c r="N2558" s="3">
        <v>45030.940972222219</v>
      </c>
      <c r="O2558">
        <v>2</v>
      </c>
      <c r="P2558" s="1" t="s">
        <v>17</v>
      </c>
    </row>
    <row r="2559" spans="1:16" x14ac:dyDescent="0.25">
      <c r="A2559" s="1" t="s">
        <v>13</v>
      </c>
      <c r="B2559" s="1" t="str">
        <f t="shared" si="39"/>
        <v>April_2023</v>
      </c>
      <c r="C2559" s="2">
        <v>45030.963194444441</v>
      </c>
      <c r="D2559" s="1" t="s">
        <v>53</v>
      </c>
      <c r="E2559" s="6">
        <v>240</v>
      </c>
      <c r="F2559" s="6">
        <v>11.44</v>
      </c>
      <c r="G2559" s="6">
        <f>Bolt_Earnings[[#This Row],[Ride price]]*18%</f>
        <v>43.199999999999996</v>
      </c>
      <c r="H2559" s="6">
        <f>Bolt_Earnings[[#This Row],[Ride price]]-Bolt_Earnings[[#This Row],[Booking fee]]-Bolt_Earnings[[#This Row],[Commission]]</f>
        <v>185.36</v>
      </c>
      <c r="I2559">
        <v>0</v>
      </c>
      <c r="J2559">
        <v>0</v>
      </c>
      <c r="K2559">
        <v>0</v>
      </c>
      <c r="L2559" s="1" t="s">
        <v>15</v>
      </c>
      <c r="M2559" s="1" t="s">
        <v>16</v>
      </c>
      <c r="N2559" s="3">
        <v>45030.974305555559</v>
      </c>
      <c r="O2559">
        <v>5</v>
      </c>
      <c r="P2559" s="1" t="s">
        <v>17</v>
      </c>
    </row>
    <row r="2560" spans="1:16" x14ac:dyDescent="0.25">
      <c r="A2560" s="1" t="s">
        <v>13</v>
      </c>
      <c r="B2560" s="1" t="str">
        <f t="shared" si="39"/>
        <v>April_2023</v>
      </c>
      <c r="C2560" s="2">
        <v>45033.355555555558</v>
      </c>
      <c r="D2560" s="1" t="s">
        <v>52</v>
      </c>
      <c r="E2560" s="6">
        <v>430</v>
      </c>
      <c r="F2560" s="6">
        <v>20.69</v>
      </c>
      <c r="G2560" s="6">
        <f>Bolt_Earnings[[#This Row],[Ride price]]*18%</f>
        <v>77.399999999999991</v>
      </c>
      <c r="H2560" s="6">
        <f>Bolt_Earnings[[#This Row],[Ride price]]-Bolt_Earnings[[#This Row],[Booking fee]]-Bolt_Earnings[[#This Row],[Commission]]</f>
        <v>331.91</v>
      </c>
      <c r="I2560">
        <v>0</v>
      </c>
      <c r="J2560">
        <v>0</v>
      </c>
      <c r="K2560">
        <v>0</v>
      </c>
      <c r="L2560" s="1" t="s">
        <v>15</v>
      </c>
      <c r="M2560" s="1" t="s">
        <v>16</v>
      </c>
      <c r="N2560" s="3">
        <v>45033.381249999999</v>
      </c>
      <c r="O2560">
        <v>8</v>
      </c>
      <c r="P2560" s="1" t="s">
        <v>17</v>
      </c>
    </row>
    <row r="2561" spans="1:16" x14ac:dyDescent="0.25">
      <c r="A2561" s="1" t="s">
        <v>13</v>
      </c>
      <c r="B2561" s="1" t="str">
        <f t="shared" si="39"/>
        <v>April_2023</v>
      </c>
      <c r="C2561" s="2">
        <v>45033.410416666666</v>
      </c>
      <c r="D2561" s="1" t="s">
        <v>24</v>
      </c>
      <c r="E2561" s="6">
        <v>440</v>
      </c>
      <c r="F2561" s="6">
        <v>20.78</v>
      </c>
      <c r="G2561" s="6">
        <f>Bolt_Earnings[[#This Row],[Ride price]]*18%</f>
        <v>79.2</v>
      </c>
      <c r="H2561" s="6">
        <f>Bolt_Earnings[[#This Row],[Ride price]]-Bolt_Earnings[[#This Row],[Booking fee]]-Bolt_Earnings[[#This Row],[Commission]]</f>
        <v>340.02000000000004</v>
      </c>
      <c r="I2561">
        <v>0</v>
      </c>
      <c r="J2561">
        <v>0</v>
      </c>
      <c r="K2561">
        <v>0</v>
      </c>
      <c r="L2561" s="1" t="s">
        <v>15</v>
      </c>
      <c r="M2561" s="1" t="s">
        <v>16</v>
      </c>
      <c r="N2561" s="3">
        <v>45033.435416666667</v>
      </c>
      <c r="O2561">
        <v>9</v>
      </c>
      <c r="P2561" s="1" t="s">
        <v>17</v>
      </c>
    </row>
    <row r="2562" spans="1:16" x14ac:dyDescent="0.25">
      <c r="A2562" s="1" t="s">
        <v>13</v>
      </c>
      <c r="B2562" s="1" t="str">
        <f t="shared" ref="B2562:B2618" si="40">SUBSTITUTE(A2562, ".csv", "")</f>
        <v>April_2023</v>
      </c>
      <c r="C2562" s="2">
        <v>45033.470833333333</v>
      </c>
      <c r="D2562" s="1" t="s">
        <v>51</v>
      </c>
      <c r="E2562" s="6">
        <v>300</v>
      </c>
      <c r="F2562" s="6">
        <v>14.21</v>
      </c>
      <c r="G2562" s="6">
        <f>Bolt_Earnings[[#This Row],[Ride price]]*18%</f>
        <v>54</v>
      </c>
      <c r="H2562" s="6">
        <f>Bolt_Earnings[[#This Row],[Ride price]]-Bolt_Earnings[[#This Row],[Booking fee]]-Bolt_Earnings[[#This Row],[Commission]]</f>
        <v>231.79000000000002</v>
      </c>
      <c r="I2562">
        <v>0</v>
      </c>
      <c r="J2562">
        <v>0</v>
      </c>
      <c r="K2562">
        <v>0</v>
      </c>
      <c r="L2562" s="1" t="s">
        <v>15</v>
      </c>
      <c r="M2562" s="1" t="s">
        <v>16</v>
      </c>
      <c r="N2562" s="3">
        <v>45033.48541666667</v>
      </c>
      <c r="O2562">
        <v>5</v>
      </c>
      <c r="P2562" s="1" t="s">
        <v>17</v>
      </c>
    </row>
    <row r="2563" spans="1:16" x14ac:dyDescent="0.25">
      <c r="A2563" s="1" t="s">
        <v>13</v>
      </c>
      <c r="B2563" s="1" t="str">
        <f t="shared" si="40"/>
        <v>April_2023</v>
      </c>
      <c r="C2563" s="2">
        <v>45034.285416666666</v>
      </c>
      <c r="D2563" s="1" t="s">
        <v>50</v>
      </c>
      <c r="E2563" s="6">
        <v>520</v>
      </c>
      <c r="F2563" s="6">
        <v>24.61</v>
      </c>
      <c r="G2563" s="6">
        <f>Bolt_Earnings[[#This Row],[Ride price]]*18%</f>
        <v>93.6</v>
      </c>
      <c r="H2563" s="6">
        <f>Bolt_Earnings[[#This Row],[Ride price]]-Bolt_Earnings[[#This Row],[Booking fee]]-Bolt_Earnings[[#This Row],[Commission]]</f>
        <v>401.78999999999996</v>
      </c>
      <c r="I2563">
        <v>0</v>
      </c>
      <c r="J2563">
        <v>0</v>
      </c>
      <c r="K2563">
        <v>0</v>
      </c>
      <c r="L2563" s="1" t="s">
        <v>15</v>
      </c>
      <c r="M2563" s="1" t="s">
        <v>16</v>
      </c>
      <c r="N2563" s="3">
        <v>45034.320138888892</v>
      </c>
      <c r="O2563">
        <v>9</v>
      </c>
      <c r="P2563" s="1" t="s">
        <v>17</v>
      </c>
    </row>
    <row r="2564" spans="1:16" x14ac:dyDescent="0.25">
      <c r="A2564" s="1" t="s">
        <v>13</v>
      </c>
      <c r="B2564" s="1" t="str">
        <f t="shared" si="40"/>
        <v>April_2023</v>
      </c>
      <c r="C2564" s="2">
        <v>45034.377083333333</v>
      </c>
      <c r="D2564" s="1" t="s">
        <v>24</v>
      </c>
      <c r="E2564" s="6">
        <v>690</v>
      </c>
      <c r="F2564" s="6">
        <v>32.9</v>
      </c>
      <c r="G2564" s="6">
        <f>Bolt_Earnings[[#This Row],[Ride price]]*18%</f>
        <v>124.19999999999999</v>
      </c>
      <c r="H2564" s="6">
        <f>Bolt_Earnings[[#This Row],[Ride price]]-Bolt_Earnings[[#This Row],[Booking fee]]-Bolt_Earnings[[#This Row],[Commission]]</f>
        <v>532.90000000000009</v>
      </c>
      <c r="I2564">
        <v>0</v>
      </c>
      <c r="J2564">
        <v>0</v>
      </c>
      <c r="K2564">
        <v>0</v>
      </c>
      <c r="L2564" s="1" t="s">
        <v>15</v>
      </c>
      <c r="M2564" s="1" t="s">
        <v>16</v>
      </c>
      <c r="N2564" s="3">
        <v>45034.411805555559</v>
      </c>
      <c r="O2564">
        <v>16</v>
      </c>
      <c r="P2564" s="1" t="s">
        <v>17</v>
      </c>
    </row>
    <row r="2565" spans="1:16" x14ac:dyDescent="0.25">
      <c r="A2565" s="1" t="s">
        <v>13</v>
      </c>
      <c r="B2565" s="1" t="str">
        <f t="shared" si="40"/>
        <v>April_2023</v>
      </c>
      <c r="C2565" s="2">
        <v>45034.423611111109</v>
      </c>
      <c r="D2565" s="1" t="s">
        <v>49</v>
      </c>
      <c r="E2565" s="6">
        <v>380</v>
      </c>
      <c r="F2565" s="6">
        <v>18.23</v>
      </c>
      <c r="G2565" s="6">
        <f>Bolt_Earnings[[#This Row],[Ride price]]*18%</f>
        <v>68.399999999999991</v>
      </c>
      <c r="H2565" s="6">
        <f>Bolt_Earnings[[#This Row],[Ride price]]-Bolt_Earnings[[#This Row],[Booking fee]]-Bolt_Earnings[[#This Row],[Commission]]</f>
        <v>293.37</v>
      </c>
      <c r="I2565">
        <v>0</v>
      </c>
      <c r="J2565">
        <v>0</v>
      </c>
      <c r="K2565">
        <v>0</v>
      </c>
      <c r="L2565" s="1" t="s">
        <v>15</v>
      </c>
      <c r="M2565" s="1" t="s">
        <v>16</v>
      </c>
      <c r="N2565" s="3">
        <v>45034.44027777778</v>
      </c>
      <c r="O2565">
        <v>9</v>
      </c>
      <c r="P2565" s="1" t="s">
        <v>17</v>
      </c>
    </row>
    <row r="2566" spans="1:16" x14ac:dyDescent="0.25">
      <c r="A2566" s="1" t="s">
        <v>13</v>
      </c>
      <c r="B2566" s="1" t="str">
        <f t="shared" si="40"/>
        <v>April_2023</v>
      </c>
      <c r="C2566" s="2">
        <v>45034.440972222219</v>
      </c>
      <c r="D2566" s="1" t="s">
        <v>48</v>
      </c>
      <c r="E2566" s="6">
        <v>300</v>
      </c>
      <c r="F2566" s="6">
        <v>14.08</v>
      </c>
      <c r="G2566" s="6">
        <f>Bolt_Earnings[[#This Row],[Ride price]]*18%</f>
        <v>54</v>
      </c>
      <c r="H2566" s="6">
        <f>Bolt_Earnings[[#This Row],[Ride price]]-Bolt_Earnings[[#This Row],[Booking fee]]-Bolt_Earnings[[#This Row],[Commission]]</f>
        <v>231.92000000000002</v>
      </c>
      <c r="I2566">
        <v>0</v>
      </c>
      <c r="J2566">
        <v>0</v>
      </c>
      <c r="K2566">
        <v>0</v>
      </c>
      <c r="L2566" s="1" t="s">
        <v>15</v>
      </c>
      <c r="M2566" s="1" t="s">
        <v>16</v>
      </c>
      <c r="N2566" s="3">
        <v>45034.452777777777</v>
      </c>
      <c r="O2566">
        <v>6</v>
      </c>
      <c r="P2566" s="1" t="s">
        <v>17</v>
      </c>
    </row>
    <row r="2567" spans="1:16" x14ac:dyDescent="0.25">
      <c r="A2567" s="1" t="s">
        <v>13</v>
      </c>
      <c r="B2567" s="1" t="str">
        <f t="shared" si="40"/>
        <v>April_2023</v>
      </c>
      <c r="C2567" s="2">
        <v>45034.486111111109</v>
      </c>
      <c r="D2567" s="1" t="s">
        <v>47</v>
      </c>
      <c r="E2567" s="6">
        <v>350</v>
      </c>
      <c r="F2567" s="6">
        <v>16.86</v>
      </c>
      <c r="G2567" s="6">
        <f>Bolt_Earnings[[#This Row],[Ride price]]*18%</f>
        <v>63</v>
      </c>
      <c r="H2567" s="6">
        <f>Bolt_Earnings[[#This Row],[Ride price]]-Bolt_Earnings[[#This Row],[Booking fee]]-Bolt_Earnings[[#This Row],[Commission]]</f>
        <v>270.14</v>
      </c>
      <c r="I2567">
        <v>0</v>
      </c>
      <c r="J2567">
        <v>0</v>
      </c>
      <c r="K2567">
        <v>0</v>
      </c>
      <c r="L2567" s="1" t="s">
        <v>15</v>
      </c>
      <c r="M2567" s="1" t="s">
        <v>16</v>
      </c>
      <c r="N2567" s="3">
        <v>45034.501388888886</v>
      </c>
      <c r="O2567">
        <v>8</v>
      </c>
      <c r="P2567" s="1" t="s">
        <v>17</v>
      </c>
    </row>
    <row r="2568" spans="1:16" x14ac:dyDescent="0.25">
      <c r="A2568" s="1" t="s">
        <v>13</v>
      </c>
      <c r="B2568" s="1" t="str">
        <f t="shared" si="40"/>
        <v>April_2023</v>
      </c>
      <c r="C2568" s="2">
        <v>45034.595833333333</v>
      </c>
      <c r="D2568" s="1" t="s">
        <v>46</v>
      </c>
      <c r="E2568" s="6">
        <v>210</v>
      </c>
      <c r="F2568" s="6">
        <v>10.16</v>
      </c>
      <c r="G2568" s="6">
        <f>Bolt_Earnings[[#This Row],[Ride price]]*18%</f>
        <v>37.799999999999997</v>
      </c>
      <c r="H2568" s="6">
        <f>Bolt_Earnings[[#This Row],[Ride price]]-Bolt_Earnings[[#This Row],[Booking fee]]-Bolt_Earnings[[#This Row],[Commission]]</f>
        <v>162.04000000000002</v>
      </c>
      <c r="I2568">
        <v>0</v>
      </c>
      <c r="J2568">
        <v>0</v>
      </c>
      <c r="K2568">
        <v>0</v>
      </c>
      <c r="L2568" s="1" t="s">
        <v>15</v>
      </c>
      <c r="M2568" s="1" t="s">
        <v>16</v>
      </c>
      <c r="N2568" s="3">
        <v>45034.604861111111</v>
      </c>
      <c r="O2568">
        <v>4</v>
      </c>
      <c r="P2568" s="1" t="s">
        <v>17</v>
      </c>
    </row>
    <row r="2569" spans="1:16" x14ac:dyDescent="0.25">
      <c r="A2569" s="1" t="s">
        <v>13</v>
      </c>
      <c r="B2569" s="1" t="str">
        <f t="shared" si="40"/>
        <v>April_2023</v>
      </c>
      <c r="C2569" s="2">
        <v>45034.624305555553</v>
      </c>
      <c r="D2569" s="1" t="s">
        <v>44</v>
      </c>
      <c r="E2569" s="6">
        <v>410</v>
      </c>
      <c r="F2569" s="6">
        <v>19.440000000000001</v>
      </c>
      <c r="G2569" s="6">
        <f>Bolt_Earnings[[#This Row],[Ride price]]*18%</f>
        <v>73.8</v>
      </c>
      <c r="H2569" s="6">
        <f>Bolt_Earnings[[#This Row],[Ride price]]-Bolt_Earnings[[#This Row],[Booking fee]]-Bolt_Earnings[[#This Row],[Commission]]</f>
        <v>316.76</v>
      </c>
      <c r="I2569">
        <v>0</v>
      </c>
      <c r="J2569">
        <v>0</v>
      </c>
      <c r="K2569">
        <v>0</v>
      </c>
      <c r="L2569" s="1" t="s">
        <v>15</v>
      </c>
      <c r="M2569" s="1" t="s">
        <v>45</v>
      </c>
      <c r="N2569" s="3">
        <v>45034.63958333333</v>
      </c>
      <c r="O2569">
        <v>9</v>
      </c>
      <c r="P2569" s="1" t="s">
        <v>17</v>
      </c>
    </row>
    <row r="2570" spans="1:16" x14ac:dyDescent="0.25">
      <c r="A2570" s="1" t="s">
        <v>13</v>
      </c>
      <c r="B2570" s="1" t="str">
        <f t="shared" si="40"/>
        <v>April_2023</v>
      </c>
      <c r="C2570" s="2">
        <v>45034.76666666667</v>
      </c>
      <c r="D2570" s="1" t="s">
        <v>43</v>
      </c>
      <c r="E2570" s="6">
        <v>190</v>
      </c>
      <c r="F2570" s="6">
        <v>9</v>
      </c>
      <c r="G2570" s="6">
        <f>Bolt_Earnings[[#This Row],[Ride price]]*18%</f>
        <v>34.199999999999996</v>
      </c>
      <c r="H2570" s="6">
        <f>Bolt_Earnings[[#This Row],[Ride price]]-Bolt_Earnings[[#This Row],[Booking fee]]-Bolt_Earnings[[#This Row],[Commission]]</f>
        <v>146.80000000000001</v>
      </c>
      <c r="I2570">
        <v>0</v>
      </c>
      <c r="J2570">
        <v>0</v>
      </c>
      <c r="K2570">
        <v>0</v>
      </c>
      <c r="L2570" s="1" t="s">
        <v>15</v>
      </c>
      <c r="M2570" s="1" t="s">
        <v>16</v>
      </c>
      <c r="N2570" s="3">
        <v>45034.775694444441</v>
      </c>
      <c r="O2570">
        <v>0</v>
      </c>
      <c r="P2570" s="1" t="s">
        <v>17</v>
      </c>
    </row>
    <row r="2571" spans="1:16" x14ac:dyDescent="0.25">
      <c r="A2571" s="1" t="s">
        <v>13</v>
      </c>
      <c r="B2571" s="1" t="str">
        <f t="shared" si="40"/>
        <v>April_2023</v>
      </c>
      <c r="C2571" s="2">
        <v>45035.605555555558</v>
      </c>
      <c r="D2571" s="1" t="s">
        <v>42</v>
      </c>
      <c r="E2571" s="6">
        <v>360</v>
      </c>
      <c r="F2571" s="6">
        <v>17.16</v>
      </c>
      <c r="G2571" s="6">
        <f>Bolt_Earnings[[#This Row],[Ride price]]*18%</f>
        <v>64.8</v>
      </c>
      <c r="H2571" s="6">
        <f>Bolt_Earnings[[#This Row],[Ride price]]-Bolt_Earnings[[#This Row],[Booking fee]]-Bolt_Earnings[[#This Row],[Commission]]</f>
        <v>278.03999999999996</v>
      </c>
      <c r="I2571">
        <v>0</v>
      </c>
      <c r="J2571">
        <v>0</v>
      </c>
      <c r="K2571">
        <v>0</v>
      </c>
      <c r="L2571" s="1" t="s">
        <v>15</v>
      </c>
      <c r="M2571" s="1" t="s">
        <v>16</v>
      </c>
      <c r="N2571" s="3">
        <v>45035.62222222222</v>
      </c>
      <c r="O2571">
        <v>7</v>
      </c>
      <c r="P2571" s="1" t="s">
        <v>17</v>
      </c>
    </row>
    <row r="2572" spans="1:16" x14ac:dyDescent="0.25">
      <c r="A2572" s="1" t="s">
        <v>13</v>
      </c>
      <c r="B2572" s="1" t="str">
        <f t="shared" si="40"/>
        <v>April_2023</v>
      </c>
      <c r="C2572" s="2">
        <v>45035.738194444442</v>
      </c>
      <c r="D2572" s="1" t="s">
        <v>41</v>
      </c>
      <c r="E2572" s="6">
        <v>190</v>
      </c>
      <c r="F2572" s="6">
        <v>9</v>
      </c>
      <c r="G2572" s="6">
        <f>Bolt_Earnings[[#This Row],[Ride price]]*18%</f>
        <v>34.199999999999996</v>
      </c>
      <c r="H2572" s="6">
        <f>Bolt_Earnings[[#This Row],[Ride price]]-Bolt_Earnings[[#This Row],[Booking fee]]-Bolt_Earnings[[#This Row],[Commission]]</f>
        <v>146.80000000000001</v>
      </c>
      <c r="I2572">
        <v>0</v>
      </c>
      <c r="J2572">
        <v>0</v>
      </c>
      <c r="K2572">
        <v>0</v>
      </c>
      <c r="L2572" s="1" t="s">
        <v>15</v>
      </c>
      <c r="M2572" s="1" t="s">
        <v>16</v>
      </c>
      <c r="N2572" s="3">
        <v>45035.743750000001</v>
      </c>
      <c r="O2572">
        <v>1</v>
      </c>
      <c r="P2572" s="1" t="s">
        <v>17</v>
      </c>
    </row>
    <row r="2573" spans="1:16" x14ac:dyDescent="0.25">
      <c r="A2573" s="1" t="s">
        <v>13</v>
      </c>
      <c r="B2573" s="1" t="str">
        <f t="shared" si="40"/>
        <v>April_2023</v>
      </c>
      <c r="C2573" s="2">
        <v>45036.410416666666</v>
      </c>
      <c r="D2573" s="1" t="s">
        <v>40</v>
      </c>
      <c r="E2573" s="6">
        <v>430</v>
      </c>
      <c r="F2573" s="6">
        <v>20.350000000000001</v>
      </c>
      <c r="G2573" s="6">
        <f>Bolt_Earnings[[#This Row],[Ride price]]*18%</f>
        <v>77.399999999999991</v>
      </c>
      <c r="H2573" s="6">
        <f>Bolt_Earnings[[#This Row],[Ride price]]-Bolt_Earnings[[#This Row],[Booking fee]]-Bolt_Earnings[[#This Row],[Commission]]</f>
        <v>332.25</v>
      </c>
      <c r="I2573">
        <v>0</v>
      </c>
      <c r="J2573">
        <v>0</v>
      </c>
      <c r="K2573">
        <v>0</v>
      </c>
      <c r="L2573" s="1" t="s">
        <v>15</v>
      </c>
      <c r="M2573" s="1" t="s">
        <v>16</v>
      </c>
      <c r="N2573" s="3">
        <v>45036.436805555553</v>
      </c>
      <c r="O2573">
        <v>9</v>
      </c>
      <c r="P2573" s="1" t="s">
        <v>17</v>
      </c>
    </row>
    <row r="2574" spans="1:16" x14ac:dyDescent="0.25">
      <c r="A2574" s="1" t="s">
        <v>13</v>
      </c>
      <c r="B2574" s="1" t="str">
        <f t="shared" si="40"/>
        <v>April_2023</v>
      </c>
      <c r="C2574" s="2">
        <v>45036.436111111114</v>
      </c>
      <c r="D2574" s="1" t="s">
        <v>39</v>
      </c>
      <c r="E2574" s="6">
        <v>240</v>
      </c>
      <c r="F2574" s="6">
        <v>11.31</v>
      </c>
      <c r="G2574" s="6">
        <f>Bolt_Earnings[[#This Row],[Ride price]]*18%</f>
        <v>43.199999999999996</v>
      </c>
      <c r="H2574" s="6">
        <f>Bolt_Earnings[[#This Row],[Ride price]]-Bolt_Earnings[[#This Row],[Booking fee]]-Bolt_Earnings[[#This Row],[Commission]]</f>
        <v>185.49</v>
      </c>
      <c r="I2574">
        <v>0</v>
      </c>
      <c r="J2574">
        <v>0</v>
      </c>
      <c r="K2574">
        <v>0</v>
      </c>
      <c r="L2574" s="1" t="s">
        <v>15</v>
      </c>
      <c r="M2574" s="1" t="s">
        <v>16</v>
      </c>
      <c r="N2574" s="3">
        <v>45036.454861111109</v>
      </c>
      <c r="O2574">
        <v>4</v>
      </c>
      <c r="P2574" s="1" t="s">
        <v>17</v>
      </c>
    </row>
    <row r="2575" spans="1:16" x14ac:dyDescent="0.25">
      <c r="A2575" s="1" t="s">
        <v>13</v>
      </c>
      <c r="B2575" s="1" t="str">
        <f t="shared" si="40"/>
        <v>April_2023</v>
      </c>
      <c r="C2575" s="2">
        <v>45036.462500000001</v>
      </c>
      <c r="D2575" s="1" t="s">
        <v>38</v>
      </c>
      <c r="E2575" s="6">
        <v>420</v>
      </c>
      <c r="F2575" s="6">
        <v>19.829999999999998</v>
      </c>
      <c r="G2575" s="6">
        <f>Bolt_Earnings[[#This Row],[Ride price]]*18%</f>
        <v>75.599999999999994</v>
      </c>
      <c r="H2575" s="6">
        <f>Bolt_Earnings[[#This Row],[Ride price]]-Bolt_Earnings[[#This Row],[Booking fee]]-Bolt_Earnings[[#This Row],[Commission]]</f>
        <v>324.57000000000005</v>
      </c>
      <c r="I2575">
        <v>0</v>
      </c>
      <c r="J2575">
        <v>0</v>
      </c>
      <c r="K2575">
        <v>0</v>
      </c>
      <c r="L2575" s="1" t="s">
        <v>15</v>
      </c>
      <c r="M2575" s="1" t="s">
        <v>16</v>
      </c>
      <c r="N2575" s="3">
        <v>45036.487500000003</v>
      </c>
      <c r="O2575">
        <v>11</v>
      </c>
      <c r="P2575" s="1" t="s">
        <v>17</v>
      </c>
    </row>
    <row r="2576" spans="1:16" x14ac:dyDescent="0.25">
      <c r="A2576" s="1" t="s">
        <v>13</v>
      </c>
      <c r="B2576" s="1" t="str">
        <f t="shared" si="40"/>
        <v>April_2023</v>
      </c>
      <c r="C2576" s="2">
        <v>45036.582638888889</v>
      </c>
      <c r="D2576" s="1" t="s">
        <v>24</v>
      </c>
      <c r="E2576" s="6">
        <v>500</v>
      </c>
      <c r="F2576" s="6">
        <v>23.94</v>
      </c>
      <c r="G2576" s="6">
        <f>Bolt_Earnings[[#This Row],[Ride price]]*18%</f>
        <v>90</v>
      </c>
      <c r="H2576" s="6">
        <f>Bolt_Earnings[[#This Row],[Ride price]]-Bolt_Earnings[[#This Row],[Booking fee]]-Bolt_Earnings[[#This Row],[Commission]]</f>
        <v>386.06</v>
      </c>
      <c r="I2576">
        <v>0</v>
      </c>
      <c r="J2576">
        <v>0</v>
      </c>
      <c r="K2576">
        <v>0</v>
      </c>
      <c r="L2576" s="1" t="s">
        <v>15</v>
      </c>
      <c r="M2576" s="1" t="s">
        <v>16</v>
      </c>
      <c r="N2576" s="3">
        <v>45036.603472222225</v>
      </c>
      <c r="O2576">
        <v>12</v>
      </c>
      <c r="P2576" s="1" t="s">
        <v>17</v>
      </c>
    </row>
    <row r="2577" spans="1:16" x14ac:dyDescent="0.25">
      <c r="A2577" s="1" t="s">
        <v>13</v>
      </c>
      <c r="B2577" s="1" t="str">
        <f t="shared" si="40"/>
        <v>April_2023</v>
      </c>
      <c r="C2577" s="2">
        <v>45036.604861111111</v>
      </c>
      <c r="D2577" s="1" t="s">
        <v>37</v>
      </c>
      <c r="E2577" s="6">
        <v>600</v>
      </c>
      <c r="F2577" s="6">
        <v>28.45</v>
      </c>
      <c r="G2577" s="6">
        <f>Bolt_Earnings[[#This Row],[Ride price]]*18%</f>
        <v>108</v>
      </c>
      <c r="H2577" s="6">
        <f>Bolt_Earnings[[#This Row],[Ride price]]-Bolt_Earnings[[#This Row],[Booking fee]]-Bolt_Earnings[[#This Row],[Commission]]</f>
        <v>463.54999999999995</v>
      </c>
      <c r="I2577">
        <v>0</v>
      </c>
      <c r="J2577">
        <v>0</v>
      </c>
      <c r="K2577">
        <v>0</v>
      </c>
      <c r="L2577" s="1" t="s">
        <v>15</v>
      </c>
      <c r="M2577" s="1" t="s">
        <v>16</v>
      </c>
      <c r="N2577" s="3">
        <v>45036.628472222219</v>
      </c>
      <c r="O2577">
        <v>14</v>
      </c>
      <c r="P2577" s="1" t="s">
        <v>17</v>
      </c>
    </row>
    <row r="2578" spans="1:16" x14ac:dyDescent="0.25">
      <c r="A2578" s="1" t="s">
        <v>13</v>
      </c>
      <c r="B2578" s="1" t="str">
        <f t="shared" si="40"/>
        <v>April_2023</v>
      </c>
      <c r="C2578" s="2">
        <v>45036.670138888891</v>
      </c>
      <c r="D2578" s="1" t="s">
        <v>36</v>
      </c>
      <c r="E2578" s="6">
        <v>1030</v>
      </c>
      <c r="F2578" s="6">
        <v>48.84</v>
      </c>
      <c r="G2578" s="6">
        <f>Bolt_Earnings[[#This Row],[Ride price]]*18%</f>
        <v>185.4</v>
      </c>
      <c r="H2578" s="6">
        <f>Bolt_Earnings[[#This Row],[Ride price]]-Bolt_Earnings[[#This Row],[Booking fee]]-Bolt_Earnings[[#This Row],[Commission]]</f>
        <v>795.76</v>
      </c>
      <c r="I2578">
        <v>0</v>
      </c>
      <c r="J2578">
        <v>0</v>
      </c>
      <c r="K2578">
        <v>0</v>
      </c>
      <c r="L2578" s="1" t="s">
        <v>15</v>
      </c>
      <c r="M2578" s="1" t="s">
        <v>16</v>
      </c>
      <c r="N2578" s="3">
        <v>45036.72152777778</v>
      </c>
      <c r="O2578">
        <v>24</v>
      </c>
      <c r="P2578" s="1" t="s">
        <v>17</v>
      </c>
    </row>
    <row r="2579" spans="1:16" x14ac:dyDescent="0.25">
      <c r="A2579" s="1" t="s">
        <v>13</v>
      </c>
      <c r="B2579" s="1" t="str">
        <f t="shared" si="40"/>
        <v>April_2023</v>
      </c>
      <c r="C2579" s="2">
        <v>45036.740277777775</v>
      </c>
      <c r="D2579" s="1" t="s">
        <v>35</v>
      </c>
      <c r="E2579" s="6">
        <v>430</v>
      </c>
      <c r="F2579" s="6">
        <v>20.62</v>
      </c>
      <c r="G2579" s="6">
        <f>Bolt_Earnings[[#This Row],[Ride price]]*18%</f>
        <v>77.399999999999991</v>
      </c>
      <c r="H2579" s="6">
        <f>Bolt_Earnings[[#This Row],[Ride price]]-Bolt_Earnings[[#This Row],[Booking fee]]-Bolt_Earnings[[#This Row],[Commission]]</f>
        <v>331.98</v>
      </c>
      <c r="I2579">
        <v>0</v>
      </c>
      <c r="J2579">
        <v>0</v>
      </c>
      <c r="K2579">
        <v>0</v>
      </c>
      <c r="L2579" s="1" t="s">
        <v>15</v>
      </c>
      <c r="M2579" s="1" t="s">
        <v>16</v>
      </c>
      <c r="N2579" s="3">
        <v>45036.763888888891</v>
      </c>
      <c r="O2579">
        <v>9</v>
      </c>
      <c r="P2579" s="1" t="s">
        <v>17</v>
      </c>
    </row>
    <row r="2580" spans="1:16" x14ac:dyDescent="0.25">
      <c r="A2580" s="1" t="s">
        <v>13</v>
      </c>
      <c r="B2580" s="1" t="str">
        <f t="shared" si="40"/>
        <v>April_2023</v>
      </c>
      <c r="C2580" s="2">
        <v>45045.36041666667</v>
      </c>
      <c r="D2580" s="1" t="s">
        <v>34</v>
      </c>
      <c r="E2580" s="6">
        <v>780</v>
      </c>
      <c r="F2580" s="6">
        <v>37.119999999999997</v>
      </c>
      <c r="G2580" s="6">
        <f>Bolt_Earnings[[#This Row],[Ride price]]*18%</f>
        <v>140.4</v>
      </c>
      <c r="H2580" s="6">
        <f>Bolt_Earnings[[#This Row],[Ride price]]-Bolt_Earnings[[#This Row],[Booking fee]]-Bolt_Earnings[[#This Row],[Commission]]</f>
        <v>602.48</v>
      </c>
      <c r="I2580">
        <v>0</v>
      </c>
      <c r="J2580">
        <v>0</v>
      </c>
      <c r="K2580">
        <v>0</v>
      </c>
      <c r="L2580" s="1" t="s">
        <v>15</v>
      </c>
      <c r="M2580" s="1" t="s">
        <v>16</v>
      </c>
      <c r="N2580" s="3">
        <v>45045.388888888891</v>
      </c>
      <c r="O2580">
        <v>19</v>
      </c>
      <c r="P2580" s="1" t="s">
        <v>17</v>
      </c>
    </row>
    <row r="2581" spans="1:16" x14ac:dyDescent="0.25">
      <c r="A2581" s="1" t="s">
        <v>13</v>
      </c>
      <c r="B2581" s="1" t="str">
        <f t="shared" si="40"/>
        <v>April_2023</v>
      </c>
      <c r="C2581" s="2">
        <v>45045.53125</v>
      </c>
      <c r="D2581" s="1" t="s">
        <v>33</v>
      </c>
      <c r="E2581" s="6">
        <v>460</v>
      </c>
      <c r="F2581" s="6">
        <v>21.71</v>
      </c>
      <c r="G2581" s="6">
        <f>Bolt_Earnings[[#This Row],[Ride price]]*18%</f>
        <v>82.8</v>
      </c>
      <c r="H2581" s="6">
        <f>Bolt_Earnings[[#This Row],[Ride price]]-Bolt_Earnings[[#This Row],[Booking fee]]-Bolt_Earnings[[#This Row],[Commission]]</f>
        <v>355.49</v>
      </c>
      <c r="I2581">
        <v>0</v>
      </c>
      <c r="J2581">
        <v>0</v>
      </c>
      <c r="K2581">
        <v>0</v>
      </c>
      <c r="L2581" s="1" t="s">
        <v>15</v>
      </c>
      <c r="M2581" s="1" t="s">
        <v>16</v>
      </c>
      <c r="N2581" s="3">
        <v>45045.553472222222</v>
      </c>
      <c r="O2581">
        <v>10</v>
      </c>
      <c r="P2581" s="1" t="s">
        <v>17</v>
      </c>
    </row>
    <row r="2582" spans="1:16" x14ac:dyDescent="0.25">
      <c r="A2582" s="1" t="s">
        <v>13</v>
      </c>
      <c r="B2582" s="1" t="str">
        <f t="shared" si="40"/>
        <v>April_2023</v>
      </c>
      <c r="C2582" s="2">
        <v>45045.744444444441</v>
      </c>
      <c r="D2582" s="1" t="s">
        <v>32</v>
      </c>
      <c r="E2582" s="6">
        <v>420</v>
      </c>
      <c r="F2582" s="6">
        <v>19.850000000000001</v>
      </c>
      <c r="G2582" s="6">
        <f>Bolt_Earnings[[#This Row],[Ride price]]*18%</f>
        <v>75.599999999999994</v>
      </c>
      <c r="H2582" s="6">
        <f>Bolt_Earnings[[#This Row],[Ride price]]-Bolt_Earnings[[#This Row],[Booking fee]]-Bolt_Earnings[[#This Row],[Commission]]</f>
        <v>324.54999999999995</v>
      </c>
      <c r="I2582">
        <v>0</v>
      </c>
      <c r="J2582">
        <v>0</v>
      </c>
      <c r="K2582">
        <v>0</v>
      </c>
      <c r="L2582" s="1" t="s">
        <v>15</v>
      </c>
      <c r="M2582" s="1" t="s">
        <v>16</v>
      </c>
      <c r="N2582" s="3">
        <v>45045.755555555559</v>
      </c>
      <c r="O2582">
        <v>10</v>
      </c>
      <c r="P2582" s="1" t="s">
        <v>17</v>
      </c>
    </row>
    <row r="2583" spans="1:16" x14ac:dyDescent="0.25">
      <c r="A2583" s="1" t="s">
        <v>13</v>
      </c>
      <c r="B2583" s="1" t="str">
        <f t="shared" si="40"/>
        <v>April_2023</v>
      </c>
      <c r="C2583" s="2">
        <v>45045.754861111112</v>
      </c>
      <c r="D2583" s="1" t="s">
        <v>31</v>
      </c>
      <c r="E2583" s="6">
        <v>320</v>
      </c>
      <c r="F2583" s="6">
        <v>15.15</v>
      </c>
      <c r="G2583" s="6">
        <f>Bolt_Earnings[[#This Row],[Ride price]]*18%</f>
        <v>57.599999999999994</v>
      </c>
      <c r="H2583" s="6">
        <f>Bolt_Earnings[[#This Row],[Ride price]]-Bolt_Earnings[[#This Row],[Booking fee]]-Bolt_Earnings[[#This Row],[Commission]]</f>
        <v>247.25000000000003</v>
      </c>
      <c r="I2583">
        <v>0</v>
      </c>
      <c r="J2583">
        <v>0</v>
      </c>
      <c r="K2583">
        <v>0</v>
      </c>
      <c r="L2583" s="1" t="s">
        <v>15</v>
      </c>
      <c r="M2583" s="1" t="s">
        <v>16</v>
      </c>
      <c r="N2583" s="3">
        <v>45045.770833333336</v>
      </c>
      <c r="O2583">
        <v>7</v>
      </c>
      <c r="P2583" s="1" t="s">
        <v>17</v>
      </c>
    </row>
    <row r="2584" spans="1:16" x14ac:dyDescent="0.25">
      <c r="A2584" s="1" t="s">
        <v>13</v>
      </c>
      <c r="B2584" s="1" t="str">
        <f t="shared" si="40"/>
        <v>April_2023</v>
      </c>
      <c r="C2584" s="2">
        <v>45045.98333333333</v>
      </c>
      <c r="D2584" s="1" t="s">
        <v>30</v>
      </c>
      <c r="E2584" s="6">
        <v>540</v>
      </c>
      <c r="F2584" s="6">
        <v>25.93</v>
      </c>
      <c r="G2584" s="6">
        <f>Bolt_Earnings[[#This Row],[Ride price]]*18%</f>
        <v>97.2</v>
      </c>
      <c r="H2584" s="6">
        <f>Bolt_Earnings[[#This Row],[Ride price]]-Bolt_Earnings[[#This Row],[Booking fee]]-Bolt_Earnings[[#This Row],[Commission]]</f>
        <v>416.87000000000006</v>
      </c>
      <c r="I2584">
        <v>0</v>
      </c>
      <c r="J2584">
        <v>0</v>
      </c>
      <c r="K2584">
        <v>0</v>
      </c>
      <c r="L2584" s="1" t="s">
        <v>15</v>
      </c>
      <c r="M2584" s="1" t="s">
        <v>16</v>
      </c>
      <c r="N2584" s="3">
        <v>45046.000694444447</v>
      </c>
      <c r="O2584">
        <v>6</v>
      </c>
      <c r="P2584" s="1" t="s">
        <v>17</v>
      </c>
    </row>
    <row r="2585" spans="1:16" x14ac:dyDescent="0.25">
      <c r="A2585" s="1" t="s">
        <v>13</v>
      </c>
      <c r="B2585" s="1" t="str">
        <f t="shared" si="40"/>
        <v>April_2023</v>
      </c>
      <c r="C2585" s="2">
        <v>45046.370138888888</v>
      </c>
      <c r="D2585" s="1" t="s">
        <v>29</v>
      </c>
      <c r="E2585" s="6">
        <v>370</v>
      </c>
      <c r="F2585" s="6">
        <v>17.71</v>
      </c>
      <c r="G2585" s="6">
        <f>Bolt_Earnings[[#This Row],[Ride price]]*18%</f>
        <v>66.599999999999994</v>
      </c>
      <c r="H2585" s="6">
        <f>Bolt_Earnings[[#This Row],[Ride price]]-Bolt_Earnings[[#This Row],[Booking fee]]-Bolt_Earnings[[#This Row],[Commission]]</f>
        <v>285.69000000000005</v>
      </c>
      <c r="I2585">
        <v>0</v>
      </c>
      <c r="J2585">
        <v>0</v>
      </c>
      <c r="K2585">
        <v>0</v>
      </c>
      <c r="L2585" s="1" t="s">
        <v>15</v>
      </c>
      <c r="M2585" s="1" t="s">
        <v>16</v>
      </c>
      <c r="N2585" s="3">
        <v>45046.385416666664</v>
      </c>
      <c r="O2585">
        <v>9</v>
      </c>
      <c r="P2585" s="1" t="s">
        <v>17</v>
      </c>
    </row>
    <row r="2586" spans="1:16" x14ac:dyDescent="0.25">
      <c r="A2586" s="1" t="s">
        <v>13</v>
      </c>
      <c r="B2586" s="1" t="str">
        <f t="shared" si="40"/>
        <v>April_2023</v>
      </c>
      <c r="C2586" s="2">
        <v>45046.470833333333</v>
      </c>
      <c r="D2586" s="1" t="s">
        <v>28</v>
      </c>
      <c r="E2586" s="6">
        <v>420</v>
      </c>
      <c r="F2586" s="6">
        <v>20.02</v>
      </c>
      <c r="G2586" s="6">
        <f>Bolt_Earnings[[#This Row],[Ride price]]*18%</f>
        <v>75.599999999999994</v>
      </c>
      <c r="H2586" s="6">
        <f>Bolt_Earnings[[#This Row],[Ride price]]-Bolt_Earnings[[#This Row],[Booking fee]]-Bolt_Earnings[[#This Row],[Commission]]</f>
        <v>324.38</v>
      </c>
      <c r="I2586">
        <v>0</v>
      </c>
      <c r="J2586">
        <v>0</v>
      </c>
      <c r="K2586">
        <v>0</v>
      </c>
      <c r="L2586" s="1" t="s">
        <v>15</v>
      </c>
      <c r="M2586" s="1" t="s">
        <v>16</v>
      </c>
      <c r="N2586" s="3">
        <v>45046.493055555555</v>
      </c>
      <c r="O2586">
        <v>9</v>
      </c>
      <c r="P2586" s="1" t="s">
        <v>17</v>
      </c>
    </row>
    <row r="2587" spans="1:16" x14ac:dyDescent="0.25">
      <c r="A2587" s="1" t="s">
        <v>13</v>
      </c>
      <c r="B2587" s="1" t="str">
        <f t="shared" si="40"/>
        <v>April_2023</v>
      </c>
      <c r="C2587" s="2">
        <v>45046.491666666669</v>
      </c>
      <c r="D2587" s="1" t="s">
        <v>27</v>
      </c>
      <c r="E2587" s="6">
        <v>790</v>
      </c>
      <c r="F2587" s="6">
        <v>37.64</v>
      </c>
      <c r="G2587" s="6">
        <f>Bolt_Earnings[[#This Row],[Ride price]]*18%</f>
        <v>142.19999999999999</v>
      </c>
      <c r="H2587" s="6">
        <f>Bolt_Earnings[[#This Row],[Ride price]]-Bolt_Earnings[[#This Row],[Booking fee]]-Bolt_Earnings[[#This Row],[Commission]]</f>
        <v>610.16000000000008</v>
      </c>
      <c r="I2587">
        <v>0</v>
      </c>
      <c r="J2587">
        <v>0</v>
      </c>
      <c r="K2587">
        <v>0</v>
      </c>
      <c r="L2587" s="1" t="s">
        <v>15</v>
      </c>
      <c r="M2587" s="1" t="s">
        <v>16</v>
      </c>
      <c r="N2587" s="3">
        <v>45046.536805555559</v>
      </c>
      <c r="O2587">
        <v>22</v>
      </c>
      <c r="P2587" s="1" t="s">
        <v>17</v>
      </c>
    </row>
    <row r="2588" spans="1:16" x14ac:dyDescent="0.25">
      <c r="A2588" s="1" t="s">
        <v>13</v>
      </c>
      <c r="B2588" s="1" t="str">
        <f t="shared" si="40"/>
        <v>April_2023</v>
      </c>
      <c r="C2588" s="2">
        <v>45046.629166666666</v>
      </c>
      <c r="D2588" s="1" t="s">
        <v>26</v>
      </c>
      <c r="E2588" s="6">
        <v>280</v>
      </c>
      <c r="F2588" s="6">
        <v>13.5</v>
      </c>
      <c r="G2588" s="6">
        <f>Bolt_Earnings[[#This Row],[Ride price]]*18%</f>
        <v>50.4</v>
      </c>
      <c r="H2588" s="6">
        <f>Bolt_Earnings[[#This Row],[Ride price]]-Bolt_Earnings[[#This Row],[Booking fee]]-Bolt_Earnings[[#This Row],[Commission]]</f>
        <v>216.1</v>
      </c>
      <c r="I2588">
        <v>0</v>
      </c>
      <c r="J2588">
        <v>0</v>
      </c>
      <c r="K2588">
        <v>0</v>
      </c>
      <c r="L2588" s="1" t="s">
        <v>15</v>
      </c>
      <c r="M2588" s="1" t="s">
        <v>16</v>
      </c>
      <c r="N2588" s="3">
        <v>45046.642361111109</v>
      </c>
      <c r="O2588">
        <v>1</v>
      </c>
      <c r="P2588" s="1" t="s">
        <v>17</v>
      </c>
    </row>
    <row r="2589" spans="1:16" x14ac:dyDescent="0.25">
      <c r="A2589" s="1" t="s">
        <v>13</v>
      </c>
      <c r="B2589" s="1" t="str">
        <f t="shared" si="40"/>
        <v>April_2023</v>
      </c>
      <c r="C2589" s="2">
        <v>45046.663194444445</v>
      </c>
      <c r="D2589" s="1" t="s">
        <v>25</v>
      </c>
      <c r="E2589" s="6">
        <v>190</v>
      </c>
      <c r="F2589" s="6">
        <v>9</v>
      </c>
      <c r="G2589" s="6">
        <f>Bolt_Earnings[[#This Row],[Ride price]]*18%</f>
        <v>34.199999999999996</v>
      </c>
      <c r="H2589" s="6">
        <f>Bolt_Earnings[[#This Row],[Ride price]]-Bolt_Earnings[[#This Row],[Booking fee]]-Bolt_Earnings[[#This Row],[Commission]]</f>
        <v>146.80000000000001</v>
      </c>
      <c r="I2589">
        <v>0</v>
      </c>
      <c r="J2589">
        <v>0</v>
      </c>
      <c r="K2589">
        <v>0</v>
      </c>
      <c r="L2589" s="1" t="s">
        <v>15</v>
      </c>
      <c r="M2589" s="1" t="s">
        <v>16</v>
      </c>
      <c r="N2589" s="3">
        <v>45046.675694444442</v>
      </c>
      <c r="O2589">
        <v>2</v>
      </c>
      <c r="P2589" s="1" t="s">
        <v>17</v>
      </c>
    </row>
    <row r="2590" spans="1:16" x14ac:dyDescent="0.25">
      <c r="A2590" s="1" t="s">
        <v>13</v>
      </c>
      <c r="B2590" s="1" t="str">
        <f t="shared" si="40"/>
        <v>April_2023</v>
      </c>
      <c r="C2590" s="2">
        <v>45046.680555555555</v>
      </c>
      <c r="D2590" s="1" t="s">
        <v>24</v>
      </c>
      <c r="E2590" s="6">
        <v>780</v>
      </c>
      <c r="F2590" s="6">
        <v>37.35</v>
      </c>
      <c r="G2590" s="6">
        <f>Bolt_Earnings[[#This Row],[Ride price]]*18%</f>
        <v>140.4</v>
      </c>
      <c r="H2590" s="6">
        <f>Bolt_Earnings[[#This Row],[Ride price]]-Bolt_Earnings[[#This Row],[Booking fee]]-Bolt_Earnings[[#This Row],[Commission]]</f>
        <v>602.25</v>
      </c>
      <c r="I2590">
        <v>0</v>
      </c>
      <c r="J2590">
        <v>0</v>
      </c>
      <c r="K2590">
        <v>0</v>
      </c>
      <c r="L2590" s="1" t="s">
        <v>15</v>
      </c>
      <c r="M2590" s="1" t="s">
        <v>16</v>
      </c>
      <c r="N2590" s="3">
        <v>45046.711805555555</v>
      </c>
      <c r="O2590">
        <v>24</v>
      </c>
      <c r="P2590" s="1" t="s">
        <v>17</v>
      </c>
    </row>
    <row r="2591" spans="1:16" x14ac:dyDescent="0.25">
      <c r="A2591" s="1" t="s">
        <v>13</v>
      </c>
      <c r="B2591" s="1" t="str">
        <f t="shared" si="40"/>
        <v>April_2023</v>
      </c>
      <c r="C2591" s="2">
        <v>45046.765277777777</v>
      </c>
      <c r="D2591" s="1" t="s">
        <v>23</v>
      </c>
      <c r="E2591" s="6">
        <v>390</v>
      </c>
      <c r="F2591" s="6">
        <v>18.5</v>
      </c>
      <c r="G2591" s="6">
        <f>Bolt_Earnings[[#This Row],[Ride price]]*18%</f>
        <v>70.2</v>
      </c>
      <c r="H2591" s="6">
        <f>Bolt_Earnings[[#This Row],[Ride price]]-Bolt_Earnings[[#This Row],[Booking fee]]-Bolt_Earnings[[#This Row],[Commission]]</f>
        <v>301.3</v>
      </c>
      <c r="I2591">
        <v>0</v>
      </c>
      <c r="J2591">
        <v>0</v>
      </c>
      <c r="K2591">
        <v>0</v>
      </c>
      <c r="L2591" s="1" t="s">
        <v>15</v>
      </c>
      <c r="M2591" s="1" t="s">
        <v>16</v>
      </c>
      <c r="N2591" s="3">
        <v>45046.786111111112</v>
      </c>
      <c r="O2591">
        <v>7</v>
      </c>
      <c r="P2591" s="1" t="s">
        <v>17</v>
      </c>
    </row>
    <row r="2592" spans="1:16" x14ac:dyDescent="0.25">
      <c r="A2592" s="1" t="s">
        <v>13</v>
      </c>
      <c r="B2592" s="1" t="str">
        <f t="shared" si="40"/>
        <v>April_2023</v>
      </c>
      <c r="C2592" s="2">
        <v>45046.786805555559</v>
      </c>
      <c r="D2592" s="1" t="s">
        <v>22</v>
      </c>
      <c r="E2592" s="6">
        <v>850</v>
      </c>
      <c r="F2592" s="6">
        <v>40.47</v>
      </c>
      <c r="G2592" s="6">
        <f>Bolt_Earnings[[#This Row],[Ride price]]*18%</f>
        <v>153</v>
      </c>
      <c r="H2592" s="6">
        <f>Bolt_Earnings[[#This Row],[Ride price]]-Bolt_Earnings[[#This Row],[Booking fee]]-Bolt_Earnings[[#This Row],[Commission]]</f>
        <v>656.53</v>
      </c>
      <c r="I2592">
        <v>0</v>
      </c>
      <c r="J2592">
        <v>0</v>
      </c>
      <c r="K2592">
        <v>0</v>
      </c>
      <c r="L2592" s="1" t="s">
        <v>15</v>
      </c>
      <c r="M2592" s="1" t="s">
        <v>16</v>
      </c>
      <c r="N2592" s="3">
        <v>45046.838194444441</v>
      </c>
      <c r="O2592">
        <v>22</v>
      </c>
      <c r="P2592" s="1" t="s">
        <v>17</v>
      </c>
    </row>
    <row r="2593" spans="1:16" x14ac:dyDescent="0.25">
      <c r="A2593" s="1" t="s">
        <v>13</v>
      </c>
      <c r="B2593" s="1" t="str">
        <f t="shared" si="40"/>
        <v>April_2023</v>
      </c>
      <c r="C2593" s="2">
        <v>45046.839583333334</v>
      </c>
      <c r="D2593" s="1" t="s">
        <v>21</v>
      </c>
      <c r="E2593" s="6">
        <v>640</v>
      </c>
      <c r="F2593" s="6">
        <v>30.39</v>
      </c>
      <c r="G2593" s="6">
        <f>Bolt_Earnings[[#This Row],[Ride price]]*18%</f>
        <v>115.19999999999999</v>
      </c>
      <c r="H2593" s="6">
        <f>Bolt_Earnings[[#This Row],[Ride price]]-Bolt_Earnings[[#This Row],[Booking fee]]-Bolt_Earnings[[#This Row],[Commission]]</f>
        <v>494.41</v>
      </c>
      <c r="I2593">
        <v>0</v>
      </c>
      <c r="J2593">
        <v>0</v>
      </c>
      <c r="K2593">
        <v>0</v>
      </c>
      <c r="L2593" s="1" t="s">
        <v>15</v>
      </c>
      <c r="M2593" s="1" t="s">
        <v>16</v>
      </c>
      <c r="N2593" s="3">
        <v>45046.861111111109</v>
      </c>
      <c r="O2593">
        <v>12</v>
      </c>
      <c r="P2593" s="1" t="s">
        <v>17</v>
      </c>
    </row>
    <row r="2594" spans="1:16" x14ac:dyDescent="0.25">
      <c r="A2594" s="1" t="s">
        <v>13</v>
      </c>
      <c r="B2594" s="1" t="str">
        <f t="shared" si="40"/>
        <v>April_2023</v>
      </c>
      <c r="C2594" s="2">
        <v>45046.868055555555</v>
      </c>
      <c r="D2594" s="1" t="s">
        <v>20</v>
      </c>
      <c r="E2594" s="6">
        <v>470</v>
      </c>
      <c r="F2594" s="6">
        <v>22.52</v>
      </c>
      <c r="G2594" s="6">
        <f>Bolt_Earnings[[#This Row],[Ride price]]*18%</f>
        <v>84.6</v>
      </c>
      <c r="H2594" s="6">
        <f>Bolt_Earnings[[#This Row],[Ride price]]-Bolt_Earnings[[#This Row],[Booking fee]]-Bolt_Earnings[[#This Row],[Commission]]</f>
        <v>362.88</v>
      </c>
      <c r="I2594">
        <v>0</v>
      </c>
      <c r="J2594">
        <v>0</v>
      </c>
      <c r="K2594">
        <v>0</v>
      </c>
      <c r="L2594" s="1" t="s">
        <v>15</v>
      </c>
      <c r="M2594" s="1" t="s">
        <v>16</v>
      </c>
      <c r="N2594" s="3">
        <v>45046.884722222225</v>
      </c>
      <c r="O2594">
        <v>5</v>
      </c>
      <c r="P2594" s="1" t="s">
        <v>17</v>
      </c>
    </row>
    <row r="2595" spans="1:16" x14ac:dyDescent="0.25">
      <c r="A2595" s="1" t="s">
        <v>13</v>
      </c>
      <c r="B2595" s="1" t="str">
        <f t="shared" si="40"/>
        <v>April_2023</v>
      </c>
      <c r="C2595" s="2">
        <v>45046.890277777777</v>
      </c>
      <c r="D2595" s="1" t="s">
        <v>19</v>
      </c>
      <c r="E2595" s="6">
        <v>260</v>
      </c>
      <c r="F2595" s="6">
        <v>12.6</v>
      </c>
      <c r="G2595" s="6">
        <f>Bolt_Earnings[[#This Row],[Ride price]]*18%</f>
        <v>46.8</v>
      </c>
      <c r="H2595" s="6">
        <f>Bolt_Earnings[[#This Row],[Ride price]]-Bolt_Earnings[[#This Row],[Booking fee]]-Bolt_Earnings[[#This Row],[Commission]]</f>
        <v>200.60000000000002</v>
      </c>
      <c r="I2595">
        <v>0</v>
      </c>
      <c r="J2595">
        <v>0</v>
      </c>
      <c r="K2595">
        <v>0</v>
      </c>
      <c r="L2595" s="1" t="s">
        <v>15</v>
      </c>
      <c r="M2595" s="1" t="s">
        <v>16</v>
      </c>
      <c r="N2595" s="3">
        <v>45046.906944444447</v>
      </c>
      <c r="O2595">
        <v>1</v>
      </c>
      <c r="P2595" s="1" t="s">
        <v>17</v>
      </c>
    </row>
    <row r="2596" spans="1:16" x14ac:dyDescent="0.25">
      <c r="A2596" s="1" t="s">
        <v>13</v>
      </c>
      <c r="B2596" s="1" t="str">
        <f t="shared" si="40"/>
        <v>April_2023</v>
      </c>
      <c r="C2596" s="2">
        <v>45046.90625</v>
      </c>
      <c r="D2596" s="1" t="s">
        <v>18</v>
      </c>
      <c r="E2596" s="6">
        <v>840</v>
      </c>
      <c r="F2596" s="6">
        <v>39.82</v>
      </c>
      <c r="G2596" s="6">
        <f>Bolt_Earnings[[#This Row],[Ride price]]*18%</f>
        <v>151.19999999999999</v>
      </c>
      <c r="H2596" s="6">
        <f>Bolt_Earnings[[#This Row],[Ride price]]-Bolt_Earnings[[#This Row],[Booking fee]]-Bolt_Earnings[[#This Row],[Commission]]</f>
        <v>648.98</v>
      </c>
      <c r="I2596">
        <v>0</v>
      </c>
      <c r="J2596">
        <v>0</v>
      </c>
      <c r="K2596">
        <v>0</v>
      </c>
      <c r="L2596" s="1" t="s">
        <v>15</v>
      </c>
      <c r="M2596" s="1" t="s">
        <v>16</v>
      </c>
      <c r="N2596" s="3">
        <v>45046.9375</v>
      </c>
      <c r="O2596">
        <v>18</v>
      </c>
      <c r="P2596" s="1" t="s">
        <v>17</v>
      </c>
    </row>
    <row r="2597" spans="1:16" x14ac:dyDescent="0.25">
      <c r="A2597" s="1" t="s">
        <v>13</v>
      </c>
      <c r="B2597" s="1" t="str">
        <f t="shared" si="40"/>
        <v>April_2023</v>
      </c>
      <c r="C2597" s="2">
        <v>45046.947222222225</v>
      </c>
      <c r="D2597" s="1" t="s">
        <v>14</v>
      </c>
      <c r="E2597" s="6">
        <v>450</v>
      </c>
      <c r="F2597" s="6">
        <v>21.22</v>
      </c>
      <c r="G2597" s="6">
        <f>Bolt_Earnings[[#This Row],[Ride price]]*18%</f>
        <v>81</v>
      </c>
      <c r="H2597" s="6">
        <f>Bolt_Earnings[[#This Row],[Ride price]]-Bolt_Earnings[[#This Row],[Booking fee]]-Bolt_Earnings[[#This Row],[Commission]]</f>
        <v>347.78</v>
      </c>
      <c r="I2597">
        <v>0</v>
      </c>
      <c r="J2597">
        <v>0</v>
      </c>
      <c r="K2597">
        <v>0</v>
      </c>
      <c r="L2597" s="1" t="s">
        <v>15</v>
      </c>
      <c r="M2597" s="1" t="s">
        <v>16</v>
      </c>
      <c r="N2597" s="3">
        <v>45046.958333333336</v>
      </c>
      <c r="O2597">
        <v>6</v>
      </c>
      <c r="P2597" s="1" t="s">
        <v>17</v>
      </c>
    </row>
    <row r="2598" spans="1:16" x14ac:dyDescent="0.25">
      <c r="A2598" s="1" t="s">
        <v>1132</v>
      </c>
      <c r="B2598" s="1" t="str">
        <f t="shared" si="40"/>
        <v>May_2023</v>
      </c>
      <c r="C2598" s="2">
        <v>45047.482638888891</v>
      </c>
      <c r="D2598" s="1" t="s">
        <v>1075</v>
      </c>
      <c r="E2598" s="6">
        <v>330</v>
      </c>
      <c r="F2598" s="6">
        <v>15.77</v>
      </c>
      <c r="G2598" s="6">
        <f>Bolt_Earnings[[#This Row],[Ride price]]*18%</f>
        <v>59.4</v>
      </c>
      <c r="H2598" s="6">
        <f>Bolt_Earnings[[#This Row],[Ride price]]-Bolt_Earnings[[#This Row],[Booking fee]]-Bolt_Earnings[[#This Row],[Commission]]</f>
        <v>254.83</v>
      </c>
      <c r="I2598">
        <v>0</v>
      </c>
      <c r="J2598">
        <v>0</v>
      </c>
      <c r="K2598">
        <v>0</v>
      </c>
      <c r="L2598" s="1" t="s">
        <v>15</v>
      </c>
      <c r="M2598" s="1" t="s">
        <v>16</v>
      </c>
      <c r="N2598" s="3">
        <v>45047.511111111111</v>
      </c>
      <c r="O2598">
        <v>7</v>
      </c>
      <c r="P2598" s="1" t="s">
        <v>17</v>
      </c>
    </row>
    <row r="2599" spans="1:16" x14ac:dyDescent="0.25">
      <c r="A2599" s="1" t="s">
        <v>1132</v>
      </c>
      <c r="B2599" s="1" t="str">
        <f t="shared" si="40"/>
        <v>May_2023</v>
      </c>
      <c r="C2599" s="2">
        <v>45047.518750000003</v>
      </c>
      <c r="D2599" s="1" t="s">
        <v>1143</v>
      </c>
      <c r="E2599" s="6">
        <v>210</v>
      </c>
      <c r="F2599" s="6">
        <v>9.8800000000000008</v>
      </c>
      <c r="G2599" s="6">
        <f>Bolt_Earnings[[#This Row],[Ride price]]*18%</f>
        <v>37.799999999999997</v>
      </c>
      <c r="H2599" s="6">
        <f>Bolt_Earnings[[#This Row],[Ride price]]-Bolt_Earnings[[#This Row],[Booking fee]]-Bolt_Earnings[[#This Row],[Commission]]</f>
        <v>162.32</v>
      </c>
      <c r="I2599">
        <v>0</v>
      </c>
      <c r="J2599">
        <v>0</v>
      </c>
      <c r="K2599">
        <v>0</v>
      </c>
      <c r="L2599" s="1" t="s">
        <v>15</v>
      </c>
      <c r="M2599" s="1" t="s">
        <v>16</v>
      </c>
      <c r="N2599" s="3">
        <v>45047.535416666666</v>
      </c>
      <c r="O2599">
        <v>4</v>
      </c>
      <c r="P2599" s="1" t="s">
        <v>17</v>
      </c>
    </row>
    <row r="2600" spans="1:16" x14ac:dyDescent="0.25">
      <c r="A2600" s="1" t="s">
        <v>1132</v>
      </c>
      <c r="B2600" s="1" t="str">
        <f t="shared" si="40"/>
        <v>May_2023</v>
      </c>
      <c r="C2600" s="2">
        <v>45047.539583333331</v>
      </c>
      <c r="D2600" s="1" t="s">
        <v>1142</v>
      </c>
      <c r="E2600" s="6">
        <v>530</v>
      </c>
      <c r="F2600" s="6">
        <v>25.26</v>
      </c>
      <c r="G2600" s="6">
        <f>Bolt_Earnings[[#This Row],[Ride price]]*18%</f>
        <v>95.399999999999991</v>
      </c>
      <c r="H2600" s="6">
        <f>Bolt_Earnings[[#This Row],[Ride price]]-Bolt_Earnings[[#This Row],[Booking fee]]-Bolt_Earnings[[#This Row],[Commission]]</f>
        <v>409.34000000000003</v>
      </c>
      <c r="I2600">
        <v>0</v>
      </c>
      <c r="J2600">
        <v>0</v>
      </c>
      <c r="K2600">
        <v>0</v>
      </c>
      <c r="L2600" s="1" t="s">
        <v>15</v>
      </c>
      <c r="M2600" s="1" t="s">
        <v>16</v>
      </c>
      <c r="N2600" s="3">
        <v>45047.571527777778</v>
      </c>
      <c r="O2600">
        <v>12</v>
      </c>
      <c r="P2600" s="1" t="s">
        <v>17</v>
      </c>
    </row>
    <row r="2601" spans="1:16" x14ac:dyDescent="0.25">
      <c r="A2601" s="1" t="s">
        <v>1132</v>
      </c>
      <c r="B2601" s="1" t="str">
        <f t="shared" si="40"/>
        <v>May_2023</v>
      </c>
      <c r="C2601" s="2">
        <v>45047.572222222225</v>
      </c>
      <c r="D2601" s="1" t="s">
        <v>18</v>
      </c>
      <c r="E2601" s="6">
        <v>560</v>
      </c>
      <c r="F2601" s="6">
        <v>26.54</v>
      </c>
      <c r="G2601" s="6">
        <f>Bolt_Earnings[[#This Row],[Ride price]]*18%</f>
        <v>100.8</v>
      </c>
      <c r="H2601" s="6">
        <f>Bolt_Earnings[[#This Row],[Ride price]]-Bolt_Earnings[[#This Row],[Booking fee]]-Bolt_Earnings[[#This Row],[Commission]]</f>
        <v>432.66</v>
      </c>
      <c r="I2601">
        <v>0</v>
      </c>
      <c r="J2601">
        <v>0</v>
      </c>
      <c r="K2601">
        <v>0</v>
      </c>
      <c r="L2601" s="1" t="s">
        <v>15</v>
      </c>
      <c r="M2601" s="1" t="s">
        <v>16</v>
      </c>
      <c r="N2601" s="3">
        <v>45047.592361111114</v>
      </c>
      <c r="O2601">
        <v>13</v>
      </c>
      <c r="P2601" s="1" t="s">
        <v>17</v>
      </c>
    </row>
    <row r="2602" spans="1:16" x14ac:dyDescent="0.25">
      <c r="A2602" s="1" t="s">
        <v>1132</v>
      </c>
      <c r="B2602" s="1" t="str">
        <f t="shared" si="40"/>
        <v>May_2023</v>
      </c>
      <c r="C2602" s="2">
        <v>45047.606249999997</v>
      </c>
      <c r="D2602" s="1" t="s">
        <v>1141</v>
      </c>
      <c r="E2602" s="6">
        <v>670</v>
      </c>
      <c r="F2602" s="6">
        <v>22.4</v>
      </c>
      <c r="G2602" s="6">
        <f>Bolt_Earnings[[#This Row],[Ride price]]*18%</f>
        <v>120.6</v>
      </c>
      <c r="H2602" s="6">
        <f>Bolt_Earnings[[#This Row],[Ride price]]-Bolt_Earnings[[#This Row],[Booking fee]]-Bolt_Earnings[[#This Row],[Commission]]</f>
        <v>527</v>
      </c>
      <c r="I2602">
        <v>200</v>
      </c>
      <c r="J2602">
        <v>0</v>
      </c>
      <c r="K2602">
        <v>0</v>
      </c>
      <c r="L2602" s="1" t="s">
        <v>15</v>
      </c>
      <c r="M2602" s="1" t="s">
        <v>16</v>
      </c>
      <c r="N2602" s="3">
        <v>45047.631249999999</v>
      </c>
      <c r="O2602">
        <v>9</v>
      </c>
      <c r="P2602" s="1" t="s">
        <v>17</v>
      </c>
    </row>
    <row r="2603" spans="1:16" x14ac:dyDescent="0.25">
      <c r="A2603" s="1" t="s">
        <v>1132</v>
      </c>
      <c r="B2603" s="1" t="str">
        <f t="shared" si="40"/>
        <v>May_2023</v>
      </c>
      <c r="C2603" s="2">
        <v>45047.695138888892</v>
      </c>
      <c r="D2603" s="1" t="s">
        <v>1140</v>
      </c>
      <c r="E2603" s="6">
        <v>490</v>
      </c>
      <c r="F2603" s="6">
        <v>23.29</v>
      </c>
      <c r="G2603" s="6">
        <f>Bolt_Earnings[[#This Row],[Ride price]]*18%</f>
        <v>88.2</v>
      </c>
      <c r="H2603" s="6">
        <f>Bolt_Earnings[[#This Row],[Ride price]]-Bolt_Earnings[[#This Row],[Booking fee]]-Bolt_Earnings[[#This Row],[Commission]]</f>
        <v>378.51</v>
      </c>
      <c r="I2603">
        <v>0</v>
      </c>
      <c r="J2603">
        <v>0</v>
      </c>
      <c r="K2603">
        <v>0</v>
      </c>
      <c r="L2603" s="1" t="s">
        <v>15</v>
      </c>
      <c r="M2603" s="1" t="s">
        <v>16</v>
      </c>
      <c r="N2603" s="3">
        <v>45047.709027777775</v>
      </c>
      <c r="O2603">
        <v>13</v>
      </c>
      <c r="P2603" s="1" t="s">
        <v>17</v>
      </c>
    </row>
    <row r="2604" spans="1:16" x14ac:dyDescent="0.25">
      <c r="A2604" s="1" t="s">
        <v>1132</v>
      </c>
      <c r="B2604" s="1" t="str">
        <f t="shared" si="40"/>
        <v>May_2023</v>
      </c>
      <c r="C2604" s="2">
        <v>45047.709027777775</v>
      </c>
      <c r="D2604" s="1" t="s">
        <v>136</v>
      </c>
      <c r="E2604" s="6">
        <v>540</v>
      </c>
      <c r="F2604" s="6">
        <v>25.52</v>
      </c>
      <c r="G2604" s="6">
        <f>Bolt_Earnings[[#This Row],[Ride price]]*18%</f>
        <v>97.2</v>
      </c>
      <c r="H2604" s="6">
        <f>Bolt_Earnings[[#This Row],[Ride price]]-Bolt_Earnings[[#This Row],[Booking fee]]-Bolt_Earnings[[#This Row],[Commission]]</f>
        <v>417.28000000000003</v>
      </c>
      <c r="I2604">
        <v>0</v>
      </c>
      <c r="J2604">
        <v>0</v>
      </c>
      <c r="K2604">
        <v>0</v>
      </c>
      <c r="L2604" s="1" t="s">
        <v>15</v>
      </c>
      <c r="M2604" s="1" t="s">
        <v>16</v>
      </c>
      <c r="N2604" s="3">
        <v>45047.726388888892</v>
      </c>
      <c r="O2604">
        <v>11</v>
      </c>
      <c r="P2604" s="1" t="s">
        <v>17</v>
      </c>
    </row>
    <row r="2605" spans="1:16" x14ac:dyDescent="0.25">
      <c r="A2605" s="1" t="s">
        <v>1132</v>
      </c>
      <c r="B2605" s="1" t="str">
        <f t="shared" si="40"/>
        <v>May_2023</v>
      </c>
      <c r="C2605" s="2">
        <v>45047.773611111108</v>
      </c>
      <c r="D2605" s="1" t="s">
        <v>1139</v>
      </c>
      <c r="E2605" s="6">
        <v>330</v>
      </c>
      <c r="F2605" s="6">
        <v>15.62</v>
      </c>
      <c r="G2605" s="6">
        <f>Bolt_Earnings[[#This Row],[Ride price]]*18%</f>
        <v>59.4</v>
      </c>
      <c r="H2605" s="6">
        <f>Bolt_Earnings[[#This Row],[Ride price]]-Bolt_Earnings[[#This Row],[Booking fee]]-Bolt_Earnings[[#This Row],[Commission]]</f>
        <v>254.98</v>
      </c>
      <c r="I2605">
        <v>0</v>
      </c>
      <c r="J2605">
        <v>0</v>
      </c>
      <c r="K2605">
        <v>0</v>
      </c>
      <c r="L2605" s="1" t="s">
        <v>15</v>
      </c>
      <c r="M2605" s="1" t="s">
        <v>16</v>
      </c>
      <c r="N2605" s="3">
        <v>45047.79791666667</v>
      </c>
      <c r="O2605">
        <v>5</v>
      </c>
      <c r="P2605" s="1" t="s">
        <v>17</v>
      </c>
    </row>
    <row r="2606" spans="1:16" x14ac:dyDescent="0.25">
      <c r="A2606" s="1" t="s">
        <v>1132</v>
      </c>
      <c r="B2606" s="1" t="str">
        <f t="shared" si="40"/>
        <v>May_2023</v>
      </c>
      <c r="C2606" s="2">
        <v>45050.594444444447</v>
      </c>
      <c r="D2606" s="1" t="s">
        <v>170</v>
      </c>
      <c r="E2606" s="6">
        <v>210</v>
      </c>
      <c r="F2606" s="6">
        <v>10.09</v>
      </c>
      <c r="G2606" s="6">
        <f>Bolt_Earnings[[#This Row],[Ride price]]*18%</f>
        <v>37.799999999999997</v>
      </c>
      <c r="H2606" s="6">
        <f>Bolt_Earnings[[#This Row],[Ride price]]-Bolt_Earnings[[#This Row],[Booking fee]]-Bolt_Earnings[[#This Row],[Commission]]</f>
        <v>162.11000000000001</v>
      </c>
      <c r="I2606">
        <v>0</v>
      </c>
      <c r="J2606">
        <v>0</v>
      </c>
      <c r="K2606">
        <v>0</v>
      </c>
      <c r="L2606" s="1" t="s">
        <v>15</v>
      </c>
      <c r="M2606" s="1" t="s">
        <v>16</v>
      </c>
      <c r="N2606" s="3">
        <v>45050.624305555553</v>
      </c>
      <c r="O2606">
        <v>4</v>
      </c>
      <c r="P2606" s="1" t="s">
        <v>17</v>
      </c>
    </row>
    <row r="2607" spans="1:16" x14ac:dyDescent="0.25">
      <c r="A2607" s="1" t="s">
        <v>1132</v>
      </c>
      <c r="B2607" s="1" t="str">
        <f t="shared" si="40"/>
        <v>May_2023</v>
      </c>
      <c r="C2607" s="2">
        <v>45050.665277777778</v>
      </c>
      <c r="D2607" s="1" t="s">
        <v>18</v>
      </c>
      <c r="E2607" s="6">
        <v>1160</v>
      </c>
      <c r="F2607" s="6">
        <v>52.83</v>
      </c>
      <c r="G2607" s="6">
        <f>Bolt_Earnings[[#This Row],[Ride price]]*18%</f>
        <v>208.79999999999998</v>
      </c>
      <c r="H2607" s="6">
        <f>Bolt_Earnings[[#This Row],[Ride price]]-Bolt_Earnings[[#This Row],[Booking fee]]-Bolt_Earnings[[#This Row],[Commission]]</f>
        <v>898.37000000000012</v>
      </c>
      <c r="I2607">
        <v>50</v>
      </c>
      <c r="J2607">
        <v>0</v>
      </c>
      <c r="K2607">
        <v>0</v>
      </c>
      <c r="L2607" s="1" t="s">
        <v>15</v>
      </c>
      <c r="M2607" s="1" t="s">
        <v>16</v>
      </c>
      <c r="N2607" s="3">
        <v>45050.701388888891</v>
      </c>
      <c r="O2607">
        <v>32</v>
      </c>
      <c r="P2607" s="1" t="s">
        <v>17</v>
      </c>
    </row>
    <row r="2608" spans="1:16" x14ac:dyDescent="0.25">
      <c r="A2608" s="1" t="s">
        <v>1132</v>
      </c>
      <c r="B2608" s="1" t="str">
        <f t="shared" si="40"/>
        <v>May_2023</v>
      </c>
      <c r="C2608" s="2">
        <v>45054.379861111112</v>
      </c>
      <c r="D2608" s="1" t="s">
        <v>703</v>
      </c>
      <c r="E2608" s="6">
        <v>290</v>
      </c>
      <c r="F2608" s="6">
        <v>13.82</v>
      </c>
      <c r="G2608" s="6">
        <f>Bolt_Earnings[[#This Row],[Ride price]]*18%</f>
        <v>52.199999999999996</v>
      </c>
      <c r="H2608" s="6">
        <f>Bolt_Earnings[[#This Row],[Ride price]]-Bolt_Earnings[[#This Row],[Booking fee]]-Bolt_Earnings[[#This Row],[Commission]]</f>
        <v>223.98000000000002</v>
      </c>
      <c r="I2608">
        <v>0</v>
      </c>
      <c r="J2608">
        <v>0</v>
      </c>
      <c r="K2608">
        <v>0</v>
      </c>
      <c r="L2608" s="1" t="s">
        <v>15</v>
      </c>
      <c r="M2608" s="1" t="s">
        <v>16</v>
      </c>
      <c r="N2608" s="3">
        <v>45054.390277777777</v>
      </c>
      <c r="O2608">
        <v>6</v>
      </c>
      <c r="P2608" s="1" t="s">
        <v>17</v>
      </c>
    </row>
    <row r="2609" spans="1:16" x14ac:dyDescent="0.25">
      <c r="A2609" s="1" t="s">
        <v>1132</v>
      </c>
      <c r="B2609" s="1" t="str">
        <f t="shared" si="40"/>
        <v>May_2023</v>
      </c>
      <c r="C2609" s="2">
        <v>45054.396527777775</v>
      </c>
      <c r="D2609" s="1" t="s">
        <v>867</v>
      </c>
      <c r="E2609" s="6">
        <v>360</v>
      </c>
      <c r="F2609" s="6">
        <v>17.2</v>
      </c>
      <c r="G2609" s="6">
        <f>Bolt_Earnings[[#This Row],[Ride price]]*18%</f>
        <v>64.8</v>
      </c>
      <c r="H2609" s="6">
        <f>Bolt_Earnings[[#This Row],[Ride price]]-Bolt_Earnings[[#This Row],[Booking fee]]-Bolt_Earnings[[#This Row],[Commission]]</f>
        <v>278</v>
      </c>
      <c r="I2609">
        <v>0</v>
      </c>
      <c r="J2609">
        <v>0</v>
      </c>
      <c r="K2609">
        <v>0</v>
      </c>
      <c r="L2609" s="1" t="s">
        <v>15</v>
      </c>
      <c r="M2609" s="1" t="s">
        <v>16</v>
      </c>
      <c r="N2609" s="3">
        <v>45054.410416666666</v>
      </c>
      <c r="O2609">
        <v>8</v>
      </c>
      <c r="P2609" s="1" t="s">
        <v>17</v>
      </c>
    </row>
    <row r="2610" spans="1:16" x14ac:dyDescent="0.25">
      <c r="A2610" s="1" t="s">
        <v>1132</v>
      </c>
      <c r="B2610" s="1" t="str">
        <f t="shared" si="40"/>
        <v>May_2023</v>
      </c>
      <c r="C2610" s="2">
        <v>45054.416666666664</v>
      </c>
      <c r="D2610" s="1" t="s">
        <v>1138</v>
      </c>
      <c r="E2610" s="6">
        <v>200</v>
      </c>
      <c r="F2610" s="6">
        <v>9.58</v>
      </c>
      <c r="G2610" s="6">
        <f>Bolt_Earnings[[#This Row],[Ride price]]*18%</f>
        <v>36</v>
      </c>
      <c r="H2610" s="6">
        <f>Bolt_Earnings[[#This Row],[Ride price]]-Bolt_Earnings[[#This Row],[Booking fee]]-Bolt_Earnings[[#This Row],[Commission]]</f>
        <v>154.41999999999999</v>
      </c>
      <c r="I2610">
        <v>0</v>
      </c>
      <c r="J2610">
        <v>0</v>
      </c>
      <c r="K2610">
        <v>0</v>
      </c>
      <c r="L2610" s="1" t="s">
        <v>15</v>
      </c>
      <c r="M2610" s="1" t="s">
        <v>16</v>
      </c>
      <c r="N2610" s="3">
        <v>45054.427777777775</v>
      </c>
      <c r="O2610">
        <v>3</v>
      </c>
      <c r="P2610" s="1" t="s">
        <v>17</v>
      </c>
    </row>
    <row r="2611" spans="1:16" x14ac:dyDescent="0.25">
      <c r="A2611" s="1" t="s">
        <v>1132</v>
      </c>
      <c r="B2611" s="1" t="str">
        <f t="shared" si="40"/>
        <v>May_2023</v>
      </c>
      <c r="C2611" s="2">
        <v>45054.59652777778</v>
      </c>
      <c r="D2611" s="1" t="s">
        <v>1137</v>
      </c>
      <c r="E2611" s="6">
        <v>460</v>
      </c>
      <c r="F2611" s="6">
        <v>21.77</v>
      </c>
      <c r="G2611" s="6">
        <f>Bolt_Earnings[[#This Row],[Ride price]]*18%</f>
        <v>82.8</v>
      </c>
      <c r="H2611" s="6">
        <f>Bolt_Earnings[[#This Row],[Ride price]]-Bolt_Earnings[[#This Row],[Booking fee]]-Bolt_Earnings[[#This Row],[Commission]]</f>
        <v>355.43</v>
      </c>
      <c r="I2611">
        <v>0</v>
      </c>
      <c r="J2611">
        <v>0</v>
      </c>
      <c r="K2611">
        <v>0</v>
      </c>
      <c r="L2611" s="1" t="s">
        <v>15</v>
      </c>
      <c r="M2611" s="1" t="s">
        <v>16</v>
      </c>
      <c r="N2611" s="3">
        <v>45054.622916666667</v>
      </c>
      <c r="O2611">
        <v>7</v>
      </c>
      <c r="P2611" s="1" t="s">
        <v>17</v>
      </c>
    </row>
    <row r="2612" spans="1:16" x14ac:dyDescent="0.25">
      <c r="A2612" s="1" t="s">
        <v>1132</v>
      </c>
      <c r="B2612" s="1" t="str">
        <f t="shared" si="40"/>
        <v>May_2023</v>
      </c>
      <c r="C2612" s="2">
        <v>45054.627083333333</v>
      </c>
      <c r="D2612" s="1" t="s">
        <v>1136</v>
      </c>
      <c r="E2612" s="6">
        <v>290</v>
      </c>
      <c r="F2612" s="6">
        <v>13.97</v>
      </c>
      <c r="G2612" s="6">
        <f>Bolt_Earnings[[#This Row],[Ride price]]*18%</f>
        <v>52.199999999999996</v>
      </c>
      <c r="H2612" s="6">
        <f>Bolt_Earnings[[#This Row],[Ride price]]-Bolt_Earnings[[#This Row],[Booking fee]]-Bolt_Earnings[[#This Row],[Commission]]</f>
        <v>223.82999999999998</v>
      </c>
      <c r="I2612">
        <v>0</v>
      </c>
      <c r="J2612">
        <v>0</v>
      </c>
      <c r="K2612">
        <v>0</v>
      </c>
      <c r="L2612" s="1" t="s">
        <v>15</v>
      </c>
      <c r="M2612" s="1" t="s">
        <v>16</v>
      </c>
      <c r="N2612" s="3">
        <v>45054.643055555556</v>
      </c>
      <c r="O2612">
        <v>5</v>
      </c>
      <c r="P2612" s="1" t="s">
        <v>17</v>
      </c>
    </row>
    <row r="2613" spans="1:16" x14ac:dyDescent="0.25">
      <c r="A2613" s="1" t="s">
        <v>1132</v>
      </c>
      <c r="B2613" s="1" t="str">
        <f t="shared" si="40"/>
        <v>May_2023</v>
      </c>
      <c r="C2613" s="2">
        <v>45054.652777777781</v>
      </c>
      <c r="D2613" s="1" t="s">
        <v>1135</v>
      </c>
      <c r="E2613" s="6">
        <v>340</v>
      </c>
      <c r="F2613" s="6">
        <v>16.32</v>
      </c>
      <c r="G2613" s="6">
        <f>Bolt_Earnings[[#This Row],[Ride price]]*18%</f>
        <v>61.199999999999996</v>
      </c>
      <c r="H2613" s="6">
        <f>Bolt_Earnings[[#This Row],[Ride price]]-Bolt_Earnings[[#This Row],[Booking fee]]-Bolt_Earnings[[#This Row],[Commission]]</f>
        <v>262.48</v>
      </c>
      <c r="I2613">
        <v>0</v>
      </c>
      <c r="J2613">
        <v>0</v>
      </c>
      <c r="K2613">
        <v>0</v>
      </c>
      <c r="L2613" s="1" t="s">
        <v>15</v>
      </c>
      <c r="M2613" s="1" t="s">
        <v>16</v>
      </c>
      <c r="N2613" s="3">
        <v>45054.677083333336</v>
      </c>
      <c r="O2613">
        <v>7</v>
      </c>
      <c r="P2613" s="1" t="s">
        <v>17</v>
      </c>
    </row>
    <row r="2614" spans="1:16" x14ac:dyDescent="0.25">
      <c r="A2614" s="1" t="s">
        <v>1132</v>
      </c>
      <c r="B2614" s="1" t="str">
        <f t="shared" si="40"/>
        <v>May_2023</v>
      </c>
      <c r="C2614" s="2">
        <v>45054.679861111108</v>
      </c>
      <c r="D2614" s="1" t="s">
        <v>708</v>
      </c>
      <c r="E2614" s="6">
        <v>440</v>
      </c>
      <c r="F2614" s="6">
        <v>20.78</v>
      </c>
      <c r="G2614" s="6">
        <f>Bolt_Earnings[[#This Row],[Ride price]]*18%</f>
        <v>79.2</v>
      </c>
      <c r="H2614" s="6">
        <f>Bolt_Earnings[[#This Row],[Ride price]]-Bolt_Earnings[[#This Row],[Booking fee]]-Bolt_Earnings[[#This Row],[Commission]]</f>
        <v>340.02000000000004</v>
      </c>
      <c r="I2614">
        <v>0</v>
      </c>
      <c r="J2614">
        <v>0</v>
      </c>
      <c r="K2614">
        <v>0</v>
      </c>
      <c r="L2614" s="1" t="s">
        <v>15</v>
      </c>
      <c r="M2614" s="1" t="s">
        <v>16</v>
      </c>
      <c r="N2614" s="3">
        <v>45054.705555555556</v>
      </c>
      <c r="O2614">
        <v>10</v>
      </c>
      <c r="P2614" s="1" t="s">
        <v>17</v>
      </c>
    </row>
    <row r="2615" spans="1:16" x14ac:dyDescent="0.25">
      <c r="A2615" s="1" t="s">
        <v>1132</v>
      </c>
      <c r="B2615" s="1" t="str">
        <f t="shared" si="40"/>
        <v>May_2023</v>
      </c>
      <c r="C2615" s="2">
        <v>45054.731249999997</v>
      </c>
      <c r="D2615" s="1" t="s">
        <v>1134</v>
      </c>
      <c r="E2615" s="6">
        <v>260</v>
      </c>
      <c r="F2615" s="6">
        <v>12.23</v>
      </c>
      <c r="G2615" s="6">
        <f>Bolt_Earnings[[#This Row],[Ride price]]*18%</f>
        <v>46.8</v>
      </c>
      <c r="H2615" s="6">
        <f>Bolt_Earnings[[#This Row],[Ride price]]-Bolt_Earnings[[#This Row],[Booking fee]]-Bolt_Earnings[[#This Row],[Commission]]</f>
        <v>200.97000000000003</v>
      </c>
      <c r="I2615">
        <v>0</v>
      </c>
      <c r="J2615">
        <v>0</v>
      </c>
      <c r="K2615">
        <v>0</v>
      </c>
      <c r="L2615" s="1" t="s">
        <v>15</v>
      </c>
      <c r="M2615" s="1" t="s">
        <v>16</v>
      </c>
      <c r="N2615" s="3">
        <v>45054.743055555555</v>
      </c>
      <c r="O2615">
        <v>5</v>
      </c>
      <c r="P2615" s="1" t="s">
        <v>17</v>
      </c>
    </row>
    <row r="2616" spans="1:16" x14ac:dyDescent="0.25">
      <c r="A2616" s="1" t="s">
        <v>1132</v>
      </c>
      <c r="B2616" s="1" t="str">
        <f t="shared" si="40"/>
        <v>May_2023</v>
      </c>
      <c r="C2616" s="2">
        <v>45054.749305555553</v>
      </c>
      <c r="D2616" s="1" t="s">
        <v>1133</v>
      </c>
      <c r="E2616" s="6">
        <v>210</v>
      </c>
      <c r="F2616" s="6">
        <v>10.220000000000001</v>
      </c>
      <c r="G2616" s="6">
        <f>Bolt_Earnings[[#This Row],[Ride price]]*18%</f>
        <v>37.799999999999997</v>
      </c>
      <c r="H2616" s="6">
        <f>Bolt_Earnings[[#This Row],[Ride price]]-Bolt_Earnings[[#This Row],[Booking fee]]-Bolt_Earnings[[#This Row],[Commission]]</f>
        <v>161.98000000000002</v>
      </c>
      <c r="I2616">
        <v>0</v>
      </c>
      <c r="J2616">
        <v>0</v>
      </c>
      <c r="K2616">
        <v>0</v>
      </c>
      <c r="L2616" s="1" t="s">
        <v>15</v>
      </c>
      <c r="M2616" s="1" t="s">
        <v>16</v>
      </c>
      <c r="N2616" s="3">
        <v>45054.76458333333</v>
      </c>
      <c r="O2616">
        <v>4</v>
      </c>
      <c r="P2616" s="1" t="s">
        <v>17</v>
      </c>
    </row>
    <row r="2617" spans="1:16" x14ac:dyDescent="0.25">
      <c r="A2617" s="1" t="s">
        <v>1132</v>
      </c>
      <c r="B2617" s="1" t="str">
        <f t="shared" si="40"/>
        <v>May_2023</v>
      </c>
      <c r="C2617" s="2">
        <v>45054.820138888892</v>
      </c>
      <c r="D2617" s="1" t="s">
        <v>286</v>
      </c>
      <c r="E2617" s="6">
        <v>480</v>
      </c>
      <c r="F2617" s="6">
        <v>23.06</v>
      </c>
      <c r="G2617" s="6">
        <f>Bolt_Earnings[[#This Row],[Ride price]]*18%</f>
        <v>86.399999999999991</v>
      </c>
      <c r="H2617" s="6">
        <f>Bolt_Earnings[[#This Row],[Ride price]]-Bolt_Earnings[[#This Row],[Booking fee]]-Bolt_Earnings[[#This Row],[Commission]]</f>
        <v>370.54</v>
      </c>
      <c r="I2617">
        <v>0</v>
      </c>
      <c r="J2617">
        <v>0</v>
      </c>
      <c r="K2617">
        <v>0</v>
      </c>
      <c r="L2617" s="1" t="s">
        <v>15</v>
      </c>
      <c r="M2617" s="1" t="s">
        <v>16</v>
      </c>
      <c r="N2617" s="3">
        <v>45054.845833333333</v>
      </c>
      <c r="O2617">
        <v>10</v>
      </c>
      <c r="P2617" s="1" t="s">
        <v>17</v>
      </c>
    </row>
    <row r="2618" spans="1:16" x14ac:dyDescent="0.25">
      <c r="A2618" s="1" t="s">
        <v>1132</v>
      </c>
      <c r="B2618" s="1" t="str">
        <f t="shared" si="40"/>
        <v>May_2023</v>
      </c>
      <c r="C2618" s="2">
        <v>45054.862500000003</v>
      </c>
      <c r="D2618" s="1" t="s">
        <v>63</v>
      </c>
      <c r="E2618" s="6">
        <v>330</v>
      </c>
      <c r="F2618" s="6">
        <v>15.48</v>
      </c>
      <c r="G2618" s="6">
        <f>Bolt_Earnings[[#This Row],[Ride price]]*18%</f>
        <v>59.4</v>
      </c>
      <c r="H2618" s="6">
        <f>Bolt_Earnings[[#This Row],[Ride price]]-Bolt_Earnings[[#This Row],[Booking fee]]-Bolt_Earnings[[#This Row],[Commission]]</f>
        <v>255.11999999999998</v>
      </c>
      <c r="I2618">
        <v>0</v>
      </c>
      <c r="J2618">
        <v>0</v>
      </c>
      <c r="K2618">
        <v>0</v>
      </c>
      <c r="L2618" s="1" t="s">
        <v>15</v>
      </c>
      <c r="M2618" s="1" t="s">
        <v>16</v>
      </c>
      <c r="N2618" s="3">
        <v>45054.879166666666</v>
      </c>
      <c r="O2618">
        <v>7</v>
      </c>
      <c r="P2618" s="1" t="s">
        <v>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F2B1-5EBD-4E2C-910B-9BC4CB22CAB7}">
  <dimension ref="A3:C82"/>
  <sheetViews>
    <sheetView topLeftCell="A64" workbookViewId="0">
      <selection activeCell="L74" sqref="L74"/>
    </sheetView>
  </sheetViews>
  <sheetFormatPr defaultRowHeight="15" x14ac:dyDescent="0.25"/>
  <cols>
    <col min="1" max="1" width="13.140625" bestFit="1" customWidth="1"/>
    <col min="2" max="2" width="18.140625" bestFit="1" customWidth="1"/>
    <col min="3" max="3" width="19.5703125" bestFit="1" customWidth="1"/>
  </cols>
  <sheetData>
    <row r="3" spans="1:3" x14ac:dyDescent="0.25">
      <c r="A3" s="4" t="s">
        <v>1518</v>
      </c>
      <c r="B3" s="7" t="s">
        <v>1520</v>
      </c>
      <c r="C3" s="7" t="s">
        <v>1519</v>
      </c>
    </row>
    <row r="4" spans="1:3" x14ac:dyDescent="0.25">
      <c r="A4" s="5" t="s">
        <v>1521</v>
      </c>
      <c r="B4" s="7">
        <v>69470</v>
      </c>
      <c r="C4" s="7">
        <v>53491.900000000023</v>
      </c>
    </row>
    <row r="5" spans="1:3" x14ac:dyDescent="0.25">
      <c r="A5" s="5" t="s">
        <v>1522</v>
      </c>
      <c r="B5" s="7">
        <v>59789</v>
      </c>
      <c r="C5" s="7">
        <v>46037.530000000013</v>
      </c>
    </row>
    <row r="6" spans="1:3" x14ac:dyDescent="0.25">
      <c r="A6" s="5" t="s">
        <v>1523</v>
      </c>
      <c r="B6" s="7">
        <v>131890</v>
      </c>
      <c r="C6" s="7">
        <v>101555.29999999997</v>
      </c>
    </row>
    <row r="7" spans="1:3" x14ac:dyDescent="0.25">
      <c r="A7" s="5" t="s">
        <v>1524</v>
      </c>
      <c r="B7" s="7">
        <v>128610</v>
      </c>
      <c r="C7" s="7">
        <v>99029.700000000041</v>
      </c>
    </row>
    <row r="8" spans="1:3" x14ac:dyDescent="0.25">
      <c r="A8" s="5" t="s">
        <v>1525</v>
      </c>
      <c r="B8" s="7">
        <v>118710</v>
      </c>
      <c r="C8" s="7">
        <v>91406.700000000041</v>
      </c>
    </row>
    <row r="9" spans="1:3" x14ac:dyDescent="0.25">
      <c r="A9" s="5" t="s">
        <v>1526</v>
      </c>
      <c r="B9" s="7">
        <v>122340</v>
      </c>
      <c r="C9" s="7">
        <v>94201.800000000076</v>
      </c>
    </row>
    <row r="10" spans="1:3" x14ac:dyDescent="0.25">
      <c r="A10" s="5" t="s">
        <v>1527</v>
      </c>
      <c r="B10" s="7">
        <v>126220</v>
      </c>
      <c r="C10" s="7">
        <v>97189.400000000125</v>
      </c>
    </row>
    <row r="11" spans="1:3" x14ac:dyDescent="0.25">
      <c r="A11" s="5" t="s">
        <v>1528</v>
      </c>
      <c r="B11" s="7">
        <v>70620</v>
      </c>
      <c r="C11" s="7">
        <v>54377.399999999972</v>
      </c>
    </row>
    <row r="12" spans="1:3" x14ac:dyDescent="0.25">
      <c r="A12" s="5" t="s">
        <v>1529</v>
      </c>
      <c r="B12" s="7">
        <v>8690</v>
      </c>
      <c r="C12" s="7">
        <v>6691.3000000000011</v>
      </c>
    </row>
    <row r="13" spans="1:3" x14ac:dyDescent="0.25">
      <c r="A13" s="5" t="s">
        <v>1530</v>
      </c>
      <c r="B13" s="7">
        <v>160370</v>
      </c>
      <c r="C13" s="7">
        <v>123484.9</v>
      </c>
    </row>
    <row r="14" spans="1:3" x14ac:dyDescent="0.25">
      <c r="A14" s="5" t="s">
        <v>1531</v>
      </c>
      <c r="B14" s="7">
        <v>146410</v>
      </c>
      <c r="C14" s="7">
        <v>112735.70000000013</v>
      </c>
    </row>
    <row r="15" spans="1:3" x14ac:dyDescent="0.25">
      <c r="A15" s="5" t="s">
        <v>1532</v>
      </c>
      <c r="B15" s="7">
        <v>76040</v>
      </c>
      <c r="C15" s="7">
        <v>58550.800000000017</v>
      </c>
    </row>
    <row r="16" spans="1:3" x14ac:dyDescent="0.25">
      <c r="A16" s="5" t="s">
        <v>1517</v>
      </c>
      <c r="B16" s="7">
        <v>1219159</v>
      </c>
      <c r="C16" s="7">
        <v>938752.43000000063</v>
      </c>
    </row>
    <row r="27" spans="1:2" x14ac:dyDescent="0.25">
      <c r="A27" s="4" t="s">
        <v>1518</v>
      </c>
      <c r="B27" t="s">
        <v>1533</v>
      </c>
    </row>
    <row r="28" spans="1:2" x14ac:dyDescent="0.25">
      <c r="A28" s="5" t="s">
        <v>1521</v>
      </c>
      <c r="B28" s="7">
        <v>12504.600000000006</v>
      </c>
    </row>
    <row r="29" spans="1:2" x14ac:dyDescent="0.25">
      <c r="A29" s="5" t="s">
        <v>1522</v>
      </c>
      <c r="B29" s="7">
        <v>10762.02</v>
      </c>
    </row>
    <row r="30" spans="1:2" x14ac:dyDescent="0.25">
      <c r="A30" s="5" t="s">
        <v>1523</v>
      </c>
      <c r="B30" s="7">
        <v>23740.199999999997</v>
      </c>
    </row>
    <row r="31" spans="1:2" x14ac:dyDescent="0.25">
      <c r="A31" s="5" t="s">
        <v>1524</v>
      </c>
      <c r="B31" s="7">
        <v>23149.80000000001</v>
      </c>
    </row>
    <row r="32" spans="1:2" x14ac:dyDescent="0.25">
      <c r="A32" s="5" t="s">
        <v>1525</v>
      </c>
      <c r="B32" s="7">
        <v>21367.80000000001</v>
      </c>
    </row>
    <row r="33" spans="1:2" x14ac:dyDescent="0.25">
      <c r="A33" s="5" t="s">
        <v>1526</v>
      </c>
      <c r="B33" s="7">
        <v>22021.200000000023</v>
      </c>
    </row>
    <row r="34" spans="1:2" x14ac:dyDescent="0.25">
      <c r="A34" s="5" t="s">
        <v>1527</v>
      </c>
      <c r="B34" s="7">
        <v>22719.600000000017</v>
      </c>
    </row>
    <row r="35" spans="1:2" x14ac:dyDescent="0.25">
      <c r="A35" s="5" t="s">
        <v>1528</v>
      </c>
      <c r="B35" s="7">
        <v>12711.599999999993</v>
      </c>
    </row>
    <row r="36" spans="1:2" x14ac:dyDescent="0.25">
      <c r="A36" s="5" t="s">
        <v>1529</v>
      </c>
      <c r="B36" s="7">
        <v>1564.2</v>
      </c>
    </row>
    <row r="37" spans="1:2" x14ac:dyDescent="0.25">
      <c r="A37" s="5" t="s">
        <v>1530</v>
      </c>
      <c r="B37" s="7">
        <v>28866.600000000002</v>
      </c>
    </row>
    <row r="38" spans="1:2" x14ac:dyDescent="0.25">
      <c r="A38" s="5" t="s">
        <v>1531</v>
      </c>
      <c r="B38" s="7">
        <v>26353.800000000028</v>
      </c>
    </row>
    <row r="39" spans="1:2" x14ac:dyDescent="0.25">
      <c r="A39" s="5" t="s">
        <v>1532</v>
      </c>
      <c r="B39" s="7">
        <v>13687.200000000004</v>
      </c>
    </row>
    <row r="40" spans="1:2" x14ac:dyDescent="0.25">
      <c r="A40" s="5" t="s">
        <v>1517</v>
      </c>
      <c r="B40" s="7">
        <v>219448.62000000014</v>
      </c>
    </row>
    <row r="46" spans="1:2" x14ac:dyDescent="0.25">
      <c r="A46" s="4" t="s">
        <v>1518</v>
      </c>
      <c r="B46" t="s">
        <v>1519</v>
      </c>
    </row>
    <row r="47" spans="1:2" x14ac:dyDescent="0.25">
      <c r="A47" s="5" t="s">
        <v>1521</v>
      </c>
      <c r="B47" s="1">
        <v>53491.900000000023</v>
      </c>
    </row>
    <row r="48" spans="1:2" x14ac:dyDescent="0.25">
      <c r="A48" s="5" t="s">
        <v>1522</v>
      </c>
      <c r="B48" s="1">
        <v>46037.530000000013</v>
      </c>
    </row>
    <row r="49" spans="1:2" x14ac:dyDescent="0.25">
      <c r="A49" s="5" t="s">
        <v>1523</v>
      </c>
      <c r="B49" s="1">
        <v>101555.29999999997</v>
      </c>
    </row>
    <row r="50" spans="1:2" x14ac:dyDescent="0.25">
      <c r="A50" s="5" t="s">
        <v>1524</v>
      </c>
      <c r="B50" s="1">
        <v>99029.700000000041</v>
      </c>
    </row>
    <row r="51" spans="1:2" x14ac:dyDescent="0.25">
      <c r="A51" s="5" t="s">
        <v>1525</v>
      </c>
      <c r="B51" s="1">
        <v>91406.700000000041</v>
      </c>
    </row>
    <row r="52" spans="1:2" x14ac:dyDescent="0.25">
      <c r="A52" s="5" t="s">
        <v>1526</v>
      </c>
      <c r="B52" s="1">
        <v>94201.800000000076</v>
      </c>
    </row>
    <row r="53" spans="1:2" x14ac:dyDescent="0.25">
      <c r="A53" s="5" t="s">
        <v>1527</v>
      </c>
      <c r="B53" s="1">
        <v>97189.400000000125</v>
      </c>
    </row>
    <row r="54" spans="1:2" x14ac:dyDescent="0.25">
      <c r="A54" s="5" t="s">
        <v>1528</v>
      </c>
      <c r="B54" s="1">
        <v>54377.399999999972</v>
      </c>
    </row>
    <row r="55" spans="1:2" x14ac:dyDescent="0.25">
      <c r="A55" s="5" t="s">
        <v>1529</v>
      </c>
      <c r="B55" s="1">
        <v>6691.3000000000011</v>
      </c>
    </row>
    <row r="56" spans="1:2" x14ac:dyDescent="0.25">
      <c r="A56" s="5" t="s">
        <v>1530</v>
      </c>
      <c r="B56" s="1">
        <v>123484.9</v>
      </c>
    </row>
    <row r="57" spans="1:2" x14ac:dyDescent="0.25">
      <c r="A57" s="5" t="s">
        <v>1531</v>
      </c>
      <c r="B57" s="1">
        <v>112735.70000000013</v>
      </c>
    </row>
    <row r="58" spans="1:2" x14ac:dyDescent="0.25">
      <c r="A58" s="5" t="s">
        <v>1532</v>
      </c>
      <c r="B58" s="1">
        <v>58550.800000000017</v>
      </c>
    </row>
    <row r="59" spans="1:2" x14ac:dyDescent="0.25">
      <c r="A59" s="5" t="s">
        <v>1517</v>
      </c>
      <c r="B59" s="7">
        <v>938752.43000000063</v>
      </c>
    </row>
    <row r="63" spans="1:2" x14ac:dyDescent="0.25">
      <c r="A63" s="4" t="s">
        <v>1518</v>
      </c>
      <c r="B63" t="s">
        <v>1519</v>
      </c>
    </row>
    <row r="64" spans="1:2" x14ac:dyDescent="0.25">
      <c r="A64" s="5" t="s">
        <v>1530</v>
      </c>
      <c r="B64" s="7">
        <v>123484.9</v>
      </c>
    </row>
    <row r="65" spans="1:2" x14ac:dyDescent="0.25">
      <c r="A65" s="5" t="s">
        <v>1531</v>
      </c>
      <c r="B65" s="7">
        <v>112735.70000000013</v>
      </c>
    </row>
    <row r="66" spans="1:2" x14ac:dyDescent="0.25">
      <c r="A66" s="5" t="s">
        <v>1523</v>
      </c>
      <c r="B66" s="7">
        <v>101555.29999999997</v>
      </c>
    </row>
    <row r="67" spans="1:2" x14ac:dyDescent="0.25">
      <c r="A67" s="5" t="s">
        <v>1517</v>
      </c>
      <c r="B67" s="7">
        <v>337775.90000000008</v>
      </c>
    </row>
    <row r="78" spans="1:2" x14ac:dyDescent="0.25">
      <c r="A78" s="4" t="s">
        <v>1518</v>
      </c>
      <c r="B78" t="s">
        <v>1519</v>
      </c>
    </row>
    <row r="79" spans="1:2" x14ac:dyDescent="0.25">
      <c r="A79" s="5" t="s">
        <v>1529</v>
      </c>
      <c r="B79" s="7">
        <v>6691.3000000000011</v>
      </c>
    </row>
    <row r="80" spans="1:2" x14ac:dyDescent="0.25">
      <c r="A80" s="5" t="s">
        <v>1522</v>
      </c>
      <c r="B80" s="7">
        <v>46037.530000000013</v>
      </c>
    </row>
    <row r="81" spans="1:2" x14ac:dyDescent="0.25">
      <c r="A81" s="5" t="s">
        <v>1521</v>
      </c>
      <c r="B81" s="7">
        <v>53491.900000000023</v>
      </c>
    </row>
    <row r="82" spans="1:2" x14ac:dyDescent="0.25">
      <c r="A82" s="5" t="s">
        <v>1517</v>
      </c>
      <c r="B82" s="7">
        <v>106220.73000000004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E6E3-EE44-47CA-9B6F-0CFB1288018F}">
  <dimension ref="A1"/>
  <sheetViews>
    <sheetView showGridLines="0" tabSelected="1" topLeftCell="A3" zoomScale="80" zoomScaleNormal="80" workbookViewId="0">
      <selection activeCell="Z8" sqref="Z8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c a 4 b 6 c - 5 0 f 0 - 4 4 e 6 - a 7 0 e - 2 f f 0 2 a b 0 8 0 b 2 "   x m l n s = " h t t p : / / s c h e m a s . m i c r o s o f t . c o m / D a t a M a s h u p " > A A A A A P 8 F A A B Q S w M E F A A C A A g A G H v T W q 4 l b v + k A A A A 9 g A A A B I A H A B D b 2 5 m a W c v U G F j a 2 F n Z S 5 4 b W w g o h g A K K A U A A A A A A A A A A A A A A A A A A A A A A A A A A A A h Y + x D o I w F E V / h X S n L W U h 5 F E H 4 6 Q k J i b G t Y E K j f A w t F j + z c F P 8 h f E K O r m e M 8 9 w 7 3 3 6 w 0 W Y 9 s E F 9 1 b 0 2 F G I s p J o L H o S o N V R g Z 3 D B O y k L B V x U l V O p h k t O l o y 4 z U z p 1 T x r z 3 1 M e 0 6 y s m O I / Y I d / s i l q 3 i n x k 8 1 8 O D V q n s N B E w v 4 1 R g o a x Y L G I q E c 2 A w h N / g V x L T 3 2 f 5 A W A 6 N G 3 o t N Y b r F b A 5 A n t / k A 9 Q S w M E F A A C A A g A G H v T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h 7 0 1 q C w I W m + Q I A A N A I A A A T A B w A R m 9 y b X V s Y X M v U 2 V j d G l v b j E u b S C i G A A o o B Q A A A A A A A A A A A A A A A A A A A A A A A A A A A D F V U 1 P 4 z A Q v V f i P 1 j m 0 k p R R V e 7 H G A D g n 5 o e 4 F C 2 V P b g 0 m G 1 o t j d 2 2 H b Y T 6 3 3 c c h y T 9 i P a y E r 0 0 8 c y 8 9 + a 5 M z U Q W a 4 k m f r v 3 u V J 6 6 R l V k x D T E 7 p r R K W D J m W X C 4 N J S E R Y E 9 a B D 9 T l e o I 8 G S k R A y 6 O + I C T J v 2 L + Y / D W g z f + U y S + c D F a U J S G v m A 2 b Z j W Q i M 9 x M t P q F d G Y + 3 E Q g y E R p + 6 I E V 6 Q M 7 P J 2 A s 9 5 S p H F g p P 2 g 8 c x S J K z 9 p y w J / Y s o D s F g f W P 6 o 9 p e 4 E B A R a t y O z G W s 2 f U w t m c T 3 z x Y t r 8 v 2 K W J 1 C h T + W b + o V S D 8 1 V i V k l E p v S k V w E 8 d 9 J d J E t h v F B I Q + a S b N i 9 J J f k Y L E a f 7 5 + 1 Z X 0 m L 9 i w 6 l Y R H k C x B U E 9 T b 8 5 H i v N 2 s 9 i A v N M 7 z H R K v A v d / H V b J 0 n U G 5 L c 2 x X o I 1 T e x 4 r q Q J T j q G M f N l 1 j G 2 7 W T M Z Y n o M X I D U 2 H 8 + f S 3 M b F B 4 z 1 4 P 4 F C f G C d 5 3 + p R O W b J G 8 v y 1 U / O 7 v 2 J y 6 b R l a 6 g k l f U e 1 g U d b E M n w f u + G x Y L i I W N 3 T q n 7 j W O C L G 8 C s X M g n v P w x M e v a Z r w u J Y g z E H 1 Y 8 8 B r L W P H L V Y 2 n P v 3 a d n j x 2 q x R O 2 p K 8 Q A k t 0 + Q Z d B 5 9 U k I U o b 2 6 P p M 4 e o L l s 3 8 0 4 4 m v j 5 S l W o O M s g O N E 5 a 5 O S c J 2 J W K G 8 O N F g y 4 s U 7 S I e X U Y t 4 O 4 L Z z 0 u L y 6 P 3 t b q / 6 l X / 2 7 r p j b 3 y Z 2 9 1 D Y q / g / W x b b o C q p V p m v Z 0 J 0 / j T w o X j 6 v d 6 w 3 N G Z m N T 5 j y k o L P Q 7 b a A 3 H L J d D b G D W X 5 C w c d 7 h Y H u X M h 9 W n O / z 2 Y R / i d c l S Q w y 1 2 H a 7 G 7 J 9 e 9 8 1 b 9 8 P S d t V M M B u A 4 A n H 5 5 A G S F + M e t j 7 E p C h j F S M N o b n 3 8 7 O e g F 5 S J W F q c 0 E h N V j 9 0 5 J W F Q D j R e R Y A z X M j C 8 X V M N d R E p z s t / i F l x f i P E N G K C a e N b 3 f m Z H a D m R s z K t Z t b h R 4 6 u U h I 3 y m F D a A n T I / Q n 1 S w f D P Q C 9 p g G t 1 S s j h q b b O n N R 8 7 J L y q M j 7 D + f / v v k P 8 u I E G 9 O q K P N 7 l X 1 B L A Q I t A B Q A A g A I A B h 7 0 1 q u J W 7 / p A A A A P Y A A A A S A A A A A A A A A A A A A A A A A A A A A A B D b 2 5 m a W c v U G F j a 2 F n Z S 5 4 b W x Q S w E C L Q A U A A I A C A A Y e 9 N a D 8 r p q 6 Q A A A D p A A A A E w A A A A A A A A A A A A A A A A D w A A A A W 0 N v b n R l b n R f V H l w Z X N d L n h t b F B L A Q I t A B Q A A g A I A B h 7 0 1 q C w I W m + Q I A A N A I A A A T A A A A A A A A A A A A A A A A A O E B A A B G b 3 J t d W x h c y 9 T Z W N 0 a W 9 u M S 5 t U E s F B g A A A A A D A A M A w g A A A C c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4 l A A A A A A A A / C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D F 5 Q 0 d 0 c G J 5 Y V E 0 V k t T e k h H M G h p Z k l W U n l Z V z V 6 W m 0 5 e W J T Q k d h V 3 h s S U d a e W I y M G d R b T l z Z E N C R l l Y S n V h V z V u Y 3 d B Q U F B Q U F B Q U F B Q U F D V U E x R F E 1 S G t u U n F m U n F L V l F V N k p h R G t o b G J I Q m x j a U J S Z F d W e W F X V n p B Q U g x e U N H d H B i e W F R N F Z L U 3 p I R z B o a W Z B Q U F B Q U E 9 P S I g L z 4 8 L 1 N 0 Y W J s Z U V u d H J p Z X M + P C 9 J d G V t P j x J d G V t P j x J d G V t T G 9 j Y X R p b 2 4 + P E l 0 Z W 1 U e X B l P k Z v c m 1 1 b G E 8 L 0 l 0 Z W 1 U e X B l P j x J d G V t U G F 0 a D 5 T Z W N 0 a W 9 u M S 9 C b 2 x 0 J T I w R W F y b m l u Z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T Z m Z T M x M i 1 k M D A z L T R j M G Q t Y j A 1 M C 1 k Z W M y Z W U 3 M j U 3 N j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9 s d F 9 F Y X J u a W 5 n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s d C B F Y X J u a W 5 n c y 9 B d X R v U m V t b 3 Z l Z E N v b H V t b n M x L n t T b 3 V y Y 2 U u T m F t Z S w w f S Z x d W 9 0 O y w m c X V v d D t T Z W N 0 a W 9 u M S 9 C b 2 x 0 I E V h c m 5 p b m d z L 0 F 1 d G 9 S Z W 1 v d m V k Q 2 9 s d W 1 u c z E u e 0 9 y Z G V y I H R p b W U s M X 0 m c X V v d D s s J n F 1 b 3 Q 7 U 2 V j d G l v b j E v Q m 9 s d C B F Y X J u a W 5 n c y 9 B d X R v U m V t b 3 Z l Z E N v b H V t b n M x L n t Q a W N r d X A g Y W R k c m V z c y w y f S Z x d W 9 0 O y w m c X V v d D t T Z W N 0 a W 9 u M S 9 C b 2 x 0 I E V h c m 5 p b m d z L 0 F 1 d G 9 S Z W 1 v d m V k Q 2 9 s d W 1 u c z E u e 1 J p Z G U g c H J p Y 2 U s M 3 0 m c X V v d D s s J n F 1 b 3 Q 7 U 2 V j d G l v b j E v Q m 9 s d C B F Y X J u a W 5 n c y 9 B d X R v U m V t b 3 Z l Z E N v b H V t b n M x L n t C b 2 9 r a W 5 n I G Z l Z S w 0 f S Z x d W 9 0 O y w m c X V v d D t T Z W N 0 a W 9 u M S 9 C b 2 x 0 I E V h c m 5 p b m d z L 0 F 1 d G 9 S Z W 1 v d m V k Q 2 9 s d W 1 u c z E u e 1 R v b G w g Z m V l L D V 9 J n F 1 b 3 Q 7 L C Z x d W 9 0 O 1 N l Y 3 R p b 2 4 x L 0 J v b H Q g R W F y b m l u Z 3 M v Q X V 0 b 1 J l b W 9 2 Z W R D b 2 x 1 b W 5 z M S 5 7 Q 2 F u Y 2 V s b G F 0 a W 9 u I G Z l Z S w 2 f S Z x d W 9 0 O y w m c X V v d D t T Z W N 0 a W 9 u M S 9 C b 2 x 0 I E V h c m 5 p b m d z L 0 F 1 d G 9 S Z W 1 v d m V k Q 2 9 s d W 1 u c z E u e 1 R p c C w 3 f S Z x d W 9 0 O y w m c X V v d D t T Z W N 0 a W 9 u M S 9 C b 2 x 0 I E V h c m 5 p b m d z L 0 F 1 d G 9 S Z W 1 v d m V k Q 2 9 s d W 1 u c z E u e 0 N 1 c n J l b m N 5 L D h 9 J n F 1 b 3 Q 7 L C Z x d W 9 0 O 1 N l Y 3 R p b 2 4 x L 0 J v b H Q g R W F y b m l u Z 3 M v Q X V 0 b 1 J l b W 9 2 Z W R D b 2 x 1 b W 5 z M S 5 7 U G F 5 b W V u d C B t Z X R o b 2 Q s O X 0 m c X V v d D s s J n F 1 b 3 Q 7 U 2 V j d G l v b j E v Q m 9 s d C B F Y X J u a W 5 n c y 9 B d X R v U m V t b 3 Z l Z E N v b H V t b n M x L n t Q Y X l t Z W 5 0 I H R p b W U s M T B 9 J n F 1 b 3 Q 7 L C Z x d W 9 0 O 1 N l Y 3 R p b 2 4 x L 0 J v b H Q g R W F y b m l u Z 3 M v Q X V 0 b 1 J l b W 9 2 Z W R D b 2 x 1 b W 5 z M S 5 7 R G l z d G F u Y 2 U s M T F 9 J n F 1 b 3 Q 7 L C Z x d W 9 0 O 1 N l Y 3 R p b 2 4 x L 0 J v b H Q g R W F y b m l u Z 3 M v Q X V 0 b 1 J l b W 9 2 Z W R D b 2 x 1 b W 5 z M S 5 7 U 3 R h d G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C b 2 x 0 I E V h c m 5 p b m d z L 0 F 1 d G 9 S Z W 1 v d m V k Q 2 9 s d W 1 u c z E u e 1 N v d X J j Z S 5 O Y W 1 l L D B 9 J n F 1 b 3 Q 7 L C Z x d W 9 0 O 1 N l Y 3 R p b 2 4 x L 0 J v b H Q g R W F y b m l u Z 3 M v Q X V 0 b 1 J l b W 9 2 Z W R D b 2 x 1 b W 5 z M S 5 7 T 3 J k Z X I g d G l t Z S w x f S Z x d W 9 0 O y w m c X V v d D t T Z W N 0 a W 9 u M S 9 C b 2 x 0 I E V h c m 5 p b m d z L 0 F 1 d G 9 S Z W 1 v d m V k Q 2 9 s d W 1 u c z E u e 1 B p Y 2 t 1 c C B h Z G R y Z X N z L D J 9 J n F 1 b 3 Q 7 L C Z x d W 9 0 O 1 N l Y 3 R p b 2 4 x L 0 J v b H Q g R W F y b m l u Z 3 M v Q X V 0 b 1 J l b W 9 2 Z W R D b 2 x 1 b W 5 z M S 5 7 U m l k Z S B w c m l j Z S w z f S Z x d W 9 0 O y w m c X V v d D t T Z W N 0 a W 9 u M S 9 C b 2 x 0 I E V h c m 5 p b m d z L 0 F 1 d G 9 S Z W 1 v d m V k Q 2 9 s d W 1 u c z E u e 0 J v b 2 t p b m c g Z m V l L D R 9 J n F 1 b 3 Q 7 L C Z x d W 9 0 O 1 N l Y 3 R p b 2 4 x L 0 J v b H Q g R W F y b m l u Z 3 M v Q X V 0 b 1 J l b W 9 2 Z W R D b 2 x 1 b W 5 z M S 5 7 V G 9 s b C B m Z W U s N X 0 m c X V v d D s s J n F 1 b 3 Q 7 U 2 V j d G l v b j E v Q m 9 s d C B F Y X J u a W 5 n c y 9 B d X R v U m V t b 3 Z l Z E N v b H V t b n M x L n t D Y W 5 j Z W x s Y X R p b 2 4 g Z m V l L D Z 9 J n F 1 b 3 Q 7 L C Z x d W 9 0 O 1 N l Y 3 R p b 2 4 x L 0 J v b H Q g R W F y b m l u Z 3 M v Q X V 0 b 1 J l b W 9 2 Z W R D b 2 x 1 b W 5 z M S 5 7 V G l w L D d 9 J n F 1 b 3 Q 7 L C Z x d W 9 0 O 1 N l Y 3 R p b 2 4 x L 0 J v b H Q g R W F y b m l u Z 3 M v Q X V 0 b 1 J l b W 9 2 Z W R D b 2 x 1 b W 5 z M S 5 7 Q 3 V y c m V u Y 3 k s O H 0 m c X V v d D s s J n F 1 b 3 Q 7 U 2 V j d G l v b j E v Q m 9 s d C B F Y X J u a W 5 n c y 9 B d X R v U m V t b 3 Z l Z E N v b H V t b n M x L n t Q Y X l t Z W 5 0 I G 1 l d G h v Z C w 5 f S Z x d W 9 0 O y w m c X V v d D t T Z W N 0 a W 9 u M S 9 C b 2 x 0 I E V h c m 5 p b m d z L 0 F 1 d G 9 S Z W 1 v d m V k Q 2 9 s d W 1 u c z E u e 1 B h e W 1 l b n Q g d G l t Z S w x M H 0 m c X V v d D s s J n F 1 b 3 Q 7 U 2 V j d G l v b j E v Q m 9 s d C B F Y X J u a W 5 n c y 9 B d X R v U m V t b 3 Z l Z E N v b H V t b n M x L n t E a X N 0 Y W 5 j Z S w x M X 0 m c X V v d D s s J n F 1 b 3 Q 7 U 2 V j d G l v b j E v Q m 9 s d C B F Y X J u a W 5 n c y 9 B d X R v U m V t b 3 Z l Z E N v b H V t b n M x L n t T d G F 0 Z S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v d X J j Z S 5 O Y W 1 l J n F 1 b 3 Q 7 L C Z x d W 9 0 O 0 9 y Z G V y I H R p b W U m c X V v d D s s J n F 1 b 3 Q 7 U G l j a 3 V w I G F k Z H J l c 3 M m c X V v d D s s J n F 1 b 3 Q 7 U m l k Z S B w c m l j Z S Z x d W 9 0 O y w m c X V v d D t C b 2 9 r a W 5 n I G Z l Z S Z x d W 9 0 O y w m c X V v d D t U b 2 x s I G Z l Z S Z x d W 9 0 O y w m c X V v d D t D Y W 5 j Z W x s Y X R p b 2 4 g Z m V l J n F 1 b 3 Q 7 L C Z x d W 9 0 O 1 R p c C Z x d W 9 0 O y w m c X V v d D t D d X J y Z W 5 j e S Z x d W 9 0 O y w m c X V v d D t Q Y X l t Z W 5 0 I G 1 l d G h v Z C Z x d W 9 0 O y w m c X V v d D t Q Y X l t Z W 5 0 I H R p b W U m c X V v d D s s J n F 1 b 3 Q 7 R G l z d G F u Y 2 U m c X V v d D s s J n F 1 b 3 Q 7 U 3 R h d G U m c X V v d D t d I i A v P j x F b n R y e S B U e X B l P S J G a W x s Q 2 9 s d W 1 u V H l w Z X M i I F Z h b H V l P S J z Q m d j R 0 F 3 V U R B d 0 1 H Q m d j R E J n P T 0 i I C 8 + P E V u d H J 5 I F R 5 c G U 9 I k Z p b G x M Y X N 0 V X B k Y X R l Z C I g V m F s d W U 9 I m Q y M D I 1 L T A 2 L T E 5 V D E y O j I 0 O j Q 5 L j c 4 O T g w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j E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9 s d C U y M E V h c m 5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j J j M m Y y M y 0 y M j B h L T R h Y T Y t O D J j M S 0 4 N D M 0 Y W Y y Z m U 3 Z D g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S 0 w N i 0 x O F Q x M z o x N j o 0 N i 4 5 O D Y x N T E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k M D U w M D M 5 N C 0 3 O W U 0 L T Q 2 M j c t Y T d k M S 1 h O G E 1 N T A 1 M 2 E y N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j N D B h O T F k L W V k M m E t N D E x Z S 1 h Y W U z L W V l Y j Z j N z g 4 N 2 Y 4 M C I g L z 4 8 R W 5 0 c n k g V H l w Z T 0 i T G 9 h Z F R v U m V w b 3 J 0 R G l z Y W J s Z W Q i I F Z h b H V l P S J s M S I g L z 4 8 R W 5 0 c n k g V H l w Z T 0 i U X V l c n l H c m 9 1 c E l E I i B W Y W x 1 Z T 0 i c 2 Q w N T A w M z k 0 L T c 5 Z T Q t N D Y y N y 1 h N 2 Q x L W E 4 Y T U 1 M D U z Y T I 1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2 L T E 4 V D E z O j E 2 O j Q 2 L j k 4 N j E 1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D J j Z j M 3 O S 1 h N j c 2 L T R m Z m Y t Y W I z N C 0 5 Z m J l Y j g z M G I y Y j Y i I C 8 + P E V u d H J 5 I F R 5 c G U 9 I k x v Y W R U b 1 J l c G 9 y d E R p c 2 F i b G V k I i B W Y W x 1 Z T 0 i b D E i I C 8 + P E V u d H J 5 I F R 5 c G U 9 I l F 1 Z X J 5 R 3 J v d X B J R C I g V m F s d W U 9 I n N h Z D I x Y z h m N S 1 i Y 2 E 1 L T Q z O W E t O D U 0 Y S 0 0 Y j M x Y z Z k M j E 4 O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2 L T E 4 V D E z O j E 2 O j Q 2 L j k 4 N j E 1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N m Z T l m Z D c 2 O C 0 0 M m U 0 L T Q x Z D A t O T F l N S 0 3 N 2 R i Y W Q 3 N z U 3 N m E i I C 8 + P E V u d H J 5 I F R 5 c G U 9 I l F 1 Z X J 5 R 3 J v d X B J R C I g V m F s d W U 9 I n N k M D U w M D M 5 N C 0 3 O W U 0 L T Q 2 M j c t Y T d k M S 1 h O G E 1 N T A 1 M 2 E y N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i 0 x O F Q x M z o x N j o 0 N y 4 w M D E 4 M D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H Q l M j B F Y X J u a W 5 n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H Q l M j B F Y X J u a W 5 n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x 0 J T I w R W F y b m l u Z 3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d C U y M E V h c m 5 p b m d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d C U y M E V h c m 5 p b m d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d C U y M E V h c m 5 p b m d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q 0 Z r M n t c V H n 7 q o i z g U y w 8 A A A A A A g A A A A A A E G Y A A A A B A A A g A A A A K / J Q o o t C 1 J J X 8 B l c + L y x f F 9 h X Y U q G u S O Q U v G p I j M / + M A A A A A D o A A A A A C A A A g A A A A 8 w 2 j p a I R Z N L f + N b z u p N e t U o C N W p k H S d 6 J U E 4 i H 6 A P Q N Q A A A A V h Y L n b d e 1 3 T D K g s u I t v z X y U H t S B N s k m a x D a x z X 3 s 0 o x s m 0 Z P f T q s k 4 u p g K W p s o 3 7 y q K n i l T E X q e 7 r m E f v 7 D i S y Y a 2 P z T z j M j + k O 8 R Y S T 3 A h A A A A A B T G t I G 9 J P Z B c W W d p C J g A O f s m L B 1 6 F h F E V E A e 3 5 i X 5 f V I 2 L T 7 d z 1 6 O M M W U r R W D N L n n f S p t O S L u t z h U a j V U x F B t w = = < / D a t a M a s h u p > 
</file>

<file path=customXml/itemProps1.xml><?xml version="1.0" encoding="utf-8"?>
<ds:datastoreItem xmlns:ds="http://schemas.openxmlformats.org/officeDocument/2006/customXml" ds:itemID="{6D65F6AA-C894-4A89-AAB5-7229293484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Bolt Earnings</vt:lpstr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 Kinyua</dc:creator>
  <cp:lastModifiedBy>Faith Kinyua</cp:lastModifiedBy>
  <dcterms:created xsi:type="dcterms:W3CDTF">2015-06-05T18:17:20Z</dcterms:created>
  <dcterms:modified xsi:type="dcterms:W3CDTF">2025-07-12T12:32:50Z</dcterms:modified>
</cp:coreProperties>
</file>