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ataAnalytics\Portfolio\Excel\"/>
    </mc:Choice>
  </mc:AlternateContent>
  <xr:revisionPtr revIDLastSave="0" documentId="13_ncr:1_{FC23FB4A-2611-4EE0-B884-CC7EF0D00F2E}" xr6:coauthVersionLast="47" xr6:coauthVersionMax="47" xr10:uidLastSave="{00000000-0000-0000-0000-000000000000}"/>
  <bookViews>
    <workbookView xWindow="-108" yWindow="-108" windowWidth="23256" windowHeight="12720" firstSheet="3" activeTab="3" xr2:uid="{00000000-000D-0000-FFFF-FFFF00000000}"/>
  </bookViews>
  <sheets>
    <sheet name="Original" sheetId="3" state="hidden" r:id="rId1"/>
    <sheet name="WorkingSheet" sheetId="1" state="hidden" r:id="rId2"/>
    <sheet name="Pivot Table" sheetId="5" state="hidden" r:id="rId3"/>
    <sheet name="Dashboard" sheetId="6" r:id="rId4"/>
  </sheets>
  <definedNames>
    <definedName name="_xlnm._FilterDatabase" localSheetId="0" hidden="1">Original!$A$1:$M$1001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<sst xmlns="http://schemas.openxmlformats.org/spreadsheetml/2006/main" count="16267" uniqueCount="52">
  <si>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</si>
  <si>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</si>
  <si>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</si>
  <si>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</si>
  <si>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</si>
  <si>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</si>
  <si>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</si>
  <si>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</si>
  <si>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</si>
  <si>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</si>
  <si>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</si>
  <si>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</si>
  <si>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</si>
  <si>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</si>
  <si>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</si>
  <si>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</si>
  <si>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</si>
  <si>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</si>
  <si>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</si>
  <si>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</si>
  <si>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</si>
  <si>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</si>
  <si>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</si>
  <si>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</si>
  <si>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</si>
  <si>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</si>
  <si>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</si>
  <si>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</si>
  <si>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</si>
  <si>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</si>
  <si>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</si>
  <si>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</si>
  <si>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</si>
  <si>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</si>
  <si>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</si>
  <si>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</si>
  <si>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</si>
  <si>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</si>
  <si>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</si>
  <si>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</si>
  <si>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</si>
  <si>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</si>
  <si>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</si>
  <si>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Adolescent</t>
  </si>
  <si>
    <t>Middle Age</t>
  </si>
  <si>
    <t>Old</t>
  </si>
  <si>
    <t>Average of Income</t>
  </si>
  <si>
    <t>Column Labels</t>
  </si>
  <si>
    <t>Count of Purchased Bike</t>
  </si>
  <si>
    <t>More than 10 Miles</t>
  </si>
  <si>
    <t>Count of 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</si>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</sst>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C0BA-48B7-B696-1578B6A176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C0BA-48B7-B696-1578B6A17688}"/>
            </c:ext>
          </c:extLst>
        </c:ser>
        <c:dLbls>
          <c:showLegendKey val="0"/>
          <c:showVal val="0"/>
          <c:showCatName val="0"/>
          <c:showSerName val="0"/>
          <c:showPercent val="0"/>
          <c:showBubbleSize val="0"/>
        </c:dLbls>
        <c:gapWidth val="219"/>
        <c:overlap val="-27"/>
        <c:axId val="40511312"/>
        <c:axId val="282005056"/>
      </c:barChart>
      <c:catAx>
        <c:axId val="4051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05056"/>
        <c:crosses val="autoZero"/>
        <c:auto val="1"/>
        <c:lblAlgn val="ctr"/>
        <c:lblOffset val="100"/>
        <c:noMultiLvlLbl val="0"/>
      </c:catAx>
      <c:valAx>
        <c:axId val="28200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1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Table!PivotTable7</c:name>
    <c:fmtId val="7"/>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0</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6EC3-437C-A796-C17329D692C4}"/>
            </c:ext>
          </c:extLst>
        </c:ser>
        <c:ser>
          <c:idx val="1"/>
          <c:order val="1"/>
          <c:tx>
            <c:strRef>
              <c:f>'Pivot Table'!$C$9:$C$10</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0</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6EC3-437C-A796-C17329D692C4}"/>
            </c:ext>
          </c:extLst>
        </c:ser>
        <c:dLbls>
          <c:dLblPos val="ctr"/>
          <c:showLegendKey val="0"/>
          <c:showVal val="1"/>
          <c:showCatName val="0"/>
          <c:showSerName val="0"/>
          <c:showPercent val="0"/>
          <c:showBubbleSize val="0"/>
        </c:dLbls>
        <c:marker val="1"/>
        <c:smooth val="0"/>
        <c:axId val="40529552"/>
        <c:axId val="1381831456"/>
      </c:lineChart>
      <c:catAx>
        <c:axId val="405295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381831456"/>
        <c:crosses val="autoZero"/>
        <c:auto val="1"/>
        <c:lblAlgn val="ctr"/>
        <c:lblOffset val="100"/>
        <c:noMultiLvlLbl val="0"/>
      </c:catAx>
      <c:valAx>
        <c:axId val="1381831456"/>
        <c:scaling>
          <c:orientation val="minMax"/>
        </c:scaling>
        <c:delete val="1"/>
        <c:axPos val="l"/>
        <c:numFmt formatCode="0" sourceLinked="1"/>
        <c:majorTickMark val="none"/>
        <c:minorTickMark val="none"/>
        <c:tickLblPos val="nextTo"/>
        <c:crossAx val="4052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Table!PivotTable8</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Table'!$A$21:$A$24</c:f>
              <c:strCache>
                <c:ptCount val="3"/>
                <c:pt idx="0">
                  <c:v>Adolescent</c:v>
                </c:pt>
                <c:pt idx="1">
                  <c:v>Middle Age</c:v>
                </c:pt>
                <c:pt idx="2">
                  <c:v>Old</c:v>
                </c:pt>
              </c:strCache>
            </c:strRef>
          </c:cat>
          <c:val>
            <c:numRef>
              <c:f>'Pivot Table'!$B$21:$B$24</c:f>
              <c:numCache>
                <c:formatCode>0</c:formatCode>
                <c:ptCount val="3"/>
                <c:pt idx="1">
                  <c:v>19</c:v>
                </c:pt>
                <c:pt idx="2">
                  <c:v>6</c:v>
                </c:pt>
              </c:numCache>
            </c:numRef>
          </c:val>
          <c:smooth val="0"/>
          <c:extLst>
            <c:ext xmlns:c16="http://schemas.microsoft.com/office/drawing/2014/chart" uri="{C3380CC4-5D6E-409C-BE32-E72D297353CC}">
              <c16:uniqueId val="{00000000-E24D-417B-B1A3-8CE8D6A0E007}"/>
            </c:ext>
          </c:extLst>
        </c:ser>
        <c:ser>
          <c:idx val="1"/>
          <c:order val="1"/>
          <c:tx>
            <c:strRef>
              <c:f>'Pivot Table'!$C$19:$C$20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Table'!$A$21:$A$24</c:f>
              <c:strCache>
                <c:ptCount val="3"/>
                <c:pt idx="0">
                  <c:v>Adolescent</c:v>
                </c:pt>
                <c:pt idx="1">
                  <c:v>Middle Age</c:v>
                </c:pt>
                <c:pt idx="2">
                  <c:v>Old</c:v>
                </c:pt>
              </c:strCache>
            </c:strRef>
          </c:cat>
          <c:val>
            <c:numRef>
              <c:f>'Pivot Table'!$C$21:$C$24</c:f>
              <c:numCache>
                <c:formatCode>0</c:formatCode>
                <c:ptCount val="3"/>
                <c:pt idx="0">
                  <c:v>1</c:v>
                </c:pt>
                <c:pt idx="1">
                  <c:v>39</c:v>
                </c:pt>
                <c:pt idx="2">
                  <c:v>4</c:v>
                </c:pt>
              </c:numCache>
            </c:numRef>
          </c:val>
          <c:smooth val="0"/>
          <c:extLst>
            <c:ext xmlns:c16="http://schemas.microsoft.com/office/drawing/2014/chart" uri="{C3380CC4-5D6E-409C-BE32-E72D297353CC}">
              <c16:uniqueId val="{00000001-E24D-417B-B1A3-8CE8D6A0E007}"/>
            </c:ext>
          </c:extLst>
        </c:ser>
        <c:dLbls>
          <c:showLegendKey val="0"/>
          <c:showVal val="0"/>
          <c:showCatName val="0"/>
          <c:showSerName val="0"/>
          <c:showPercent val="0"/>
          <c:showBubbleSize val="0"/>
        </c:dLbls>
        <c:marker val="1"/>
        <c:smooth val="0"/>
        <c:axId val="40518512"/>
        <c:axId val="1381822528"/>
      </c:lineChart>
      <c:catAx>
        <c:axId val="40518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81822528"/>
        <c:crosses val="autoZero"/>
        <c:auto val="1"/>
        <c:lblAlgn val="ctr"/>
        <c:lblOffset val="100"/>
        <c:noMultiLvlLbl val="0"/>
      </c:catAx>
      <c:valAx>
        <c:axId val="1381822528"/>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851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220680</xdr:colOff>
      <xdr:row>5</xdr:row>
      <xdr:rowOff>12669</xdr:rowOff>
    </xdr:from>
    <xdr:to>
      <xdr:col>10</xdr:col>
      <xdr:colOff>609598</xdr:colOff>
      <xdr:row>22</xdr:row>
      <xdr:rowOff>97972</xdr:rowOff>
    </xdr:to>
    <xdr:graphicFrame macro="">
      <xdr:nvGraphicFramePr>
        <xdr:cNvPr id="2" name="Chart 1">
          <a:extLst>
            <a:ext uri="{FF2B5EF4-FFF2-40B4-BE49-F238E27FC236}">
              <a16:creationId xmlns:a16="http://schemas.microsoft.com/office/drawing/2014/main" id="{1AE2402B-2C1E-411C-B5DB-B308DF94B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212764</xdr:colOff>
      <xdr:row>22</xdr:row>
      <xdr:rowOff>72240</xdr:rowOff>
    </xdr:from>
    <xdr:to>
      <xdr:col>19</xdr:col>
      <xdr:colOff>609598</xdr:colOff>
      <xdr:row>36</xdr:row>
      <xdr:rowOff>110341</xdr:rowOff>
    </xdr:to>
    <xdr:graphicFrame macro="">
      <xdr:nvGraphicFramePr>
        <xdr:cNvPr id="3" name="Chart 2">
          <a:extLst>
            <a:ext uri="{FF2B5EF4-FFF2-40B4-BE49-F238E27FC236}">
              <a16:creationId xmlns:a16="http://schemas.microsoft.com/office/drawing/2014/main" id="{285D01C6-6C5D-4D1E-A616-B38075263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21770</xdr:colOff>
      <xdr:row>5</xdr:row>
      <xdr:rowOff>10887</xdr:rowOff>
    </xdr:from>
    <xdr:to>
      <xdr:col>19</xdr:col>
      <xdr:colOff>609598</xdr:colOff>
      <xdr:row>22</xdr:row>
      <xdr:rowOff>87086</xdr:rowOff>
    </xdr:to>
    <xdr:graphicFrame macro="">
      <xdr:nvGraphicFramePr>
        <xdr:cNvPr id="4" name="Chart 3">
          <a:extLst>
            <a:ext uri="{FF2B5EF4-FFF2-40B4-BE49-F238E27FC236}">
              <a16:creationId xmlns:a16="http://schemas.microsoft.com/office/drawing/2014/main" id="{FD849407-4825-41F7-BC4A-95D5E0689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9797</xdr:rowOff>
    </xdr:from>
    <xdr:to>
      <xdr:col>3</xdr:col>
      <xdr:colOff>206828</xdr:colOff>
      <xdr:row>10</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B089196-7CD3-F284-17BC-D5383650C1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5083"/>
              <a:ext cx="2035628" cy="91548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9797</xdr:rowOff>
    </xdr:from>
    <xdr:to>
      <xdr:col>3</xdr:col>
      <xdr:colOff>195942</xdr:colOff>
      <xdr:row>16</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7D9D2F9-08C6-62F4-8767-5091C7F62E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60368"/>
              <a:ext cx="2024742" cy="125294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154579</xdr:rowOff>
    </xdr:from>
    <xdr:to>
      <xdr:col>3</xdr:col>
      <xdr:colOff>185056</xdr:colOff>
      <xdr:row>27</xdr:row>
      <xdr:rowOff>54430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29AFCA7-0B73-E011-8BF4-5B77BF1973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15493"/>
              <a:ext cx="2013856" cy="19354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Lim" refreshedDate="45322.994512962963" createdVersion="8" refreshedVersion="8" minRefreshableVersion="3" recordCount="1000" xr:uid="{99258AEB-622D-42D2-A96D-A14C569BCA6C}">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8712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AB9ABB-E084-4490-9BAC-09AA1C191A61}" name="PivotTable8"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D24" firstHeaderRow="1" firstDataRow="2" firstDataCol="1"/>
  <pivotFields count="14">
    <pivotField showAll="0"/>
    <pivotField outline="0" showAll="0" countASubtotal="1">
      <items count="3">
        <item h="1" x="0"/>
        <item x="1"/>
        <item t="countA"/>
      </items>
    </pivotField>
    <pivotField showAll="0"/>
    <pivotField numFmtId="166" showAll="0"/>
    <pivotField showAll="0"/>
    <pivotField outline="0" showAll="0">
      <items count="6">
        <item h="1" x="0"/>
        <item x="4"/>
        <item h="1" x="2"/>
        <item h="1" x="1"/>
        <item h="1" x="3"/>
        <item t="default"/>
      </items>
    </pivotField>
    <pivotField outline="0" showAll="0"/>
    <pivotField showAll="0"/>
    <pivotField showAll="0"/>
    <pivotField showAll="0">
      <items count="7">
        <item x="0"/>
        <item m="1" x="5"/>
        <item x="3"/>
        <item x="1"/>
        <item x="2"/>
        <item x="4"/>
        <item t="default"/>
      </items>
    </pivotField>
    <pivotField outline="0" showAll="0">
      <items count="4">
        <item x="0"/>
        <item x="2"/>
        <item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fld="12" subtotal="count" baseField="0" baseItem="0"/>
  </dataFields>
  <formats count="1">
    <format dxfId="42">
      <pivotArea outline="0" collapsedLevelsAreSubtotals="1" fieldPosition="0"/>
    </format>
  </formats>
  <chartFormats count="2">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6691E4-B2D3-4CBB-8263-79B291DC258F}"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D16" firstHeaderRow="1" firstDataRow="2" firstDataCol="1"/>
  <pivotFields count="14">
    <pivotField showAll="0"/>
    <pivotField outline="0" showAll="0" countASubtotal="1">
      <items count="3">
        <item h="1" x="0"/>
        <item x="1"/>
        <item t="countA"/>
      </items>
    </pivotField>
    <pivotField showAll="0"/>
    <pivotField numFmtId="166" showAll="0"/>
    <pivotField showAll="0"/>
    <pivotField outline="0" showAll="0">
      <items count="6">
        <item h="1" x="0"/>
        <item x="4"/>
        <item h="1" x="2"/>
        <item h="1" x="1"/>
        <item h="1" x="3"/>
        <item t="default"/>
      </items>
    </pivotField>
    <pivotField outline="0" showAll="0"/>
    <pivotField showAll="0"/>
    <pivotField showAll="0"/>
    <pivotField axis="axisRow" showAll="0">
      <items count="7">
        <item x="0"/>
        <item m="1" x="5"/>
        <item x="3"/>
        <item x="1"/>
        <item x="2"/>
        <item x="4"/>
        <item t="default"/>
      </items>
    </pivotField>
    <pivotField outline="0"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54">
      <pivotArea outline="0" collapsedLevelsAreSubtotals="1" fieldPosition="0"/>
    </format>
  </formats>
  <chartFormats count="2">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9181DF-FA21-4586-B2A6-AA5ED6039506}"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outline="0" showAll="0" countASubtotal="1">
      <items count="3">
        <item h="1" x="0"/>
        <item x="1"/>
        <item t="countA"/>
      </items>
    </pivotField>
    <pivotField axis="axisRow" showAll="0">
      <items count="3">
        <item x="0"/>
        <item x="1"/>
        <item t="default"/>
      </items>
    </pivotField>
    <pivotField dataField="1" numFmtId="166" showAll="0"/>
    <pivotField showAll="0"/>
    <pivotField outline="0" showAll="0">
      <items count="6">
        <item h="1" x="0"/>
        <item x="4"/>
        <item h="1" x="2"/>
        <item h="1" x="1"/>
        <item h="1" x="3"/>
        <item t="default"/>
      </items>
    </pivotField>
    <pivotField outline="0" showAll="0"/>
    <pivotField showAll="0"/>
    <pivotField showAll="0"/>
    <pivotField showAll="0"/>
    <pivotField outline="0"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3">
      <pivotArea outline="0" collapsedLevelsAreSubtotals="1"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21F6EA-3EB1-4B0C-AC6F-B43AD2DC1707}" sourceName="Marital Status">
  <pivotTables>
    <pivotTable tabId="5" name="PivotTable8"/>
    <pivotTable tabId="5" name="PivotTable1"/>
    <pivotTable tabId="5" name="PivotTable7"/>
  </pivotTables>
  <data>
    <tabular pivotCacheId="3987123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BA5A66-7FC9-4C14-94A4-1E1FB0349F02}" sourceName="Region">
  <pivotTables>
    <pivotTable tabId="5" name="PivotTable8"/>
    <pivotTable tabId="5" name="PivotTable1"/>
    <pivotTable tabId="5" name="PivotTable7"/>
  </pivotTables>
  <data>
    <tabular pivotCacheId="39871231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E5AEF3-BEF3-456F-A258-A212A8A644C7}" sourceName="Education">
  <pivotTables>
    <pivotTable tabId="5" name="PivotTable8"/>
    <pivotTable tabId="5" name="PivotTable1"/>
    <pivotTable tabId="5" name="PivotTable7"/>
  </pivotTables>
  <data>
    <tabular pivotCacheId="398712316">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1FAE8A-159D-4E66-BCEB-80C7C2F0D396}" cache="Slicer_Marital_Status" caption="Marital Status" rowHeight="234950"/>
  <slicer name="Region" xr10:uid="{E3F6D1E4-998D-407C-9CAA-36914D560D0E}" cache="Slicer_Region" caption="Region" rowHeight="234950"/>
  <slicer name="Education" xr10:uid="{2532941E-F7F4-40D7-9BCF-191EA0D2ADC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626E-D609-47AC-A539-29043F01D459}">
  <dimension ref="A1:M1027"/>
  <sheetViews>
    <sheetView zoomScale="85" zoomScaleNormal="85"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85" zoomScaleNormal="85" workbookViewId="0">
      <selection activeCell="M15" sqref="M15"/>
    </sheetView>
  </sheetViews>
  <sheetFormatPr defaultColWidth="11.88671875" defaultRowHeight="14.4" x14ac:dyDescent="0.3"/>
  <cols>
    <col min="1" max="1" width="6.109375" bestFit="1" customWidth="1"/>
    <col min="2" max="2" width="25" bestFit="1" customWidth="1"/>
    <col min="3" max="4" width="9.6640625" bestFit="1" customWidth="1"/>
    <col min="5" max="5" width="10.5546875" bestFit="1" customWidth="1"/>
    <col min="6" max="6" width="17" bestFit="1" customWidth="1"/>
    <col min="7" max="7" width="13.33203125" bestFit="1" customWidth="1"/>
    <col min="8" max="8" width="14.6640625" bestFit="1" customWidth="1"/>
    <col min="9" max="9" width="7.33203125" bestFit="1" customWidth="1"/>
    <col min="10" max="10" width="19.6640625" bestFit="1" customWidth="1"/>
    <col min="11" max="11" width="13" bestFit="1" customWidth="1"/>
    <col min="12" max="12" width="6.77734375" bestFit="1" customWidth="1"/>
    <col min="13" max="13" width="13.6640625" customWidth="1"/>
    <col min="14" max="14" width="16.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 55,"Old", IF($L2 &gt;= 31, "Middle Age", IF($L2 &lt;= 30,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 &gt;= 55,"Old", IF($L3 &gt;= 31, "Middle Age", IF($L3 &lt;= 30,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 55,"Old", IF($L67 &gt;= 31, "Middle Age", IF($L67 &lt;= 30,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 55,"Old", IF($L131 &gt;= 31, "Middle Age", IF($L131 &lt;= 30,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 &gt;= 55,"Old", IF($L195 &gt;= 31, "Middle Age", IF($L195 &lt;= 30,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55,"Old", IF($L259 &gt;= 31, "Middle Age", IF($L259 &lt;= 30, "Adolescent", "Invalid")))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55,"Old", IF($L323 &gt;= 31, "Middle Age", IF($L323 &lt;= 30,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 55,"Old", IF($L387 &gt;= 31, "Middle Age", IF($L387 &lt;= 30, "Adolescent", "Invalid")))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 55,"Old", IF($L451 &gt;= 31, "Middle Age", IF($L451 &lt;= 30,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 &gt;= 55,"Old", IF($L515 &gt;= 31, "Middle Age", IF($L515 &lt;= 30,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 55,"Old", IF($L579 &gt;= 31, "Middle Age", IF($L579 &lt;= 30,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 &gt;= 55,"Old", IF($L643 &gt;= 31, "Middle Age", IF($L643 &lt;= 30,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 &gt;= 55,"Old", IF($L707 &gt;= 31, "Middle Age", IF($L707 &lt;= 30,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 55,"Old", IF($L771 &gt;= 31, "Middle Age", IF($L771 &lt;= 30,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55,"Old", IF($L835 &gt;= 31, "Middle Age", IF($L835 &lt;= 30,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 55,"Old", IF($L899 &gt;= 31, "Middle Age", IF($L899 &lt;= 30, "Adolescent", "Invalid")))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 &gt;= 55,"Old", IF($L963 &gt;= 31, "Middle Age", IF($L963 &lt;= 30, "Adolescent", "Invalid")))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5AC0-04F8-42E2-B12B-59F14266CAEF}">
  <dimension ref="A3:D24"/>
  <sheetViews>
    <sheetView topLeftCell="A4" workbookViewId="0">
      <selection activeCell="U33" sqref="U3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8.5546875" bestFit="1" customWidth="1"/>
    <col min="6" max="6" width="9.5546875" bestFit="1" customWidth="1"/>
    <col min="7" max="8" width="10.77734375" bestFit="1" customWidth="1"/>
    <col min="9" max="9" width="17" bestFit="1" customWidth="1"/>
    <col min="10" max="10" width="15.5546875" bestFit="1" customWidth="1"/>
    <col min="11" max="12" width="12" bestFit="1" customWidth="1"/>
  </cols>
  <sheetData>
    <row r="3" spans="1:4" x14ac:dyDescent="0.3">
      <c r="A3" s="4" t="s">
        <v>46</v>
      </c>
      <c r="B3" s="4" t="s">
        <v>47</v>
      </c>
    </row>
    <row r="4" spans="1:4" x14ac:dyDescent="0.3">
      <c r="A4" s="4" t="s">
        <v>41</v>
      </c>
      <c r="B4" t="s">
        <v>18</v>
      </c>
      <c r="C4" t="s">
        <v>15</v>
      </c>
      <c r="D4" t="s">
        <v>42</v>
      </c>
    </row>
    <row r="5" spans="1:4" x14ac:dyDescent="0.3">
      <c r="A5" s="5" t="s">
        <v>38</v>
      </c>
      <c r="B5" s="6">
        <v>69444.444444444438</v>
      </c>
      <c r="C5" s="6">
        <v>65666.666666666672</v>
      </c>
      <c r="D5" s="6">
        <v>67083.333333333328</v>
      </c>
    </row>
    <row r="6" spans="1:4" x14ac:dyDescent="0.3">
      <c r="A6" s="5" t="s">
        <v>39</v>
      </c>
      <c r="B6" s="6">
        <v>80000</v>
      </c>
      <c r="C6" s="6">
        <v>70000</v>
      </c>
      <c r="D6" s="6">
        <v>73333.333333333328</v>
      </c>
    </row>
    <row r="7" spans="1:4" x14ac:dyDescent="0.3">
      <c r="A7" s="5" t="s">
        <v>42</v>
      </c>
      <c r="B7" s="6">
        <v>72400</v>
      </c>
      <c r="C7" s="6">
        <v>67045.454545454544</v>
      </c>
      <c r="D7" s="6">
        <v>68985.507246376816</v>
      </c>
    </row>
    <row r="9" spans="1:4" x14ac:dyDescent="0.3">
      <c r="A9" s="4" t="s">
        <v>48</v>
      </c>
      <c r="B9" s="4" t="s">
        <v>47</v>
      </c>
    </row>
    <row r="10" spans="1:4" x14ac:dyDescent="0.3">
      <c r="A10" s="4" t="s">
        <v>41</v>
      </c>
      <c r="B10" t="s">
        <v>18</v>
      </c>
      <c r="C10" t="s">
        <v>15</v>
      </c>
      <c r="D10" t="s">
        <v>42</v>
      </c>
    </row>
    <row r="11" spans="1:4" x14ac:dyDescent="0.3">
      <c r="A11" s="5" t="s">
        <v>16</v>
      </c>
      <c r="B11" s="6">
        <v>11</v>
      </c>
      <c r="C11" s="6">
        <v>22</v>
      </c>
      <c r="D11" s="6">
        <v>33</v>
      </c>
    </row>
    <row r="12" spans="1:4" x14ac:dyDescent="0.3">
      <c r="A12" s="5" t="s">
        <v>26</v>
      </c>
      <c r="B12" s="6">
        <v>8</v>
      </c>
      <c r="C12" s="6">
        <v>5</v>
      </c>
      <c r="D12" s="6">
        <v>13</v>
      </c>
    </row>
    <row r="13" spans="1:4" x14ac:dyDescent="0.3">
      <c r="A13" s="5" t="s">
        <v>22</v>
      </c>
      <c r="B13" s="6">
        <v>1</v>
      </c>
      <c r="C13" s="6">
        <v>10</v>
      </c>
      <c r="D13" s="6">
        <v>11</v>
      </c>
    </row>
    <row r="14" spans="1:4" x14ac:dyDescent="0.3">
      <c r="A14" s="5" t="s">
        <v>23</v>
      </c>
      <c r="B14" s="6">
        <v>3</v>
      </c>
      <c r="C14" s="6">
        <v>4</v>
      </c>
      <c r="D14" s="6">
        <v>7</v>
      </c>
    </row>
    <row r="15" spans="1:4" x14ac:dyDescent="0.3">
      <c r="A15" s="5" t="s">
        <v>49</v>
      </c>
      <c r="B15" s="6">
        <v>2</v>
      </c>
      <c r="C15" s="6">
        <v>3</v>
      </c>
      <c r="D15" s="6">
        <v>5</v>
      </c>
    </row>
    <row r="16" spans="1:4" x14ac:dyDescent="0.3">
      <c r="A16" s="5" t="s">
        <v>42</v>
      </c>
      <c r="B16" s="6">
        <v>25</v>
      </c>
      <c r="C16" s="6">
        <v>44</v>
      </c>
      <c r="D16" s="6">
        <v>69</v>
      </c>
    </row>
    <row r="19" spans="1:4" x14ac:dyDescent="0.3">
      <c r="A19" s="4" t="s">
        <v>50</v>
      </c>
      <c r="B19" s="4" t="s">
        <v>47</v>
      </c>
    </row>
    <row r="20" spans="1:4" x14ac:dyDescent="0.3">
      <c r="A20" s="4" t="s">
        <v>41</v>
      </c>
      <c r="B20" t="s">
        <v>18</v>
      </c>
      <c r="C20" t="s">
        <v>15</v>
      </c>
      <c r="D20" t="s">
        <v>42</v>
      </c>
    </row>
    <row r="21" spans="1:4" x14ac:dyDescent="0.3">
      <c r="A21" s="5" t="s">
        <v>43</v>
      </c>
      <c r="B21" s="6"/>
      <c r="C21" s="6">
        <v>1</v>
      </c>
      <c r="D21" s="6">
        <v>1</v>
      </c>
    </row>
    <row r="22" spans="1:4" x14ac:dyDescent="0.3">
      <c r="A22" s="5" t="s">
        <v>44</v>
      </c>
      <c r="B22" s="6">
        <v>19</v>
      </c>
      <c r="C22" s="6">
        <v>39</v>
      </c>
      <c r="D22" s="6">
        <v>58</v>
      </c>
    </row>
    <row r="23" spans="1:4" x14ac:dyDescent="0.3">
      <c r="A23" s="5" t="s">
        <v>45</v>
      </c>
      <c r="B23" s="6">
        <v>6</v>
      </c>
      <c r="C23" s="6">
        <v>4</v>
      </c>
      <c r="D23" s="6">
        <v>10</v>
      </c>
    </row>
    <row r="24" spans="1:4" x14ac:dyDescent="0.3">
      <c r="A24" s="5" t="s">
        <v>42</v>
      </c>
      <c r="B24" s="6">
        <v>25</v>
      </c>
      <c r="C24" s="6">
        <v>44</v>
      </c>
      <c r="D24" s="6">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4500C-4EFB-48C7-848A-A94D13E8D233}">
  <dimension ref="A1:T5"/>
  <sheetViews>
    <sheetView showGridLines="0" tabSelected="1" topLeftCell="A10" zoomScale="70" zoomScaleNormal="70" workbookViewId="0">
      <selection activeCell="R42" sqref="R42"/>
    </sheetView>
  </sheetViews>
  <sheetFormatPr defaultRowHeight="14.4" x14ac:dyDescent="0.3"/>
  <sheetData>
    <row r="1" spans="1:20" ht="14.4" customHeight="1" x14ac:dyDescent="0.3">
      <c r="A1" s="7" t="s">
        <v>51</v>
      </c>
      <c r="B1" s="7"/>
      <c r="C1" s="7"/>
      <c r="D1" s="7"/>
      <c r="E1" s="7"/>
      <c r="F1" s="7"/>
      <c r="G1" s="7"/>
      <c r="H1" s="7"/>
      <c r="I1" s="7"/>
      <c r="J1" s="7"/>
      <c r="K1" s="7"/>
      <c r="L1" s="7"/>
      <c r="M1" s="7"/>
      <c r="N1" s="7"/>
      <c r="O1" s="7"/>
      <c r="P1" s="7"/>
      <c r="Q1" s="7"/>
      <c r="R1" s="7"/>
      <c r="S1" s="7"/>
      <c r="T1" s="7"/>
    </row>
    <row r="2" spans="1:20" ht="14.4" customHeight="1" x14ac:dyDescent="0.3">
      <c r="A2" s="7"/>
      <c r="B2" s="7"/>
      <c r="C2" s="7"/>
      <c r="D2" s="7"/>
      <c r="E2" s="7"/>
      <c r="F2" s="7"/>
      <c r="G2" s="7"/>
      <c r="H2" s="7"/>
      <c r="I2" s="7"/>
      <c r="J2" s="7"/>
      <c r="K2" s="7"/>
      <c r="L2" s="7"/>
      <c r="M2" s="7"/>
      <c r="N2" s="7"/>
      <c r="O2" s="7"/>
      <c r="P2" s="7"/>
      <c r="Q2" s="7"/>
      <c r="R2" s="7"/>
      <c r="S2" s="7"/>
      <c r="T2" s="7"/>
    </row>
    <row r="3" spans="1:20" ht="14.4" customHeight="1" x14ac:dyDescent="0.3">
      <c r="A3" s="7"/>
      <c r="B3" s="7"/>
      <c r="C3" s="7"/>
      <c r="D3" s="7"/>
      <c r="E3" s="7"/>
      <c r="F3" s="7"/>
      <c r="G3" s="7"/>
      <c r="H3" s="7"/>
      <c r="I3" s="7"/>
      <c r="J3" s="7"/>
      <c r="K3" s="7"/>
      <c r="L3" s="7"/>
      <c r="M3" s="7"/>
      <c r="N3" s="7"/>
      <c r="O3" s="7"/>
      <c r="P3" s="7"/>
      <c r="Q3" s="7"/>
      <c r="R3" s="7"/>
      <c r="S3" s="7"/>
      <c r="T3" s="7"/>
    </row>
    <row r="4" spans="1:20" ht="14.4" customHeight="1" x14ac:dyDescent="0.3">
      <c r="A4" s="7"/>
      <c r="B4" s="7"/>
      <c r="C4" s="7"/>
      <c r="D4" s="7"/>
      <c r="E4" s="7"/>
      <c r="F4" s="7"/>
      <c r="G4" s="7"/>
      <c r="H4" s="7"/>
      <c r="I4" s="7"/>
      <c r="J4" s="7"/>
      <c r="K4" s="7"/>
      <c r="L4" s="7"/>
      <c r="M4" s="7"/>
      <c r="N4" s="7"/>
      <c r="O4" s="7"/>
      <c r="P4" s="7"/>
      <c r="Q4" s="7"/>
      <c r="R4" s="7"/>
      <c r="S4" s="7"/>
      <c r="T4" s="7"/>
    </row>
    <row r="5" spans="1:20" ht="14.4" customHeight="1" x14ac:dyDescent="0.3">
      <c r="A5" s="7"/>
      <c r="B5" s="7"/>
      <c r="C5" s="7"/>
      <c r="D5" s="7"/>
      <c r="E5" s="7"/>
      <c r="F5" s="7"/>
      <c r="G5" s="7"/>
      <c r="H5" s="7"/>
      <c r="I5" s="7"/>
      <c r="J5" s="7"/>
      <c r="K5" s="7"/>
      <c r="L5" s="7"/>
      <c r="M5" s="7"/>
      <c r="N5" s="7"/>
      <c r="O5" s="7"/>
      <c r="P5" s="7"/>
      <c r="Q5" s="7"/>
      <c r="R5" s="7"/>
      <c r="S5" s="7"/>
      <c r="T5" s="7"/>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 Lim</cp:lastModifiedBy>
  <dcterms:created xsi:type="dcterms:W3CDTF">2022-03-18T02:50:57Z</dcterms:created>
  <dcterms:modified xsi:type="dcterms:W3CDTF">2024-01-31T16:17:38Z</dcterms:modified>
</cp:coreProperties>
</file>