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FAITH KAMOING\Desktop\Data Analytics\"/>
    </mc:Choice>
  </mc:AlternateContent>
  <bookViews>
    <workbookView xWindow="0" yWindow="3000" windowWidth="16815" windowHeight="7635" activeTab="3"/>
  </bookViews>
  <sheets>
    <sheet name="bike_buyers" sheetId="1" r:id="rId1"/>
    <sheet name="Working sheet" sheetId="2" r:id="rId2"/>
    <sheet name="Pivot Table" sheetId="6" r:id="rId3"/>
    <sheet name="Dashboard" sheetId="4" r:id="rId4"/>
  </sheets>
  <definedNames>
    <definedName name="_xlnm._FilterDatabase" localSheetId="0" hidden="1">bike_buyers!$A$1:$M$1001</definedName>
    <definedName name="_xlnm._FilterDatabase" localSheetId="1" hidden="1">'Working sheet'!$A$1:$N$1027</definedName>
    <definedName name="_xlnm.Print_Area" localSheetId="1">'Working sheet'!$A:$N</definedName>
    <definedName name="_xlnm.Print_Titles" localSheetId="1">'Working sheet'!$1:$1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2" i="2" l="1"/>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<sst xmlns="http://schemas.openxmlformats.org/spreadsheetml/2006/main" count="16267" uniqueCount="51">
  <si>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</si>
  <si>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</si>
  <si>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</si>
  <si>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</si>
  <si>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</si>
  <si>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</si>
  <si>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</si>
  <si>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</si>
  <si>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</si>
  <si>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</si>
  <si>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</si>
  <si>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</si>
  <si>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</si>
  <si>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</si>
  <si>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</si>
  <si>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</si>
  <si>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</si>
  <si>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</si>
  <si>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</si>
  <si>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</si>
  <si>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</si>
  <si>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</si>
  <si>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</si>
  <si>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</si>
  <si>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</si>
  <si>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</si>
  <si>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</si>
  <si>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</si>
  <si>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</si>
  <si>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</si>
  <si>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</si>
  <si>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</si>
  <si>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</si>
  <si>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</si>
  <si>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</si>
  <si>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</si>
  <si>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</si>
  <si>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</si>
  <si>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</si>
  <si>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</si>
  <si>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</si>
  <si>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</si>
  <si>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</si>
  <si>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</si>
  <si>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</si>
  <si>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</si>
  <si>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</si>
  <si>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</si>
  <si>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</si>
  <si>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</si>
  <si>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BICYCLES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</si>
</sst>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23362070538728671"/>
          <c:y val="0.15055257469361041"/>
          <c:w val="0.64819685039370079"/>
          <c:h val="0.7086218878510631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45789.473684210527</c:v>
                </c:pt>
                <c:pt idx="1">
                  <c:v>36000</c:v>
                </c:pt>
              </c:numCache>
            </c:numRef>
          </c:val>
          <c:extLst>
            <c:ext xmlns:c16="http://schemas.microsoft.com/office/drawing/2014/chart" uri="{C3380CC4-5D6E-409C-BE32-E72D297353CC}">
              <c16:uniqueId val="{00000000-221E-4886-8261-5A232A78067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26666.666666666668</c:v>
                </c:pt>
                <c:pt idx="1">
                  <c:v>45384.615384615383</c:v>
                </c:pt>
              </c:numCache>
            </c:numRef>
          </c:val>
          <c:extLst>
            <c:ext xmlns:c16="http://schemas.microsoft.com/office/drawing/2014/chart" uri="{C3380CC4-5D6E-409C-BE32-E72D297353CC}">
              <c16:uniqueId val="{00000001-221E-4886-8261-5A232A780673}"/>
            </c:ext>
          </c:extLst>
        </c:ser>
        <c:dLbls>
          <c:showLegendKey val="0"/>
          <c:showVal val="0"/>
          <c:showCatName val="0"/>
          <c:showSerName val="0"/>
          <c:showPercent val="0"/>
          <c:showBubbleSize val="0"/>
        </c:dLbls>
        <c:gapWidth val="219"/>
        <c:overlap val="-27"/>
        <c:axId val="448463744"/>
        <c:axId val="448460792"/>
      </c:barChart>
      <c:catAx>
        <c:axId val="44846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460792"/>
        <c:crosses val="autoZero"/>
        <c:auto val="1"/>
        <c:lblAlgn val="ctr"/>
        <c:lblOffset val="100"/>
        <c:noMultiLvlLbl val="0"/>
      </c:catAx>
      <c:valAx>
        <c:axId val="448460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6.621365580836136E-2"/>
              <c:y val="0.474272975193058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463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25146981627296588"/>
          <c:y val="0.16564596092155148"/>
          <c:w val="0.6735301837270341"/>
          <c:h val="0.69924613589967921"/>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13D5-4D10-ABF0-D21A5B96D6C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15</c:v>
                </c:pt>
                <c:pt idx="1">
                  <c:v>4</c:v>
                </c:pt>
                <c:pt idx="2">
                  <c:v>6</c:v>
                </c:pt>
              </c:numCache>
            </c:numRef>
          </c:val>
          <c:smooth val="0"/>
          <c:extLst>
            <c:ext xmlns:c16="http://schemas.microsoft.com/office/drawing/2014/chart" uri="{C3380CC4-5D6E-409C-BE32-E72D297353CC}">
              <c16:uniqueId val="{00000001-13D5-4D10-ABF0-D21A5B96D6C3}"/>
            </c:ext>
          </c:extLst>
        </c:ser>
        <c:dLbls>
          <c:showLegendKey val="0"/>
          <c:showVal val="0"/>
          <c:showCatName val="0"/>
          <c:showSerName val="0"/>
          <c:showPercent val="0"/>
          <c:showBubbleSize val="0"/>
        </c:dLbls>
        <c:smooth val="0"/>
        <c:axId val="493930608"/>
        <c:axId val="493940448"/>
      </c:lineChart>
      <c:catAx>
        <c:axId val="49393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51784501735670141"/>
              <c:y val="0.929606299212598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40448"/>
        <c:crosses val="autoZero"/>
        <c:auto val="1"/>
        <c:lblAlgn val="ctr"/>
        <c:lblOffset val="100"/>
        <c:noMultiLvlLbl val="0"/>
      </c:catAx>
      <c:valAx>
        <c:axId val="49394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3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11</c:v>
                </c:pt>
                <c:pt idx="1">
                  <c:v>18</c:v>
                </c:pt>
                <c:pt idx="2">
                  <c:v>5</c:v>
                </c:pt>
              </c:numCache>
            </c:numRef>
          </c:val>
          <c:smooth val="0"/>
          <c:extLst>
            <c:ext xmlns:c16="http://schemas.microsoft.com/office/drawing/2014/chart" uri="{C3380CC4-5D6E-409C-BE32-E72D297353CC}">
              <c16:uniqueId val="{00000000-E211-4623-9400-0D3629F626E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6</c:v>
                </c:pt>
                <c:pt idx="1">
                  <c:v>18</c:v>
                </c:pt>
                <c:pt idx="2">
                  <c:v>1</c:v>
                </c:pt>
              </c:numCache>
            </c:numRef>
          </c:val>
          <c:smooth val="0"/>
          <c:extLst>
            <c:ext xmlns:c16="http://schemas.microsoft.com/office/drawing/2014/chart" uri="{C3380CC4-5D6E-409C-BE32-E72D297353CC}">
              <c16:uniqueId val="{00000001-E211-4623-9400-0D3629F626EB}"/>
            </c:ext>
          </c:extLst>
        </c:ser>
        <c:dLbls>
          <c:showLegendKey val="0"/>
          <c:showVal val="0"/>
          <c:showCatName val="0"/>
          <c:showSerName val="0"/>
          <c:showPercent val="0"/>
          <c:showBubbleSize val="0"/>
        </c:dLbls>
        <c:marker val="1"/>
        <c:smooth val="0"/>
        <c:axId val="487401720"/>
        <c:axId val="487401064"/>
      </c:lineChart>
      <c:catAx>
        <c:axId val="487401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01064"/>
        <c:crosses val="autoZero"/>
        <c:auto val="1"/>
        <c:lblAlgn val="ctr"/>
        <c:lblOffset val="100"/>
        <c:noMultiLvlLbl val="0"/>
      </c:catAx>
      <c:valAx>
        <c:axId val="487401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01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18497985086009242"/>
          <c:y val="3.5510598318243512E-2"/>
          <c:w val="0.64819685039370079"/>
          <c:h val="0.7086218878510631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45789.473684210527</c:v>
                </c:pt>
                <c:pt idx="1">
                  <c:v>36000</c:v>
                </c:pt>
              </c:numCache>
            </c:numRef>
          </c:val>
          <c:extLst>
            <c:ext xmlns:c16="http://schemas.microsoft.com/office/drawing/2014/chart" uri="{C3380CC4-5D6E-409C-BE32-E72D297353CC}">
              <c16:uniqueId val="{00000000-1E20-493A-BFB9-5210A8DB91D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26666.666666666668</c:v>
                </c:pt>
                <c:pt idx="1">
                  <c:v>45384.615384615383</c:v>
                </c:pt>
              </c:numCache>
            </c:numRef>
          </c:val>
          <c:extLst>
            <c:ext xmlns:c16="http://schemas.microsoft.com/office/drawing/2014/chart" uri="{C3380CC4-5D6E-409C-BE32-E72D297353CC}">
              <c16:uniqueId val="{00000001-1E20-493A-BFB9-5210A8DB91DE}"/>
            </c:ext>
          </c:extLst>
        </c:ser>
        <c:dLbls>
          <c:showLegendKey val="0"/>
          <c:showVal val="0"/>
          <c:showCatName val="0"/>
          <c:showSerName val="0"/>
          <c:showPercent val="0"/>
          <c:showBubbleSize val="0"/>
        </c:dLbls>
        <c:gapWidth val="219"/>
        <c:overlap val="-27"/>
        <c:axId val="448463744"/>
        <c:axId val="448460792"/>
      </c:barChart>
      <c:catAx>
        <c:axId val="44846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460792"/>
        <c:crosses val="autoZero"/>
        <c:auto val="1"/>
        <c:lblAlgn val="ctr"/>
        <c:lblOffset val="100"/>
        <c:noMultiLvlLbl val="0"/>
      </c:catAx>
      <c:valAx>
        <c:axId val="448460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6.621365580836136E-2"/>
              <c:y val="0.474272975193058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463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1664370048322834"/>
          <c:y val="0.38093812740855637"/>
          <c:w val="0.28335629951677149"/>
          <c:h val="0.273927860134186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25146981627296588"/>
          <c:y val="0.16564596092155148"/>
          <c:w val="0.6735301837270341"/>
          <c:h val="0.69924613589967921"/>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C6F8-41C7-AA47-B6631755BDF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15</c:v>
                </c:pt>
                <c:pt idx="1">
                  <c:v>4</c:v>
                </c:pt>
                <c:pt idx="2">
                  <c:v>6</c:v>
                </c:pt>
              </c:numCache>
            </c:numRef>
          </c:val>
          <c:smooth val="0"/>
          <c:extLst>
            <c:ext xmlns:c16="http://schemas.microsoft.com/office/drawing/2014/chart" uri="{C3380CC4-5D6E-409C-BE32-E72D297353CC}">
              <c16:uniqueId val="{00000001-C6F8-41C7-AA47-B6631755BDFD}"/>
            </c:ext>
          </c:extLst>
        </c:ser>
        <c:dLbls>
          <c:showLegendKey val="0"/>
          <c:showVal val="0"/>
          <c:showCatName val="0"/>
          <c:showSerName val="0"/>
          <c:showPercent val="0"/>
          <c:showBubbleSize val="0"/>
        </c:dLbls>
        <c:smooth val="0"/>
        <c:axId val="493930608"/>
        <c:axId val="493940448"/>
      </c:lineChart>
      <c:catAx>
        <c:axId val="49393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51784501735670141"/>
              <c:y val="0.929606299212598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40448"/>
        <c:crosses val="autoZero"/>
        <c:auto val="1"/>
        <c:lblAlgn val="ctr"/>
        <c:lblOffset val="100"/>
        <c:noMultiLvlLbl val="0"/>
      </c:catAx>
      <c:valAx>
        <c:axId val="49394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30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11</c:v>
                </c:pt>
                <c:pt idx="1">
                  <c:v>18</c:v>
                </c:pt>
                <c:pt idx="2">
                  <c:v>5</c:v>
                </c:pt>
              </c:numCache>
            </c:numRef>
          </c:val>
          <c:smooth val="0"/>
          <c:extLst>
            <c:ext xmlns:c16="http://schemas.microsoft.com/office/drawing/2014/chart" uri="{C3380CC4-5D6E-409C-BE32-E72D297353CC}">
              <c16:uniqueId val="{00000000-8512-4606-8630-2BFD15A4ADE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6</c:v>
                </c:pt>
                <c:pt idx="1">
                  <c:v>18</c:v>
                </c:pt>
                <c:pt idx="2">
                  <c:v>1</c:v>
                </c:pt>
              </c:numCache>
            </c:numRef>
          </c:val>
          <c:smooth val="0"/>
          <c:extLst>
            <c:ext xmlns:c16="http://schemas.microsoft.com/office/drawing/2014/chart" uri="{C3380CC4-5D6E-409C-BE32-E72D297353CC}">
              <c16:uniqueId val="{00000001-8512-4606-8630-2BFD15A4ADED}"/>
            </c:ext>
          </c:extLst>
        </c:ser>
        <c:dLbls>
          <c:showLegendKey val="0"/>
          <c:showVal val="0"/>
          <c:showCatName val="0"/>
          <c:showSerName val="0"/>
          <c:showPercent val="0"/>
          <c:showBubbleSize val="0"/>
        </c:dLbls>
        <c:marker val="1"/>
        <c:smooth val="0"/>
        <c:axId val="487401720"/>
        <c:axId val="487401064"/>
      </c:lineChart>
      <c:catAx>
        <c:axId val="487401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23536224037544612"/>
              <c:y val="0.772020076437813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01064"/>
        <c:crosses val="autoZero"/>
        <c:auto val="1"/>
        <c:lblAlgn val="ctr"/>
        <c:lblOffset val="100"/>
        <c:noMultiLvlLbl val="0"/>
      </c:catAx>
      <c:valAx>
        <c:axId val="487401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01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419100</xdr:colOff>
      <xdr:row>0</xdr:row>
      <xdr:rowOff>171449</xdr:rowOff>
    </xdr:from>
    <xdr:to>
      <xdr:col>12</xdr:col>
      <xdr:colOff>600075</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18</xdr:row>
      <xdr:rowOff>14287</xdr:rowOff>
    </xdr:from>
    <xdr:to>
      <xdr:col>12</xdr:col>
      <xdr:colOff>447675</xdr:colOff>
      <xdr:row>32</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xdr:colOff>
      <xdr:row>36</xdr:row>
      <xdr:rowOff>14287</xdr:rowOff>
    </xdr:from>
    <xdr:to>
      <xdr:col>12</xdr:col>
      <xdr:colOff>328612</xdr:colOff>
      <xdr:row>50</xdr:row>
      <xdr:rowOff>90487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154780</xdr:colOff>
      <xdr:row>2</xdr:row>
      <xdr:rowOff>180976</xdr:rowOff>
    </xdr:from>
    <xdr:to>
      <xdr:col>8</xdr:col>
      <xdr:colOff>559594</xdr:colOff>
      <xdr:row>14</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142874</xdr:colOff>
      <xdr:row>14</xdr:row>
      <xdr:rowOff>114298</xdr:rowOff>
    </xdr:from>
    <xdr:to>
      <xdr:col>14</xdr:col>
      <xdr:colOff>9525</xdr:colOff>
      <xdr:row>28</xdr:row>
      <xdr:rowOff>87587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583405</xdr:colOff>
      <xdr:row>3</xdr:row>
      <xdr:rowOff>0</xdr:rowOff>
    </xdr:from>
    <xdr:to>
      <xdr:col>14</xdr:col>
      <xdr:colOff>-1</xdr:colOff>
      <xdr:row>14</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7145</xdr:rowOff>
    </xdr:from>
    <xdr:to>
      <xdr:col>2</xdr:col>
      <xdr:colOff>142874</xdr:colOff>
      <xdr:row>7</xdr:row>
      <xdr:rowOff>107157</xdr:rowOff>
    </xdr:to>
    <mc:AlternateContent xmlns:mc="http://schemas.openxmlformats.org/markup-compatibility/2006" xmlns:a14="http://schemas.microsoft.com/office/drawing/2010/main">
      <mc:Choice Requires="a14">
        <xdr:graphicFrame macro="">
          <xdr:nvGraphicFramePr>
            <xdr:cNvPr id="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78645"/>
              <a:ext cx="1357312" cy="862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185739</xdr:rowOff>
    </xdr:from>
    <xdr:to>
      <xdr:col>2</xdr:col>
      <xdr:colOff>119062</xdr:colOff>
      <xdr:row>22</xdr:row>
      <xdr:rowOff>107157</xdr:rowOff>
    </xdr:to>
    <mc:AlternateContent xmlns:mc="http://schemas.openxmlformats.org/markup-compatibility/2006" xmlns:a14="http://schemas.microsoft.com/office/drawing/2010/main">
      <mc:Choice Requires="a14">
        <xdr:graphicFrame macro="">
          <xdr:nvGraphicFramePr>
            <xdr:cNvPr id="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662239"/>
              <a:ext cx="1333500" cy="1635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7</xdr:row>
      <xdr:rowOff>114300</xdr:rowOff>
    </xdr:from>
    <xdr:to>
      <xdr:col>2</xdr:col>
      <xdr:colOff>142874</xdr:colOff>
      <xdr:row>13</xdr:row>
      <xdr:rowOff>154781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906" y="1447800"/>
              <a:ext cx="1345406" cy="11834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AITH KAMOING" refreshedDate="44818.9123766203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D4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6" name="PivotTable3"/>
    <pivotTable tabId="6" name="PivotTable1"/>
    <pivotTable tabId="6"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3"/>
    <pivotTable tabId="6" name="PivotTable1"/>
    <pivotTable tabId="6" name="PivotTable4"/>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3"/>
    <pivotTable tabId="6" name="PivotTable1"/>
    <pivotTable tabId="6"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G1" workbookViewId="0">
      <selection activeCell="G1"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27"/>
  <sheetViews>
    <sheetView topLeftCell="A977" zoomScaleNormal="100" workbookViewId="0">
      <selection activeCell="J980" sqref="J1:J1048576"/>
    </sheetView>
  </sheetViews>
  <sheetFormatPr defaultColWidth="11.85546875" defaultRowHeight="15" x14ac:dyDescent="0.25"/>
  <cols>
    <col min="4" max="4" width="13.285156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26" si="15">IF(L963&gt;=55,"Old",IF(L963&gt;=31,"Middle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ht="15" hidden="1" customHeight="1" x14ac:dyDescent="0.25">
      <c r="M1002" t="str">
        <f t="shared" si="15"/>
        <v>Adolescent</v>
      </c>
    </row>
    <row r="1003" spans="1:14" ht="15" hidden="1" customHeight="1" x14ac:dyDescent="0.25">
      <c r="M1003" t="str">
        <f t="shared" si="15"/>
        <v>Adolescent</v>
      </c>
    </row>
    <row r="1004" spans="1:14" ht="15" hidden="1" customHeight="1" x14ac:dyDescent="0.25">
      <c r="M1004" t="str">
        <f t="shared" si="15"/>
        <v>Adolescent</v>
      </c>
    </row>
    <row r="1005" spans="1:14" ht="15" hidden="1" customHeight="1" x14ac:dyDescent="0.25">
      <c r="M1005" t="str">
        <f t="shared" si="15"/>
        <v>Adolescent</v>
      </c>
    </row>
    <row r="1006" spans="1:14" ht="15" hidden="1" customHeight="1" x14ac:dyDescent="0.25">
      <c r="M1006" t="str">
        <f t="shared" si="15"/>
        <v>Adolescent</v>
      </c>
    </row>
    <row r="1007" spans="1:14" ht="15" hidden="1" customHeight="1" x14ac:dyDescent="0.25">
      <c r="M1007" t="str">
        <f t="shared" si="15"/>
        <v>Adolescent</v>
      </c>
    </row>
    <row r="1008" spans="1:14" ht="15" hidden="1" customHeight="1" x14ac:dyDescent="0.25">
      <c r="M1008" t="str">
        <f t="shared" si="15"/>
        <v>Adolescent</v>
      </c>
    </row>
    <row r="1009" spans="13:13" ht="15" hidden="1" customHeight="1" x14ac:dyDescent="0.25">
      <c r="M1009" t="str">
        <f t="shared" si="15"/>
        <v>Adolescent</v>
      </c>
    </row>
    <row r="1010" spans="13:13" ht="15" hidden="1" customHeight="1" x14ac:dyDescent="0.25">
      <c r="M1010" t="str">
        <f t="shared" si="15"/>
        <v>Adolescent</v>
      </c>
    </row>
    <row r="1011" spans="13:13" ht="15" hidden="1" customHeight="1" x14ac:dyDescent="0.25">
      <c r="M1011" t="str">
        <f t="shared" si="15"/>
        <v>Adolescent</v>
      </c>
    </row>
    <row r="1012" spans="13:13" ht="15" hidden="1" customHeight="1" x14ac:dyDescent="0.25">
      <c r="M1012" t="str">
        <f t="shared" si="15"/>
        <v>Adolescent</v>
      </c>
    </row>
    <row r="1013" spans="13:13" ht="15" hidden="1" customHeight="1" x14ac:dyDescent="0.25">
      <c r="M1013" t="str">
        <f t="shared" si="15"/>
        <v>Adolescent</v>
      </c>
    </row>
    <row r="1014" spans="13:13" ht="15" hidden="1" customHeight="1" x14ac:dyDescent="0.25">
      <c r="M1014" t="str">
        <f t="shared" si="15"/>
        <v>Adolescent</v>
      </c>
    </row>
    <row r="1015" spans="13:13" ht="15" hidden="1" customHeight="1" x14ac:dyDescent="0.25">
      <c r="M1015" t="str">
        <f>IF(L1015&gt;=55,"Old",IF(L1015&gt;=31,"Middle Age",IF(L1015&lt;31,"Adolescent","Invalid")))</f>
        <v>Adolescent</v>
      </c>
    </row>
    <row r="1016" spans="13:13" ht="15" hidden="1" customHeight="1" x14ac:dyDescent="0.25">
      <c r="M1016" t="str">
        <f t="shared" si="15"/>
        <v>Adolescent</v>
      </c>
    </row>
    <row r="1017" spans="13:13" ht="15" hidden="1" customHeight="1" x14ac:dyDescent="0.25">
      <c r="M1017" t="str">
        <f t="shared" si="15"/>
        <v>Adolescent</v>
      </c>
    </row>
    <row r="1018" spans="13:13" ht="15" hidden="1" customHeight="1" x14ac:dyDescent="0.25">
      <c r="M1018" t="str">
        <f t="shared" si="15"/>
        <v>Adolescent</v>
      </c>
    </row>
    <row r="1019" spans="13:13" ht="15" hidden="1" customHeight="1" x14ac:dyDescent="0.25">
      <c r="M1019" t="str">
        <f t="shared" si="15"/>
        <v>Adolescent</v>
      </c>
    </row>
    <row r="1020" spans="13:13" ht="15" hidden="1" customHeight="1" x14ac:dyDescent="0.25">
      <c r="M1020" t="str">
        <f t="shared" si="15"/>
        <v>Adolescent</v>
      </c>
    </row>
    <row r="1021" spans="13:13" ht="15" hidden="1" customHeight="1" x14ac:dyDescent="0.25">
      <c r="M1021" t="str">
        <f t="shared" si="15"/>
        <v>Adolescent</v>
      </c>
    </row>
    <row r="1022" spans="13:13" ht="15" hidden="1" customHeight="1" x14ac:dyDescent="0.25">
      <c r="M1022" t="str">
        <f t="shared" si="15"/>
        <v>Adolescent</v>
      </c>
    </row>
    <row r="1023" spans="13:13" ht="15" hidden="1" customHeight="1" x14ac:dyDescent="0.25">
      <c r="M1023" t="str">
        <f t="shared" si="15"/>
        <v>Adolescent</v>
      </c>
    </row>
    <row r="1024" spans="13:13" ht="15" hidden="1" customHeight="1" x14ac:dyDescent="0.25">
      <c r="M1024" t="str">
        <f t="shared" si="15"/>
        <v>Adolescent</v>
      </c>
    </row>
    <row r="1025" spans="13:13" ht="15" hidden="1" customHeight="1" x14ac:dyDescent="0.25">
      <c r="M1025" t="str">
        <f t="shared" si="15"/>
        <v>Adolescent</v>
      </c>
    </row>
    <row r="1026" spans="13:13" ht="15" hidden="1" customHeight="1" x14ac:dyDescent="0.25">
      <c r="M1026" t="str">
        <f t="shared" si="15"/>
        <v>Adolescent</v>
      </c>
    </row>
    <row r="1027" spans="13:13" ht="15" hidden="1" customHeight="1" x14ac:dyDescent="0.25">
      <c r="M1027" t="str">
        <f>IF(L1027&gt;=55,"Old",IF(L1027&gt;=31,"Middle Age",IF(L1027&lt;31,"Adolescent","Invalid")))</f>
        <v>Adolescent</v>
      </c>
    </row>
  </sheetData>
  <autoFilter ref="A1:N1027">
    <filterColumn colId="0">
      <customFilters>
        <customFilter operator="notEqual" val=" "/>
      </customFilters>
    </filterColumn>
  </autoFilter>
  <printOptions headings="1"/>
  <pageMargins left="0.70866141732283472" right="0.70866141732283472" top="0.74803149606299213" bottom="0.74803149606299213" header="0.31496062992125984" footer="0.31496062992125984"/>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2"/>
  <sheetViews>
    <sheetView topLeftCell="A35" workbookViewId="0">
      <selection activeCell="L16" sqref="L16"/>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43</v>
      </c>
      <c r="B3" s="4" t="s">
        <v>44</v>
      </c>
    </row>
    <row r="4" spans="1:4" x14ac:dyDescent="0.25">
      <c r="A4" s="4" t="s">
        <v>41</v>
      </c>
      <c r="B4" t="s">
        <v>18</v>
      </c>
      <c r="C4" t="s">
        <v>15</v>
      </c>
      <c r="D4" t="s">
        <v>42</v>
      </c>
    </row>
    <row r="5" spans="1:4" x14ac:dyDescent="0.25">
      <c r="A5" s="5" t="s">
        <v>39</v>
      </c>
      <c r="B5" s="6">
        <v>45789.473684210527</v>
      </c>
      <c r="C5" s="6">
        <v>26666.666666666668</v>
      </c>
      <c r="D5" s="6">
        <v>38387.096774193546</v>
      </c>
    </row>
    <row r="6" spans="1:4" x14ac:dyDescent="0.25">
      <c r="A6" s="5" t="s">
        <v>38</v>
      </c>
      <c r="B6" s="6">
        <v>36000</v>
      </c>
      <c r="C6" s="6">
        <v>45384.615384615383</v>
      </c>
      <c r="D6" s="6">
        <v>40357.142857142855</v>
      </c>
    </row>
    <row r="7" spans="1:4" x14ac:dyDescent="0.25">
      <c r="A7" s="5" t="s">
        <v>42</v>
      </c>
      <c r="B7" s="6">
        <v>41470.588235294119</v>
      </c>
      <c r="C7" s="6">
        <v>36400</v>
      </c>
      <c r="D7" s="6">
        <v>39322.033898305082</v>
      </c>
    </row>
    <row r="19" spans="1:4" x14ac:dyDescent="0.25">
      <c r="A19" s="4" t="s">
        <v>45</v>
      </c>
      <c r="B19" s="4" t="s">
        <v>44</v>
      </c>
    </row>
    <row r="20" spans="1:4" x14ac:dyDescent="0.25">
      <c r="A20" s="4" t="s">
        <v>41</v>
      </c>
      <c r="B20" t="s">
        <v>18</v>
      </c>
      <c r="C20" t="s">
        <v>15</v>
      </c>
      <c r="D20" t="s">
        <v>42</v>
      </c>
    </row>
    <row r="21" spans="1:4" x14ac:dyDescent="0.25">
      <c r="A21" s="5" t="s">
        <v>16</v>
      </c>
      <c r="B21" s="7">
        <v>15</v>
      </c>
      <c r="C21" s="7">
        <v>15</v>
      </c>
      <c r="D21" s="7">
        <v>30</v>
      </c>
    </row>
    <row r="22" spans="1:4" x14ac:dyDescent="0.25">
      <c r="A22" s="5" t="s">
        <v>26</v>
      </c>
      <c r="B22" s="7">
        <v>3</v>
      </c>
      <c r="C22" s="7">
        <v>4</v>
      </c>
      <c r="D22" s="7">
        <v>7</v>
      </c>
    </row>
    <row r="23" spans="1:4" x14ac:dyDescent="0.25">
      <c r="A23" s="5" t="s">
        <v>22</v>
      </c>
      <c r="B23" s="7">
        <v>10</v>
      </c>
      <c r="C23" s="7">
        <v>6</v>
      </c>
      <c r="D23" s="7">
        <v>16</v>
      </c>
    </row>
    <row r="24" spans="1:4" x14ac:dyDescent="0.25">
      <c r="A24" s="5" t="s">
        <v>23</v>
      </c>
      <c r="B24" s="7">
        <v>2</v>
      </c>
      <c r="C24" s="7"/>
      <c r="D24" s="7">
        <v>2</v>
      </c>
    </row>
    <row r="25" spans="1:4" x14ac:dyDescent="0.25">
      <c r="A25" s="5" t="s">
        <v>46</v>
      </c>
      <c r="B25" s="7">
        <v>4</v>
      </c>
      <c r="C25" s="7"/>
      <c r="D25" s="7">
        <v>4</v>
      </c>
    </row>
    <row r="26" spans="1:4" x14ac:dyDescent="0.25">
      <c r="A26" s="5" t="s">
        <v>42</v>
      </c>
      <c r="B26" s="7">
        <v>34</v>
      </c>
      <c r="C26" s="7">
        <v>25</v>
      </c>
      <c r="D26" s="7">
        <v>59</v>
      </c>
    </row>
    <row r="37" spans="1:4" x14ac:dyDescent="0.25">
      <c r="A37" s="4" t="s">
        <v>45</v>
      </c>
      <c r="B37" s="4" t="s">
        <v>44</v>
      </c>
    </row>
    <row r="38" spans="1:4" x14ac:dyDescent="0.25">
      <c r="A38" s="4" t="s">
        <v>41</v>
      </c>
      <c r="B38" t="s">
        <v>18</v>
      </c>
      <c r="C38" t="s">
        <v>15</v>
      </c>
      <c r="D38" t="s">
        <v>42</v>
      </c>
    </row>
    <row r="39" spans="1:4" x14ac:dyDescent="0.25">
      <c r="A39" s="5" t="s">
        <v>47</v>
      </c>
      <c r="B39" s="7">
        <v>11</v>
      </c>
      <c r="C39" s="7">
        <v>6</v>
      </c>
      <c r="D39" s="7">
        <v>17</v>
      </c>
    </row>
    <row r="40" spans="1:4" x14ac:dyDescent="0.25">
      <c r="A40" s="5" t="s">
        <v>48</v>
      </c>
      <c r="B40" s="7">
        <v>18</v>
      </c>
      <c r="C40" s="7">
        <v>18</v>
      </c>
      <c r="D40" s="7">
        <v>36</v>
      </c>
    </row>
    <row r="41" spans="1:4" x14ac:dyDescent="0.25">
      <c r="A41" s="5" t="s">
        <v>49</v>
      </c>
      <c r="B41" s="7">
        <v>5</v>
      </c>
      <c r="C41" s="7">
        <v>1</v>
      </c>
      <c r="D41" s="7">
        <v>6</v>
      </c>
    </row>
    <row r="42" spans="1:4" x14ac:dyDescent="0.25">
      <c r="A42" s="5" t="s">
        <v>42</v>
      </c>
      <c r="B42" s="7">
        <v>34</v>
      </c>
      <c r="C42" s="7">
        <v>25</v>
      </c>
      <c r="D42" s="7">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showGridLines="0" tabSelected="1" zoomScale="80" zoomScaleNormal="80" workbookViewId="0">
      <selection sqref="A1:N3"/>
    </sheetView>
  </sheetViews>
  <sheetFormatPr defaultRowHeight="15" x14ac:dyDescent="0.25"/>
  <sheetData>
    <row r="1" spans="1:14" ht="15" customHeight="1" x14ac:dyDescent="0.25">
      <c r="A1" s="8" t="s">
        <v>50</v>
      </c>
      <c r="B1" s="8"/>
      <c r="C1" s="8"/>
      <c r="D1" s="8"/>
      <c r="E1" s="8"/>
      <c r="F1" s="8"/>
      <c r="G1" s="8"/>
      <c r="H1" s="8"/>
      <c r="I1" s="8"/>
      <c r="J1" s="8"/>
      <c r="K1" s="8"/>
      <c r="L1" s="8"/>
      <c r="M1" s="8"/>
      <c r="N1" s="8"/>
    </row>
    <row r="2" spans="1:14" x14ac:dyDescent="0.25">
      <c r="A2" s="8"/>
      <c r="B2" s="8"/>
      <c r="C2" s="8"/>
      <c r="D2" s="8"/>
      <c r="E2" s="8"/>
      <c r="F2" s="8"/>
      <c r="G2" s="8"/>
      <c r="H2" s="8"/>
      <c r="I2" s="8"/>
      <c r="J2" s="8"/>
      <c r="K2" s="8"/>
      <c r="L2" s="8"/>
      <c r="M2" s="8"/>
      <c r="N2" s="8"/>
    </row>
    <row r="3" spans="1:14" x14ac:dyDescent="0.25">
      <c r="A3" s="8"/>
      <c r="B3" s="8"/>
      <c r="C3" s="8"/>
      <c r="D3" s="8"/>
      <c r="E3" s="8"/>
      <c r="F3" s="8"/>
      <c r="G3" s="8"/>
      <c r="H3" s="8"/>
      <c r="I3" s="8"/>
      <c r="J3" s="8"/>
      <c r="K3" s="8"/>
      <c r="L3" s="8"/>
      <c r="M3" s="8"/>
      <c r="N3" s="8"/>
    </row>
  </sheetData>
  <mergeCells count="1">
    <mergeCell ref="A1:N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bike_buyers</vt:lpstr>
      <vt:lpstr>Working sheet</vt:lpstr>
      <vt:lpstr>Pivot Table</vt:lpstr>
      <vt:lpstr>Dashboard</vt:lpstr>
      <vt:lpstr>'Working sheet'!Print_Area</vt:lpstr>
      <vt:lpstr>'Working sheet'!Print_Titles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FAITH KAMOING</dc:creator>
  <cp:lastModifiedBy>FAITH KAMOING</cp:lastModifiedBy>
  <dcterms:created xsi:type="dcterms:W3CDTF">2022-03-18T02:50:57Z</dcterms:created>
  <dcterms:modified xsi:type="dcterms:W3CDTF">2022-10-07T09:05:19Z</dcterms:modified>
</cp:coreProperties>
</file>