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N194"/>
  <c i="11" r="N193"/>
  <c i="11" r="N192"/>
  <c i="11" r="N191"/>
  <c i="11" r="N190"/>
  <c i="11" r="N189"/>
  <c i="11" r="N188"/>
  <c i="11" r="N187"/>
  <c i="11" r="N186"/>
  <c i="11" r="N185"/>
  <c i="11" r="N184"/>
  <c i="11" r="N183"/>
  <c i="11" r="N182"/>
  <c i="11" r="N181"/>
  <c i="11" r="N180"/>
  <c i="11" r="N179"/>
  <c i="11" r="N178"/>
  <c i="11" r="N177"/>
  <c i="11" r="N176"/>
  <c i="11" r="N175"/>
  <c i="11" r="N174"/>
  <c i="11" r="N173"/>
  <c i="11" r="N172"/>
  <c i="11" r="N171"/>
  <c i="11" r="N170"/>
  <c i="11" r="N169"/>
  <c i="11" r="N168"/>
  <c i="11" r="N167"/>
  <c i="11" r="N166"/>
  <c i="11" r="N165"/>
  <c i="11" r="N164"/>
  <c i="11" r="N163"/>
  <c i="11" r="N162"/>
  <c i="11" r="N161"/>
  <c i="11" r="N160"/>
  <c i="11" r="N159"/>
  <c i="11" r="N158"/>
  <c i="11" r="N157"/>
  <c i="11" r="N156"/>
  <c i="11" r="N155"/>
  <c i="11" r="N154"/>
  <c i="11" r="N153"/>
  <c i="11" r="N152"/>
  <c i="11" r="N151"/>
  <c i="11" r="N150"/>
  <c i="11" r="N149"/>
  <c i="11" r="N148"/>
  <c i="11" r="N147"/>
  <c i="11" r="N146"/>
  <c i="11" r="N145"/>
  <c i="11" r="N144"/>
  <c i="11" r="N143"/>
  <c i="11" r="N142"/>
  <c i="11" r="N141"/>
  <c i="11" r="N140"/>
  <c i="11" r="N139"/>
  <c i="11" r="N138"/>
  <c i="11" r="N137"/>
  <c i="11" r="N136"/>
  <c i="11" r="N135"/>
  <c i="11" r="N134"/>
  <c i="11" r="N133"/>
  <c i="11" r="N132"/>
  <c i="11" r="N131"/>
  <c i="11" r="N130"/>
  <c i="11" r="N129"/>
  <c i="11" r="N128"/>
  <c i="11" r="N127"/>
  <c i="11" r="N126"/>
  <c i="11" r="N125"/>
  <c i="11" r="N124"/>
  <c i="11" r="N123"/>
  <c i="11" r="N122"/>
  <c i="11" r="N121"/>
  <c i="11" r="N120"/>
  <c i="11" r="N119"/>
  <c i="11" r="N118"/>
  <c i="11" r="N117"/>
  <c i="11" r="N116"/>
  <c i="11" r="N115"/>
  <c i="11" r="N114"/>
  <c i="11" r="N113"/>
  <c i="11" r="N112"/>
  <c i="11" r="N111"/>
  <c i="11" r="N110"/>
  <c i="11" r="N109"/>
  <c i="11" r="N108"/>
  <c i="11" r="N107"/>
  <c i="11" r="N106"/>
  <c i="11" r="N105"/>
  <c i="11" r="N104"/>
  <c i="11" r="N103"/>
  <c i="11" r="N102"/>
  <c i="11" r="N101"/>
  <c i="11" r="N100"/>
  <c i="11" r="N99"/>
  <c i="11" r="N98"/>
  <c i="11" r="N97"/>
  <c i="11" r="N96"/>
  <c i="11" r="N95"/>
  <c i="11" r="N94"/>
  <c i="11" r="N93"/>
  <c i="11" r="N92"/>
  <c i="11" r="N91"/>
  <c i="11" r="N90"/>
  <c i="11" r="N89"/>
  <c i="11" r="N88"/>
  <c i="11" r="N87"/>
  <c i="11" r="N86"/>
  <c i="11" r="N85"/>
  <c i="11" r="N84"/>
  <c i="11" r="N83"/>
  <c i="11" r="N82"/>
  <c i="11" r="N81"/>
  <c i="11" r="N80"/>
  <c i="11" r="N79"/>
  <c i="11" r="N78"/>
  <c i="11" r="N77"/>
  <c i="11" r="N76"/>
  <c i="11" r="N75"/>
  <c i="11" r="N74"/>
  <c i="11" r="N73"/>
  <c i="11" r="N72"/>
  <c i="11" r="N71"/>
  <c i="11" r="N70"/>
  <c i="11" r="N69"/>
  <c i="11" r="N68"/>
  <c i="11" r="N67"/>
  <c i="11" r="N66"/>
  <c i="11" r="N65"/>
  <c i="11" r="N64"/>
  <c i="11" r="N63"/>
  <c i="11" r="N62"/>
  <c i="11" r="N61"/>
  <c i="11" r="N60"/>
  <c i="11" r="N59"/>
  <c i="11" r="N58"/>
  <c i="11" r="N57"/>
  <c i="11" r="N56"/>
  <c i="11" r="N55"/>
  <c i="11" r="N54"/>
  <c i="11" r="N53"/>
  <c i="11" r="N52"/>
  <c i="11" r="N51"/>
  <c i="11" r="N50"/>
  <c i="11" r="N49"/>
  <c i="11" r="N48"/>
  <c i="11" r="N47"/>
  <c i="11" r="N46"/>
  <c i="11" r="N45"/>
  <c i="11" r="N44"/>
  <c i="11" r="N43"/>
  <c i="11" r="N42"/>
  <c i="11" r="N41"/>
  <c i="11" r="N40"/>
  <c i="11" r="N39"/>
  <c i="11" r="N38"/>
  <c i="11" r="N37"/>
  <c i="11" r="N36"/>
  <c i="11" r="N35"/>
  <c i="11" r="N34"/>
  <c i="11" r="N33"/>
  <c i="11" r="N32"/>
  <c i="11" r="N31"/>
  <c i="11" r="N30"/>
  <c i="11" r="N29"/>
  <c i="11" r="N28"/>
  <c i="11" r="N27"/>
  <c i="11" r="N26"/>
  <c i="11" r="N25"/>
  <c i="11" r="N24"/>
  <c i="11" r="N23"/>
  <c i="11" r="N22"/>
  <c i="11" r="N21"/>
  <c i="11" r="N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<sst xmlns="http://schemas.openxmlformats.org/spreadsheetml/2006/main" count="2553" uniqueCount="978">
  <si>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</si>
  <si>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</si>
  <si>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</si>
  <si>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</si>
  <si>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</si>
  <si>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</si>
  <si>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</si>
  <si>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</si>
  <si>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</si>
  <si>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</si>
  <si>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</si>
  <si>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</si>
  <si>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</si>
  <si>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</si>
  <si>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</si>
  <si>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</si>
  <si>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</si>
  <si>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</si>
  <si>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</si>
  <si>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</si>
  <si>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</si>
  <si>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</si>
  <si>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</si>
  <si>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</si>
  <si>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</si>
  <si>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</si>
  <si>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</si>
  <si>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</si>
  <si>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</si>
  <si>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</si>
  <si>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</si>
  <si>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</si>
  <si>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</si>
  <si>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</si>
  <si>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</si>
  <si>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</si>
  <si>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</si>
  <si>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</si>
  <si>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</si>
  <si>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</si>
  <si>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</si>
  <si>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</si>
  <si>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</si>
  <si>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</si>
  <si>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</si>
  <si>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</si>
  <si>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</si>
  <si>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</si>
  <si>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</si>
  <si>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</si>
  <si>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</si>
  <si>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</si>
  <si>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</si>
  <si>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</si>
  <si>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</si>
  <si>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</si>
  <si>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</si>
  <si>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</si>
  <si>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</si>
  <si>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</si>
  <si>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</si>
  <si>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</si>
  <si>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</si>
  <si>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</si>
  <si>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</si>
  <si>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</si>
  <si>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</si>
  <si>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</si>
  <si>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</si>
  <si>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</si>
  <si>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</si>
  <si>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</si>
  <si>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</si>
  <si>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</si>
  <si>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</si>
  <si>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</si>
  <si>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</si>
  <si>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</si>
  <si>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</si>
  <si>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</si>
  <si>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</si>
  <si>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</si>
  <si>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</si>
  <si>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</si>
  <si>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</si>
  <si>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</si>
  <si>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</si>
  <si>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</si>
  <si>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</si>
  <si>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</si>
  <si>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</si>
  <si>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</si>
  <si>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</si>
  <si>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</si>
  <si>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</si>
  <si>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</si>
  <si>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</si>
  <si>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</si>
  <si>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</si>
  <si>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</si>
  <si>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</si>
  <si>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</si>
  <si>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</si>
  <si>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</si>
  <si>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</si>
  <si>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</si>
  <si>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</si>
  <si>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</si>
  <si>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</si>
  <si>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</si>
  <si>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</si>
  <si>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</si>
  <si>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</si>
  <si>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</si>
  <si>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</si>
  <si>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</si>
  <si>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</si>
  <si>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</si>
  <si>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</si>
  <si>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</si>
  <si>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</si>
  <si>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</si>
  <si>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</si>
  <si>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</si>
  <si>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</si>
  <si>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</si>
  <si>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</si>
  <si>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</si>
  <si>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</si>
  <si>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</si>
  <si>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</si>
  <si>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</si>
  <si>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</si>
  <si>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</si>
  <si>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</si>
  <si>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</si>
  <si>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</si>
  <si>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</si>
  <si>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</si>
  <si>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</si>
  <si>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</si>
  <si>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</si>
  <si>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</si>
  <si>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</si>
  <si>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</si>
  <si>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</si>
  <si>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</si>
  <si>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</si>
  <si>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</si>
  <si>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</si>
  <si>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</si>
  <si>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</si>
  <si>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</si>
  <si>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</si>
  <si>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</si>
  <si>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</si>
  <si>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</si>
  <si>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</si>
  <si>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</si>
  <si>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</si>
  <si>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</si>
  <si>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</si>
  <si>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</si>
  <si>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</si>
  <si>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</si>
  <si>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</si>
  <si>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</si>
  <si>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</si>
  <si>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</si>
  <si>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</si>
  <si>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</si>
  <si>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</si>
  <si>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</si>
  <si>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</si>
  <si>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</si>
  <si>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</si>
  <si>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</si>
  <si>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</si>
  <si>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</si>
  <si>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</si>
  <si>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</si>
  <si>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</si>
  <si>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</si>
  <si>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</si>
  <si>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</si>
  <si>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</si>
  <si>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</si>
  <si>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</si>
  <si>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</si>
  <si>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</si>
  <si>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</si>
  <si>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</si>
  <si>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</si>
  <si>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</si>
  <si>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</si>
  <si>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</si>
  <si>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</si>
  <si>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</si>
  <si>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</si>
  <si>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</si>
  <si>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</si>
  <si>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</si>
  <si>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</si>
  <si>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</si>
  <si>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</si>
  <si>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</si>
  <si>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</si>
  <si>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</si>
  <si>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</si>
  <si>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</si>
  <si>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</si>
  <si>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</si>
  <si>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</si>
  <si>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</si>
  <si>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</si>
  <si>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</si>
  <si>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</si>
  <si>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</si>
  <si>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</si>
  <si>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</si>
  <si>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</si>
  <si>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</si>
  <si>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</si>
  <si>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</si>
  <si>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</si>
  <si>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</si>
  <si>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</si>
  <si>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</si>
  <si>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</si>
  <si>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</si>
  <si>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</si>
  <si>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</si>
  <si>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</si>
  <si>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</si>
  <si>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</si>
  <si>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</si>
  <si>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</si>
  <si>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</si>
  <si>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</si>
  <si>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</si>
  <si>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</si>
  <si>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</si>
  <si>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</si>
  <si>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</si>
  <si>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</si>
  <si>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</si>
  <si>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</si>
  <si>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</si>
  <si>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</si>
  <si>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</si>
  <si>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</si>
  <si>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</si>
  <si>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</si>
  <si>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</si>
  <si>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</si>
  <si>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</si>
  <si>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</si>
  <si>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</si>
  <si>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</si>
  <si>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</si>
  <si>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</si>
  <si>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</si>
  <si>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</si>
  <si>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</si>
  <si>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</si>
  <si>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</si>
  <si>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</si>
  <si>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</si>
  <si>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</si>
  <si>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</si>
  <si>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</si>
  <si>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</si>
  <si>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</si>
  <si>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</si>
  <si>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</si>
  <si>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</si>
  <si>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</si>
  <si>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</si>
  <si>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</si>
  <si>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</si>
  <si>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</si>
  <si>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</si>
  <si>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</si>
  <si>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</si>
  <si>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</si>
  <si>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</si>
  <si>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</si>
  <si>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</si>
  <si>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</si>
  <si>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</si>
  <si>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</si>
  <si>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</si>
  <si>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</si>
  <si>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</si>
  <si>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</si>
  <si>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</si>
  <si>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</si>
  <si>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</si>
  <si>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</si>
  <si>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</si>
  <si>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</si>
  <si>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</si>
  <si>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</si>
  <si>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</si>
  <si>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</si>
  <si>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</si>
  <si>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</si>
  <si>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</si>
  <si>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</si>
  <si>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</si>
  <si>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</si>
  <si>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</si>
  <si>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</si>
  <si>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</si>
  <si>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</si>
  <si>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</si>
  <si>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</si>
  <si>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</si>
  <si>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</si>
  <si>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</si>
  <si>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</si>
  <si>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</si>
  <si>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</si>
  <si>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</si>
  <si>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</si>
  <si>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</si>
  <si>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</si>
  <si>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</si>
  <si>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</si>
  <si>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</si>
  <si>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</si>
  <si>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</si>
  <si>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</si>
  <si>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</si>
  <si>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</si>
  <si>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</si>
  <si>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</si>
  <si>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</si>
  <si>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</si>
  <si>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</si>
  <si>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</si>
  <si>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</si>
  <si>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</si>
  <si>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</si>
  <si>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</si>
  <si>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</si>
  <si>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</si>
  <si>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</si>
  <si>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</si>
  <si>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</si>
  <si>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</si>
  <si>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</si>
  <si>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</si>
  <si>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</si>
  <si>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</si>
  <si>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</si>
  <si>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</si>
  <si>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</si>
  <si>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</si>
  <si>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</si>
  <si>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</si>
  <si>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</si>
  <si>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</si>
  <si>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</si>
  <si>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</si>
  <si>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</si>
  <si>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</si>
  <si>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</si>
  <si>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</si>
  <si>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</si>
  <si>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</si>
  <si>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</si>
  <si>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</si>
  <si>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</si>
  <si>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</si>
  <si>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</si>
  <si>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</si>
  <si>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</si>
  <si>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</si>
  <si>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</si>
  <si>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</si>
  <si>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</si>
  <si>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</si>
  <si>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</si>
  <si>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</si>
  <si>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</si>
  <si>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</si>
  <si>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</si>
  <si>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</si>
  <si>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</si>
  <si>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</si>
  <si>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</si>
  <si>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</si>
  <si>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</si>
  <si>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</si>
  <si>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</si>
  <si>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</si>
  <si>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</si>
  <si>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</si>
  <si>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</si>
  <si>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</si>
  <si>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</si>
  <si>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</si>
  <si>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</si>
  <si>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</si>
  <si>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</si>
  <si>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</si>
  <si>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</si>
  <si>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</si>
  <si>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</si>
  <si>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</si>
  <si>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</si>
  <si>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</si>
  <si>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</si>
  <si>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</si>
  <si>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</si>
  <si>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</si>
  <si>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</si>
  <si>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</si>
  <si>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</si>
  <si>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</si>
  <si>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</si>
  <si>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</si>
  <si>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</si>
  <si>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</si>
  <si>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</si>
  <si>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</si>
  <si>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</si>
  <si>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</si>
  <si>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</si>
  <si>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</si>
  <si>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</si>
  <si>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</si>
  <si>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</si>
  <si>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</si>
  <si>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</si>
  <si>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</si>
  <si>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</si>
  <si>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</si>
  <si>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</si>
  <si>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</si>
  <si>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</si>
  <si>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</si>
  <si>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5</t>
  </si>
  <si>
    <t>3</t>
  </si>
  <si>
    <t>Gtb</t>
  </si>
  <si>
    <t>419</t>
  </si>
  <si>
    <t>12/02/01</t>
  </si>
  <si>
    <t>ththt</t>
  </si>
  <si>
    <t>Access</t>
  </si>
  <si>
    <t>300</t>
  </si>
  <si>
    <t>7</t>
  </si>
  <si>
    <t>Zenith</t>
  </si>
  <si>
    <t>wisdom</t>
  </si>
  <si>
    <t>4</t>
  </si>
  <si>
    <t>Fidelity</t>
  </si>
  <si>
    <t>john ebri</t>
  </si>
  <si>
    <t>6</t>
  </si>
  <si>
    <t>paul</t>
  </si>
  <si>
    <t>ade</t>
  </si>
  <si>
    <t>25/04/2019</t>
  </si>
  <si>
    <t>GGG</t>
  </si>
  <si>
    <t>SAM BANK</t>
  </si>
  <si>
    <t>AC233</t>
  </si>
  <si>
    <t>2</t>
  </si>
  <si>
    <t>diamond</t>
  </si>
  <si>
    <t>adeokin</t>
  </si>
  <si>
    <t>long term investment</t>
  </si>
  <si>
    <t>medium term investment</t>
  </si>
  <si>
    <t>middle term investment</t>
  </si>
  <si>
    <t>true</t>
  </si>
  <si>
    <t>huyuy</t>
  </si>
  <si>
    <t>kayode Unachukwu</t>
  </si>
  <si>
    <t>inactive</t>
  </si>
  <si>
    <t xml:space="preserve">john </t>
  </si>
  <si>
    <t>PERFORMING</t>
  </si>
  <si>
    <t>.08</t>
  </si>
  <si>
    <t>0</t>
  </si>
  <si>
    <t>13730779</t>
  </si>
  <si>
    <t>OSHIMILI SOUTH LOCAL EDUCATION AUTHORITY</t>
  </si>
  <si>
    <t>0000440108</t>
  </si>
  <si>
    <t>NON-PERFORMING</t>
  </si>
  <si>
    <t>937744.97</t>
  </si>
  <si>
    <t>10000000</t>
  </si>
  <si>
    <t>COORDINATE GLOBAL SERVICES LIMITED</t>
  </si>
  <si>
    <t>0000440420</t>
  </si>
  <si>
    <t>450666.63</t>
  </si>
  <si>
    <t>832000</t>
  </si>
  <si>
    <t>EVANS EMEVOR INTERNATIONAL SCHOOL</t>
  </si>
  <si>
    <t>0000440448</t>
  </si>
  <si>
    <t>15277777.84</t>
  </si>
  <si>
    <t>25000000</t>
  </si>
  <si>
    <t>WARRI SOUTH LOCAL GOVERNMENT EDUCATION AUTHORITY</t>
  </si>
  <si>
    <t>0000440286</t>
  </si>
  <si>
    <t>1666666.66</t>
  </si>
  <si>
    <t>2500000</t>
  </si>
  <si>
    <t>EKENMA HOTEL</t>
  </si>
  <si>
    <t>0000440292</t>
  </si>
  <si>
    <t>4500000</t>
  </si>
  <si>
    <t>BLACKIE THOMAS NIGERIA LIMITED</t>
  </si>
  <si>
    <t>0000440515</t>
  </si>
  <si>
    <t>2800000</t>
  </si>
  <si>
    <t>MIDLAND SPEIALIST CLINIC &amp; FERTILITY CENTER</t>
  </si>
  <si>
    <t>0000441069</t>
  </si>
  <si>
    <t>FRED O ABURU &amp; CO</t>
  </si>
  <si>
    <t>0000440951</t>
  </si>
  <si>
    <t>9722222.21</t>
  </si>
  <si>
    <t>CAPITOL HILL CLINIC/HOSPITAL</t>
  </si>
  <si>
    <t>0000440814</t>
  </si>
  <si>
    <t>40000000</t>
  </si>
  <si>
    <t>SUNSEL RESOURCES LIMITED</t>
  </si>
  <si>
    <t>0000440850</t>
  </si>
  <si>
    <t>530301.56</t>
  </si>
  <si>
    <t>700000</t>
  </si>
  <si>
    <t>EMETIE EFE  ERIC</t>
  </si>
  <si>
    <t>0000441415</t>
  </si>
  <si>
    <t>11111.13</t>
  </si>
  <si>
    <t>200000</t>
  </si>
  <si>
    <t>EREWA OFURIE</t>
  </si>
  <si>
    <t>0000441660</t>
  </si>
  <si>
    <t>560000</t>
  </si>
  <si>
    <t>3000000</t>
  </si>
  <si>
    <t>ALIDU DANIEL ESIMIGBEMI</t>
  </si>
  <si>
    <t>0000442793</t>
  </si>
  <si>
    <t>IGHEREBUO ONOVUGHE JUDE</t>
  </si>
  <si>
    <t>0000442800</t>
  </si>
  <si>
    <t>500000</t>
  </si>
  <si>
    <t>JESSAH PAUL  ONOTAFE</t>
  </si>
  <si>
    <t>0000442808</t>
  </si>
  <si>
    <t>1500000</t>
  </si>
  <si>
    <t>ORITSEJOLOMISAN  MARY</t>
  </si>
  <si>
    <t>0000442902</t>
  </si>
  <si>
    <t>400000</t>
  </si>
  <si>
    <t>ISONG UMOH  LEWIS</t>
  </si>
  <si>
    <t>0000442913</t>
  </si>
  <si>
    <t>916666.67</t>
  </si>
  <si>
    <t>1000000</t>
  </si>
  <si>
    <t>BEBE MARTHA  OGHENERUKEVWE</t>
  </si>
  <si>
    <t>0000443512</t>
  </si>
  <si>
    <t>1449.32</t>
  </si>
  <si>
    <t>450000</t>
  </si>
  <si>
    <t>IGENOGBALE PHILIP</t>
  </si>
  <si>
    <t>0000443317</t>
  </si>
  <si>
    <t>643464.92</t>
  </si>
  <si>
    <t>1599454</t>
  </si>
  <si>
    <t>EKEH PAUL  CHIKAODINAKA</t>
  </si>
  <si>
    <t>0000443248</t>
  </si>
  <si>
    <t>1360.31</t>
  </si>
  <si>
    <t>250000</t>
  </si>
  <si>
    <t>AMADA ERNEST</t>
  </si>
  <si>
    <t>0000443284</t>
  </si>
  <si>
    <t>183333.33</t>
  </si>
  <si>
    <t>EDEMA DANIEL  ODEWORITSE</t>
  </si>
  <si>
    <t>0000443465</t>
  </si>
  <si>
    <t>7200.31</t>
  </si>
  <si>
    <t>HAFUSA  OMOTUNDE  SALAUDEEN</t>
  </si>
  <si>
    <t>0000449754</t>
  </si>
  <si>
    <t>13365.76</t>
  </si>
  <si>
    <t>50000</t>
  </si>
  <si>
    <t>ALIMOTU  SADIA  MUSTAPHA</t>
  </si>
  <si>
    <t>0000450658</t>
  </si>
  <si>
    <t>247685.44</t>
  </si>
  <si>
    <t>TIM-EDEMA ELO  PATRICIA</t>
  </si>
  <si>
    <t>0000446873</t>
  </si>
  <si>
    <t>133333.33</t>
  </si>
  <si>
    <t>MENE  FELIX</t>
  </si>
  <si>
    <t>0000447457</t>
  </si>
  <si>
    <t>600000</t>
  </si>
  <si>
    <t>UCHUNO CLARA  EBELE</t>
  </si>
  <si>
    <t>0000447779</t>
  </si>
  <si>
    <t>83333.35</t>
  </si>
  <si>
    <t>MBAEGBU  NDUBUEZE</t>
  </si>
  <si>
    <t>0000445681</t>
  </si>
  <si>
    <t>1218744.34</t>
  </si>
  <si>
    <t>OFREMU LAWRENCE  OKEOGHENE</t>
  </si>
  <si>
    <t>0000447821</t>
  </si>
  <si>
    <t>300000</t>
  </si>
  <si>
    <t>CHUKWUDUM  NDUKA</t>
  </si>
  <si>
    <t>0000448175</t>
  </si>
  <si>
    <t>17127.05</t>
  </si>
  <si>
    <t>100000</t>
  </si>
  <si>
    <t>PIUS MARVELOUS CHINYE</t>
  </si>
  <si>
    <t>0000446877</t>
  </si>
  <si>
    <t>OKEREN  VIVIAN</t>
  </si>
  <si>
    <t>0000454100</t>
  </si>
  <si>
    <t>265191.04</t>
  </si>
  <si>
    <t>SHEGBEYERI FABIAN  OGHENEFEJIRO</t>
  </si>
  <si>
    <t>0000455006</t>
  </si>
  <si>
    <t>.02</t>
  </si>
  <si>
    <t>DOLOR FREDRICK</t>
  </si>
  <si>
    <t>0000455248</t>
  </si>
  <si>
    <t>FRANK  ESTHER</t>
  </si>
  <si>
    <t>0000455262</t>
  </si>
  <si>
    <t>LUCKY MELODY  EJOVWOKE</t>
  </si>
  <si>
    <t>0000453232</t>
  </si>
  <si>
    <t>66337.54</t>
  </si>
  <si>
    <t>KPEDI KENNETH</t>
  </si>
  <si>
    <t>0000453725</t>
  </si>
  <si>
    <t>OFOMAJA  PETER</t>
  </si>
  <si>
    <t>0000461815</t>
  </si>
  <si>
    <t>EWOMA URUEMU RITA</t>
  </si>
  <si>
    <t>0000462352</t>
  </si>
  <si>
    <t>ESTHER  OGBORE</t>
  </si>
  <si>
    <t>0000463394</t>
  </si>
  <si>
    <t>16657.32</t>
  </si>
  <si>
    <t xml:space="preserve">BEAUTY  KUDI </t>
  </si>
  <si>
    <t>0000463832</t>
  </si>
  <si>
    <t>37809.32</t>
  </si>
  <si>
    <t>CYNTHIA  METU</t>
  </si>
  <si>
    <t>0000464092</t>
  </si>
  <si>
    <t>19190.57</t>
  </si>
  <si>
    <t>20000</t>
  </si>
  <si>
    <t>PEREKEBINA  PORI</t>
  </si>
  <si>
    <t>0000464378</t>
  </si>
  <si>
    <t xml:space="preserve">ROBINSON  NEBRAGHO </t>
  </si>
  <si>
    <t>0000464280</t>
  </si>
  <si>
    <t>DOUGLAS OTITE  UBIRI</t>
  </si>
  <si>
    <t>0000464431</t>
  </si>
  <si>
    <t>17021.67</t>
  </si>
  <si>
    <t>OSAGIODUWA  DANIEL  IKUNBOR</t>
  </si>
  <si>
    <t>0000465399</t>
  </si>
  <si>
    <t>458333.33</t>
  </si>
  <si>
    <t>LAWRENCE  AGBATUTU</t>
  </si>
  <si>
    <t>0000466008</t>
  </si>
  <si>
    <t>345561.27</t>
  </si>
  <si>
    <t xml:space="preserve">EMMANUEL  CHIJIOKE  MADUEKE </t>
  </si>
  <si>
    <t>0000465505</t>
  </si>
  <si>
    <t>416666.67</t>
  </si>
  <si>
    <t>Ogheneovo precious  ERHABOR</t>
  </si>
  <si>
    <t>0000463529</t>
  </si>
  <si>
    <t>150000</t>
  </si>
  <si>
    <t>UZOKWE  KINGSLEY</t>
  </si>
  <si>
    <t>0000467541</t>
  </si>
  <si>
    <t>202183.4</t>
  </si>
  <si>
    <t>PRISCILLA OGHENETARE  AKPONYOMA</t>
  </si>
  <si>
    <t>0000464194</t>
  </si>
  <si>
    <t>60669.48</t>
  </si>
  <si>
    <t>FAITH  IGBERHI</t>
  </si>
  <si>
    <t>0000467479</t>
  </si>
  <si>
    <t>SOLOMON OLUKAYODE  OJO</t>
  </si>
  <si>
    <t>0000465130</t>
  </si>
  <si>
    <t>6829.43</t>
  </si>
  <si>
    <t>RHODA  ASHIBUOGWU</t>
  </si>
  <si>
    <t>0000464834</t>
  </si>
  <si>
    <t>125000</t>
  </si>
  <si>
    <t>FAITH  PALAMA</t>
  </si>
  <si>
    <t>0000465466</t>
  </si>
  <si>
    <t>750000</t>
  </si>
  <si>
    <t>ROYAL GLOBAL ARK INDUSTRIES LIMITED</t>
  </si>
  <si>
    <t>0000465527</t>
  </si>
  <si>
    <t>1499999.99</t>
  </si>
  <si>
    <t>2000000</t>
  </si>
  <si>
    <t xml:space="preserve">LUCKY  KELVIN  SIAKPERE </t>
  </si>
  <si>
    <t>0000464859</t>
  </si>
  <si>
    <t>1500000.02</t>
  </si>
  <si>
    <t>ONWUEGBUZIE   OGOEGBUNAM RAPHAEL</t>
  </si>
  <si>
    <t>0000469901</t>
  </si>
  <si>
    <t>50985.13</t>
  </si>
  <si>
    <t>SOPHIA OGHALE  OMENE</t>
  </si>
  <si>
    <t>0000467732</t>
  </si>
  <si>
    <t>120000</t>
  </si>
  <si>
    <t>EDONKUMOH  OYINTARE</t>
  </si>
  <si>
    <t>0000470255</t>
  </si>
  <si>
    <t>25000</t>
  </si>
  <si>
    <t xml:space="preserve">EVANS  MAUREEN  IBIMINAFURO </t>
  </si>
  <si>
    <t>0000470281</t>
  </si>
  <si>
    <t xml:space="preserve">AFRO  MONEYIN </t>
  </si>
  <si>
    <t>0000468157</t>
  </si>
  <si>
    <t>412181.26</t>
  </si>
  <si>
    <t xml:space="preserve">ODUBU  DANNY </t>
  </si>
  <si>
    <t>0000470827</t>
  </si>
  <si>
    <t>488604.92</t>
  </si>
  <si>
    <t>IGNATIUS  CHIKE  OLISEMEKE</t>
  </si>
  <si>
    <t>0000472337</t>
  </si>
  <si>
    <t>EYAMU  OGHENETEGA JULIET</t>
  </si>
  <si>
    <t>0000469303</t>
  </si>
  <si>
    <t>166666.67</t>
  </si>
  <si>
    <t>MATHIAS   LUCAS</t>
  </si>
  <si>
    <t>0000472198</t>
  </si>
  <si>
    <t>214285.7</t>
  </si>
  <si>
    <t xml:space="preserve">AMAECHI  EMEKA   PHILIP </t>
  </si>
  <si>
    <t>0000470242</t>
  </si>
  <si>
    <t>480282.75</t>
  </si>
  <si>
    <t xml:space="preserve">DONATUS EMEKA  OKONKWO </t>
  </si>
  <si>
    <t>0000470625</t>
  </si>
  <si>
    <t>22500</t>
  </si>
  <si>
    <t>30000</t>
  </si>
  <si>
    <t>AJAIFIA  AUTHUR OMOGHENE</t>
  </si>
  <si>
    <t>0000471916</t>
  </si>
  <si>
    <t>OGHENEKEVWE  ELOHOR TRACY</t>
  </si>
  <si>
    <t>0000469714</t>
  </si>
  <si>
    <t>126666.67</t>
  </si>
  <si>
    <t>190000</t>
  </si>
  <si>
    <t>SUNDAY  ILIYA</t>
  </si>
  <si>
    <t>0000472405</t>
  </si>
  <si>
    <t>388493.15</t>
  </si>
  <si>
    <t>OKUOIMOSE  AARON</t>
  </si>
  <si>
    <t>0000470831</t>
  </si>
  <si>
    <t>37398.37</t>
  </si>
  <si>
    <t>AGBUKE  UFUOMA ERICA</t>
  </si>
  <si>
    <t>0000472451</t>
  </si>
  <si>
    <t>AKPOJOTOR  EFETURI  STEPHEN</t>
  </si>
  <si>
    <t>0000473851</t>
  </si>
  <si>
    <t>130914.19</t>
  </si>
  <si>
    <t>140000</t>
  </si>
  <si>
    <t>JONATHAN  AYABARE  EDERHI</t>
  </si>
  <si>
    <t>0000472566</t>
  </si>
  <si>
    <t>833333.33</t>
  </si>
  <si>
    <t>CHIEDU &amp; NKECHI  AYIBUOFU-UWANDI (MR &amp; MRS)</t>
  </si>
  <si>
    <t>0000472700</t>
  </si>
  <si>
    <t>VWEDE  OROSEVWOTU</t>
  </si>
  <si>
    <t>0000473020</t>
  </si>
  <si>
    <t xml:space="preserve">IDEHEN   CHARLSE </t>
  </si>
  <si>
    <t>0000473642</t>
  </si>
  <si>
    <t>ODOGU  AJASKO</t>
  </si>
  <si>
    <t>0000473342</t>
  </si>
  <si>
    <t>2433333.28</t>
  </si>
  <si>
    <t>7300000</t>
  </si>
  <si>
    <t>OSHIMILI SOUTH LEA</t>
  </si>
  <si>
    <t>6000000</t>
  </si>
  <si>
    <t>POCHE SYNERGY INTERNATIONAL LIMITED</t>
  </si>
  <si>
    <t>0000439901</t>
  </si>
  <si>
    <t>651425.59</t>
  </si>
  <si>
    <t>PRAISE NURSING AND MATERNITY HOME</t>
  </si>
  <si>
    <t>0000440262</t>
  </si>
  <si>
    <t>LAJUFAV NIGERIA LIMITED</t>
  </si>
  <si>
    <t>0000440707</t>
  </si>
  <si>
    <t>790298.3</t>
  </si>
  <si>
    <t>5294118</t>
  </si>
  <si>
    <t>UNIQUE GOLDEN STARS ACADEMY</t>
  </si>
  <si>
    <t>0000440774</t>
  </si>
  <si>
    <t>10960225.59</t>
  </si>
  <si>
    <t>17000000</t>
  </si>
  <si>
    <t>KUMOIL LIMITED</t>
  </si>
  <si>
    <t>0000441170</t>
  </si>
  <si>
    <t>1200000</t>
  </si>
  <si>
    <t>AGOFURE QUEEN  O.</t>
  </si>
  <si>
    <t>0000441811</t>
  </si>
  <si>
    <t>403288.39</t>
  </si>
  <si>
    <t>650000</t>
  </si>
  <si>
    <t>EDEMOYE  JOY</t>
  </si>
  <si>
    <t>0000441668</t>
  </si>
  <si>
    <t>800000</t>
  </si>
  <si>
    <t>UZUHAI ONYEJE</t>
  </si>
  <si>
    <t>0000441893</t>
  </si>
  <si>
    <t>7372.52</t>
  </si>
  <si>
    <t>OKORO AKANCHAWA  SUNDAY</t>
  </si>
  <si>
    <t>0000442325</t>
  </si>
  <si>
    <t>416666.69</t>
  </si>
  <si>
    <t>FOMBO MISAN  LEONARD</t>
  </si>
  <si>
    <t>0000443510</t>
  </si>
  <si>
    <t>.04</t>
  </si>
  <si>
    <t>130000</t>
  </si>
  <si>
    <t>NWAEKWENE MICHEAL</t>
  </si>
  <si>
    <t>0000443344</t>
  </si>
  <si>
    <t>EMEWAKEME  LAWRENCE</t>
  </si>
  <si>
    <t>0000443381</t>
  </si>
  <si>
    <t>OLOMU JOYCE</t>
  </si>
  <si>
    <t>0000443441</t>
  </si>
  <si>
    <t>102271.52</t>
  </si>
  <si>
    <t>ADAWARE  GRACE</t>
  </si>
  <si>
    <t>0000443826</t>
  </si>
  <si>
    <t>OGBITSE VICTOR OSANWEREN</t>
  </si>
  <si>
    <t>0000443525</t>
  </si>
  <si>
    <t>133333.32</t>
  </si>
  <si>
    <t>OBIEKEZIE JUDE  CHUKWUDI</t>
  </si>
  <si>
    <t>0000450655</t>
  </si>
  <si>
    <t>36856.14</t>
  </si>
  <si>
    <t>EZE  EMMANUEL</t>
  </si>
  <si>
    <t>0000447362</t>
  </si>
  <si>
    <t>80000</t>
  </si>
  <si>
    <t>UGWUAGBO  SYLVANUS</t>
  </si>
  <si>
    <t>0000450105</t>
  </si>
  <si>
    <t>11650.19</t>
  </si>
  <si>
    <t>IKOGHO ETA DORIS</t>
  </si>
  <si>
    <t>0000448148</t>
  </si>
  <si>
    <t>166666.68</t>
  </si>
  <si>
    <t>AYOGU CHUKWUJAMA  CHRISTIAN</t>
  </si>
  <si>
    <t>0000450302</t>
  </si>
  <si>
    <t>83333.33</t>
  </si>
  <si>
    <t>OGBEDOBOR MONDAY  O</t>
  </si>
  <si>
    <t>0000449440</t>
  </si>
  <si>
    <t>ARUBAYI ERUMU  OLUWAFEMI</t>
  </si>
  <si>
    <t>0000446621</t>
  </si>
  <si>
    <t>OKOTIE  EFEMENA</t>
  </si>
  <si>
    <t>0000447162</t>
  </si>
  <si>
    <t>DIVINE CHIOMA SALLY</t>
  </si>
  <si>
    <t>0000449342</t>
  </si>
  <si>
    <t>125869.67</t>
  </si>
  <si>
    <t>EMOGHWA  QUEENETH</t>
  </si>
  <si>
    <t>0000454903</t>
  </si>
  <si>
    <t>SUNDAY ANTHONY  NWEKE</t>
  </si>
  <si>
    <t>0000454353</t>
  </si>
  <si>
    <t>116692</t>
  </si>
  <si>
    <t>AKRO FAITH</t>
  </si>
  <si>
    <t>0000454756</t>
  </si>
  <si>
    <t>JOHNSON  OBIEFORKA</t>
  </si>
  <si>
    <t>0000453743</t>
  </si>
  <si>
    <t>333333.34</t>
  </si>
  <si>
    <t>ERIKOWA DAVID  TORITSEJU</t>
  </si>
  <si>
    <t>0000462359</t>
  </si>
  <si>
    <t>131964.16</t>
  </si>
  <si>
    <t>ABDULLAHI OYINE  SADIA</t>
  </si>
  <si>
    <t>0000458213</t>
  </si>
  <si>
    <t>15708859.58</t>
  </si>
  <si>
    <t>32000000</t>
  </si>
  <si>
    <t>ENIJEOVIK INTERNATIONAL LTD</t>
  </si>
  <si>
    <t>0000464940</t>
  </si>
  <si>
    <t>34599.84</t>
  </si>
  <si>
    <t>THERESA  EDOJAIMONI</t>
  </si>
  <si>
    <t>0000465145</t>
  </si>
  <si>
    <t>11937.42</t>
  </si>
  <si>
    <t>ANGELA  Chinenye  AKUJOBI</t>
  </si>
  <si>
    <t>0000463310</t>
  </si>
  <si>
    <t>444444.46</t>
  </si>
  <si>
    <t>GBAGBEKE FRIDAY  ONORIODE</t>
  </si>
  <si>
    <t>0000463888</t>
  </si>
  <si>
    <t>260.39</t>
  </si>
  <si>
    <t>ALEX  IYARA  AMAKORU</t>
  </si>
  <si>
    <t>0000464281</t>
  </si>
  <si>
    <t>252192.63</t>
  </si>
  <si>
    <t>LUCKY  IBUJE</t>
  </si>
  <si>
    <t>0000463361</t>
  </si>
  <si>
    <t>75000</t>
  </si>
  <si>
    <t>JOSEPHINE  IYEDEYORE</t>
  </si>
  <si>
    <t>0000463762</t>
  </si>
  <si>
    <t>ALFRED  TOROSEI</t>
  </si>
  <si>
    <t>0000466963</t>
  </si>
  <si>
    <t>306076.36</t>
  </si>
  <si>
    <t>1585665</t>
  </si>
  <si>
    <t>AKPOS GOODLUCK  ETINAGBEDIA</t>
  </si>
  <si>
    <t>0000463510</t>
  </si>
  <si>
    <t>3287.29</t>
  </si>
  <si>
    <t>AKUDO Euphemia Egbuchulem</t>
  </si>
  <si>
    <t>0000463521</t>
  </si>
  <si>
    <t xml:space="preserve">COMFORT  SILOKO </t>
  </si>
  <si>
    <t>0000464272</t>
  </si>
  <si>
    <t>51440.82</t>
  </si>
  <si>
    <t>AKPOTABOR  MICHAEL</t>
  </si>
  <si>
    <t>0000467481</t>
  </si>
  <si>
    <t>PREYE  AUSTIN</t>
  </si>
  <si>
    <t>0000464341</t>
  </si>
  <si>
    <t>937500</t>
  </si>
  <si>
    <t>OGHOGHO  AGAGBA</t>
  </si>
  <si>
    <t>0000465337</t>
  </si>
  <si>
    <t>37500</t>
  </si>
  <si>
    <t>MAGARET  ODION</t>
  </si>
  <si>
    <t>0000470051</t>
  </si>
  <si>
    <t>424115.8</t>
  </si>
  <si>
    <t>OKORHO  OKE JOHNSON</t>
  </si>
  <si>
    <t>0000470224</t>
  </si>
  <si>
    <t>GODWIN  GOODNEWS</t>
  </si>
  <si>
    <t>0000470938</t>
  </si>
  <si>
    <t>BUORO AMEHOSOSO  FAVOUR</t>
  </si>
  <si>
    <t>0000470960</t>
  </si>
  <si>
    <t>ONYEKA  CYNTHIA  ADOLE</t>
  </si>
  <si>
    <t>0000471331</t>
  </si>
  <si>
    <t>4000000</t>
  </si>
  <si>
    <t>MIYOBO GLOBAL VENTURES LTD</t>
  </si>
  <si>
    <t>0000471662</t>
  </si>
  <si>
    <t>UNYIME  WILSON THOMAS</t>
  </si>
  <si>
    <t>0000469767</t>
  </si>
  <si>
    <t>NWOSU  EBELE AGATHA</t>
  </si>
  <si>
    <t>0000472115</t>
  </si>
  <si>
    <t>PATIENCE  NELSON</t>
  </si>
  <si>
    <t>0000471322</t>
  </si>
  <si>
    <t>KESTER  EKPEI</t>
  </si>
  <si>
    <t>0000470533</t>
  </si>
  <si>
    <t xml:space="preserve">ENEKOROGHA  STELLA   ZIBRA </t>
  </si>
  <si>
    <t>0000469865</t>
  </si>
  <si>
    <t>ABEL  OGHENETEGA</t>
  </si>
  <si>
    <t>0000469757</t>
  </si>
  <si>
    <t>OBATARHE  JOHNSON</t>
  </si>
  <si>
    <t>0000473483</t>
  </si>
  <si>
    <t>MARTINS  OGBIKUN</t>
  </si>
  <si>
    <t>0000473213</t>
  </si>
  <si>
    <t>958333.33</t>
  </si>
  <si>
    <t>EZUZU HELEN  OREVAOGHENE</t>
  </si>
  <si>
    <t>0000472736</t>
  </si>
  <si>
    <t>166666.66</t>
  </si>
  <si>
    <t>UKPOJI   TIMOTHY</t>
  </si>
  <si>
    <t>0000472571</t>
  </si>
  <si>
    <t>IBOGJE  ROSE BORO</t>
  </si>
  <si>
    <t>0000472660</t>
  </si>
  <si>
    <t>1813525.22</t>
  </si>
  <si>
    <t>30000000</t>
  </si>
  <si>
    <t>WARRI HOUSING &amp; LANDED PROPERTY OWNERS MPCS WARRI</t>
  </si>
  <si>
    <t>0000439959</t>
  </si>
  <si>
    <t>1619022.07</t>
  </si>
  <si>
    <t>11500000</t>
  </si>
  <si>
    <t>SOJAMUDIA INTEGRATED LIMITED</t>
  </si>
  <si>
    <t>0000440313</t>
  </si>
  <si>
    <t>5000000</t>
  </si>
  <si>
    <t>SUPER MAGNIFIQUE RESOURCES ENTERPRISES</t>
  </si>
  <si>
    <t>0000440158</t>
  </si>
  <si>
    <t>585107.09</t>
  </si>
  <si>
    <t>RITA EKAEZUE &amp; SONS</t>
  </si>
  <si>
    <t>0000440485</t>
  </si>
  <si>
    <t>5000</t>
  </si>
  <si>
    <t>ALEX  MUKORO</t>
  </si>
  <si>
    <t>0000441349</t>
  </si>
  <si>
    <t>544886.46</t>
  </si>
  <si>
    <t>1299789</t>
  </si>
  <si>
    <t>AKAMO  THOMAS</t>
  </si>
  <si>
    <t>0000442883</t>
  </si>
  <si>
    <t>234579.67</t>
  </si>
  <si>
    <t>1046261</t>
  </si>
  <si>
    <t>OPARA JUDE  CHUKWUEMEKA</t>
  </si>
  <si>
    <t>0000442950</t>
  </si>
  <si>
    <t>IJABOR .O. SYLVESTER</t>
  </si>
  <si>
    <t>0000443506</t>
  </si>
  <si>
    <t>FOMBO MISAN LEONARD</t>
  </si>
  <si>
    <t>IGENEGBALE O.  PHILIP</t>
  </si>
  <si>
    <t>98986.04</t>
  </si>
  <si>
    <t>391608</t>
  </si>
  <si>
    <t>OMOLADE  OLUSHOLA</t>
  </si>
  <si>
    <t>0000443314</t>
  </si>
  <si>
    <t>725654.56</t>
  </si>
  <si>
    <t>1235983</t>
  </si>
  <si>
    <t>UCHUNO CYRIL  NDUKA</t>
  </si>
  <si>
    <t>0000443320</t>
  </si>
  <si>
    <t>188666.7</t>
  </si>
  <si>
    <t>1300000</t>
  </si>
  <si>
    <t>MICHAEL ANTHONY  EMEKA</t>
  </si>
  <si>
    <t>0000443279</t>
  </si>
  <si>
    <t>167530.85</t>
  </si>
  <si>
    <t>314233</t>
  </si>
  <si>
    <t>AMADA OGHENERUEMU  ERNEST</t>
  </si>
  <si>
    <t>32500.03</t>
  </si>
  <si>
    <t>NWAEKWENE  MICHEAL</t>
  </si>
  <si>
    <t>66666.74</t>
  </si>
  <si>
    <t>ERUMEDE QUEEN</t>
  </si>
  <si>
    <t>0000443447</t>
  </si>
  <si>
    <t>EJUMUDO JOY  ONOMEME</t>
  </si>
  <si>
    <t>0000443515</t>
  </si>
  <si>
    <t>199999.96</t>
  </si>
  <si>
    <t>METSEAGHARUN  ESIMA</t>
  </si>
  <si>
    <t>0000450961</t>
  </si>
  <si>
    <t>193901.57</t>
  </si>
  <si>
    <t>OFUZIM AMBROSE  CHOCHENI</t>
  </si>
  <si>
    <t>0000447389</t>
  </si>
  <si>
    <t>2291666.68</t>
  </si>
  <si>
    <t>AGHEDO GRANT  OSAZUWA</t>
  </si>
  <si>
    <t>0000447836</t>
  </si>
  <si>
    <t>JERRY  MAXWELL</t>
  </si>
  <si>
    <t>0000446811</t>
  </si>
  <si>
    <t>AKPANIKO EDEM  NDARAKE</t>
  </si>
  <si>
    <t>0000446928</t>
  </si>
  <si>
    <t>10536.9</t>
  </si>
  <si>
    <t>OKORO AKANCHAWA SUNDAY</t>
  </si>
  <si>
    <t>0000449086</t>
  </si>
  <si>
    <t>1026671.11</t>
  </si>
  <si>
    <t>ASSI ETIM  BLANKSON</t>
  </si>
  <si>
    <t>0000447043</t>
  </si>
  <si>
    <t>CHRISTIAN  OBUNIKE  EZIKE</t>
  </si>
  <si>
    <t>0000447458</t>
  </si>
  <si>
    <t>UGBEDE  HELEN</t>
  </si>
  <si>
    <t>0000454329</t>
  </si>
  <si>
    <t>4392.97</t>
  </si>
  <si>
    <t>OSUJI CHINEDU  GLADYS</t>
  </si>
  <si>
    <t>0000454575</t>
  </si>
  <si>
    <t>MENE  BRIDGET</t>
  </si>
  <si>
    <t>0000461178</t>
  </si>
  <si>
    <t>9972.75</t>
  </si>
  <si>
    <t>10000</t>
  </si>
  <si>
    <t>AGBASA  KINGSLEY</t>
  </si>
  <si>
    <t>0000466773</t>
  </si>
  <si>
    <t>198932.48</t>
  </si>
  <si>
    <t>JOSEPH  OKORIGHO</t>
  </si>
  <si>
    <t>0000464200</t>
  </si>
  <si>
    <t>112500</t>
  </si>
  <si>
    <t>FRIDAY  A  EKIUGBO</t>
  </si>
  <si>
    <t>0000463280</t>
  </si>
  <si>
    <t>16269.72</t>
  </si>
  <si>
    <t>ELIZABETH  ARIGBE</t>
  </si>
  <si>
    <t>0000463372</t>
  </si>
  <si>
    <t>IFEANYI FLORENCE DUNKWU</t>
  </si>
  <si>
    <t>0000463801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</si>
</sst>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914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 t="s">
        <v>472</v>
      </c>
      <c r="C18" s="679" t="n">
        <v>41397.0</v>
      </c>
      <c r="D18" s="679" t="s">
        <v>471</v>
      </c>
      <c r="E18" s="679" t="n">
        <v>94000.0</v>
      </c>
      <c r="F18" s="679" t="n">
        <v>550000.0</v>
      </c>
      <c r="G18" s="679" t="s">
        <v>470</v>
      </c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 t="s">
        <v>474</v>
      </c>
      <c r="C19" s="679" t="n">
        <v>46511.0</v>
      </c>
      <c r="D19" s="679"/>
      <c r="E19" s="679" t="n">
        <v>80000.0</v>
      </c>
      <c r="F19" s="679" t="n">
        <v>70000.0</v>
      </c>
      <c r="G19" s="679" t="s">
        <v>473</v>
      </c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480</v>
      </c>
      <c r="C20" s="393" t="s">
        <v>479</v>
      </c>
      <c r="D20" s="394"/>
      <c r="E20" s="738" t="n">
        <v>43707.0</v>
      </c>
      <c r="F20" s="395" t="s">
        <v>478</v>
      </c>
      <c r="G20" s="396" t="s">
        <v>476</v>
      </c>
      <c r="H20" s="396"/>
      <c r="I20" s="397"/>
      <c r="J20" s="398" t="s">
        <v>477</v>
      </c>
      <c r="K20" s="398" t="s">
        <v>477</v>
      </c>
      <c r="L20" s="398" t="s">
        <v>477</v>
      </c>
      <c r="M20" s="398" t="s">
        <v>476</v>
      </c>
      <c r="N20" s="399">
        <f ref="N20:N51" si="2" t="shared">(0.05*J20)+(0.2*K20)+(0.5*L20)+M20</f>
        <v>0</v>
      </c>
      <c r="O20" s="400" t="s">
        <v>475</v>
      </c>
    </row>
    <row r="21" spans="1:15" x14ac:dyDescent="0.25">
      <c r="A21" s="401"/>
      <c r="B21" s="402" t="s">
        <v>485</v>
      </c>
      <c r="C21" s="403" t="s">
        <v>484</v>
      </c>
      <c r="D21" s="404"/>
      <c r="E21" s="739" t="n">
        <v>43759.0</v>
      </c>
      <c r="F21" s="405" t="s">
        <v>483</v>
      </c>
      <c r="G21" s="405" t="s">
        <v>482</v>
      </c>
      <c r="H21" s="405"/>
      <c r="I21" s="406"/>
      <c r="J21" s="407" t="s">
        <v>477</v>
      </c>
      <c r="K21" s="407" t="s">
        <v>477</v>
      </c>
      <c r="L21" s="407" t="s">
        <v>482</v>
      </c>
      <c r="M21" s="407" t="s">
        <v>477</v>
      </c>
      <c r="N21" s="408">
        <f si="2" t="shared"/>
        <v>0</v>
      </c>
      <c r="O21" s="409" t="s">
        <v>481</v>
      </c>
    </row>
    <row r="22" spans="1:15" x14ac:dyDescent="0.25">
      <c r="A22" s="401"/>
      <c r="B22" s="402" t="s">
        <v>489</v>
      </c>
      <c r="C22" s="403" t="s">
        <v>488</v>
      </c>
      <c r="D22" s="404"/>
      <c r="E22" s="740" t="n">
        <v>43277.0</v>
      </c>
      <c r="F22" s="405" t="s">
        <v>487</v>
      </c>
      <c r="G22" s="405" t="s">
        <v>486</v>
      </c>
      <c r="H22" s="405"/>
      <c r="I22" s="406"/>
      <c r="J22" s="407" t="s">
        <v>477</v>
      </c>
      <c r="K22" s="407" t="s">
        <v>477</v>
      </c>
      <c r="L22" s="407" t="s">
        <v>477</v>
      </c>
      <c r="M22" s="407" t="s">
        <v>486</v>
      </c>
      <c r="N22" s="408">
        <f si="2" t="shared"/>
        <v>0</v>
      </c>
      <c r="O22" s="409" t="s">
        <v>481</v>
      </c>
    </row>
    <row r="23" spans="1:15" x14ac:dyDescent="0.25">
      <c r="A23" s="401"/>
      <c r="B23" s="402" t="s">
        <v>493</v>
      </c>
      <c r="C23" s="403" t="s">
        <v>492</v>
      </c>
      <c r="D23" s="404"/>
      <c r="E23" s="741" t="n">
        <v>43267.0</v>
      </c>
      <c r="F23" s="405" t="s">
        <v>491</v>
      </c>
      <c r="G23" s="405" t="s">
        <v>490</v>
      </c>
      <c r="H23" s="405"/>
      <c r="I23" s="406"/>
      <c r="J23" s="407" t="s">
        <v>477</v>
      </c>
      <c r="K23" s="407" t="s">
        <v>477</v>
      </c>
      <c r="L23" s="407" t="s">
        <v>477</v>
      </c>
      <c r="M23" s="407" t="s">
        <v>490</v>
      </c>
      <c r="N23" s="408">
        <f si="2" t="shared"/>
        <v>0</v>
      </c>
      <c r="O23" s="409" t="s">
        <v>481</v>
      </c>
    </row>
    <row r="24" spans="1:15" x14ac:dyDescent="0.25">
      <c r="A24" s="401"/>
      <c r="B24" s="402" t="s">
        <v>497</v>
      </c>
      <c r="C24" s="403" t="s">
        <v>496</v>
      </c>
      <c r="D24" s="404"/>
      <c r="E24" s="742" t="n">
        <v>43796.0</v>
      </c>
      <c r="F24" s="405" t="s">
        <v>495</v>
      </c>
      <c r="G24" s="405" t="s">
        <v>494</v>
      </c>
      <c r="H24" s="405"/>
      <c r="I24" s="406"/>
      <c r="J24" s="407" t="s">
        <v>477</v>
      </c>
      <c r="K24" s="407" t="s">
        <v>477</v>
      </c>
      <c r="L24" s="407" t="s">
        <v>477</v>
      </c>
      <c r="M24" s="407" t="s">
        <v>477</v>
      </c>
      <c r="N24" s="408">
        <f si="2" t="shared"/>
        <v>0</v>
      </c>
      <c r="O24" s="409" t="s">
        <v>481</v>
      </c>
    </row>
    <row r="25" spans="1:15" x14ac:dyDescent="0.25">
      <c r="A25" s="401"/>
      <c r="B25" s="402" t="s">
        <v>500</v>
      </c>
      <c r="C25" s="403" t="s">
        <v>499</v>
      </c>
      <c r="D25" s="404"/>
      <c r="E25" s="404"/>
      <c r="F25" s="405" t="s">
        <v>498</v>
      </c>
      <c r="G25" s="405" t="s">
        <v>498</v>
      </c>
      <c r="H25" s="405"/>
      <c r="I25" s="406"/>
      <c r="J25" s="407" t="s">
        <v>477</v>
      </c>
      <c r="K25" s="407" t="s">
        <v>477</v>
      </c>
      <c r="L25" s="407" t="s">
        <v>477</v>
      </c>
      <c r="M25" s="407" t="s">
        <v>477</v>
      </c>
      <c r="N25" s="408">
        <f si="2" t="shared"/>
        <v>0</v>
      </c>
      <c r="O25" s="409" t="s">
        <v>481</v>
      </c>
    </row>
    <row r="26" spans="1:15" x14ac:dyDescent="0.25">
      <c r="A26" s="401"/>
      <c r="B26" s="402" t="s">
        <v>503</v>
      </c>
      <c r="C26" s="403" t="s">
        <v>502</v>
      </c>
      <c r="D26" s="404"/>
      <c r="E26" s="404"/>
      <c r="F26" s="405" t="s">
        <v>501</v>
      </c>
      <c r="G26" s="405" t="s">
        <v>501</v>
      </c>
      <c r="H26" s="405"/>
      <c r="I26" s="406"/>
      <c r="J26" s="407" t="s">
        <v>477</v>
      </c>
      <c r="K26" s="407" t="s">
        <v>477</v>
      </c>
      <c r="L26" s="407" t="s">
        <v>477</v>
      </c>
      <c r="M26" s="407" t="s">
        <v>501</v>
      </c>
      <c r="N26" s="408">
        <f si="2" t="shared"/>
        <v>0</v>
      </c>
      <c r="O26" s="409" t="s">
        <v>481</v>
      </c>
    </row>
    <row r="27" spans="1:15" x14ac:dyDescent="0.25">
      <c r="A27" s="401"/>
      <c r="B27" s="402" t="s">
        <v>505</v>
      </c>
      <c r="C27" s="403" t="s">
        <v>504</v>
      </c>
      <c r="D27" s="404"/>
      <c r="E27" s="745" t="n">
        <v>43760.0</v>
      </c>
      <c r="F27" s="405" t="s">
        <v>483</v>
      </c>
      <c r="G27" s="405" t="s">
        <v>483</v>
      </c>
      <c r="H27" s="405"/>
      <c r="I27" s="406"/>
      <c r="J27" s="407" t="s">
        <v>477</v>
      </c>
      <c r="K27" s="407" t="s">
        <v>477</v>
      </c>
      <c r="L27" s="407" t="s">
        <v>477</v>
      </c>
      <c r="M27" s="407" t="s">
        <v>483</v>
      </c>
      <c r="N27" s="408">
        <f si="2" t="shared"/>
        <v>0</v>
      </c>
      <c r="O27" s="409" t="s">
        <v>481</v>
      </c>
    </row>
    <row r="28" spans="1:15" x14ac:dyDescent="0.25">
      <c r="A28" s="401"/>
      <c r="B28" s="402" t="s">
        <v>508</v>
      </c>
      <c r="C28" s="403" t="s">
        <v>507</v>
      </c>
      <c r="D28" s="404"/>
      <c r="E28" s="746" t="n">
        <v>43803.0</v>
      </c>
      <c r="F28" s="405" t="s">
        <v>491</v>
      </c>
      <c r="G28" s="405" t="s">
        <v>506</v>
      </c>
      <c r="H28" s="405"/>
      <c r="I28" s="406"/>
      <c r="J28" s="407" t="s">
        <v>477</v>
      </c>
      <c r="K28" s="407" t="s">
        <v>477</v>
      </c>
      <c r="L28" s="407" t="s">
        <v>477</v>
      </c>
      <c r="M28" s="407" t="s">
        <v>477</v>
      </c>
      <c r="N28" s="408">
        <f si="2" t="shared"/>
        <v>0</v>
      </c>
      <c r="O28" s="409" t="s">
        <v>481</v>
      </c>
    </row>
    <row r="29" spans="1:15" x14ac:dyDescent="0.25">
      <c r="A29" s="401"/>
      <c r="B29" s="402" t="s">
        <v>511</v>
      </c>
      <c r="C29" s="403" t="s">
        <v>510</v>
      </c>
      <c r="D29" s="404"/>
      <c r="E29" s="404"/>
      <c r="F29" s="405" t="s">
        <v>509</v>
      </c>
      <c r="G29" s="405" t="s">
        <v>509</v>
      </c>
      <c r="H29" s="405"/>
      <c r="I29" s="406"/>
      <c r="J29" s="407" t="s">
        <v>477</v>
      </c>
      <c r="K29" s="407" t="s">
        <v>477</v>
      </c>
      <c r="L29" s="407" t="s">
        <v>477</v>
      </c>
      <c r="M29" s="407" t="s">
        <v>477</v>
      </c>
      <c r="N29" s="408">
        <f si="2" t="shared"/>
        <v>0</v>
      </c>
      <c r="O29" s="409" t="s">
        <v>481</v>
      </c>
    </row>
    <row r="30" spans="1:15" x14ac:dyDescent="0.25">
      <c r="A30" s="401"/>
      <c r="B30" s="402" t="s">
        <v>515</v>
      </c>
      <c r="C30" s="403" t="s">
        <v>514</v>
      </c>
      <c r="D30" s="404"/>
      <c r="E30" s="748" t="n">
        <v>43692.0</v>
      </c>
      <c r="F30" s="405" t="s">
        <v>513</v>
      </c>
      <c r="G30" s="405" t="s">
        <v>512</v>
      </c>
      <c r="H30" s="405"/>
      <c r="I30" s="406"/>
      <c r="J30" s="407" t="s">
        <v>477</v>
      </c>
      <c r="K30" s="407" t="s">
        <v>477</v>
      </c>
      <c r="L30" s="407" t="s">
        <v>477</v>
      </c>
      <c r="M30" s="407" t="s">
        <v>512</v>
      </c>
      <c r="N30" s="408">
        <f si="2" t="shared"/>
        <v>0</v>
      </c>
      <c r="O30" s="409" t="s">
        <v>481</v>
      </c>
    </row>
    <row r="31" spans="1:15" x14ac:dyDescent="0.25">
      <c r="A31" s="401"/>
      <c r="B31" s="402" t="s">
        <v>519</v>
      </c>
      <c r="C31" s="403" t="s">
        <v>518</v>
      </c>
      <c r="D31" s="404"/>
      <c r="E31" s="749" t="n">
        <v>43276.0</v>
      </c>
      <c r="F31" s="405" t="s">
        <v>517</v>
      </c>
      <c r="G31" s="405" t="s">
        <v>516</v>
      </c>
      <c r="H31" s="405"/>
      <c r="I31" s="406"/>
      <c r="J31" s="407" t="s">
        <v>477</v>
      </c>
      <c r="K31" s="407" t="s">
        <v>477</v>
      </c>
      <c r="L31" s="407" t="s">
        <v>477</v>
      </c>
      <c r="M31" s="407" t="s">
        <v>516</v>
      </c>
      <c r="N31" s="408">
        <f si="2" t="shared"/>
        <v>0</v>
      </c>
      <c r="O31" s="409" t="s">
        <v>481</v>
      </c>
    </row>
    <row r="32" spans="1:15" x14ac:dyDescent="0.25">
      <c r="A32" s="401"/>
      <c r="B32" s="402" t="s">
        <v>523</v>
      </c>
      <c r="C32" s="403" t="s">
        <v>522</v>
      </c>
      <c r="D32" s="404"/>
      <c r="E32" s="750" t="n">
        <v>43793.0</v>
      </c>
      <c r="F32" s="405" t="s">
        <v>521</v>
      </c>
      <c r="G32" s="405" t="s">
        <v>520</v>
      </c>
      <c r="H32" s="405"/>
      <c r="I32" s="406"/>
      <c r="J32" s="407" t="s">
        <v>477</v>
      </c>
      <c r="K32" s="407" t="s">
        <v>477</v>
      </c>
      <c r="L32" s="407" t="s">
        <v>477</v>
      </c>
      <c r="M32" s="407" t="s">
        <v>520</v>
      </c>
      <c r="N32" s="408">
        <f si="2" t="shared"/>
        <v>0</v>
      </c>
      <c r="O32" s="409" t="s">
        <v>481</v>
      </c>
    </row>
    <row r="33" spans="1:15" x14ac:dyDescent="0.25">
      <c r="A33" s="401"/>
      <c r="B33" s="402" t="s">
        <v>525</v>
      </c>
      <c r="C33" s="403" t="s">
        <v>524</v>
      </c>
      <c r="D33" s="404"/>
      <c r="E33" s="751" t="n">
        <v>43804.0</v>
      </c>
      <c r="F33" s="405" t="s">
        <v>521</v>
      </c>
      <c r="G33" s="405" t="s">
        <v>520</v>
      </c>
      <c r="H33" s="405"/>
      <c r="I33" s="406"/>
      <c r="J33" s="407" t="s">
        <v>477</v>
      </c>
      <c r="K33" s="407" t="s">
        <v>477</v>
      </c>
      <c r="L33" s="407" t="s">
        <v>477</v>
      </c>
      <c r="M33" s="407" t="s">
        <v>520</v>
      </c>
      <c r="N33" s="408">
        <f si="2" t="shared"/>
        <v>0</v>
      </c>
      <c r="O33" s="409" t="s">
        <v>481</v>
      </c>
    </row>
    <row r="34" spans="1:15" x14ac:dyDescent="0.25">
      <c r="A34" s="401"/>
      <c r="B34" s="402" t="s">
        <v>528</v>
      </c>
      <c r="C34" s="403" t="s">
        <v>527</v>
      </c>
      <c r="D34" s="404"/>
      <c r="E34" s="404"/>
      <c r="F34" s="405" t="s">
        <v>526</v>
      </c>
      <c r="G34" s="405" t="s">
        <v>526</v>
      </c>
      <c r="H34" s="405"/>
      <c r="I34" s="406"/>
      <c r="J34" s="407" t="s">
        <v>477</v>
      </c>
      <c r="K34" s="407" t="s">
        <v>477</v>
      </c>
      <c r="L34" s="407" t="s">
        <v>477</v>
      </c>
      <c r="M34" s="407" t="s">
        <v>477</v>
      </c>
      <c r="N34" s="408">
        <f si="2" t="shared"/>
        <v>0</v>
      </c>
      <c r="O34" s="409" t="s">
        <v>481</v>
      </c>
    </row>
    <row r="35" spans="1:15" x14ac:dyDescent="0.25">
      <c r="A35" s="401"/>
      <c r="B35" s="402" t="s">
        <v>531</v>
      </c>
      <c r="C35" s="403" t="s">
        <v>530</v>
      </c>
      <c r="D35" s="404"/>
      <c r="E35" s="404"/>
      <c r="F35" s="405" t="s">
        <v>529</v>
      </c>
      <c r="G35" s="405" t="s">
        <v>529</v>
      </c>
      <c r="H35" s="405"/>
      <c r="I35" s="406"/>
      <c r="J35" s="407" t="s">
        <v>477</v>
      </c>
      <c r="K35" s="407" t="s">
        <v>477</v>
      </c>
      <c r="L35" s="407" t="s">
        <v>477</v>
      </c>
      <c r="M35" s="407" t="s">
        <v>477</v>
      </c>
      <c r="N35" s="408">
        <f si="2" t="shared"/>
        <v>0</v>
      </c>
      <c r="O35" s="409" t="s">
        <v>481</v>
      </c>
    </row>
    <row r="36" spans="1:15" x14ac:dyDescent="0.25">
      <c r="A36" s="401"/>
      <c r="B36" s="402" t="s">
        <v>534</v>
      </c>
      <c r="C36" s="403" t="s">
        <v>533</v>
      </c>
      <c r="D36" s="404"/>
      <c r="E36" s="404"/>
      <c r="F36" s="405" t="s">
        <v>532</v>
      </c>
      <c r="G36" s="405" t="s">
        <v>532</v>
      </c>
      <c r="H36" s="405"/>
      <c r="I36" s="406"/>
      <c r="J36" s="407" t="s">
        <v>477</v>
      </c>
      <c r="K36" s="407" t="s">
        <v>477</v>
      </c>
      <c r="L36" s="407" t="s">
        <v>477</v>
      </c>
      <c r="M36" s="407" t="s">
        <v>477</v>
      </c>
      <c r="N36" s="408">
        <f si="2" t="shared"/>
        <v>0</v>
      </c>
      <c r="O36" s="409" t="s">
        <v>481</v>
      </c>
    </row>
    <row r="37" spans="1:15" x14ac:dyDescent="0.25">
      <c r="A37" s="401"/>
      <c r="B37" s="402" t="s">
        <v>538</v>
      </c>
      <c r="C37" s="403" t="s">
        <v>537</v>
      </c>
      <c r="D37" s="404"/>
      <c r="E37" s="755" t="n">
        <v>43776.0</v>
      </c>
      <c r="F37" s="405" t="s">
        <v>536</v>
      </c>
      <c r="G37" s="405" t="s">
        <v>535</v>
      </c>
      <c r="H37" s="405"/>
      <c r="I37" s="406"/>
      <c r="J37" s="407" t="s">
        <v>477</v>
      </c>
      <c r="K37" s="407" t="s">
        <v>477</v>
      </c>
      <c r="L37" s="407" t="s">
        <v>477</v>
      </c>
      <c r="M37" s="407" t="s">
        <v>477</v>
      </c>
      <c r="N37" s="408">
        <f si="2" t="shared"/>
        <v>0</v>
      </c>
      <c r="O37" s="409" t="s">
        <v>481</v>
      </c>
    </row>
    <row r="38" spans="1:15" x14ac:dyDescent="0.25">
      <c r="A38" s="401"/>
      <c r="B38" s="402" t="s">
        <v>542</v>
      </c>
      <c r="C38" s="403" t="s">
        <v>541</v>
      </c>
      <c r="D38" s="404"/>
      <c r="E38" s="756" t="n">
        <v>43465.0</v>
      </c>
      <c r="F38" s="405" t="s">
        <v>540</v>
      </c>
      <c r="G38" s="405" t="s">
        <v>539</v>
      </c>
      <c r="H38" s="405"/>
      <c r="I38" s="406"/>
      <c r="J38" s="407" t="s">
        <v>477</v>
      </c>
      <c r="K38" s="407" t="s">
        <v>477</v>
      </c>
      <c r="L38" s="407" t="s">
        <v>477</v>
      </c>
      <c r="M38" s="407" t="s">
        <v>539</v>
      </c>
      <c r="N38" s="408">
        <f si="2" t="shared"/>
        <v>0</v>
      </c>
      <c r="O38" s="409" t="s">
        <v>481</v>
      </c>
    </row>
    <row r="39" spans="1:15" x14ac:dyDescent="0.25">
      <c r="A39" s="401"/>
      <c r="B39" s="402" t="s">
        <v>546</v>
      </c>
      <c r="C39" s="403" t="s">
        <v>545</v>
      </c>
      <c r="D39" s="404"/>
      <c r="E39" s="757" t="n">
        <v>43802.0</v>
      </c>
      <c r="F39" s="405" t="s">
        <v>544</v>
      </c>
      <c r="G39" s="405" t="s">
        <v>543</v>
      </c>
      <c r="H39" s="405"/>
      <c r="I39" s="406"/>
      <c r="J39" s="407" t="s">
        <v>543</v>
      </c>
      <c r="K39" s="407" t="s">
        <v>477</v>
      </c>
      <c r="L39" s="407" t="s">
        <v>477</v>
      </c>
      <c r="M39" s="407" t="s">
        <v>477</v>
      </c>
      <c r="N39" s="408">
        <f si="2" t="shared"/>
        <v>0</v>
      </c>
      <c r="O39" s="409" t="s">
        <v>481</v>
      </c>
    </row>
    <row r="40" spans="1:15" x14ac:dyDescent="0.25">
      <c r="A40" s="401"/>
      <c r="B40" s="402" t="s">
        <v>550</v>
      </c>
      <c r="C40" s="403" t="s">
        <v>549</v>
      </c>
      <c r="D40" s="404"/>
      <c r="E40" s="758" t="n">
        <v>43465.0</v>
      </c>
      <c r="F40" s="405" t="s">
        <v>548</v>
      </c>
      <c r="G40" s="405" t="s">
        <v>547</v>
      </c>
      <c r="H40" s="405"/>
      <c r="I40" s="406"/>
      <c r="J40" s="407" t="s">
        <v>477</v>
      </c>
      <c r="K40" s="407" t="s">
        <v>477</v>
      </c>
      <c r="L40" s="407" t="s">
        <v>477</v>
      </c>
      <c r="M40" s="407" t="s">
        <v>547</v>
      </c>
      <c r="N40" s="408">
        <f si="2" t="shared"/>
        <v>0</v>
      </c>
      <c r="O40" s="409" t="s">
        <v>481</v>
      </c>
    </row>
    <row r="41" spans="1:15" x14ac:dyDescent="0.25">
      <c r="A41" s="401"/>
      <c r="B41" s="402" t="s">
        <v>553</v>
      </c>
      <c r="C41" s="403" t="s">
        <v>552</v>
      </c>
      <c r="D41" s="404"/>
      <c r="E41" s="759" t="n">
        <v>43787.0</v>
      </c>
      <c r="F41" s="405" t="s">
        <v>517</v>
      </c>
      <c r="G41" s="405" t="s">
        <v>551</v>
      </c>
      <c r="H41" s="405"/>
      <c r="I41" s="406"/>
      <c r="J41" s="407" t="s">
        <v>477</v>
      </c>
      <c r="K41" s="407" t="s">
        <v>477</v>
      </c>
      <c r="L41" s="407" t="s">
        <v>477</v>
      </c>
      <c r="M41" s="407" t="s">
        <v>477</v>
      </c>
      <c r="N41" s="408">
        <f si="2" t="shared"/>
        <v>0</v>
      </c>
      <c r="O41" s="409" t="s">
        <v>481</v>
      </c>
    </row>
    <row r="42" spans="1:15" x14ac:dyDescent="0.25">
      <c r="A42" s="401"/>
      <c r="B42" s="402" t="s">
        <v>556</v>
      </c>
      <c r="C42" s="403" t="s">
        <v>555</v>
      </c>
      <c r="D42" s="404"/>
      <c r="E42" s="760" t="n">
        <v>43706.0</v>
      </c>
      <c r="F42" s="405" t="s">
        <v>526</v>
      </c>
      <c r="G42" s="405" t="s">
        <v>554</v>
      </c>
      <c r="H42" s="405"/>
      <c r="I42" s="406"/>
      <c r="J42" s="407" t="s">
        <v>477</v>
      </c>
      <c r="K42" s="407" t="s">
        <v>477</v>
      </c>
      <c r="L42" s="407" t="s">
        <v>477</v>
      </c>
      <c r="M42" s="407" t="s">
        <v>554</v>
      </c>
      <c r="N42" s="408">
        <f si="2" t="shared"/>
        <v>0</v>
      </c>
      <c r="O42" s="409" t="s">
        <v>481</v>
      </c>
    </row>
    <row r="43" spans="1:15" x14ac:dyDescent="0.25">
      <c r="A43" s="401"/>
      <c r="B43" s="402" t="s">
        <v>560</v>
      </c>
      <c r="C43" s="403" t="s">
        <v>559</v>
      </c>
      <c r="D43" s="404"/>
      <c r="E43" s="761" t="n">
        <v>43537.0</v>
      </c>
      <c r="F43" s="405" t="s">
        <v>558</v>
      </c>
      <c r="G43" s="405" t="s">
        <v>557</v>
      </c>
      <c r="H43" s="405"/>
      <c r="I43" s="406"/>
      <c r="J43" s="407" t="s">
        <v>477</v>
      </c>
      <c r="K43" s="407" t="s">
        <v>477</v>
      </c>
      <c r="L43" s="407" t="s">
        <v>477</v>
      </c>
      <c r="M43" s="407" t="s">
        <v>557</v>
      </c>
      <c r="N43" s="408">
        <f si="2" t="shared"/>
        <v>0</v>
      </c>
      <c r="O43" s="409" t="s">
        <v>481</v>
      </c>
    </row>
    <row r="44" spans="1:15" x14ac:dyDescent="0.25">
      <c r="A44" s="401"/>
      <c r="B44" s="402" t="s">
        <v>563</v>
      </c>
      <c r="C44" s="403" t="s">
        <v>562</v>
      </c>
      <c r="D44" s="404"/>
      <c r="E44" s="762" t="n">
        <v>43795.0</v>
      </c>
      <c r="F44" s="405" t="s">
        <v>536</v>
      </c>
      <c r="G44" s="405" t="s">
        <v>561</v>
      </c>
      <c r="H44" s="405"/>
      <c r="I44" s="406"/>
      <c r="J44" s="407" t="s">
        <v>477</v>
      </c>
      <c r="K44" s="407" t="s">
        <v>477</v>
      </c>
      <c r="L44" s="407" t="s">
        <v>477</v>
      </c>
      <c r="M44" s="407" t="s">
        <v>561</v>
      </c>
      <c r="N44" s="408">
        <f si="2" t="shared"/>
        <v>0</v>
      </c>
      <c r="O44" s="409" t="s">
        <v>481</v>
      </c>
    </row>
    <row r="45" spans="1:15" x14ac:dyDescent="0.25">
      <c r="A45" s="401"/>
      <c r="B45" s="402" t="s">
        <v>566</v>
      </c>
      <c r="C45" s="403" t="s">
        <v>565</v>
      </c>
      <c r="D45" s="404"/>
      <c r="E45" s="763" t="n">
        <v>43783.0</v>
      </c>
      <c r="F45" s="405" t="s">
        <v>517</v>
      </c>
      <c r="G45" s="405" t="s">
        <v>564</v>
      </c>
      <c r="H45" s="405"/>
      <c r="I45" s="406"/>
      <c r="J45" s="407" t="s">
        <v>477</v>
      </c>
      <c r="K45" s="407" t="s">
        <v>477</v>
      </c>
      <c r="L45" s="407" t="s">
        <v>477</v>
      </c>
      <c r="M45" s="407" t="s">
        <v>477</v>
      </c>
      <c r="N45" s="408">
        <f si="2" t="shared"/>
        <v>0</v>
      </c>
      <c r="O45" s="409" t="s">
        <v>481</v>
      </c>
    </row>
    <row r="46" spans="1:15" x14ac:dyDescent="0.25">
      <c r="A46" s="401"/>
      <c r="B46" s="402" t="s">
        <v>569</v>
      </c>
      <c r="C46" s="403" t="s">
        <v>568</v>
      </c>
      <c r="D46" s="404"/>
      <c r="E46" s="404"/>
      <c r="F46" s="405" t="s">
        <v>567</v>
      </c>
      <c r="G46" s="405" t="s">
        <v>567</v>
      </c>
      <c r="H46" s="405"/>
      <c r="I46" s="406"/>
      <c r="J46" s="407" t="s">
        <v>477</v>
      </c>
      <c r="K46" s="407" t="s">
        <v>477</v>
      </c>
      <c r="L46" s="407" t="s">
        <v>477</v>
      </c>
      <c r="M46" s="407" t="s">
        <v>477</v>
      </c>
      <c r="N46" s="408">
        <f si="2" t="shared"/>
        <v>0</v>
      </c>
      <c r="O46" s="409" t="s">
        <v>481</v>
      </c>
    </row>
    <row r="47" spans="1:15" x14ac:dyDescent="0.25">
      <c r="A47" s="401"/>
      <c r="B47" s="402" t="s">
        <v>572</v>
      </c>
      <c r="C47" s="403" t="s">
        <v>571</v>
      </c>
      <c r="D47" s="404"/>
      <c r="E47" s="765" t="n">
        <v>43737.0</v>
      </c>
      <c r="F47" s="405" t="s">
        <v>526</v>
      </c>
      <c r="G47" s="405" t="s">
        <v>570</v>
      </c>
      <c r="H47" s="405"/>
      <c r="I47" s="406"/>
      <c r="J47" s="407" t="s">
        <v>477</v>
      </c>
      <c r="K47" s="407" t="s">
        <v>570</v>
      </c>
      <c r="L47" s="407" t="s">
        <v>477</v>
      </c>
      <c r="M47" s="407" t="s">
        <v>477</v>
      </c>
      <c r="N47" s="408">
        <f si="2" t="shared"/>
        <v>0</v>
      </c>
      <c r="O47" s="409" t="s">
        <v>481</v>
      </c>
    </row>
    <row r="48" spans="1:15" x14ac:dyDescent="0.25">
      <c r="A48" s="401"/>
      <c r="B48" s="402" t="s">
        <v>575</v>
      </c>
      <c r="C48" s="403" t="s">
        <v>574</v>
      </c>
      <c r="D48" s="404"/>
      <c r="E48" s="766" t="n">
        <v>43796.0</v>
      </c>
      <c r="F48" s="405" t="s">
        <v>529</v>
      </c>
      <c r="G48" s="405" t="s">
        <v>573</v>
      </c>
      <c r="H48" s="405"/>
      <c r="I48" s="406"/>
      <c r="J48" s="407" t="s">
        <v>573</v>
      </c>
      <c r="K48" s="407" t="s">
        <v>477</v>
      </c>
      <c r="L48" s="407" t="s">
        <v>477</v>
      </c>
      <c r="M48" s="407" t="s">
        <v>477</v>
      </c>
      <c r="N48" s="408">
        <f si="2" t="shared"/>
        <v>0</v>
      </c>
      <c r="O48" s="409" t="s">
        <v>481</v>
      </c>
    </row>
    <row r="49" spans="1:15" x14ac:dyDescent="0.25">
      <c r="A49" s="401"/>
      <c r="B49" s="402" t="s">
        <v>578</v>
      </c>
      <c r="C49" s="403" t="s">
        <v>577</v>
      </c>
      <c r="D49" s="404"/>
      <c r="E49" s="404"/>
      <c r="F49" s="405" t="s">
        <v>576</v>
      </c>
      <c r="G49" s="405" t="s">
        <v>576</v>
      </c>
      <c r="H49" s="405"/>
      <c r="I49" s="406"/>
      <c r="J49" s="407" t="s">
        <v>477</v>
      </c>
      <c r="K49" s="407" t="s">
        <v>477</v>
      </c>
      <c r="L49" s="407" t="s">
        <v>477</v>
      </c>
      <c r="M49" s="407" t="s">
        <v>477</v>
      </c>
      <c r="N49" s="408">
        <f si="2" t="shared"/>
        <v>0</v>
      </c>
      <c r="O49" s="409" t="s">
        <v>481</v>
      </c>
    </row>
    <row r="50" spans="1:15" x14ac:dyDescent="0.25">
      <c r="A50" s="401"/>
      <c r="B50" s="402" t="s">
        <v>582</v>
      </c>
      <c r="C50" s="403" t="s">
        <v>581</v>
      </c>
      <c r="D50" s="404"/>
      <c r="E50" s="768" t="n">
        <v>43546.0</v>
      </c>
      <c r="F50" s="405" t="s">
        <v>580</v>
      </c>
      <c r="G50" s="405" t="s">
        <v>579</v>
      </c>
      <c r="H50" s="405"/>
      <c r="I50" s="406"/>
      <c r="J50" s="407" t="s">
        <v>477</v>
      </c>
      <c r="K50" s="407" t="s">
        <v>477</v>
      </c>
      <c r="L50" s="407" t="s">
        <v>477</v>
      </c>
      <c r="M50" s="407" t="s">
        <v>579</v>
      </c>
      <c r="N50" s="408">
        <f si="2" t="shared"/>
        <v>0</v>
      </c>
      <c r="O50" s="409" t="s">
        <v>481</v>
      </c>
    </row>
    <row r="51" spans="1:15" x14ac:dyDescent="0.25">
      <c r="A51" s="401"/>
      <c r="B51" s="402" t="s">
        <v>584</v>
      </c>
      <c r="C51" s="403" t="s">
        <v>583</v>
      </c>
      <c r="D51" s="404"/>
      <c r="E51" s="404"/>
      <c r="F51" s="405" t="s">
        <v>526</v>
      </c>
      <c r="G51" s="405" t="s">
        <v>526</v>
      </c>
      <c r="H51" s="405"/>
      <c r="I51" s="406"/>
      <c r="J51" s="407" t="s">
        <v>477</v>
      </c>
      <c r="K51" s="407" t="s">
        <v>477</v>
      </c>
      <c r="L51" s="407" t="s">
        <v>477</v>
      </c>
      <c r="M51" s="407" t="s">
        <v>477</v>
      </c>
      <c r="N51" s="408">
        <f si="2" t="shared"/>
        <v>0</v>
      </c>
      <c r="O51" s="409" t="s">
        <v>481</v>
      </c>
    </row>
    <row r="52" spans="1:15" x14ac:dyDescent="0.25">
      <c r="A52" s="401"/>
      <c r="B52" s="402" t="s">
        <v>587</v>
      </c>
      <c r="C52" s="403" t="s">
        <v>586</v>
      </c>
      <c r="D52" s="404"/>
      <c r="E52" s="770" t="n">
        <v>43798.0</v>
      </c>
      <c r="F52" s="405" t="s">
        <v>526</v>
      </c>
      <c r="G52" s="405" t="s">
        <v>585</v>
      </c>
      <c r="H52" s="405"/>
      <c r="I52" s="406"/>
      <c r="J52" s="407" t="s">
        <v>585</v>
      </c>
      <c r="K52" s="407" t="s">
        <v>477</v>
      </c>
      <c r="L52" s="407" t="s">
        <v>477</v>
      </c>
      <c r="M52" s="407" t="s">
        <v>477</v>
      </c>
      <c r="N52" s="408">
        <f ref="N52:N83" si="4" t="shared">(0.05*J52)+(0.2*K52)+(0.5*L52)+M52</f>
        <v>0</v>
      </c>
      <c r="O52" s="409" t="s">
        <v>481</v>
      </c>
    </row>
    <row r="53" spans="1:15" x14ac:dyDescent="0.25">
      <c r="A53" s="401"/>
      <c r="B53" s="402" t="s">
        <v>590</v>
      </c>
      <c r="C53" s="403" t="s">
        <v>589</v>
      </c>
      <c r="D53" s="404"/>
      <c r="E53" s="771" t="n">
        <v>43272.0</v>
      </c>
      <c r="F53" s="405" t="s">
        <v>526</v>
      </c>
      <c r="G53" s="405" t="s">
        <v>588</v>
      </c>
      <c r="H53" s="405"/>
      <c r="I53" s="406"/>
      <c r="J53" s="407" t="s">
        <v>477</v>
      </c>
      <c r="K53" s="407" t="s">
        <v>477</v>
      </c>
      <c r="L53" s="407" t="s">
        <v>477</v>
      </c>
      <c r="M53" s="407" t="s">
        <v>588</v>
      </c>
      <c r="N53" s="408">
        <f si="4" t="shared"/>
        <v>0</v>
      </c>
      <c r="O53" s="409" t="s">
        <v>475</v>
      </c>
    </row>
    <row r="54" spans="1:15" x14ac:dyDescent="0.25">
      <c r="A54" s="401"/>
      <c r="B54" s="402" t="s">
        <v>592</v>
      </c>
      <c r="C54" s="403" t="s">
        <v>591</v>
      </c>
      <c r="D54" s="404"/>
      <c r="E54" s="772" t="n">
        <v>43804.0</v>
      </c>
      <c r="F54" s="405" t="s">
        <v>517</v>
      </c>
      <c r="G54" s="405" t="s">
        <v>580</v>
      </c>
      <c r="H54" s="405"/>
      <c r="I54" s="406"/>
      <c r="J54" s="407" t="s">
        <v>477</v>
      </c>
      <c r="K54" s="407" t="s">
        <v>477</v>
      </c>
      <c r="L54" s="407" t="s">
        <v>477</v>
      </c>
      <c r="M54" s="407" t="s">
        <v>477</v>
      </c>
      <c r="N54" s="408">
        <f si="4" t="shared"/>
        <v>0</v>
      </c>
      <c r="O54" s="409" t="s">
        <v>481</v>
      </c>
    </row>
    <row r="55" spans="1:15" x14ac:dyDescent="0.25">
      <c r="A55" s="401"/>
      <c r="B55" s="402" t="s">
        <v>594</v>
      </c>
      <c r="C55" s="403" t="s">
        <v>593</v>
      </c>
      <c r="D55" s="404"/>
      <c r="E55" s="773" t="n">
        <v>43788.0</v>
      </c>
      <c r="F55" s="405" t="s">
        <v>526</v>
      </c>
      <c r="G55" s="405" t="s">
        <v>548</v>
      </c>
      <c r="H55" s="405"/>
      <c r="I55" s="406"/>
      <c r="J55" s="407" t="s">
        <v>477</v>
      </c>
      <c r="K55" s="407" t="s">
        <v>477</v>
      </c>
      <c r="L55" s="407" t="s">
        <v>477</v>
      </c>
      <c r="M55" s="407" t="s">
        <v>477</v>
      </c>
      <c r="N55" s="408">
        <f si="4" t="shared"/>
        <v>0</v>
      </c>
      <c r="O55" s="409" t="s">
        <v>481</v>
      </c>
    </row>
    <row r="56" spans="1:15" x14ac:dyDescent="0.25">
      <c r="A56" s="401"/>
      <c r="B56" s="402" t="s">
        <v>597</v>
      </c>
      <c r="C56" s="403" t="s">
        <v>596</v>
      </c>
      <c r="D56" s="404"/>
      <c r="E56" s="774" t="n">
        <v>43768.0</v>
      </c>
      <c r="F56" s="405" t="s">
        <v>526</v>
      </c>
      <c r="G56" s="405" t="s">
        <v>595</v>
      </c>
      <c r="H56" s="405"/>
      <c r="I56" s="406"/>
      <c r="J56" s="407" t="s">
        <v>477</v>
      </c>
      <c r="K56" s="407" t="s">
        <v>477</v>
      </c>
      <c r="L56" s="407" t="s">
        <v>477</v>
      </c>
      <c r="M56" s="407" t="s">
        <v>595</v>
      </c>
      <c r="N56" s="408">
        <f si="4" t="shared"/>
        <v>0</v>
      </c>
      <c r="O56" s="409" t="s">
        <v>481</v>
      </c>
    </row>
    <row r="57" spans="1:15" x14ac:dyDescent="0.25">
      <c r="A57" s="401"/>
      <c r="B57" s="402" t="s">
        <v>599</v>
      </c>
      <c r="C57" s="403" t="s">
        <v>598</v>
      </c>
      <c r="D57" s="404"/>
      <c r="E57" s="404"/>
      <c r="F57" s="405" t="s">
        <v>558</v>
      </c>
      <c r="G57" s="405" t="s">
        <v>558</v>
      </c>
      <c r="H57" s="405"/>
      <c r="I57" s="406"/>
      <c r="J57" s="407" t="s">
        <v>477</v>
      </c>
      <c r="K57" s="407" t="s">
        <v>477</v>
      </c>
      <c r="L57" s="407" t="s">
        <v>477</v>
      </c>
      <c r="M57" s="407" t="s">
        <v>477</v>
      </c>
      <c r="N57" s="408">
        <f si="4" t="shared"/>
        <v>0</v>
      </c>
      <c r="O57" s="409" t="s">
        <v>481</v>
      </c>
    </row>
    <row r="58" spans="1:15" x14ac:dyDescent="0.25">
      <c r="A58" s="401"/>
      <c r="B58" s="402" t="s">
        <v>601</v>
      </c>
      <c r="C58" s="403" t="s">
        <v>600</v>
      </c>
      <c r="D58" s="404"/>
      <c r="E58" s="776" t="n">
        <v>43452.0</v>
      </c>
      <c r="F58" s="405" t="s">
        <v>526</v>
      </c>
      <c r="G58" s="405" t="s">
        <v>588</v>
      </c>
      <c r="H58" s="405"/>
      <c r="I58" s="406"/>
      <c r="J58" s="407" t="s">
        <v>477</v>
      </c>
      <c r="K58" s="407" t="s">
        <v>477</v>
      </c>
      <c r="L58" s="407" t="s">
        <v>477</v>
      </c>
      <c r="M58" s="407" t="s">
        <v>588</v>
      </c>
      <c r="N58" s="408">
        <f si="4" t="shared"/>
        <v>0</v>
      </c>
      <c r="O58" s="409" t="s">
        <v>475</v>
      </c>
    </row>
    <row r="59" spans="1:15" x14ac:dyDescent="0.25">
      <c r="A59" s="401"/>
      <c r="B59" s="402" t="s">
        <v>603</v>
      </c>
      <c r="C59" s="403" t="s">
        <v>602</v>
      </c>
      <c r="D59" s="404"/>
      <c r="E59" s="404"/>
      <c r="F59" s="405" t="s">
        <v>526</v>
      </c>
      <c r="G59" s="405" t="s">
        <v>526</v>
      </c>
      <c r="H59" s="405"/>
      <c r="I59" s="406"/>
      <c r="J59" s="407" t="s">
        <v>477</v>
      </c>
      <c r="K59" s="407" t="s">
        <v>477</v>
      </c>
      <c r="L59" s="407" t="s">
        <v>477</v>
      </c>
      <c r="M59" s="407" t="s">
        <v>477</v>
      </c>
      <c r="N59" s="408">
        <f si="4" t="shared"/>
        <v>0</v>
      </c>
      <c r="O59" s="409" t="s">
        <v>481</v>
      </c>
    </row>
    <row r="60" spans="1:15" x14ac:dyDescent="0.25">
      <c r="A60" s="401"/>
      <c r="B60" s="402" t="s">
        <v>606</v>
      </c>
      <c r="C60" s="403" t="s">
        <v>605</v>
      </c>
      <c r="D60" s="404"/>
      <c r="E60" s="778" t="n">
        <v>43777.0</v>
      </c>
      <c r="F60" s="405" t="s">
        <v>580</v>
      </c>
      <c r="G60" s="405" t="s">
        <v>604</v>
      </c>
      <c r="H60" s="405"/>
      <c r="I60" s="406"/>
      <c r="J60" s="407" t="s">
        <v>477</v>
      </c>
      <c r="K60" s="407" t="s">
        <v>477</v>
      </c>
      <c r="L60" s="407" t="s">
        <v>477</v>
      </c>
      <c r="M60" s="407" t="s">
        <v>604</v>
      </c>
      <c r="N60" s="408">
        <f si="4" t="shared"/>
        <v>0</v>
      </c>
      <c r="O60" s="409" t="s">
        <v>481</v>
      </c>
    </row>
    <row r="61" spans="1:15" x14ac:dyDescent="0.25">
      <c r="A61" s="401"/>
      <c r="B61" s="402" t="s">
        <v>609</v>
      </c>
      <c r="C61" s="403" t="s">
        <v>608</v>
      </c>
      <c r="D61" s="404"/>
      <c r="E61" s="779" t="n">
        <v>43798.0</v>
      </c>
      <c r="F61" s="405" t="s">
        <v>580</v>
      </c>
      <c r="G61" s="405" t="s">
        <v>607</v>
      </c>
      <c r="H61" s="405"/>
      <c r="I61" s="406"/>
      <c r="J61" s="407" t="s">
        <v>607</v>
      </c>
      <c r="K61" s="407" t="s">
        <v>477</v>
      </c>
      <c r="L61" s="407" t="s">
        <v>477</v>
      </c>
      <c r="M61" s="407" t="s">
        <v>477</v>
      </c>
      <c r="N61" s="408">
        <f si="4" t="shared"/>
        <v>0</v>
      </c>
      <c r="O61" s="409" t="s">
        <v>481</v>
      </c>
    </row>
    <row r="62" spans="1:15" x14ac:dyDescent="0.25">
      <c r="A62" s="401"/>
      <c r="B62" s="402" t="s">
        <v>613</v>
      </c>
      <c r="C62" s="403" t="s">
        <v>612</v>
      </c>
      <c r="D62" s="404"/>
      <c r="E62" s="780" t="n">
        <v>43804.0</v>
      </c>
      <c r="F62" s="405" t="s">
        <v>611</v>
      </c>
      <c r="G62" s="405" t="s">
        <v>610</v>
      </c>
      <c r="H62" s="405"/>
      <c r="I62" s="406"/>
      <c r="J62" s="407" t="s">
        <v>610</v>
      </c>
      <c r="K62" s="407" t="s">
        <v>477</v>
      </c>
      <c r="L62" s="407" t="s">
        <v>477</v>
      </c>
      <c r="M62" s="407" t="s">
        <v>477</v>
      </c>
      <c r="N62" s="408">
        <f si="4" t="shared"/>
        <v>0</v>
      </c>
      <c r="O62" s="409" t="s">
        <v>481</v>
      </c>
    </row>
    <row r="63" spans="1:15" x14ac:dyDescent="0.25">
      <c r="A63" s="401"/>
      <c r="B63" s="402" t="s">
        <v>615</v>
      </c>
      <c r="C63" s="403" t="s">
        <v>614</v>
      </c>
      <c r="D63" s="404"/>
      <c r="E63" s="781" t="n">
        <v>43804.0</v>
      </c>
      <c r="F63" s="405" t="s">
        <v>611</v>
      </c>
      <c r="G63" s="405" t="s">
        <v>611</v>
      </c>
      <c r="H63" s="405"/>
      <c r="I63" s="406"/>
      <c r="J63" s="407" t="s">
        <v>611</v>
      </c>
      <c r="K63" s="407" t="s">
        <v>477</v>
      </c>
      <c r="L63" s="407" t="s">
        <v>477</v>
      </c>
      <c r="M63" s="407" t="s">
        <v>477</v>
      </c>
      <c r="N63" s="408">
        <f si="4" t="shared"/>
        <v>0</v>
      </c>
      <c r="O63" s="409" t="s">
        <v>481</v>
      </c>
    </row>
    <row r="64" spans="1:15" x14ac:dyDescent="0.25">
      <c r="A64" s="401"/>
      <c r="B64" s="402" t="s">
        <v>617</v>
      </c>
      <c r="C64" s="403" t="s">
        <v>616</v>
      </c>
      <c r="D64" s="404"/>
      <c r="E64" s="782" t="n">
        <v>43777.0</v>
      </c>
      <c r="F64" s="405" t="s">
        <v>576</v>
      </c>
      <c r="G64" s="405" t="s">
        <v>548</v>
      </c>
      <c r="H64" s="405"/>
      <c r="I64" s="406"/>
      <c r="J64" s="407" t="s">
        <v>477</v>
      </c>
      <c r="K64" s="407" t="s">
        <v>477</v>
      </c>
      <c r="L64" s="407" t="s">
        <v>477</v>
      </c>
      <c r="M64" s="407" t="s">
        <v>477</v>
      </c>
      <c r="N64" s="408">
        <f si="4" t="shared"/>
        <v>0</v>
      </c>
      <c r="O64" s="409" t="s">
        <v>481</v>
      </c>
    </row>
    <row r="65" spans="1:15" x14ac:dyDescent="0.25">
      <c r="A65" s="401"/>
      <c r="B65" s="402" t="s">
        <v>620</v>
      </c>
      <c r="C65" s="403" t="s">
        <v>619</v>
      </c>
      <c r="D65" s="404"/>
      <c r="E65" s="783" t="n">
        <v>43693.0</v>
      </c>
      <c r="F65" s="405" t="s">
        <v>580</v>
      </c>
      <c r="G65" s="405" t="s">
        <v>618</v>
      </c>
      <c r="H65" s="405"/>
      <c r="I65" s="406"/>
      <c r="J65" s="407" t="s">
        <v>477</v>
      </c>
      <c r="K65" s="407" t="s">
        <v>477</v>
      </c>
      <c r="L65" s="407" t="s">
        <v>477</v>
      </c>
      <c r="M65" s="407" t="s">
        <v>618</v>
      </c>
      <c r="N65" s="408">
        <f si="4" t="shared"/>
        <v>0</v>
      </c>
      <c r="O65" s="409" t="s">
        <v>481</v>
      </c>
    </row>
    <row r="66" spans="1:15" x14ac:dyDescent="0.25">
      <c r="A66" s="401"/>
      <c r="B66" s="402" t="s">
        <v>623</v>
      </c>
      <c r="C66" s="403" t="s">
        <v>622</v>
      </c>
      <c r="D66" s="404"/>
      <c r="E66" s="784" t="n">
        <v>43787.0</v>
      </c>
      <c r="F66" s="405" t="s">
        <v>526</v>
      </c>
      <c r="G66" s="405" t="s">
        <v>621</v>
      </c>
      <c r="H66" s="405"/>
      <c r="I66" s="406"/>
      <c r="J66" s="407" t="s">
        <v>477</v>
      </c>
      <c r="K66" s="407" t="s">
        <v>477</v>
      </c>
      <c r="L66" s="407" t="s">
        <v>477</v>
      </c>
      <c r="M66" s="407" t="s">
        <v>477</v>
      </c>
      <c r="N66" s="408">
        <f si="4" t="shared"/>
        <v>0</v>
      </c>
      <c r="O66" s="409" t="s">
        <v>481</v>
      </c>
    </row>
    <row r="67" spans="1:15" x14ac:dyDescent="0.25">
      <c r="A67" s="401"/>
      <c r="B67" s="402" t="s">
        <v>626</v>
      </c>
      <c r="C67" s="403" t="s">
        <v>625</v>
      </c>
      <c r="D67" s="404"/>
      <c r="E67" s="785" t="n">
        <v>43804.0</v>
      </c>
      <c r="F67" s="405" t="s">
        <v>526</v>
      </c>
      <c r="G67" s="405" t="s">
        <v>624</v>
      </c>
      <c r="H67" s="405"/>
      <c r="I67" s="406"/>
      <c r="J67" s="407" t="s">
        <v>477</v>
      </c>
      <c r="K67" s="407" t="s">
        <v>624</v>
      </c>
      <c r="L67" s="407" t="s">
        <v>477</v>
      </c>
      <c r="M67" s="407" t="s">
        <v>477</v>
      </c>
      <c r="N67" s="408">
        <f si="4" t="shared"/>
        <v>0</v>
      </c>
      <c r="O67" s="409" t="s">
        <v>481</v>
      </c>
    </row>
    <row r="68" spans="1:15" x14ac:dyDescent="0.25">
      <c r="A68" s="401"/>
      <c r="B68" s="402" t="s">
        <v>629</v>
      </c>
      <c r="C68" s="403" t="s">
        <v>628</v>
      </c>
      <c r="D68" s="404"/>
      <c r="E68" s="786" t="n">
        <v>43787.0</v>
      </c>
      <c r="F68" s="405" t="s">
        <v>526</v>
      </c>
      <c r="G68" s="405" t="s">
        <v>627</v>
      </c>
      <c r="H68" s="405"/>
      <c r="I68" s="406"/>
      <c r="J68" s="407" t="s">
        <v>477</v>
      </c>
      <c r="K68" s="407" t="s">
        <v>477</v>
      </c>
      <c r="L68" s="407" t="s">
        <v>477</v>
      </c>
      <c r="M68" s="407" t="s">
        <v>477</v>
      </c>
      <c r="N68" s="408">
        <f si="4" t="shared"/>
        <v>0</v>
      </c>
      <c r="O68" s="409" t="s">
        <v>481</v>
      </c>
    </row>
    <row r="69" spans="1:15" x14ac:dyDescent="0.25">
      <c r="A69" s="401"/>
      <c r="B69" s="402" t="s">
        <v>632</v>
      </c>
      <c r="C69" s="403" t="s">
        <v>631</v>
      </c>
      <c r="D69" s="404"/>
      <c r="E69" s="787" t="n">
        <v>43787.0</v>
      </c>
      <c r="F69" s="405" t="s">
        <v>517</v>
      </c>
      <c r="G69" s="405" t="s">
        <v>630</v>
      </c>
      <c r="H69" s="405"/>
      <c r="I69" s="406"/>
      <c r="J69" s="407" t="s">
        <v>477</v>
      </c>
      <c r="K69" s="407" t="s">
        <v>477</v>
      </c>
      <c r="L69" s="407" t="s">
        <v>477</v>
      </c>
      <c r="M69" s="407" t="s">
        <v>477</v>
      </c>
      <c r="N69" s="408">
        <f si="4" t="shared"/>
        <v>0</v>
      </c>
      <c r="O69" s="409" t="s">
        <v>481</v>
      </c>
    </row>
    <row r="70" spans="1:15" x14ac:dyDescent="0.25">
      <c r="A70" s="401"/>
      <c r="B70" s="402" t="s">
        <v>635</v>
      </c>
      <c r="C70" s="403" t="s">
        <v>634</v>
      </c>
      <c r="D70" s="404"/>
      <c r="E70" s="788" t="n">
        <v>43791.0</v>
      </c>
      <c r="F70" s="405" t="s">
        <v>526</v>
      </c>
      <c r="G70" s="405" t="s">
        <v>633</v>
      </c>
      <c r="H70" s="405"/>
      <c r="I70" s="406"/>
      <c r="J70" s="407" t="s">
        <v>477</v>
      </c>
      <c r="K70" s="407" t="s">
        <v>477</v>
      </c>
      <c r="L70" s="407" t="s">
        <v>633</v>
      </c>
      <c r="M70" s="407" t="s">
        <v>477</v>
      </c>
      <c r="N70" s="408">
        <f si="4" t="shared"/>
        <v>0</v>
      </c>
      <c r="O70" s="409" t="s">
        <v>481</v>
      </c>
    </row>
    <row r="71" spans="1:15" x14ac:dyDescent="0.25">
      <c r="A71" s="401"/>
      <c r="B71" s="402" t="s">
        <v>638</v>
      </c>
      <c r="C71" s="403" t="s">
        <v>637</v>
      </c>
      <c r="D71" s="404"/>
      <c r="E71" s="789" t="n">
        <v>43718.0</v>
      </c>
      <c r="F71" s="405" t="s">
        <v>580</v>
      </c>
      <c r="G71" s="405" t="s">
        <v>636</v>
      </c>
      <c r="H71" s="405"/>
      <c r="I71" s="406"/>
      <c r="J71" s="407" t="s">
        <v>477</v>
      </c>
      <c r="K71" s="407" t="s">
        <v>477</v>
      </c>
      <c r="L71" s="407" t="s">
        <v>477</v>
      </c>
      <c r="M71" s="407" t="s">
        <v>636</v>
      </c>
      <c r="N71" s="408">
        <f si="4" t="shared"/>
        <v>0</v>
      </c>
      <c r="O71" s="409" t="s">
        <v>481</v>
      </c>
    </row>
    <row r="72" spans="1:15" x14ac:dyDescent="0.25">
      <c r="A72" s="401"/>
      <c r="B72" s="402" t="s">
        <v>640</v>
      </c>
      <c r="C72" s="403" t="s">
        <v>639</v>
      </c>
      <c r="D72" s="404"/>
      <c r="E72" s="790" t="n">
        <v>43799.0</v>
      </c>
      <c r="F72" s="405" t="s">
        <v>536</v>
      </c>
      <c r="G72" s="405" t="s">
        <v>535</v>
      </c>
      <c r="H72" s="405"/>
      <c r="I72" s="406"/>
      <c r="J72" s="407" t="s">
        <v>477</v>
      </c>
      <c r="K72" s="407" t="s">
        <v>477</v>
      </c>
      <c r="L72" s="407" t="s">
        <v>477</v>
      </c>
      <c r="M72" s="407" t="s">
        <v>477</v>
      </c>
      <c r="N72" s="408">
        <f si="4" t="shared"/>
        <v>0</v>
      </c>
      <c r="O72" s="409" t="s">
        <v>481</v>
      </c>
    </row>
    <row r="73" spans="1:15" x14ac:dyDescent="0.25">
      <c r="A73" s="401"/>
      <c r="B73" s="402" t="s">
        <v>643</v>
      </c>
      <c r="C73" s="403" t="s">
        <v>642</v>
      </c>
      <c r="D73" s="404"/>
      <c r="E73" s="791" t="n">
        <v>43657.0</v>
      </c>
      <c r="F73" s="405" t="s">
        <v>576</v>
      </c>
      <c r="G73" s="405" t="s">
        <v>641</v>
      </c>
      <c r="H73" s="405"/>
      <c r="I73" s="406"/>
      <c r="J73" s="407" t="s">
        <v>477</v>
      </c>
      <c r="K73" s="407" t="s">
        <v>477</v>
      </c>
      <c r="L73" s="407" t="s">
        <v>477</v>
      </c>
      <c r="M73" s="407" t="s">
        <v>641</v>
      </c>
      <c r="N73" s="408">
        <f si="4" t="shared"/>
        <v>0</v>
      </c>
      <c r="O73" s="409" t="s">
        <v>481</v>
      </c>
    </row>
    <row r="74" spans="1:15" x14ac:dyDescent="0.25">
      <c r="A74" s="401"/>
      <c r="B74" s="402" t="s">
        <v>646</v>
      </c>
      <c r="C74" s="403" t="s">
        <v>645</v>
      </c>
      <c r="D74" s="404"/>
      <c r="E74" s="792" t="n">
        <v>43783.0</v>
      </c>
      <c r="F74" s="405" t="s">
        <v>526</v>
      </c>
      <c r="G74" s="405" t="s">
        <v>644</v>
      </c>
      <c r="H74" s="405"/>
      <c r="I74" s="406"/>
      <c r="J74" s="407" t="s">
        <v>477</v>
      </c>
      <c r="K74" s="407" t="s">
        <v>477</v>
      </c>
      <c r="L74" s="407" t="s">
        <v>477</v>
      </c>
      <c r="M74" s="407" t="s">
        <v>477</v>
      </c>
      <c r="N74" s="408">
        <f si="4" t="shared"/>
        <v>0</v>
      </c>
      <c r="O74" s="409" t="s">
        <v>481</v>
      </c>
    </row>
    <row r="75" spans="1:15" x14ac:dyDescent="0.25">
      <c r="A75" s="401"/>
      <c r="B75" s="402" t="s">
        <v>649</v>
      </c>
      <c r="C75" s="403" t="s">
        <v>648</v>
      </c>
      <c r="D75" s="404"/>
      <c r="E75" s="793" t="n">
        <v>43789.0</v>
      </c>
      <c r="F75" s="405" t="s">
        <v>529</v>
      </c>
      <c r="G75" s="405" t="s">
        <v>647</v>
      </c>
      <c r="H75" s="405"/>
      <c r="I75" s="406"/>
      <c r="J75" s="407" t="s">
        <v>477</v>
      </c>
      <c r="K75" s="407" t="s">
        <v>477</v>
      </c>
      <c r="L75" s="407" t="s">
        <v>477</v>
      </c>
      <c r="M75" s="407" t="s">
        <v>477</v>
      </c>
      <c r="N75" s="408">
        <f si="4" t="shared"/>
        <v>0</v>
      </c>
      <c r="O75" s="409" t="s">
        <v>481</v>
      </c>
    </row>
    <row r="76" spans="1:15" x14ac:dyDescent="0.25">
      <c r="A76" s="401"/>
      <c r="B76" s="402" t="s">
        <v>653</v>
      </c>
      <c r="C76" s="403" t="s">
        <v>652</v>
      </c>
      <c r="D76" s="404"/>
      <c r="E76" s="794" t="n">
        <v>43789.0</v>
      </c>
      <c r="F76" s="405" t="s">
        <v>651</v>
      </c>
      <c r="G76" s="405" t="s">
        <v>650</v>
      </c>
      <c r="H76" s="405"/>
      <c r="I76" s="406"/>
      <c r="J76" s="407" t="s">
        <v>477</v>
      </c>
      <c r="K76" s="407" t="s">
        <v>477</v>
      </c>
      <c r="L76" s="407" t="s">
        <v>477</v>
      </c>
      <c r="M76" s="407" t="s">
        <v>477</v>
      </c>
      <c r="N76" s="408">
        <f si="4" t="shared"/>
        <v>0</v>
      </c>
      <c r="O76" s="409" t="s">
        <v>481</v>
      </c>
    </row>
    <row r="77" spans="1:15" x14ac:dyDescent="0.25">
      <c r="A77" s="401"/>
      <c r="B77" s="402" t="s">
        <v>656</v>
      </c>
      <c r="C77" s="403" t="s">
        <v>655</v>
      </c>
      <c r="D77" s="404"/>
      <c r="E77" s="795" t="n">
        <v>43787.0</v>
      </c>
      <c r="F77" s="405" t="s">
        <v>651</v>
      </c>
      <c r="G77" s="405" t="s">
        <v>654</v>
      </c>
      <c r="H77" s="405"/>
      <c r="I77" s="406"/>
      <c r="J77" s="407" t="s">
        <v>477</v>
      </c>
      <c r="K77" s="407" t="s">
        <v>477</v>
      </c>
      <c r="L77" s="407" t="s">
        <v>477</v>
      </c>
      <c r="M77" s="407" t="s">
        <v>477</v>
      </c>
      <c r="N77" s="408">
        <f si="4" t="shared"/>
        <v>0</v>
      </c>
      <c r="O77" s="409" t="s">
        <v>481</v>
      </c>
    </row>
    <row r="78" spans="1:15" x14ac:dyDescent="0.25">
      <c r="A78" s="401"/>
      <c r="B78" s="402" t="s">
        <v>659</v>
      </c>
      <c r="C78" s="403" t="s">
        <v>658</v>
      </c>
      <c r="D78" s="404"/>
      <c r="E78" s="796" t="n">
        <v>43774.0</v>
      </c>
      <c r="F78" s="405" t="s">
        <v>526</v>
      </c>
      <c r="G78" s="405" t="s">
        <v>657</v>
      </c>
      <c r="H78" s="405"/>
      <c r="I78" s="406"/>
      <c r="J78" s="407" t="s">
        <v>477</v>
      </c>
      <c r="K78" s="407" t="s">
        <v>657</v>
      </c>
      <c r="L78" s="407" t="s">
        <v>477</v>
      </c>
      <c r="M78" s="407" t="s">
        <v>477</v>
      </c>
      <c r="N78" s="408">
        <f si="4" t="shared"/>
        <v>0</v>
      </c>
      <c r="O78" s="409" t="s">
        <v>481</v>
      </c>
    </row>
    <row r="79" spans="1:15" x14ac:dyDescent="0.25">
      <c r="A79" s="401"/>
      <c r="B79" s="402" t="s">
        <v>662</v>
      </c>
      <c r="C79" s="403" t="s">
        <v>661</v>
      </c>
      <c r="D79" s="404"/>
      <c r="E79" s="404"/>
      <c r="F79" s="405" t="s">
        <v>660</v>
      </c>
      <c r="G79" s="405" t="s">
        <v>660</v>
      </c>
      <c r="H79" s="405"/>
      <c r="I79" s="406"/>
      <c r="J79" s="407" t="s">
        <v>660</v>
      </c>
      <c r="K79" s="407" t="s">
        <v>477</v>
      </c>
      <c r="L79" s="407" t="s">
        <v>477</v>
      </c>
      <c r="M79" s="407" t="s">
        <v>477</v>
      </c>
      <c r="N79" s="408">
        <f si="4" t="shared"/>
        <v>0</v>
      </c>
      <c r="O79" s="409" t="s">
        <v>481</v>
      </c>
    </row>
    <row r="80" spans="1:15" x14ac:dyDescent="0.25">
      <c r="A80" s="401"/>
      <c r="B80" s="402" t="s">
        <v>665</v>
      </c>
      <c r="C80" s="403" t="s">
        <v>664</v>
      </c>
      <c r="D80" s="404"/>
      <c r="E80" s="798" t="n">
        <v>43789.0</v>
      </c>
      <c r="F80" s="405" t="s">
        <v>580</v>
      </c>
      <c r="G80" s="405" t="s">
        <v>663</v>
      </c>
      <c r="H80" s="405"/>
      <c r="I80" s="406"/>
      <c r="J80" s="407" t="s">
        <v>477</v>
      </c>
      <c r="K80" s="407" t="s">
        <v>477</v>
      </c>
      <c r="L80" s="407" t="s">
        <v>477</v>
      </c>
      <c r="M80" s="407" t="s">
        <v>477</v>
      </c>
      <c r="N80" s="408">
        <f si="4" t="shared"/>
        <v>0</v>
      </c>
      <c r="O80" s="409" t="s">
        <v>481</v>
      </c>
    </row>
    <row r="81" spans="1:15" x14ac:dyDescent="0.25">
      <c r="A81" s="401"/>
      <c r="B81" s="402" t="s">
        <v>667</v>
      </c>
      <c r="C81" s="403" t="s">
        <v>666</v>
      </c>
      <c r="D81" s="404"/>
      <c r="E81" s="799" t="n">
        <v>43766.0</v>
      </c>
      <c r="F81" s="405" t="s">
        <v>576</v>
      </c>
      <c r="G81" s="405" t="s">
        <v>558</v>
      </c>
      <c r="H81" s="405"/>
      <c r="I81" s="406"/>
      <c r="J81" s="407" t="s">
        <v>558</v>
      </c>
      <c r="K81" s="407" t="s">
        <v>477</v>
      </c>
      <c r="L81" s="407" t="s">
        <v>477</v>
      </c>
      <c r="M81" s="407" t="s">
        <v>477</v>
      </c>
      <c r="N81" s="408">
        <f si="4" t="shared"/>
        <v>0</v>
      </c>
      <c r="O81" s="409" t="s">
        <v>481</v>
      </c>
    </row>
    <row r="82" spans="1:15" x14ac:dyDescent="0.25">
      <c r="A82" s="401"/>
      <c r="B82" s="402" t="s">
        <v>670</v>
      </c>
      <c r="C82" s="403" t="s">
        <v>669</v>
      </c>
      <c r="D82" s="404"/>
      <c r="E82" s="800" t="n">
        <v>43802.0</v>
      </c>
      <c r="F82" s="405" t="s">
        <v>526</v>
      </c>
      <c r="G82" s="405" t="s">
        <v>668</v>
      </c>
      <c r="H82" s="405"/>
      <c r="I82" s="406"/>
      <c r="J82" s="407" t="s">
        <v>668</v>
      </c>
      <c r="K82" s="407" t="s">
        <v>477</v>
      </c>
      <c r="L82" s="407" t="s">
        <v>477</v>
      </c>
      <c r="M82" s="407" t="s">
        <v>477</v>
      </c>
      <c r="N82" s="408">
        <f si="4" t="shared"/>
        <v>0</v>
      </c>
      <c r="O82" s="409" t="s">
        <v>481</v>
      </c>
    </row>
    <row r="83" spans="1:15" x14ac:dyDescent="0.25">
      <c r="A83" s="401"/>
      <c r="B83" s="402" t="s">
        <v>673</v>
      </c>
      <c r="C83" s="403" t="s">
        <v>672</v>
      </c>
      <c r="D83" s="404"/>
      <c r="E83" s="801" t="n">
        <v>43801.0</v>
      </c>
      <c r="F83" s="405" t="s">
        <v>526</v>
      </c>
      <c r="G83" s="405" t="s">
        <v>671</v>
      </c>
      <c r="H83" s="405"/>
      <c r="I83" s="406"/>
      <c r="J83" s="407" t="s">
        <v>671</v>
      </c>
      <c r="K83" s="407" t="s">
        <v>477</v>
      </c>
      <c r="L83" s="407" t="s">
        <v>477</v>
      </c>
      <c r="M83" s="407" t="s">
        <v>477</v>
      </c>
      <c r="N83" s="408">
        <f si="4" t="shared"/>
        <v>0</v>
      </c>
      <c r="O83" s="409" t="s">
        <v>481</v>
      </c>
    </row>
    <row r="84" spans="1:15" x14ac:dyDescent="0.25">
      <c r="A84" s="401"/>
      <c r="B84" s="402" t="s">
        <v>675</v>
      </c>
      <c r="C84" s="403" t="s">
        <v>674</v>
      </c>
      <c r="D84" s="404"/>
      <c r="E84" s="404"/>
      <c r="F84" s="405" t="s">
        <v>567</v>
      </c>
      <c r="G84" s="405" t="s">
        <v>567</v>
      </c>
      <c r="H84" s="405"/>
      <c r="I84" s="406"/>
      <c r="J84" s="407" t="s">
        <v>477</v>
      </c>
      <c r="K84" s="407" t="s">
        <v>477</v>
      </c>
      <c r="L84" s="407" t="s">
        <v>477</v>
      </c>
      <c r="M84" s="407" t="s">
        <v>477</v>
      </c>
      <c r="N84" s="408">
        <f ref="N84:N115" si="6" t="shared">(0.05*J84)+(0.2*K84)+(0.5*L84)+M84</f>
        <v>0</v>
      </c>
      <c r="O84" s="409" t="s">
        <v>481</v>
      </c>
    </row>
    <row r="85" spans="1:15" x14ac:dyDescent="0.25">
      <c r="A85" s="401"/>
      <c r="B85" s="402" t="s">
        <v>678</v>
      </c>
      <c r="C85" s="403" t="s">
        <v>677</v>
      </c>
      <c r="D85" s="404"/>
      <c r="E85" s="803" t="n">
        <v>43798.0</v>
      </c>
      <c r="F85" s="405" t="s">
        <v>548</v>
      </c>
      <c r="G85" s="405" t="s">
        <v>676</v>
      </c>
      <c r="H85" s="405"/>
      <c r="I85" s="406"/>
      <c r="J85" s="407" t="s">
        <v>477</v>
      </c>
      <c r="K85" s="407" t="s">
        <v>477</v>
      </c>
      <c r="L85" s="407" t="s">
        <v>477</v>
      </c>
      <c r="M85" s="407" t="s">
        <v>477</v>
      </c>
      <c r="N85" s="408">
        <f si="6" t="shared"/>
        <v>0</v>
      </c>
      <c r="O85" s="409" t="s">
        <v>481</v>
      </c>
    </row>
    <row r="86" spans="1:15" x14ac:dyDescent="0.25">
      <c r="A86" s="401"/>
      <c r="B86" s="402" t="s">
        <v>681</v>
      </c>
      <c r="C86" s="403" t="s">
        <v>680</v>
      </c>
      <c r="D86" s="404"/>
      <c r="E86" s="804" t="n">
        <v>43782.0</v>
      </c>
      <c r="F86" s="405" t="s">
        <v>647</v>
      </c>
      <c r="G86" s="405" t="s">
        <v>679</v>
      </c>
      <c r="H86" s="405"/>
      <c r="I86" s="406"/>
      <c r="J86" s="407" t="s">
        <v>477</v>
      </c>
      <c r="K86" s="407" t="s">
        <v>477</v>
      </c>
      <c r="L86" s="407" t="s">
        <v>477</v>
      </c>
      <c r="M86" s="407" t="s">
        <v>477</v>
      </c>
      <c r="N86" s="408">
        <f si="6" t="shared"/>
        <v>0</v>
      </c>
      <c r="O86" s="409" t="s">
        <v>481</v>
      </c>
    </row>
    <row r="87" spans="1:15" x14ac:dyDescent="0.25">
      <c r="A87" s="401"/>
      <c r="B87" s="402" t="s">
        <v>684</v>
      </c>
      <c r="C87" s="403" t="s">
        <v>683</v>
      </c>
      <c r="D87" s="404"/>
      <c r="E87" s="805" t="n">
        <v>43796.0</v>
      </c>
      <c r="F87" s="405" t="s">
        <v>567</v>
      </c>
      <c r="G87" s="405" t="s">
        <v>682</v>
      </c>
      <c r="H87" s="405"/>
      <c r="I87" s="406"/>
      <c r="J87" s="407" t="s">
        <v>477</v>
      </c>
      <c r="K87" s="407" t="s">
        <v>477</v>
      </c>
      <c r="L87" s="407" t="s">
        <v>477</v>
      </c>
      <c r="M87" s="407" t="s">
        <v>682</v>
      </c>
      <c r="N87" s="408">
        <f si="6" t="shared"/>
        <v>0</v>
      </c>
      <c r="O87" s="409" t="s">
        <v>481</v>
      </c>
    </row>
    <row r="88" spans="1:15" x14ac:dyDescent="0.25">
      <c r="A88" s="401"/>
      <c r="B88" s="402" t="s">
        <v>688</v>
      </c>
      <c r="C88" s="403" t="s">
        <v>687</v>
      </c>
      <c r="D88" s="404"/>
      <c r="E88" s="806" t="n">
        <v>43781.0</v>
      </c>
      <c r="F88" s="405" t="s">
        <v>686</v>
      </c>
      <c r="G88" s="405" t="s">
        <v>685</v>
      </c>
      <c r="H88" s="405"/>
      <c r="I88" s="406"/>
      <c r="J88" s="407" t="s">
        <v>477</v>
      </c>
      <c r="K88" s="407" t="s">
        <v>477</v>
      </c>
      <c r="L88" s="407" t="s">
        <v>477</v>
      </c>
      <c r="M88" s="407" t="s">
        <v>477</v>
      </c>
      <c r="N88" s="408">
        <f si="6" t="shared"/>
        <v>0</v>
      </c>
      <c r="O88" s="409" t="s">
        <v>481</v>
      </c>
    </row>
    <row r="89" spans="1:15" x14ac:dyDescent="0.25">
      <c r="A89" s="401"/>
      <c r="B89" s="402" t="s">
        <v>690</v>
      </c>
      <c r="C89" s="403" t="s">
        <v>689</v>
      </c>
      <c r="D89" s="404"/>
      <c r="E89" s="404"/>
      <c r="F89" s="405" t="s">
        <v>526</v>
      </c>
      <c r="G89" s="405" t="s">
        <v>526</v>
      </c>
      <c r="H89" s="405"/>
      <c r="I89" s="406"/>
      <c r="J89" s="407" t="s">
        <v>526</v>
      </c>
      <c r="K89" s="407" t="s">
        <v>477</v>
      </c>
      <c r="L89" s="407" t="s">
        <v>477</v>
      </c>
      <c r="M89" s="407" t="s">
        <v>477</v>
      </c>
      <c r="N89" s="408">
        <f si="6" t="shared"/>
        <v>0</v>
      </c>
      <c r="O89" s="409" t="s">
        <v>481</v>
      </c>
    </row>
    <row r="90" spans="1:15" x14ac:dyDescent="0.25">
      <c r="A90" s="401"/>
      <c r="B90" s="402" t="s">
        <v>694</v>
      </c>
      <c r="C90" s="403" t="s">
        <v>693</v>
      </c>
      <c r="D90" s="404"/>
      <c r="E90" s="808" t="n">
        <v>43798.0</v>
      </c>
      <c r="F90" s="405" t="s">
        <v>692</v>
      </c>
      <c r="G90" s="405" t="s">
        <v>691</v>
      </c>
      <c r="H90" s="405"/>
      <c r="I90" s="406"/>
      <c r="J90" s="407" t="s">
        <v>477</v>
      </c>
      <c r="K90" s="407" t="s">
        <v>477</v>
      </c>
      <c r="L90" s="407" t="s">
        <v>477</v>
      </c>
      <c r="M90" s="407" t="s">
        <v>477</v>
      </c>
      <c r="N90" s="408">
        <f si="6" t="shared"/>
        <v>0</v>
      </c>
      <c r="O90" s="409" t="s">
        <v>481</v>
      </c>
    </row>
    <row r="91" spans="1:15" x14ac:dyDescent="0.25">
      <c r="A91" s="401"/>
      <c r="B91" s="402" t="s">
        <v>697</v>
      </c>
      <c r="C91" s="403" t="s">
        <v>696</v>
      </c>
      <c r="D91" s="404"/>
      <c r="E91" s="809" t="n">
        <v>43799.0</v>
      </c>
      <c r="F91" s="405" t="s">
        <v>526</v>
      </c>
      <c r="G91" s="405" t="s">
        <v>695</v>
      </c>
      <c r="H91" s="405"/>
      <c r="I91" s="406"/>
      <c r="J91" s="407" t="s">
        <v>695</v>
      </c>
      <c r="K91" s="407" t="s">
        <v>477</v>
      </c>
      <c r="L91" s="407" t="s">
        <v>477</v>
      </c>
      <c r="M91" s="407" t="s">
        <v>477</v>
      </c>
      <c r="N91" s="408">
        <f si="6" t="shared"/>
        <v>0</v>
      </c>
      <c r="O91" s="409" t="s">
        <v>481</v>
      </c>
    </row>
    <row r="92" spans="1:15" x14ac:dyDescent="0.25">
      <c r="A92" s="401"/>
      <c r="B92" s="402" t="s">
        <v>700</v>
      </c>
      <c r="C92" s="403" t="s">
        <v>699</v>
      </c>
      <c r="D92" s="404"/>
      <c r="E92" s="810" t="n">
        <v>43799.0</v>
      </c>
      <c r="F92" s="405" t="s">
        <v>558</v>
      </c>
      <c r="G92" s="405" t="s">
        <v>698</v>
      </c>
      <c r="H92" s="405"/>
      <c r="I92" s="406"/>
      <c r="J92" s="407" t="s">
        <v>477</v>
      </c>
      <c r="K92" s="407" t="s">
        <v>477</v>
      </c>
      <c r="L92" s="407" t="s">
        <v>477</v>
      </c>
      <c r="M92" s="407" t="s">
        <v>477</v>
      </c>
      <c r="N92" s="408">
        <f si="6" t="shared"/>
        <v>0</v>
      </c>
      <c r="O92" s="409" t="s">
        <v>481</v>
      </c>
    </row>
    <row r="93" spans="1:15" x14ac:dyDescent="0.25">
      <c r="A93" s="401"/>
      <c r="B93" s="402" t="s">
        <v>702</v>
      </c>
      <c r="C93" s="403" t="s">
        <v>701</v>
      </c>
      <c r="D93" s="404"/>
      <c r="E93" s="404"/>
      <c r="F93" s="405" t="s">
        <v>536</v>
      </c>
      <c r="G93" s="405" t="s">
        <v>536</v>
      </c>
      <c r="H93" s="405"/>
      <c r="I93" s="406"/>
      <c r="J93" s="407" t="s">
        <v>477</v>
      </c>
      <c r="K93" s="407" t="s">
        <v>477</v>
      </c>
      <c r="L93" s="407" t="s">
        <v>477</v>
      </c>
      <c r="M93" s="407" t="s">
        <v>477</v>
      </c>
      <c r="N93" s="408">
        <f si="6" t="shared"/>
        <v>0</v>
      </c>
      <c r="O93" s="409" t="s">
        <v>481</v>
      </c>
    </row>
    <row r="94" spans="1:15" x14ac:dyDescent="0.25">
      <c r="A94" s="401"/>
      <c r="B94" s="402" t="s">
        <v>706</v>
      </c>
      <c r="C94" s="403" t="s">
        <v>705</v>
      </c>
      <c r="D94" s="404"/>
      <c r="E94" s="812" t="n">
        <v>43783.0</v>
      </c>
      <c r="F94" s="405" t="s">
        <v>704</v>
      </c>
      <c r="G94" s="405" t="s">
        <v>703</v>
      </c>
      <c r="H94" s="405"/>
      <c r="I94" s="406"/>
      <c r="J94" s="407" t="s">
        <v>703</v>
      </c>
      <c r="K94" s="407" t="s">
        <v>477</v>
      </c>
      <c r="L94" s="407" t="s">
        <v>477</v>
      </c>
      <c r="M94" s="407" t="s">
        <v>477</v>
      </c>
      <c r="N94" s="408">
        <f si="6" t="shared"/>
        <v>0</v>
      </c>
      <c r="O94" s="409" t="s">
        <v>481</v>
      </c>
    </row>
    <row r="95" spans="1:15" x14ac:dyDescent="0.25">
      <c r="A95" s="401"/>
      <c r="B95" s="402" t="s">
        <v>709</v>
      </c>
      <c r="C95" s="403" t="s">
        <v>708</v>
      </c>
      <c r="D95" s="404"/>
      <c r="E95" s="813" t="n">
        <v>43785.0</v>
      </c>
      <c r="F95" s="405" t="s">
        <v>536</v>
      </c>
      <c r="G95" s="405" t="s">
        <v>707</v>
      </c>
      <c r="H95" s="405"/>
      <c r="I95" s="406"/>
      <c r="J95" s="407" t="s">
        <v>477</v>
      </c>
      <c r="K95" s="407" t="s">
        <v>477</v>
      </c>
      <c r="L95" s="407" t="s">
        <v>477</v>
      </c>
      <c r="M95" s="407" t="s">
        <v>477</v>
      </c>
      <c r="N95" s="408">
        <f si="6" t="shared"/>
        <v>0</v>
      </c>
      <c r="O95" s="409" t="s">
        <v>481</v>
      </c>
    </row>
    <row r="96" spans="1:15" x14ac:dyDescent="0.25">
      <c r="A96" s="401"/>
      <c r="B96" s="402" t="s">
        <v>711</v>
      </c>
      <c r="C96" s="403" t="s">
        <v>710</v>
      </c>
      <c r="D96" s="404"/>
      <c r="E96" s="404"/>
      <c r="F96" s="405" t="s">
        <v>651</v>
      </c>
      <c r="G96" s="405" t="s">
        <v>651</v>
      </c>
      <c r="H96" s="405"/>
      <c r="I96" s="406"/>
      <c r="J96" s="407" t="s">
        <v>477</v>
      </c>
      <c r="K96" s="407" t="s">
        <v>477</v>
      </c>
      <c r="L96" s="407" t="s">
        <v>477</v>
      </c>
      <c r="M96" s="407" t="s">
        <v>477</v>
      </c>
      <c r="N96" s="408">
        <f si="6" t="shared"/>
        <v>0</v>
      </c>
      <c r="O96" s="409" t="s">
        <v>481</v>
      </c>
    </row>
    <row r="97" spans="1:15" x14ac:dyDescent="0.25">
      <c r="A97" s="401"/>
      <c r="B97" s="402" t="s">
        <v>713</v>
      </c>
      <c r="C97" s="403" t="s">
        <v>712</v>
      </c>
      <c r="D97" s="404"/>
      <c r="E97" s="404"/>
      <c r="F97" s="405" t="s">
        <v>526</v>
      </c>
      <c r="G97" s="405" t="s">
        <v>526</v>
      </c>
      <c r="H97" s="405"/>
      <c r="I97" s="406"/>
      <c r="J97" s="407" t="s">
        <v>477</v>
      </c>
      <c r="K97" s="407" t="s">
        <v>477</v>
      </c>
      <c r="L97" s="407" t="s">
        <v>477</v>
      </c>
      <c r="M97" s="407" t="s">
        <v>477</v>
      </c>
      <c r="N97" s="408">
        <f si="6" t="shared"/>
        <v>0</v>
      </c>
      <c r="O97" s="409" t="s">
        <v>481</v>
      </c>
    </row>
    <row r="98" spans="1:15" x14ac:dyDescent="0.25">
      <c r="A98" s="401"/>
      <c r="B98" s="402" t="s">
        <v>715</v>
      </c>
      <c r="C98" s="403" t="s">
        <v>714</v>
      </c>
      <c r="D98" s="404"/>
      <c r="E98" s="404"/>
      <c r="F98" s="405" t="s">
        <v>536</v>
      </c>
      <c r="G98" s="405" t="s">
        <v>536</v>
      </c>
      <c r="H98" s="405"/>
      <c r="I98" s="406"/>
      <c r="J98" s="407" t="s">
        <v>477</v>
      </c>
      <c r="K98" s="407" t="s">
        <v>477</v>
      </c>
      <c r="L98" s="407" t="s">
        <v>477</v>
      </c>
      <c r="M98" s="407" t="s">
        <v>477</v>
      </c>
      <c r="N98" s="408">
        <f si="6" t="shared"/>
        <v>0</v>
      </c>
      <c r="O98" s="409" t="s">
        <v>481</v>
      </c>
    </row>
    <row r="99" spans="1:15" x14ac:dyDescent="0.25">
      <c r="A99" s="401"/>
      <c r="B99" s="402" t="s">
        <v>480</v>
      </c>
      <c r="C99" s="403" t="s">
        <v>718</v>
      </c>
      <c r="D99" s="404"/>
      <c r="E99" s="817" t="n">
        <v>43279.0</v>
      </c>
      <c r="F99" s="405" t="s">
        <v>717</v>
      </c>
      <c r="G99" s="405" t="s">
        <v>716</v>
      </c>
      <c r="H99" s="405"/>
      <c r="I99" s="406"/>
      <c r="J99" s="407" t="s">
        <v>477</v>
      </c>
      <c r="K99" s="407" t="s">
        <v>477</v>
      </c>
      <c r="L99" s="407" t="s">
        <v>477</v>
      </c>
      <c r="M99" s="407" t="s">
        <v>716</v>
      </c>
      <c r="N99" s="408">
        <f si="6" t="shared"/>
        <v>0</v>
      </c>
      <c r="O99" s="409" t="s">
        <v>481</v>
      </c>
    </row>
    <row r="100" spans="1:15" x14ac:dyDescent="0.25">
      <c r="A100" s="401"/>
      <c r="B100" s="402" t="s">
        <v>721</v>
      </c>
      <c r="C100" s="403" t="s">
        <v>720</v>
      </c>
      <c r="D100" s="404"/>
      <c r="E100" s="818" t="n">
        <v>43794.0</v>
      </c>
      <c r="F100" s="405" t="s">
        <v>719</v>
      </c>
      <c r="G100" s="405" t="s">
        <v>719</v>
      </c>
      <c r="H100" s="405"/>
      <c r="I100" s="406"/>
      <c r="J100" s="407" t="s">
        <v>719</v>
      </c>
      <c r="K100" s="407" t="s">
        <v>477</v>
      </c>
      <c r="L100" s="407" t="s">
        <v>477</v>
      </c>
      <c r="M100" s="407" t="s">
        <v>477</v>
      </c>
      <c r="N100" s="408">
        <f si="6" t="shared"/>
        <v>0</v>
      </c>
      <c r="O100" s="409" t="s">
        <v>481</v>
      </c>
    </row>
    <row r="101" spans="1:15" x14ac:dyDescent="0.25">
      <c r="A101" s="401"/>
      <c r="B101" s="402" t="s">
        <v>724</v>
      </c>
      <c r="C101" s="403" t="s">
        <v>723</v>
      </c>
      <c r="D101" s="404"/>
      <c r="E101" s="819" t="n">
        <v>43804.0</v>
      </c>
      <c r="F101" s="405" t="s">
        <v>651</v>
      </c>
      <c r="G101" s="405" t="s">
        <v>722</v>
      </c>
      <c r="H101" s="405"/>
      <c r="I101" s="406"/>
      <c r="J101" s="407" t="s">
        <v>722</v>
      </c>
      <c r="K101" s="407" t="s">
        <v>477</v>
      </c>
      <c r="L101" s="407" t="s">
        <v>477</v>
      </c>
      <c r="M101" s="407" t="s">
        <v>477</v>
      </c>
      <c r="N101" s="408">
        <f si="6" t="shared"/>
        <v>0</v>
      </c>
      <c r="O101" s="409" t="s">
        <v>481</v>
      </c>
    </row>
    <row r="102" spans="1:15" x14ac:dyDescent="0.25">
      <c r="A102" s="401"/>
      <c r="B102" s="402" t="s">
        <v>726</v>
      </c>
      <c r="C102" s="403" t="s">
        <v>725</v>
      </c>
      <c r="D102" s="404"/>
      <c r="E102" s="820" t="n">
        <v>43798.0</v>
      </c>
      <c r="F102" s="405" t="s">
        <v>513</v>
      </c>
      <c r="G102" s="405" t="s">
        <v>513</v>
      </c>
      <c r="H102" s="405"/>
      <c r="I102" s="406"/>
      <c r="J102" s="407" t="s">
        <v>513</v>
      </c>
      <c r="K102" s="407" t="s">
        <v>477</v>
      </c>
      <c r="L102" s="407" t="s">
        <v>477</v>
      </c>
      <c r="M102" s="407" t="s">
        <v>477</v>
      </c>
      <c r="N102" s="408">
        <f si="6" t="shared"/>
        <v>0</v>
      </c>
      <c r="O102" s="409" t="s">
        <v>481</v>
      </c>
    </row>
    <row r="103" spans="1:15" x14ac:dyDescent="0.25">
      <c r="A103" s="401"/>
      <c r="B103" s="402" t="s">
        <v>730</v>
      </c>
      <c r="C103" s="403" t="s">
        <v>729</v>
      </c>
      <c r="D103" s="404"/>
      <c r="E103" s="821" t="n">
        <v>43726.0</v>
      </c>
      <c r="F103" s="405" t="s">
        <v>728</v>
      </c>
      <c r="G103" s="405" t="s">
        <v>727</v>
      </c>
      <c r="H103" s="405"/>
      <c r="I103" s="406"/>
      <c r="J103" s="407" t="s">
        <v>477</v>
      </c>
      <c r="K103" s="407" t="s">
        <v>477</v>
      </c>
      <c r="L103" s="407" t="s">
        <v>477</v>
      </c>
      <c r="M103" s="407" t="s">
        <v>727</v>
      </c>
      <c r="N103" s="408">
        <f si="6" t="shared"/>
        <v>0</v>
      </c>
      <c r="O103" s="409" t="s">
        <v>481</v>
      </c>
    </row>
    <row r="104" spans="1:15" x14ac:dyDescent="0.25">
      <c r="A104" s="401"/>
      <c r="B104" s="402" t="s">
        <v>734</v>
      </c>
      <c r="C104" s="403" t="s">
        <v>733</v>
      </c>
      <c r="D104" s="404"/>
      <c r="E104" s="822" t="n">
        <v>43803.0</v>
      </c>
      <c r="F104" s="405" t="s">
        <v>732</v>
      </c>
      <c r="G104" s="405" t="s">
        <v>731</v>
      </c>
      <c r="H104" s="405"/>
      <c r="I104" s="406"/>
      <c r="J104" s="407" t="s">
        <v>477</v>
      </c>
      <c r="K104" s="407" t="s">
        <v>477</v>
      </c>
      <c r="L104" s="407" t="s">
        <v>477</v>
      </c>
      <c r="M104" s="407" t="s">
        <v>731</v>
      </c>
      <c r="N104" s="408">
        <f si="6" t="shared"/>
        <v>0</v>
      </c>
      <c r="O104" s="409" t="s">
        <v>481</v>
      </c>
    </row>
    <row r="105" spans="1:15" x14ac:dyDescent="0.25">
      <c r="A105" s="401"/>
      <c r="B105" s="402" t="s">
        <v>737</v>
      </c>
      <c r="C105" s="403" t="s">
        <v>736</v>
      </c>
      <c r="D105" s="404"/>
      <c r="E105" s="823" t="n">
        <v>43770.0</v>
      </c>
      <c r="F105" s="405" t="s">
        <v>735</v>
      </c>
      <c r="G105" s="405" t="s">
        <v>513</v>
      </c>
      <c r="H105" s="405"/>
      <c r="I105" s="406"/>
      <c r="J105" s="407" t="s">
        <v>513</v>
      </c>
      <c r="K105" s="407" t="s">
        <v>477</v>
      </c>
      <c r="L105" s="407" t="s">
        <v>477</v>
      </c>
      <c r="M105" s="407" t="s">
        <v>477</v>
      </c>
      <c r="N105" s="408">
        <f si="6" t="shared"/>
        <v>0</v>
      </c>
      <c r="O105" s="409" t="s">
        <v>481</v>
      </c>
    </row>
    <row r="106" spans="1:15" x14ac:dyDescent="0.25">
      <c r="A106" s="401"/>
      <c r="B106" s="402" t="s">
        <v>741</v>
      </c>
      <c r="C106" s="403" t="s">
        <v>740</v>
      </c>
      <c r="D106" s="404"/>
      <c r="E106" s="824" t="n">
        <v>43769.0</v>
      </c>
      <c r="F106" s="405" t="s">
        <v>739</v>
      </c>
      <c r="G106" s="405" t="s">
        <v>738</v>
      </c>
      <c r="H106" s="405"/>
      <c r="I106" s="406"/>
      <c r="J106" s="407" t="s">
        <v>477</v>
      </c>
      <c r="K106" s="407" t="s">
        <v>477</v>
      </c>
      <c r="L106" s="407" t="s">
        <v>738</v>
      </c>
      <c r="M106" s="407" t="s">
        <v>477</v>
      </c>
      <c r="N106" s="408">
        <f si="6" t="shared"/>
        <v>0</v>
      </c>
      <c r="O106" s="409" t="s">
        <v>481</v>
      </c>
    </row>
    <row r="107" spans="1:15" x14ac:dyDescent="0.25">
      <c r="A107" s="401"/>
      <c r="B107" s="402" t="s">
        <v>744</v>
      </c>
      <c r="C107" s="403" t="s">
        <v>743</v>
      </c>
      <c r="D107" s="404"/>
      <c r="E107" s="825" t="n">
        <v>43634.0</v>
      </c>
      <c r="F107" s="405" t="s">
        <v>742</v>
      </c>
      <c r="G107" s="405" t="s">
        <v>476</v>
      </c>
      <c r="H107" s="405"/>
      <c r="I107" s="406"/>
      <c r="J107" s="407" t="s">
        <v>477</v>
      </c>
      <c r="K107" s="407" t="s">
        <v>477</v>
      </c>
      <c r="L107" s="407" t="s">
        <v>477</v>
      </c>
      <c r="M107" s="407" t="s">
        <v>476</v>
      </c>
      <c r="N107" s="408">
        <f si="6" t="shared"/>
        <v>0</v>
      </c>
      <c r="O107" s="409" t="s">
        <v>475</v>
      </c>
    </row>
    <row r="108" spans="1:15" x14ac:dyDescent="0.25">
      <c r="A108" s="401"/>
      <c r="B108" s="402" t="s">
        <v>747</v>
      </c>
      <c r="C108" s="403" t="s">
        <v>746</v>
      </c>
      <c r="D108" s="404"/>
      <c r="E108" s="826" t="n">
        <v>43682.0</v>
      </c>
      <c r="F108" s="405" t="s">
        <v>526</v>
      </c>
      <c r="G108" s="405" t="s">
        <v>745</v>
      </c>
      <c r="H108" s="405"/>
      <c r="I108" s="406"/>
      <c r="J108" s="407" t="s">
        <v>477</v>
      </c>
      <c r="K108" s="407" t="s">
        <v>477</v>
      </c>
      <c r="L108" s="407" t="s">
        <v>477</v>
      </c>
      <c r="M108" s="407" t="s">
        <v>745</v>
      </c>
      <c r="N108" s="408">
        <f si="6" t="shared"/>
        <v>0</v>
      </c>
      <c r="O108" s="409" t="s">
        <v>481</v>
      </c>
    </row>
    <row r="109" spans="1:15" x14ac:dyDescent="0.25">
      <c r="A109" s="401"/>
      <c r="B109" s="402" t="s">
        <v>750</v>
      </c>
      <c r="C109" s="403" t="s">
        <v>749</v>
      </c>
      <c r="D109" s="404"/>
      <c r="E109" s="827" t="n">
        <v>43804.0</v>
      </c>
      <c r="F109" s="405" t="s">
        <v>536</v>
      </c>
      <c r="G109" s="405" t="s">
        <v>748</v>
      </c>
      <c r="H109" s="405"/>
      <c r="I109" s="406"/>
      <c r="J109" s="407" t="s">
        <v>477</v>
      </c>
      <c r="K109" s="407" t="s">
        <v>477</v>
      </c>
      <c r="L109" s="407" t="s">
        <v>477</v>
      </c>
      <c r="M109" s="407" t="s">
        <v>477</v>
      </c>
      <c r="N109" s="408">
        <f si="6" t="shared"/>
        <v>0</v>
      </c>
      <c r="O109" s="409" t="s">
        <v>481</v>
      </c>
    </row>
    <row r="110" spans="1:15" x14ac:dyDescent="0.25">
      <c r="A110" s="401"/>
      <c r="B110" s="402" t="s">
        <v>754</v>
      </c>
      <c r="C110" s="403" t="s">
        <v>753</v>
      </c>
      <c r="D110" s="404"/>
      <c r="E110" s="828" t="n">
        <v>43712.0</v>
      </c>
      <c r="F110" s="405" t="s">
        <v>752</v>
      </c>
      <c r="G110" s="405" t="s">
        <v>751</v>
      </c>
      <c r="H110" s="405"/>
      <c r="I110" s="406"/>
      <c r="J110" s="407" t="s">
        <v>477</v>
      </c>
      <c r="K110" s="407" t="s">
        <v>477</v>
      </c>
      <c r="L110" s="407" t="s">
        <v>477</v>
      </c>
      <c r="M110" s="407" t="s">
        <v>751</v>
      </c>
      <c r="N110" s="408">
        <f si="6" t="shared"/>
        <v>0</v>
      </c>
      <c r="O110" s="409" t="s">
        <v>475</v>
      </c>
    </row>
    <row r="111" spans="1:15" x14ac:dyDescent="0.25">
      <c r="A111" s="401"/>
      <c r="B111" s="402" t="s">
        <v>756</v>
      </c>
      <c r="C111" s="403" t="s">
        <v>755</v>
      </c>
      <c r="D111" s="404"/>
      <c r="E111" s="404"/>
      <c r="F111" s="405" t="s">
        <v>576</v>
      </c>
      <c r="G111" s="405" t="s">
        <v>576</v>
      </c>
      <c r="H111" s="405"/>
      <c r="I111" s="406"/>
      <c r="J111" s="407" t="s">
        <v>477</v>
      </c>
      <c r="K111" s="407" t="s">
        <v>477</v>
      </c>
      <c r="L111" s="407" t="s">
        <v>477</v>
      </c>
      <c r="M111" s="407" t="s">
        <v>477</v>
      </c>
      <c r="N111" s="408">
        <f si="6" t="shared"/>
        <v>0</v>
      </c>
      <c r="O111" s="409" t="s">
        <v>481</v>
      </c>
    </row>
    <row r="112" spans="1:15" x14ac:dyDescent="0.25">
      <c r="A112" s="401"/>
      <c r="B112" s="402" t="s">
        <v>758</v>
      </c>
      <c r="C112" s="403" t="s">
        <v>757</v>
      </c>
      <c r="D112" s="404"/>
      <c r="E112" s="830" t="n">
        <v>43759.0</v>
      </c>
      <c r="F112" s="405" t="s">
        <v>576</v>
      </c>
      <c r="G112" s="405" t="s">
        <v>558</v>
      </c>
      <c r="H112" s="405"/>
      <c r="I112" s="406"/>
      <c r="J112" s="407" t="s">
        <v>477</v>
      </c>
      <c r="K112" s="407" t="s">
        <v>477</v>
      </c>
      <c r="L112" s="407" t="s">
        <v>477</v>
      </c>
      <c r="M112" s="407" t="s">
        <v>558</v>
      </c>
      <c r="N112" s="408">
        <f si="6" t="shared"/>
        <v>0</v>
      </c>
      <c r="O112" s="409" t="s">
        <v>481</v>
      </c>
    </row>
    <row r="113" spans="1:15" x14ac:dyDescent="0.25">
      <c r="A113" s="401"/>
      <c r="B113" s="402" t="s">
        <v>761</v>
      </c>
      <c r="C113" s="403" t="s">
        <v>760</v>
      </c>
      <c r="D113" s="404"/>
      <c r="E113" s="831" t="n">
        <v>43795.0</v>
      </c>
      <c r="F113" s="405" t="s">
        <v>742</v>
      </c>
      <c r="G113" s="405" t="s">
        <v>759</v>
      </c>
      <c r="H113" s="405"/>
      <c r="I113" s="406"/>
      <c r="J113" s="407" t="s">
        <v>477</v>
      </c>
      <c r="K113" s="407" t="s">
        <v>477</v>
      </c>
      <c r="L113" s="407" t="s">
        <v>477</v>
      </c>
      <c r="M113" s="407" t="s">
        <v>759</v>
      </c>
      <c r="N113" s="408">
        <f si="6" t="shared"/>
        <v>0</v>
      </c>
      <c r="O113" s="409" t="s">
        <v>481</v>
      </c>
    </row>
    <row r="114" spans="1:15" x14ac:dyDescent="0.25">
      <c r="A114" s="401"/>
      <c r="B114" s="402" t="s">
        <v>763</v>
      </c>
      <c r="C114" s="403" t="s">
        <v>762</v>
      </c>
      <c r="D114" s="404"/>
      <c r="E114" s="832" t="n">
        <v>43804.0</v>
      </c>
      <c r="F114" s="405" t="s">
        <v>521</v>
      </c>
      <c r="G114" s="405" t="s">
        <v>520</v>
      </c>
      <c r="H114" s="405"/>
      <c r="I114" s="406"/>
      <c r="J114" s="407" t="s">
        <v>477</v>
      </c>
      <c r="K114" s="407" t="s">
        <v>477</v>
      </c>
      <c r="L114" s="407" t="s">
        <v>477</v>
      </c>
      <c r="M114" s="407" t="s">
        <v>520</v>
      </c>
      <c r="N114" s="408">
        <f si="6" t="shared"/>
        <v>0</v>
      </c>
      <c r="O114" s="409" t="s">
        <v>481</v>
      </c>
    </row>
    <row r="115" spans="1:15" x14ac:dyDescent="0.25">
      <c r="A115" s="401"/>
      <c r="B115" s="402" t="s">
        <v>766</v>
      </c>
      <c r="C115" s="403" t="s">
        <v>765</v>
      </c>
      <c r="D115" s="404"/>
      <c r="E115" s="833" t="n">
        <v>43795.0</v>
      </c>
      <c r="F115" s="405" t="s">
        <v>532</v>
      </c>
      <c r="G115" s="405" t="s">
        <v>764</v>
      </c>
      <c r="H115" s="405"/>
      <c r="I115" s="406"/>
      <c r="J115" s="407" t="s">
        <v>477</v>
      </c>
      <c r="K115" s="407" t="s">
        <v>477</v>
      </c>
      <c r="L115" s="407" t="s">
        <v>477</v>
      </c>
      <c r="M115" s="407" t="s">
        <v>477</v>
      </c>
      <c r="N115" s="408">
        <f si="6" t="shared"/>
        <v>0</v>
      </c>
      <c r="O115" s="409" t="s">
        <v>481</v>
      </c>
    </row>
    <row r="116" spans="1:15" x14ac:dyDescent="0.25">
      <c r="A116" s="401"/>
      <c r="B116" s="402" t="s">
        <v>769</v>
      </c>
      <c r="C116" s="403" t="s">
        <v>768</v>
      </c>
      <c r="D116" s="404"/>
      <c r="E116" s="834" t="n">
        <v>43804.0</v>
      </c>
      <c r="F116" s="405" t="s">
        <v>526</v>
      </c>
      <c r="G116" s="405" t="s">
        <v>767</v>
      </c>
      <c r="H116" s="405"/>
      <c r="I116" s="406"/>
      <c r="J116" s="407" t="s">
        <v>767</v>
      </c>
      <c r="K116" s="407" t="s">
        <v>477</v>
      </c>
      <c r="L116" s="407" t="s">
        <v>477</v>
      </c>
      <c r="M116" s="407" t="s">
        <v>477</v>
      </c>
      <c r="N116" s="408">
        <f ref="N116:N147" si="8" t="shared">(0.05*J116)+(0.2*K116)+(0.5*L116)+M116</f>
        <v>0</v>
      </c>
      <c r="O116" s="409" t="s">
        <v>481</v>
      </c>
    </row>
    <row r="117" spans="1:15" x14ac:dyDescent="0.25">
      <c r="A117" s="401"/>
      <c r="B117" s="402" t="s">
        <v>772</v>
      </c>
      <c r="C117" s="403" t="s">
        <v>771</v>
      </c>
      <c r="D117" s="404"/>
      <c r="E117" s="835" t="n">
        <v>43782.0</v>
      </c>
      <c r="F117" s="405" t="s">
        <v>770</v>
      </c>
      <c r="G117" s="405" t="s">
        <v>611</v>
      </c>
      <c r="H117" s="405"/>
      <c r="I117" s="406"/>
      <c r="J117" s="407" t="s">
        <v>611</v>
      </c>
      <c r="K117" s="407" t="s">
        <v>477</v>
      </c>
      <c r="L117" s="407" t="s">
        <v>477</v>
      </c>
      <c r="M117" s="407" t="s">
        <v>477</v>
      </c>
      <c r="N117" s="408">
        <f si="8" t="shared"/>
        <v>0</v>
      </c>
      <c r="O117" s="409" t="s">
        <v>481</v>
      </c>
    </row>
    <row r="118" spans="1:15" x14ac:dyDescent="0.25">
      <c r="A118" s="401"/>
      <c r="B118" s="402" t="s">
        <v>775</v>
      </c>
      <c r="C118" s="403" t="s">
        <v>774</v>
      </c>
      <c r="D118" s="404"/>
      <c r="E118" s="836" t="n">
        <v>43685.0</v>
      </c>
      <c r="F118" s="405" t="s">
        <v>576</v>
      </c>
      <c r="G118" s="405" t="s">
        <v>773</v>
      </c>
      <c r="H118" s="405"/>
      <c r="I118" s="406"/>
      <c r="J118" s="407" t="s">
        <v>477</v>
      </c>
      <c r="K118" s="407" t="s">
        <v>477</v>
      </c>
      <c r="L118" s="407" t="s">
        <v>477</v>
      </c>
      <c r="M118" s="407" t="s">
        <v>773</v>
      </c>
      <c r="N118" s="408">
        <f si="8" t="shared"/>
        <v>0</v>
      </c>
      <c r="O118" s="409" t="s">
        <v>481</v>
      </c>
    </row>
    <row r="119" spans="1:15" x14ac:dyDescent="0.25">
      <c r="A119" s="401"/>
      <c r="B119" s="402" t="s">
        <v>778</v>
      </c>
      <c r="C119" s="403" t="s">
        <v>777</v>
      </c>
      <c r="D119" s="404"/>
      <c r="E119" s="837" t="n">
        <v>43795.0</v>
      </c>
      <c r="F119" s="405" t="s">
        <v>526</v>
      </c>
      <c r="G119" s="405" t="s">
        <v>776</v>
      </c>
      <c r="H119" s="405"/>
      <c r="I119" s="406"/>
      <c r="J119" s="407" t="s">
        <v>477</v>
      </c>
      <c r="K119" s="407" t="s">
        <v>477</v>
      </c>
      <c r="L119" s="407" t="s">
        <v>477</v>
      </c>
      <c r="M119" s="407" t="s">
        <v>477</v>
      </c>
      <c r="N119" s="408">
        <f si="8" t="shared"/>
        <v>0</v>
      </c>
      <c r="O119" s="409" t="s">
        <v>481</v>
      </c>
    </row>
    <row r="120" spans="1:15" x14ac:dyDescent="0.25">
      <c r="A120" s="401"/>
      <c r="B120" s="402" t="s">
        <v>781</v>
      </c>
      <c r="C120" s="403" t="s">
        <v>780</v>
      </c>
      <c r="D120" s="404"/>
      <c r="E120" s="838" t="n">
        <v>43791.0</v>
      </c>
      <c r="F120" s="405" t="s">
        <v>580</v>
      </c>
      <c r="G120" s="405" t="s">
        <v>779</v>
      </c>
      <c r="H120" s="405"/>
      <c r="I120" s="406"/>
      <c r="J120" s="407" t="s">
        <v>477</v>
      </c>
      <c r="K120" s="407" t="s">
        <v>477</v>
      </c>
      <c r="L120" s="407" t="s">
        <v>477</v>
      </c>
      <c r="M120" s="407" t="s">
        <v>477</v>
      </c>
      <c r="N120" s="408">
        <f si="8" t="shared"/>
        <v>0</v>
      </c>
      <c r="O120" s="409" t="s">
        <v>481</v>
      </c>
    </row>
    <row r="121" spans="1:15" x14ac:dyDescent="0.25">
      <c r="A121" s="401"/>
      <c r="B121" s="402" t="s">
        <v>783</v>
      </c>
      <c r="C121" s="403" t="s">
        <v>782</v>
      </c>
      <c r="D121" s="404"/>
      <c r="E121" s="839" t="n">
        <v>43734.0</v>
      </c>
      <c r="F121" s="405" t="s">
        <v>529</v>
      </c>
      <c r="G121" s="405" t="s">
        <v>529</v>
      </c>
      <c r="H121" s="405"/>
      <c r="I121" s="406"/>
      <c r="J121" s="407" t="s">
        <v>477</v>
      </c>
      <c r="K121" s="407" t="s">
        <v>477</v>
      </c>
      <c r="L121" s="407" t="s">
        <v>529</v>
      </c>
      <c r="M121" s="407" t="s">
        <v>477</v>
      </c>
      <c r="N121" s="408">
        <f si="8" t="shared"/>
        <v>0</v>
      </c>
      <c r="O121" s="409" t="s">
        <v>481</v>
      </c>
    </row>
    <row r="122" spans="1:15" x14ac:dyDescent="0.25">
      <c r="A122" s="401"/>
      <c r="B122" s="402" t="s">
        <v>785</v>
      </c>
      <c r="C122" s="403" t="s">
        <v>784</v>
      </c>
      <c r="D122" s="404"/>
      <c r="E122" s="404"/>
      <c r="F122" s="405" t="s">
        <v>526</v>
      </c>
      <c r="G122" s="405" t="s">
        <v>526</v>
      </c>
      <c r="H122" s="405"/>
      <c r="I122" s="406"/>
      <c r="J122" s="407" t="s">
        <v>477</v>
      </c>
      <c r="K122" s="407" t="s">
        <v>477</v>
      </c>
      <c r="L122" s="407" t="s">
        <v>477</v>
      </c>
      <c r="M122" s="407" t="s">
        <v>477</v>
      </c>
      <c r="N122" s="408">
        <f si="8" t="shared"/>
        <v>0</v>
      </c>
      <c r="O122" s="409" t="s">
        <v>481</v>
      </c>
    </row>
    <row r="123" spans="1:15" x14ac:dyDescent="0.25">
      <c r="A123" s="401"/>
      <c r="B123" s="402" t="s">
        <v>787</v>
      </c>
      <c r="C123" s="403" t="s">
        <v>786</v>
      </c>
      <c r="D123" s="404"/>
      <c r="E123" s="841" t="n">
        <v>43378.0</v>
      </c>
      <c r="F123" s="405" t="s">
        <v>517</v>
      </c>
      <c r="G123" s="405" t="s">
        <v>588</v>
      </c>
      <c r="H123" s="405"/>
      <c r="I123" s="406"/>
      <c r="J123" s="407" t="s">
        <v>477</v>
      </c>
      <c r="K123" s="407" t="s">
        <v>477</v>
      </c>
      <c r="L123" s="407" t="s">
        <v>477</v>
      </c>
      <c r="M123" s="407" t="s">
        <v>588</v>
      </c>
      <c r="N123" s="408">
        <f si="8" t="shared"/>
        <v>0</v>
      </c>
      <c r="O123" s="409" t="s">
        <v>481</v>
      </c>
    </row>
    <row r="124" spans="1:15" x14ac:dyDescent="0.25">
      <c r="A124" s="401"/>
      <c r="B124" s="402" t="s">
        <v>790</v>
      </c>
      <c r="C124" s="403" t="s">
        <v>789</v>
      </c>
      <c r="D124" s="404"/>
      <c r="E124" s="842" t="n">
        <v>43791.0</v>
      </c>
      <c r="F124" s="405" t="s">
        <v>576</v>
      </c>
      <c r="G124" s="405" t="s">
        <v>788</v>
      </c>
      <c r="H124" s="405"/>
      <c r="I124" s="406"/>
      <c r="J124" s="407" t="s">
        <v>477</v>
      </c>
      <c r="K124" s="407" t="s">
        <v>788</v>
      </c>
      <c r="L124" s="407" t="s">
        <v>477</v>
      </c>
      <c r="M124" s="407" t="s">
        <v>477</v>
      </c>
      <c r="N124" s="408">
        <f si="8" t="shared"/>
        <v>0</v>
      </c>
      <c r="O124" s="409" t="s">
        <v>481</v>
      </c>
    </row>
    <row r="125" spans="1:15" x14ac:dyDescent="0.25">
      <c r="A125" s="401"/>
      <c r="B125" s="402" t="s">
        <v>792</v>
      </c>
      <c r="C125" s="403" t="s">
        <v>791</v>
      </c>
      <c r="D125" s="404"/>
      <c r="E125" s="404"/>
      <c r="F125" s="405" t="s">
        <v>526</v>
      </c>
      <c r="G125" s="405" t="s">
        <v>526</v>
      </c>
      <c r="H125" s="405"/>
      <c r="I125" s="406"/>
      <c r="J125" s="407" t="s">
        <v>477</v>
      </c>
      <c r="K125" s="407" t="s">
        <v>477</v>
      </c>
      <c r="L125" s="407" t="s">
        <v>477</v>
      </c>
      <c r="M125" s="407" t="s">
        <v>477</v>
      </c>
      <c r="N125" s="408">
        <f si="8" t="shared"/>
        <v>0</v>
      </c>
      <c r="O125" s="409" t="s">
        <v>481</v>
      </c>
    </row>
    <row r="126" spans="1:15" x14ac:dyDescent="0.25">
      <c r="A126" s="401"/>
      <c r="B126" s="402" t="s">
        <v>795</v>
      </c>
      <c r="C126" s="403" t="s">
        <v>794</v>
      </c>
      <c r="D126" s="404"/>
      <c r="E126" s="844" t="n">
        <v>43584.0</v>
      </c>
      <c r="F126" s="405" t="s">
        <v>532</v>
      </c>
      <c r="G126" s="405" t="s">
        <v>793</v>
      </c>
      <c r="H126" s="405"/>
      <c r="I126" s="406"/>
      <c r="J126" s="407" t="s">
        <v>477</v>
      </c>
      <c r="K126" s="407" t="s">
        <v>477</v>
      </c>
      <c r="L126" s="407" t="s">
        <v>477</v>
      </c>
      <c r="M126" s="407" t="s">
        <v>793</v>
      </c>
      <c r="N126" s="408">
        <f si="8" t="shared"/>
        <v>0</v>
      </c>
      <c r="O126" s="409" t="s">
        <v>481</v>
      </c>
    </row>
    <row r="127" spans="1:15" x14ac:dyDescent="0.25">
      <c r="A127" s="401"/>
      <c r="B127" s="402" t="s">
        <v>797</v>
      </c>
      <c r="C127" s="403" t="s">
        <v>796</v>
      </c>
      <c r="D127" s="404"/>
      <c r="E127" s="404"/>
      <c r="F127" s="405" t="s">
        <v>526</v>
      </c>
      <c r="G127" s="405" t="s">
        <v>526</v>
      </c>
      <c r="H127" s="405"/>
      <c r="I127" s="406"/>
      <c r="J127" s="407" t="s">
        <v>477</v>
      </c>
      <c r="K127" s="407" t="s">
        <v>477</v>
      </c>
      <c r="L127" s="407" t="s">
        <v>477</v>
      </c>
      <c r="M127" s="407" t="s">
        <v>477</v>
      </c>
      <c r="N127" s="408">
        <f si="8" t="shared"/>
        <v>0</v>
      </c>
      <c r="O127" s="409" t="s">
        <v>481</v>
      </c>
    </row>
    <row r="128" spans="1:15" x14ac:dyDescent="0.25">
      <c r="A128" s="401"/>
      <c r="B128" s="402" t="s">
        <v>800</v>
      </c>
      <c r="C128" s="403" t="s">
        <v>799</v>
      </c>
      <c r="D128" s="404"/>
      <c r="E128" s="846" t="n">
        <v>43779.0</v>
      </c>
      <c r="F128" s="405" t="s">
        <v>526</v>
      </c>
      <c r="G128" s="405" t="s">
        <v>798</v>
      </c>
      <c r="H128" s="405"/>
      <c r="I128" s="406"/>
      <c r="J128" s="407" t="s">
        <v>477</v>
      </c>
      <c r="K128" s="407" t="s">
        <v>477</v>
      </c>
      <c r="L128" s="407" t="s">
        <v>477</v>
      </c>
      <c r="M128" s="407" t="s">
        <v>477</v>
      </c>
      <c r="N128" s="408">
        <f si="8" t="shared"/>
        <v>0</v>
      </c>
      <c r="O128" s="409" t="s">
        <v>481</v>
      </c>
    </row>
    <row r="129" spans="1:15" x14ac:dyDescent="0.25">
      <c r="A129" s="401"/>
      <c r="B129" s="402" t="s">
        <v>803</v>
      </c>
      <c r="C129" s="403" t="s">
        <v>802</v>
      </c>
      <c r="D129" s="404"/>
      <c r="E129" s="847" t="n">
        <v>43799.0</v>
      </c>
      <c r="F129" s="405" t="s">
        <v>548</v>
      </c>
      <c r="G129" s="405" t="s">
        <v>801</v>
      </c>
      <c r="H129" s="405"/>
      <c r="I129" s="406"/>
      <c r="J129" s="407" t="s">
        <v>477</v>
      </c>
      <c r="K129" s="407" t="s">
        <v>477</v>
      </c>
      <c r="L129" s="407" t="s">
        <v>477</v>
      </c>
      <c r="M129" s="407" t="s">
        <v>801</v>
      </c>
      <c r="N129" s="408">
        <f si="8" t="shared"/>
        <v>0</v>
      </c>
      <c r="O129" s="409" t="s">
        <v>481</v>
      </c>
    </row>
    <row r="130" spans="1:15" x14ac:dyDescent="0.25">
      <c r="A130" s="401"/>
      <c r="B130" s="402" t="s">
        <v>807</v>
      </c>
      <c r="C130" s="403" t="s">
        <v>806</v>
      </c>
      <c r="D130" s="404"/>
      <c r="E130" s="848" t="n">
        <v>43783.0</v>
      </c>
      <c r="F130" s="405" t="s">
        <v>805</v>
      </c>
      <c r="G130" s="405" t="s">
        <v>804</v>
      </c>
      <c r="H130" s="405"/>
      <c r="I130" s="406"/>
      <c r="J130" s="407" t="s">
        <v>477</v>
      </c>
      <c r="K130" s="407" t="s">
        <v>804</v>
      </c>
      <c r="L130" s="407" t="s">
        <v>477</v>
      </c>
      <c r="M130" s="407" t="s">
        <v>477</v>
      </c>
      <c r="N130" s="408">
        <f si="8" t="shared"/>
        <v>0</v>
      </c>
      <c r="O130" s="409" t="s">
        <v>481</v>
      </c>
    </row>
    <row r="131" spans="1:15" x14ac:dyDescent="0.25">
      <c r="A131" s="401"/>
      <c r="B131" s="402" t="s">
        <v>810</v>
      </c>
      <c r="C131" s="403" t="s">
        <v>809</v>
      </c>
      <c r="D131" s="404"/>
      <c r="E131" s="849" t="n">
        <v>43803.0</v>
      </c>
      <c r="F131" s="405" t="s">
        <v>580</v>
      </c>
      <c r="G131" s="405" t="s">
        <v>808</v>
      </c>
      <c r="H131" s="405"/>
      <c r="I131" s="406"/>
      <c r="J131" s="407" t="s">
        <v>477</v>
      </c>
      <c r="K131" s="407" t="s">
        <v>477</v>
      </c>
      <c r="L131" s="407" t="s">
        <v>477</v>
      </c>
      <c r="M131" s="407" t="s">
        <v>808</v>
      </c>
      <c r="N131" s="408">
        <f si="8" t="shared"/>
        <v>0</v>
      </c>
      <c r="O131" s="409" t="s">
        <v>481</v>
      </c>
    </row>
    <row r="132" spans="1:15" x14ac:dyDescent="0.25">
      <c r="A132" s="401"/>
      <c r="B132" s="402" t="s">
        <v>813</v>
      </c>
      <c r="C132" s="403" t="s">
        <v>812</v>
      </c>
      <c r="D132" s="404"/>
      <c r="E132" s="850" t="n">
        <v>43696.0</v>
      </c>
      <c r="F132" s="405" t="s">
        <v>576</v>
      </c>
      <c r="G132" s="405" t="s">
        <v>811</v>
      </c>
      <c r="H132" s="405"/>
      <c r="I132" s="406"/>
      <c r="J132" s="407" t="s">
        <v>477</v>
      </c>
      <c r="K132" s="407" t="s">
        <v>477</v>
      </c>
      <c r="L132" s="407" t="s">
        <v>477</v>
      </c>
      <c r="M132" s="407" t="s">
        <v>811</v>
      </c>
      <c r="N132" s="408">
        <f si="8" t="shared"/>
        <v>0</v>
      </c>
      <c r="O132" s="409" t="s">
        <v>481</v>
      </c>
    </row>
    <row r="133" spans="1:15" x14ac:dyDescent="0.25">
      <c r="A133" s="401"/>
      <c r="B133" s="402" t="s">
        <v>816</v>
      </c>
      <c r="C133" s="403" t="s">
        <v>815</v>
      </c>
      <c r="D133" s="404"/>
      <c r="E133" s="851" t="n">
        <v>43803.0</v>
      </c>
      <c r="F133" s="405" t="s">
        <v>651</v>
      </c>
      <c r="G133" s="405" t="s">
        <v>814</v>
      </c>
      <c r="H133" s="405"/>
      <c r="I133" s="406"/>
      <c r="J133" s="407" t="s">
        <v>477</v>
      </c>
      <c r="K133" s="407" t="s">
        <v>477</v>
      </c>
      <c r="L133" s="407" t="s">
        <v>477</v>
      </c>
      <c r="M133" s="407" t="s">
        <v>477</v>
      </c>
      <c r="N133" s="408">
        <f si="8" t="shared"/>
        <v>0</v>
      </c>
      <c r="O133" s="409" t="s">
        <v>481</v>
      </c>
    </row>
    <row r="134" spans="1:15" x14ac:dyDescent="0.25">
      <c r="A134" s="401"/>
      <c r="B134" s="402" t="s">
        <v>819</v>
      </c>
      <c r="C134" s="403" t="s">
        <v>818</v>
      </c>
      <c r="D134" s="404"/>
      <c r="E134" s="852" t="n">
        <v>43799.0</v>
      </c>
      <c r="F134" s="405" t="s">
        <v>611</v>
      </c>
      <c r="G134" s="405" t="s">
        <v>817</v>
      </c>
      <c r="H134" s="405"/>
      <c r="I134" s="406"/>
      <c r="J134" s="407" t="s">
        <v>817</v>
      </c>
      <c r="K134" s="407" t="s">
        <v>477</v>
      </c>
      <c r="L134" s="407" t="s">
        <v>477</v>
      </c>
      <c r="M134" s="407" t="s">
        <v>477</v>
      </c>
      <c r="N134" s="408">
        <f si="8" t="shared"/>
        <v>0</v>
      </c>
      <c r="O134" s="409" t="s">
        <v>481</v>
      </c>
    </row>
    <row r="135" spans="1:15" x14ac:dyDescent="0.25">
      <c r="A135" s="401"/>
      <c r="B135" s="402" t="s">
        <v>822</v>
      </c>
      <c r="C135" s="403" t="s">
        <v>821</v>
      </c>
      <c r="D135" s="404"/>
      <c r="E135" s="853" t="n">
        <v>43798.0</v>
      </c>
      <c r="F135" s="405" t="s">
        <v>526</v>
      </c>
      <c r="G135" s="405" t="s">
        <v>820</v>
      </c>
      <c r="H135" s="405"/>
      <c r="I135" s="406"/>
      <c r="J135" s="407" t="s">
        <v>477</v>
      </c>
      <c r="K135" s="407" t="s">
        <v>477</v>
      </c>
      <c r="L135" s="407" t="s">
        <v>477</v>
      </c>
      <c r="M135" s="407" t="s">
        <v>820</v>
      </c>
      <c r="N135" s="408">
        <f si="8" t="shared"/>
        <v>0</v>
      </c>
      <c r="O135" s="409" t="s">
        <v>481</v>
      </c>
    </row>
    <row r="136" spans="1:15" x14ac:dyDescent="0.25">
      <c r="A136" s="401"/>
      <c r="B136" s="402" t="s">
        <v>825</v>
      </c>
      <c r="C136" s="403" t="s">
        <v>824</v>
      </c>
      <c r="D136" s="404"/>
      <c r="E136" s="854" t="n">
        <v>43787.0</v>
      </c>
      <c r="F136" s="405" t="s">
        <v>580</v>
      </c>
      <c r="G136" s="405" t="s">
        <v>823</v>
      </c>
      <c r="H136" s="405"/>
      <c r="I136" s="406"/>
      <c r="J136" s="407" t="s">
        <v>477</v>
      </c>
      <c r="K136" s="407" t="s">
        <v>477</v>
      </c>
      <c r="L136" s="407" t="s">
        <v>477</v>
      </c>
      <c r="M136" s="407" t="s">
        <v>477</v>
      </c>
      <c r="N136" s="408">
        <f si="8" t="shared"/>
        <v>0</v>
      </c>
      <c r="O136" s="409" t="s">
        <v>481</v>
      </c>
    </row>
    <row r="137" spans="1:15" x14ac:dyDescent="0.25">
      <c r="A137" s="401"/>
      <c r="B137" s="402" t="s">
        <v>827</v>
      </c>
      <c r="C137" s="403" t="s">
        <v>826</v>
      </c>
      <c r="D137" s="404"/>
      <c r="E137" s="855" t="n">
        <v>43804.0</v>
      </c>
      <c r="F137" s="405" t="s">
        <v>611</v>
      </c>
      <c r="G137" s="405" t="s">
        <v>611</v>
      </c>
      <c r="H137" s="405"/>
      <c r="I137" s="406"/>
      <c r="J137" s="407" t="s">
        <v>611</v>
      </c>
      <c r="K137" s="407" t="s">
        <v>477</v>
      </c>
      <c r="L137" s="407" t="s">
        <v>477</v>
      </c>
      <c r="M137" s="407" t="s">
        <v>477</v>
      </c>
      <c r="N137" s="408">
        <f si="8" t="shared"/>
        <v>0</v>
      </c>
      <c r="O137" s="409" t="s">
        <v>481</v>
      </c>
    </row>
    <row r="138" spans="1:15" x14ac:dyDescent="0.25">
      <c r="A138" s="401"/>
      <c r="B138" s="402" t="s">
        <v>831</v>
      </c>
      <c r="C138" s="403" t="s">
        <v>830</v>
      </c>
      <c r="D138" s="404"/>
      <c r="E138" s="856" t="n">
        <v>43804.0</v>
      </c>
      <c r="F138" s="405" t="s">
        <v>829</v>
      </c>
      <c r="G138" s="405" t="s">
        <v>828</v>
      </c>
      <c r="H138" s="405"/>
      <c r="I138" s="406"/>
      <c r="J138" s="407" t="s">
        <v>828</v>
      </c>
      <c r="K138" s="407" t="s">
        <v>477</v>
      </c>
      <c r="L138" s="407" t="s">
        <v>477</v>
      </c>
      <c r="M138" s="407" t="s">
        <v>477</v>
      </c>
      <c r="N138" s="408">
        <f si="8" t="shared"/>
        <v>0</v>
      </c>
      <c r="O138" s="409" t="s">
        <v>481</v>
      </c>
    </row>
    <row r="139" spans="1:15" x14ac:dyDescent="0.25">
      <c r="A139" s="401"/>
      <c r="B139" s="402" t="s">
        <v>834</v>
      </c>
      <c r="C139" s="403" t="s">
        <v>833</v>
      </c>
      <c r="D139" s="404"/>
      <c r="E139" s="857" t="n">
        <v>43576.0</v>
      </c>
      <c r="F139" s="405" t="s">
        <v>558</v>
      </c>
      <c r="G139" s="405" t="s">
        <v>832</v>
      </c>
      <c r="H139" s="405"/>
      <c r="I139" s="406"/>
      <c r="J139" s="407" t="s">
        <v>477</v>
      </c>
      <c r="K139" s="407" t="s">
        <v>477</v>
      </c>
      <c r="L139" s="407" t="s">
        <v>477</v>
      </c>
      <c r="M139" s="407" t="s">
        <v>832</v>
      </c>
      <c r="N139" s="408">
        <f si="8" t="shared"/>
        <v>0</v>
      </c>
      <c r="O139" s="409" t="s">
        <v>481</v>
      </c>
    </row>
    <row r="140" spans="1:15" x14ac:dyDescent="0.25">
      <c r="A140" s="401"/>
      <c r="B140" s="402" t="s">
        <v>836</v>
      </c>
      <c r="C140" s="403" t="s">
        <v>835</v>
      </c>
      <c r="D140" s="404"/>
      <c r="E140" s="404"/>
      <c r="F140" s="405" t="s">
        <v>611</v>
      </c>
      <c r="G140" s="405" t="s">
        <v>611</v>
      </c>
      <c r="H140" s="405"/>
      <c r="I140" s="406"/>
      <c r="J140" s="407" t="s">
        <v>477</v>
      </c>
      <c r="K140" s="407" t="s">
        <v>477</v>
      </c>
      <c r="L140" s="407" t="s">
        <v>477</v>
      </c>
      <c r="M140" s="407" t="s">
        <v>477</v>
      </c>
      <c r="N140" s="408">
        <f si="8" t="shared"/>
        <v>0</v>
      </c>
      <c r="O140" s="409" t="s">
        <v>481</v>
      </c>
    </row>
    <row r="141" spans="1:15" x14ac:dyDescent="0.25">
      <c r="A141" s="401"/>
      <c r="B141" s="402" t="s">
        <v>839</v>
      </c>
      <c r="C141" s="403" t="s">
        <v>838</v>
      </c>
      <c r="D141" s="404"/>
      <c r="E141" s="859" t="n">
        <v>43804.0</v>
      </c>
      <c r="F141" s="405" t="s">
        <v>576</v>
      </c>
      <c r="G141" s="405" t="s">
        <v>837</v>
      </c>
      <c r="H141" s="405"/>
      <c r="I141" s="406"/>
      <c r="J141" s="407" t="s">
        <v>837</v>
      </c>
      <c r="K141" s="407" t="s">
        <v>477</v>
      </c>
      <c r="L141" s="407" t="s">
        <v>477</v>
      </c>
      <c r="M141" s="407" t="s">
        <v>477</v>
      </c>
      <c r="N141" s="408">
        <f si="8" t="shared"/>
        <v>0</v>
      </c>
      <c r="O141" s="409" t="s">
        <v>481</v>
      </c>
    </row>
    <row r="142" spans="1:15" x14ac:dyDescent="0.25">
      <c r="A142" s="401"/>
      <c r="B142" s="402" t="s">
        <v>841</v>
      </c>
      <c r="C142" s="403" t="s">
        <v>840</v>
      </c>
      <c r="D142" s="404"/>
      <c r="E142" s="404"/>
      <c r="F142" s="405" t="s">
        <v>611</v>
      </c>
      <c r="G142" s="405" t="s">
        <v>611</v>
      </c>
      <c r="H142" s="405"/>
      <c r="I142" s="406"/>
      <c r="J142" s="407" t="s">
        <v>477</v>
      </c>
      <c r="K142" s="407" t="s">
        <v>477</v>
      </c>
      <c r="L142" s="407" t="s">
        <v>477</v>
      </c>
      <c r="M142" s="407" t="s">
        <v>477</v>
      </c>
      <c r="N142" s="408">
        <f si="8" t="shared"/>
        <v>0</v>
      </c>
      <c r="O142" s="409" t="s">
        <v>481</v>
      </c>
    </row>
    <row r="143" spans="1:15" x14ac:dyDescent="0.25">
      <c r="A143" s="401"/>
      <c r="B143" s="402" t="s">
        <v>844</v>
      </c>
      <c r="C143" s="403" t="s">
        <v>843</v>
      </c>
      <c r="D143" s="404"/>
      <c r="E143" s="861" t="n">
        <v>43804.0</v>
      </c>
      <c r="F143" s="405" t="s">
        <v>529</v>
      </c>
      <c r="G143" s="405" t="s">
        <v>842</v>
      </c>
      <c r="H143" s="405"/>
      <c r="I143" s="406"/>
      <c r="J143" s="407" t="s">
        <v>842</v>
      </c>
      <c r="K143" s="407" t="s">
        <v>477</v>
      </c>
      <c r="L143" s="407" t="s">
        <v>477</v>
      </c>
      <c r="M143" s="407" t="s">
        <v>477</v>
      </c>
      <c r="N143" s="408">
        <f si="8" t="shared"/>
        <v>0</v>
      </c>
      <c r="O143" s="409" t="s">
        <v>481</v>
      </c>
    </row>
    <row r="144" spans="1:15" x14ac:dyDescent="0.25">
      <c r="A144" s="401"/>
      <c r="B144" s="402" t="s">
        <v>847</v>
      </c>
      <c r="C144" s="403" t="s">
        <v>846</v>
      </c>
      <c r="D144" s="404"/>
      <c r="E144" s="862" t="n">
        <v>43776.0</v>
      </c>
      <c r="F144" s="405" t="s">
        <v>558</v>
      </c>
      <c r="G144" s="405" t="s">
        <v>845</v>
      </c>
      <c r="H144" s="405"/>
      <c r="I144" s="406"/>
      <c r="J144" s="407" t="s">
        <v>477</v>
      </c>
      <c r="K144" s="407" t="s">
        <v>477</v>
      </c>
      <c r="L144" s="407" t="s">
        <v>477</v>
      </c>
      <c r="M144" s="407" t="s">
        <v>477</v>
      </c>
      <c r="N144" s="408">
        <f si="8" t="shared"/>
        <v>0</v>
      </c>
      <c r="O144" s="409" t="s">
        <v>481</v>
      </c>
    </row>
    <row r="145" spans="1:15" x14ac:dyDescent="0.25">
      <c r="A145" s="401"/>
      <c r="B145" s="402" t="s">
        <v>850</v>
      </c>
      <c r="C145" s="403" t="s">
        <v>849</v>
      </c>
      <c r="D145" s="404"/>
      <c r="E145" s="863" t="n">
        <v>43763.0</v>
      </c>
      <c r="F145" s="405" t="s">
        <v>526</v>
      </c>
      <c r="G145" s="405" t="s">
        <v>848</v>
      </c>
      <c r="H145" s="405"/>
      <c r="I145" s="406"/>
      <c r="J145" s="407" t="s">
        <v>477</v>
      </c>
      <c r="K145" s="407" t="s">
        <v>848</v>
      </c>
      <c r="L145" s="407" t="s">
        <v>477</v>
      </c>
      <c r="M145" s="407" t="s">
        <v>477</v>
      </c>
      <c r="N145" s="408">
        <f si="8" t="shared"/>
        <v>0</v>
      </c>
      <c r="O145" s="409" t="s">
        <v>481</v>
      </c>
    </row>
    <row r="146" spans="1:15" x14ac:dyDescent="0.25">
      <c r="A146" s="401"/>
      <c r="B146" s="402" t="s">
        <v>852</v>
      </c>
      <c r="C146" s="403" t="s">
        <v>851</v>
      </c>
      <c r="D146" s="404"/>
      <c r="E146" s="404"/>
      <c r="F146" s="405" t="s">
        <v>517</v>
      </c>
      <c r="G146" s="405" t="s">
        <v>517</v>
      </c>
      <c r="H146" s="405"/>
      <c r="I146" s="406"/>
      <c r="J146" s="407" t="s">
        <v>477</v>
      </c>
      <c r="K146" s="407" t="s">
        <v>477</v>
      </c>
      <c r="L146" s="407" t="s">
        <v>477</v>
      </c>
      <c r="M146" s="407" t="s">
        <v>477</v>
      </c>
      <c r="N146" s="408">
        <f si="8" t="shared"/>
        <v>0</v>
      </c>
      <c r="O146" s="409" t="s">
        <v>481</v>
      </c>
    </row>
    <row r="147" spans="1:15" x14ac:dyDescent="0.25">
      <c r="A147" s="401"/>
      <c r="B147" s="402" t="s">
        <v>854</v>
      </c>
      <c r="C147" s="403" t="s">
        <v>853</v>
      </c>
      <c r="D147" s="404"/>
      <c r="E147" s="865" t="n">
        <v>43798.0</v>
      </c>
      <c r="F147" s="405" t="s">
        <v>558</v>
      </c>
      <c r="G147" s="405" t="s">
        <v>845</v>
      </c>
      <c r="H147" s="405"/>
      <c r="I147" s="406"/>
      <c r="J147" s="407" t="s">
        <v>477</v>
      </c>
      <c r="K147" s="407" t="s">
        <v>477</v>
      </c>
      <c r="L147" s="407" t="s">
        <v>477</v>
      </c>
      <c r="M147" s="407" t="s">
        <v>477</v>
      </c>
      <c r="N147" s="408">
        <f si="8" t="shared"/>
        <v>0</v>
      </c>
      <c r="O147" s="409" t="s">
        <v>481</v>
      </c>
    </row>
    <row r="148" spans="1:15" x14ac:dyDescent="0.25">
      <c r="A148" s="401"/>
      <c r="B148" s="402" t="s">
        <v>856</v>
      </c>
      <c r="C148" s="403" t="s">
        <v>855</v>
      </c>
      <c r="D148" s="404"/>
      <c r="E148" s="866" t="n">
        <v>43797.0</v>
      </c>
      <c r="F148" s="405" t="s">
        <v>526</v>
      </c>
      <c r="G148" s="405" t="s">
        <v>627</v>
      </c>
      <c r="H148" s="405"/>
      <c r="I148" s="406"/>
      <c r="J148" s="407" t="s">
        <v>477</v>
      </c>
      <c r="K148" s="407" t="s">
        <v>477</v>
      </c>
      <c r="L148" s="407" t="s">
        <v>477</v>
      </c>
      <c r="M148" s="407" t="s">
        <v>477</v>
      </c>
      <c r="N148" s="408">
        <f ref="N148:N179" si="10" t="shared">(0.05*J148)+(0.2*K148)+(0.5*L148)+M148</f>
        <v>0</v>
      </c>
      <c r="O148" s="409" t="s">
        <v>481</v>
      </c>
    </row>
    <row r="149" spans="1:15" x14ac:dyDescent="0.25">
      <c r="A149" s="401"/>
      <c r="B149" s="402" t="s">
        <v>859</v>
      </c>
      <c r="C149" s="403" t="s">
        <v>858</v>
      </c>
      <c r="D149" s="404"/>
      <c r="E149" s="867" t="n">
        <v>43795.0</v>
      </c>
      <c r="F149" s="405" t="s">
        <v>719</v>
      </c>
      <c r="G149" s="405" t="s">
        <v>857</v>
      </c>
      <c r="H149" s="405"/>
      <c r="I149" s="406"/>
      <c r="J149" s="407" t="s">
        <v>477</v>
      </c>
      <c r="K149" s="407" t="s">
        <v>477</v>
      </c>
      <c r="L149" s="407" t="s">
        <v>477</v>
      </c>
      <c r="M149" s="407" t="s">
        <v>477</v>
      </c>
      <c r="N149" s="408">
        <f si="10" t="shared"/>
        <v>0</v>
      </c>
      <c r="O149" s="409" t="s">
        <v>481</v>
      </c>
    </row>
    <row r="150" spans="1:15" x14ac:dyDescent="0.25">
      <c r="A150" s="401"/>
      <c r="B150" s="402" t="s">
        <v>861</v>
      </c>
      <c r="C150" s="403" t="s">
        <v>860</v>
      </c>
      <c r="D150" s="404"/>
      <c r="E150" s="868" t="n">
        <v>43787.0</v>
      </c>
      <c r="F150" s="405" t="s">
        <v>526</v>
      </c>
      <c r="G150" s="405" t="s">
        <v>570</v>
      </c>
      <c r="H150" s="405"/>
      <c r="I150" s="406"/>
      <c r="J150" s="407" t="s">
        <v>477</v>
      </c>
      <c r="K150" s="407" t="s">
        <v>477</v>
      </c>
      <c r="L150" s="407" t="s">
        <v>477</v>
      </c>
      <c r="M150" s="407" t="s">
        <v>477</v>
      </c>
      <c r="N150" s="408">
        <f si="10" t="shared"/>
        <v>0</v>
      </c>
      <c r="O150" s="409" t="s">
        <v>481</v>
      </c>
    </row>
    <row r="151" spans="1:15" x14ac:dyDescent="0.25">
      <c r="A151" s="401"/>
      <c r="B151" s="402" t="s">
        <v>863</v>
      </c>
      <c r="C151" s="403" t="s">
        <v>862</v>
      </c>
      <c r="D151" s="404"/>
      <c r="E151" s="869" t="n">
        <v>43790.0</v>
      </c>
      <c r="F151" s="405" t="s">
        <v>526</v>
      </c>
      <c r="G151" s="405" t="s">
        <v>627</v>
      </c>
      <c r="H151" s="405"/>
      <c r="I151" s="406"/>
      <c r="J151" s="407" t="s">
        <v>477</v>
      </c>
      <c r="K151" s="407" t="s">
        <v>477</v>
      </c>
      <c r="L151" s="407" t="s">
        <v>477</v>
      </c>
      <c r="M151" s="407" t="s">
        <v>477</v>
      </c>
      <c r="N151" s="408">
        <f si="10" t="shared"/>
        <v>0</v>
      </c>
      <c r="O151" s="409" t="s">
        <v>481</v>
      </c>
    </row>
    <row r="152" spans="1:15" x14ac:dyDescent="0.25">
      <c r="A152" s="401"/>
      <c r="B152" s="402" t="s">
        <v>865</v>
      </c>
      <c r="C152" s="403" t="s">
        <v>864</v>
      </c>
      <c r="D152" s="404"/>
      <c r="E152" s="870" t="n">
        <v>43796.0</v>
      </c>
      <c r="F152" s="405" t="s">
        <v>526</v>
      </c>
      <c r="G152" s="405" t="s">
        <v>798</v>
      </c>
      <c r="H152" s="405"/>
      <c r="I152" s="406"/>
      <c r="J152" s="407" t="s">
        <v>477</v>
      </c>
      <c r="K152" s="407" t="s">
        <v>477</v>
      </c>
      <c r="L152" s="407" t="s">
        <v>477</v>
      </c>
      <c r="M152" s="407" t="s">
        <v>477</v>
      </c>
      <c r="N152" s="408">
        <f si="10" t="shared"/>
        <v>0</v>
      </c>
      <c r="O152" s="409" t="s">
        <v>481</v>
      </c>
    </row>
    <row r="153" spans="1:15" x14ac:dyDescent="0.25">
      <c r="A153" s="401"/>
      <c r="B153" s="402" t="s">
        <v>867</v>
      </c>
      <c r="C153" s="403" t="s">
        <v>866</v>
      </c>
      <c r="D153" s="404"/>
      <c r="E153" s="871" t="n">
        <v>43791.0</v>
      </c>
      <c r="F153" s="405" t="s">
        <v>526</v>
      </c>
      <c r="G153" s="405" t="s">
        <v>798</v>
      </c>
      <c r="H153" s="405"/>
      <c r="I153" s="406"/>
      <c r="J153" s="407" t="s">
        <v>477</v>
      </c>
      <c r="K153" s="407" t="s">
        <v>477</v>
      </c>
      <c r="L153" s="407" t="s">
        <v>477</v>
      </c>
      <c r="M153" s="407" t="s">
        <v>477</v>
      </c>
      <c r="N153" s="408">
        <f si="10" t="shared"/>
        <v>0</v>
      </c>
      <c r="O153" s="409" t="s">
        <v>481</v>
      </c>
    </row>
    <row r="154" spans="1:15" x14ac:dyDescent="0.25">
      <c r="A154" s="401"/>
      <c r="B154" s="402" t="s">
        <v>869</v>
      </c>
      <c r="C154" s="403" t="s">
        <v>868</v>
      </c>
      <c r="D154" s="404"/>
      <c r="E154" s="872" t="n">
        <v>43794.0</v>
      </c>
      <c r="F154" s="405" t="s">
        <v>526</v>
      </c>
      <c r="G154" s="405" t="s">
        <v>570</v>
      </c>
      <c r="H154" s="405"/>
      <c r="I154" s="406"/>
      <c r="J154" s="407" t="s">
        <v>477</v>
      </c>
      <c r="K154" s="407" t="s">
        <v>477</v>
      </c>
      <c r="L154" s="407" t="s">
        <v>477</v>
      </c>
      <c r="M154" s="407" t="s">
        <v>477</v>
      </c>
      <c r="N154" s="408">
        <f si="10" t="shared"/>
        <v>0</v>
      </c>
      <c r="O154" s="409" t="s">
        <v>481</v>
      </c>
    </row>
    <row r="155" spans="1:15" x14ac:dyDescent="0.25">
      <c r="A155" s="401"/>
      <c r="B155" s="402" t="s">
        <v>871</v>
      </c>
      <c r="C155" s="403" t="s">
        <v>870</v>
      </c>
      <c r="D155" s="404"/>
      <c r="E155" s="873" t="n">
        <v>43797.0</v>
      </c>
      <c r="F155" s="405" t="s">
        <v>580</v>
      </c>
      <c r="G155" s="405" t="s">
        <v>823</v>
      </c>
      <c r="H155" s="405"/>
      <c r="I155" s="406"/>
      <c r="J155" s="407" t="s">
        <v>477</v>
      </c>
      <c r="K155" s="407" t="s">
        <v>477</v>
      </c>
      <c r="L155" s="407" t="s">
        <v>477</v>
      </c>
      <c r="M155" s="407" t="s">
        <v>477</v>
      </c>
      <c r="N155" s="408">
        <f si="10" t="shared"/>
        <v>0</v>
      </c>
      <c r="O155" s="409" t="s">
        <v>481</v>
      </c>
    </row>
    <row r="156" spans="1:15" x14ac:dyDescent="0.25">
      <c r="A156" s="401"/>
      <c r="B156" s="402" t="s">
        <v>873</v>
      </c>
      <c r="C156" s="403" t="s">
        <v>872</v>
      </c>
      <c r="D156" s="404"/>
      <c r="E156" s="404"/>
      <c r="F156" s="405" t="s">
        <v>548</v>
      </c>
      <c r="G156" s="405" t="s">
        <v>548</v>
      </c>
      <c r="H156" s="405"/>
      <c r="I156" s="406"/>
      <c r="J156" s="407" t="s">
        <v>477</v>
      </c>
      <c r="K156" s="407" t="s">
        <v>477</v>
      </c>
      <c r="L156" s="407" t="s">
        <v>477</v>
      </c>
      <c r="M156" s="407" t="s">
        <v>477</v>
      </c>
      <c r="N156" s="408">
        <f si="10" t="shared"/>
        <v>0</v>
      </c>
      <c r="O156" s="409" t="s">
        <v>481</v>
      </c>
    </row>
    <row r="157" spans="1:15" x14ac:dyDescent="0.25">
      <c r="A157" s="401"/>
      <c r="B157" s="402" t="s">
        <v>875</v>
      </c>
      <c r="C157" s="403" t="s">
        <v>874</v>
      </c>
      <c r="D157" s="404"/>
      <c r="E157" s="404"/>
      <c r="F157" s="405" t="s">
        <v>580</v>
      </c>
      <c r="G157" s="405" t="s">
        <v>580</v>
      </c>
      <c r="H157" s="405"/>
      <c r="I157" s="406"/>
      <c r="J157" s="407" t="s">
        <v>477</v>
      </c>
      <c r="K157" s="407" t="s">
        <v>477</v>
      </c>
      <c r="L157" s="407" t="s">
        <v>477</v>
      </c>
      <c r="M157" s="407" t="s">
        <v>477</v>
      </c>
      <c r="N157" s="408">
        <f si="10" t="shared"/>
        <v>0</v>
      </c>
      <c r="O157" s="409" t="s">
        <v>481</v>
      </c>
    </row>
    <row r="158" spans="1:15" x14ac:dyDescent="0.25">
      <c r="A158" s="401"/>
      <c r="B158" s="402" t="s">
        <v>878</v>
      </c>
      <c r="C158" s="403" t="s">
        <v>877</v>
      </c>
      <c r="D158" s="404"/>
      <c r="E158" s="876" t="n">
        <v>43799.0</v>
      </c>
      <c r="F158" s="405" t="s">
        <v>536</v>
      </c>
      <c r="G158" s="405" t="s">
        <v>876</v>
      </c>
      <c r="H158" s="405"/>
      <c r="I158" s="406"/>
      <c r="J158" s="407" t="s">
        <v>477</v>
      </c>
      <c r="K158" s="407" t="s">
        <v>477</v>
      </c>
      <c r="L158" s="407" t="s">
        <v>477</v>
      </c>
      <c r="M158" s="407" t="s">
        <v>477</v>
      </c>
      <c r="N158" s="408">
        <f si="10" t="shared"/>
        <v>0</v>
      </c>
      <c r="O158" s="409" t="s">
        <v>481</v>
      </c>
    </row>
    <row r="159" spans="1:15" x14ac:dyDescent="0.25">
      <c r="A159" s="401"/>
      <c r="B159" s="402" t="s">
        <v>881</v>
      </c>
      <c r="C159" s="403" t="s">
        <v>880</v>
      </c>
      <c r="D159" s="404"/>
      <c r="E159" s="877" t="n">
        <v>43795.0</v>
      </c>
      <c r="F159" s="405" t="s">
        <v>517</v>
      </c>
      <c r="G159" s="405" t="s">
        <v>879</v>
      </c>
      <c r="H159" s="405"/>
      <c r="I159" s="406"/>
      <c r="J159" s="407" t="s">
        <v>477</v>
      </c>
      <c r="K159" s="407" t="s">
        <v>477</v>
      </c>
      <c r="L159" s="407" t="s">
        <v>477</v>
      </c>
      <c r="M159" s="407" t="s">
        <v>477</v>
      </c>
      <c r="N159" s="408">
        <f si="10" t="shared"/>
        <v>0</v>
      </c>
      <c r="O159" s="409" t="s">
        <v>481</v>
      </c>
    </row>
    <row r="160" spans="1:15" x14ac:dyDescent="0.25">
      <c r="A160" s="401"/>
      <c r="B160" s="402" t="s">
        <v>883</v>
      </c>
      <c r="C160" s="403" t="s">
        <v>882</v>
      </c>
      <c r="D160" s="404"/>
      <c r="E160" s="878" t="n">
        <v>43795.0</v>
      </c>
      <c r="F160" s="405" t="s">
        <v>558</v>
      </c>
      <c r="G160" s="405" t="s">
        <v>845</v>
      </c>
      <c r="H160" s="405"/>
      <c r="I160" s="406"/>
      <c r="J160" s="407" t="s">
        <v>477</v>
      </c>
      <c r="K160" s="407" t="s">
        <v>477</v>
      </c>
      <c r="L160" s="407" t="s">
        <v>477</v>
      </c>
      <c r="M160" s="407" t="s">
        <v>477</v>
      </c>
      <c r="N160" s="408">
        <f si="10" t="shared"/>
        <v>0</v>
      </c>
      <c r="O160" s="409" t="s">
        <v>481</v>
      </c>
    </row>
    <row r="161" spans="1:15" x14ac:dyDescent="0.25">
      <c r="A161" s="401"/>
      <c r="B161" s="402" t="s">
        <v>887</v>
      </c>
      <c r="C161" s="403" t="s">
        <v>886</v>
      </c>
      <c r="D161" s="404"/>
      <c r="E161" s="879" t="n">
        <v>43788.0</v>
      </c>
      <c r="F161" s="405" t="s">
        <v>885</v>
      </c>
      <c r="G161" s="405" t="s">
        <v>884</v>
      </c>
      <c r="H161" s="405"/>
      <c r="I161" s="406"/>
      <c r="J161" s="407" t="s">
        <v>477</v>
      </c>
      <c r="K161" s="407" t="s">
        <v>477</v>
      </c>
      <c r="L161" s="407" t="s">
        <v>477</v>
      </c>
      <c r="M161" s="407" t="s">
        <v>884</v>
      </c>
      <c r="N161" s="408">
        <f si="10" t="shared"/>
        <v>0</v>
      </c>
      <c r="O161" s="409" t="s">
        <v>481</v>
      </c>
    </row>
    <row r="162" spans="1:15" x14ac:dyDescent="0.25">
      <c r="A162" s="401"/>
      <c r="B162" s="402" t="s">
        <v>891</v>
      </c>
      <c r="C162" s="403" t="s">
        <v>890</v>
      </c>
      <c r="D162" s="404"/>
      <c r="E162" s="880" t="n">
        <v>43769.0</v>
      </c>
      <c r="F162" s="405" t="s">
        <v>889</v>
      </c>
      <c r="G162" s="405" t="s">
        <v>888</v>
      </c>
      <c r="H162" s="405"/>
      <c r="I162" s="406"/>
      <c r="J162" s="407" t="s">
        <v>477</v>
      </c>
      <c r="K162" s="407" t="s">
        <v>477</v>
      </c>
      <c r="L162" s="407" t="s">
        <v>477</v>
      </c>
      <c r="M162" s="407" t="s">
        <v>888</v>
      </c>
      <c r="N162" s="408">
        <f si="10" t="shared"/>
        <v>0</v>
      </c>
      <c r="O162" s="409" t="s">
        <v>481</v>
      </c>
    </row>
    <row r="163" spans="1:15" x14ac:dyDescent="0.25">
      <c r="A163" s="401"/>
      <c r="B163" s="402" t="s">
        <v>891</v>
      </c>
      <c r="C163" s="403" t="s">
        <v>890</v>
      </c>
      <c r="D163" s="404"/>
      <c r="E163" s="881" t="n">
        <v>43572.0</v>
      </c>
      <c r="F163" s="405" t="s">
        <v>892</v>
      </c>
      <c r="G163" s="405" t="s">
        <v>521</v>
      </c>
      <c r="H163" s="405"/>
      <c r="I163" s="406"/>
      <c r="J163" s="407" t="s">
        <v>477</v>
      </c>
      <c r="K163" s="407" t="s">
        <v>477</v>
      </c>
      <c r="L163" s="407" t="s">
        <v>477</v>
      </c>
      <c r="M163" s="407" t="s">
        <v>521</v>
      </c>
      <c r="N163" s="408">
        <f si="10" t="shared"/>
        <v>0</v>
      </c>
      <c r="O163" s="409" t="s">
        <v>481</v>
      </c>
    </row>
    <row r="164" spans="1:15" x14ac:dyDescent="0.25">
      <c r="A164" s="401"/>
      <c r="B164" s="402" t="s">
        <v>894</v>
      </c>
      <c r="C164" s="403" t="s">
        <v>893</v>
      </c>
      <c r="D164" s="404"/>
      <c r="E164" s="882" t="n">
        <v>43780.0</v>
      </c>
      <c r="F164" s="405" t="s">
        <v>483</v>
      </c>
      <c r="G164" s="405" t="s">
        <v>477</v>
      </c>
      <c r="H164" s="405"/>
      <c r="I164" s="406"/>
      <c r="J164" s="407" t="s">
        <v>477</v>
      </c>
      <c r="K164" s="407" t="s">
        <v>477</v>
      </c>
      <c r="L164" s="407" t="s">
        <v>477</v>
      </c>
      <c r="M164" s="407" t="s">
        <v>477</v>
      </c>
      <c r="N164" s="408">
        <f si="10" t="shared"/>
        <v>0</v>
      </c>
      <c r="O164" s="409" t="s">
        <v>475</v>
      </c>
    </row>
    <row r="165" spans="1:15" x14ac:dyDescent="0.25">
      <c r="A165" s="401"/>
      <c r="B165" s="402" t="s">
        <v>897</v>
      </c>
      <c r="C165" s="403" t="s">
        <v>896</v>
      </c>
      <c r="D165" s="404"/>
      <c r="E165" s="883" t="n">
        <v>43798.0</v>
      </c>
      <c r="F165" s="405" t="s">
        <v>513</v>
      </c>
      <c r="G165" s="405" t="s">
        <v>895</v>
      </c>
      <c r="H165" s="405"/>
      <c r="I165" s="406"/>
      <c r="J165" s="407" t="s">
        <v>477</v>
      </c>
      <c r="K165" s="407" t="s">
        <v>477</v>
      </c>
      <c r="L165" s="407" t="s">
        <v>895</v>
      </c>
      <c r="M165" s="407" t="s">
        <v>477</v>
      </c>
      <c r="N165" s="408">
        <f si="10" t="shared"/>
        <v>0</v>
      </c>
      <c r="O165" s="409" t="s">
        <v>481</v>
      </c>
    </row>
    <row r="166" spans="1:15" x14ac:dyDescent="0.25">
      <c r="A166" s="401"/>
      <c r="B166" s="402" t="s">
        <v>508</v>
      </c>
      <c r="C166" s="403" t="s">
        <v>507</v>
      </c>
      <c r="D166" s="404"/>
      <c r="E166" s="404"/>
      <c r="F166" s="405" t="s">
        <v>732</v>
      </c>
      <c r="G166" s="405" t="s">
        <v>732</v>
      </c>
      <c r="H166" s="405"/>
      <c r="I166" s="406"/>
      <c r="J166" s="407" t="s">
        <v>477</v>
      </c>
      <c r="K166" s="407" t="s">
        <v>477</v>
      </c>
      <c r="L166" s="407" t="s">
        <v>477</v>
      </c>
      <c r="M166" s="407" t="s">
        <v>477</v>
      </c>
      <c r="N166" s="408">
        <f si="10" t="shared"/>
        <v>0</v>
      </c>
      <c r="O166" s="409" t="s">
        <v>481</v>
      </c>
    </row>
    <row r="167" spans="1:15" x14ac:dyDescent="0.25">
      <c r="A167" s="401"/>
      <c r="B167" s="402" t="s">
        <v>900</v>
      </c>
      <c r="C167" s="403" t="s">
        <v>899</v>
      </c>
      <c r="D167" s="404"/>
      <c r="E167" s="404"/>
      <c r="F167" s="405" t="s">
        <v>898</v>
      </c>
      <c r="G167" s="405" t="s">
        <v>477</v>
      </c>
      <c r="H167" s="405"/>
      <c r="I167" s="406"/>
      <c r="J167" s="407" t="s">
        <v>477</v>
      </c>
      <c r="K167" s="407" t="s">
        <v>477</v>
      </c>
      <c r="L167" s="407" t="s">
        <v>477</v>
      </c>
      <c r="M167" s="407" t="s">
        <v>477</v>
      </c>
      <c r="N167" s="408">
        <f si="10" t="shared"/>
        <v>0</v>
      </c>
      <c r="O167" s="409" t="s">
        <v>475</v>
      </c>
    </row>
    <row r="168" spans="1:15" x14ac:dyDescent="0.25">
      <c r="A168" s="401"/>
      <c r="B168" s="402" t="s">
        <v>904</v>
      </c>
      <c r="C168" s="403" t="s">
        <v>903</v>
      </c>
      <c r="D168" s="404"/>
      <c r="E168" s="886" t="n">
        <v>43804.0</v>
      </c>
      <c r="F168" s="405" t="s">
        <v>902</v>
      </c>
      <c r="G168" s="405" t="s">
        <v>901</v>
      </c>
      <c r="H168" s="405"/>
      <c r="I168" s="406"/>
      <c r="J168" s="407" t="s">
        <v>901</v>
      </c>
      <c r="K168" s="407" t="s">
        <v>477</v>
      </c>
      <c r="L168" s="407" t="s">
        <v>477</v>
      </c>
      <c r="M168" s="407" t="s">
        <v>477</v>
      </c>
      <c r="N168" s="408">
        <f si="10" t="shared"/>
        <v>0</v>
      </c>
      <c r="O168" s="409" t="s">
        <v>481</v>
      </c>
    </row>
    <row r="169" spans="1:15" x14ac:dyDescent="0.25">
      <c r="A169" s="401"/>
      <c r="B169" s="402" t="s">
        <v>908</v>
      </c>
      <c r="C169" s="403" t="s">
        <v>907</v>
      </c>
      <c r="D169" s="404"/>
      <c r="E169" s="887" t="n">
        <v>43804.0</v>
      </c>
      <c r="F169" s="405" t="s">
        <v>906</v>
      </c>
      <c r="G169" s="405" t="s">
        <v>905</v>
      </c>
      <c r="H169" s="405"/>
      <c r="I169" s="406"/>
      <c r="J169" s="407" t="s">
        <v>905</v>
      </c>
      <c r="K169" s="407" t="s">
        <v>477</v>
      </c>
      <c r="L169" s="407" t="s">
        <v>477</v>
      </c>
      <c r="M169" s="407" t="s">
        <v>477</v>
      </c>
      <c r="N169" s="408">
        <f si="10" t="shared"/>
        <v>0</v>
      </c>
      <c r="O169" s="409" t="s">
        <v>481</v>
      </c>
    </row>
    <row r="170" spans="1:15" x14ac:dyDescent="0.25">
      <c r="A170" s="401"/>
      <c r="B170" s="402" t="s">
        <v>910</v>
      </c>
      <c r="C170" s="403" t="s">
        <v>909</v>
      </c>
      <c r="D170" s="404"/>
      <c r="E170" s="888" t="n">
        <v>43804.0</v>
      </c>
      <c r="F170" s="405" t="s">
        <v>521</v>
      </c>
      <c r="G170" s="405" t="s">
        <v>526</v>
      </c>
      <c r="H170" s="405"/>
      <c r="I170" s="406"/>
      <c r="J170" s="407" t="s">
        <v>477</v>
      </c>
      <c r="K170" s="407" t="s">
        <v>477</v>
      </c>
      <c r="L170" s="407" t="s">
        <v>477</v>
      </c>
      <c r="M170" s="407" t="s">
        <v>526</v>
      </c>
      <c r="N170" s="408">
        <f si="10" t="shared"/>
        <v>0</v>
      </c>
      <c r="O170" s="409" t="s">
        <v>481</v>
      </c>
    </row>
    <row r="171" spans="1:15" x14ac:dyDescent="0.25">
      <c r="A171" s="401"/>
      <c r="B171" s="402" t="s">
        <v>750</v>
      </c>
      <c r="C171" s="403" t="s">
        <v>911</v>
      </c>
      <c r="D171" s="404"/>
      <c r="E171" s="889" t="n">
        <v>43804.0</v>
      </c>
      <c r="F171" s="405" t="s">
        <v>521</v>
      </c>
      <c r="G171" s="405" t="s">
        <v>520</v>
      </c>
      <c r="H171" s="405"/>
      <c r="I171" s="406"/>
      <c r="J171" s="407" t="s">
        <v>477</v>
      </c>
      <c r="K171" s="407" t="s">
        <v>477</v>
      </c>
      <c r="L171" s="407" t="s">
        <v>477</v>
      </c>
      <c r="M171" s="407" t="s">
        <v>520</v>
      </c>
      <c r="N171" s="408">
        <f si="10" t="shared"/>
        <v>0</v>
      </c>
      <c r="O171" s="409" t="s">
        <v>481</v>
      </c>
    </row>
    <row r="172" spans="1:15" x14ac:dyDescent="0.25">
      <c r="A172" s="401"/>
      <c r="B172" s="402" t="s">
        <v>542</v>
      </c>
      <c r="C172" s="403" t="s">
        <v>912</v>
      </c>
      <c r="D172" s="404"/>
      <c r="E172" s="404"/>
      <c r="F172" s="405" t="s">
        <v>567</v>
      </c>
      <c r="G172" s="405" t="s">
        <v>567</v>
      </c>
      <c r="H172" s="405"/>
      <c r="I172" s="406"/>
      <c r="J172" s="407" t="s">
        <v>477</v>
      </c>
      <c r="K172" s="407" t="s">
        <v>477</v>
      </c>
      <c r="L172" s="407" t="s">
        <v>477</v>
      </c>
      <c r="M172" s="407" t="s">
        <v>477</v>
      </c>
      <c r="N172" s="408">
        <f si="10" t="shared"/>
        <v>0</v>
      </c>
      <c r="O172" s="409" t="s">
        <v>481</v>
      </c>
    </row>
    <row r="173" spans="1:15" x14ac:dyDescent="0.25">
      <c r="A173" s="401"/>
      <c r="B173" s="402" t="s">
        <v>916</v>
      </c>
      <c r="C173" s="403" t="s">
        <v>915</v>
      </c>
      <c r="D173" s="404"/>
      <c r="E173" s="891" t="n">
        <v>43798.0</v>
      </c>
      <c r="F173" s="405" t="s">
        <v>914</v>
      </c>
      <c r="G173" s="405" t="s">
        <v>913</v>
      </c>
      <c r="H173" s="405"/>
      <c r="I173" s="406"/>
      <c r="J173" s="407" t="s">
        <v>913</v>
      </c>
      <c r="K173" s="407" t="s">
        <v>477</v>
      </c>
      <c r="L173" s="407" t="s">
        <v>477</v>
      </c>
      <c r="M173" s="407" t="s">
        <v>477</v>
      </c>
      <c r="N173" s="408">
        <f si="10" t="shared"/>
        <v>0</v>
      </c>
      <c r="O173" s="409" t="s">
        <v>481</v>
      </c>
    </row>
    <row r="174" spans="1:15" x14ac:dyDescent="0.25">
      <c r="A174" s="401"/>
      <c r="B174" s="402" t="s">
        <v>920</v>
      </c>
      <c r="C174" s="403" t="s">
        <v>919</v>
      </c>
      <c r="D174" s="404"/>
      <c r="E174" s="892" t="n">
        <v>43741.0</v>
      </c>
      <c r="F174" s="405" t="s">
        <v>918</v>
      </c>
      <c r="G174" s="405" t="s">
        <v>917</v>
      </c>
      <c r="H174" s="405"/>
      <c r="I174" s="406"/>
      <c r="J174" s="407" t="s">
        <v>477</v>
      </c>
      <c r="K174" s="407" t="s">
        <v>477</v>
      </c>
      <c r="L174" s="407" t="s">
        <v>477</v>
      </c>
      <c r="M174" s="407" t="s">
        <v>917</v>
      </c>
      <c r="N174" s="408">
        <f si="10" t="shared"/>
        <v>0</v>
      </c>
      <c r="O174" s="409" t="s">
        <v>481</v>
      </c>
    </row>
    <row r="175" spans="1:15" x14ac:dyDescent="0.25">
      <c r="A175" s="401"/>
      <c r="B175" s="402" t="s">
        <v>924</v>
      </c>
      <c r="C175" s="403" t="s">
        <v>923</v>
      </c>
      <c r="D175" s="404"/>
      <c r="E175" s="893" t="n">
        <v>43772.0</v>
      </c>
      <c r="F175" s="405" t="s">
        <v>922</v>
      </c>
      <c r="G175" s="405" t="s">
        <v>921</v>
      </c>
      <c r="H175" s="405"/>
      <c r="I175" s="406"/>
      <c r="J175" s="407" t="s">
        <v>477</v>
      </c>
      <c r="K175" s="407" t="s">
        <v>921</v>
      </c>
      <c r="L175" s="407" t="s">
        <v>477</v>
      </c>
      <c r="M175" s="407" t="s">
        <v>477</v>
      </c>
      <c r="N175" s="408">
        <f si="10" t="shared"/>
        <v>0</v>
      </c>
      <c r="O175" s="409" t="s">
        <v>481</v>
      </c>
    </row>
    <row r="176" spans="1:15" x14ac:dyDescent="0.25">
      <c r="A176" s="401"/>
      <c r="B176" s="402" t="s">
        <v>550</v>
      </c>
      <c r="C176" s="403" t="s">
        <v>927</v>
      </c>
      <c r="D176" s="404"/>
      <c r="E176" s="894" t="n">
        <v>43651.0</v>
      </c>
      <c r="F176" s="405" t="s">
        <v>926</v>
      </c>
      <c r="G176" s="405" t="s">
        <v>925</v>
      </c>
      <c r="H176" s="405"/>
      <c r="I176" s="406"/>
      <c r="J176" s="407" t="s">
        <v>477</v>
      </c>
      <c r="K176" s="407" t="s">
        <v>477</v>
      </c>
      <c r="L176" s="407" t="s">
        <v>477</v>
      </c>
      <c r="M176" s="407" t="s">
        <v>925</v>
      </c>
      <c r="N176" s="408">
        <f si="10" t="shared"/>
        <v>0</v>
      </c>
      <c r="O176" s="409" t="s">
        <v>481</v>
      </c>
    </row>
    <row r="177" spans="1:15" x14ac:dyDescent="0.25">
      <c r="A177" s="401"/>
      <c r="B177" s="402" t="s">
        <v>754</v>
      </c>
      <c r="C177" s="403" t="s">
        <v>929</v>
      </c>
      <c r="D177" s="404"/>
      <c r="E177" s="895" t="n">
        <v>43804.0</v>
      </c>
      <c r="F177" s="405" t="s">
        <v>752</v>
      </c>
      <c r="G177" s="405" t="s">
        <v>928</v>
      </c>
      <c r="H177" s="405"/>
      <c r="I177" s="406"/>
      <c r="J177" s="407" t="s">
        <v>477</v>
      </c>
      <c r="K177" s="407" t="s">
        <v>477</v>
      </c>
      <c r="L177" s="407" t="s">
        <v>477</v>
      </c>
      <c r="M177" s="407" t="s">
        <v>477</v>
      </c>
      <c r="N177" s="408">
        <f si="10" t="shared"/>
        <v>0</v>
      </c>
      <c r="O177" s="409" t="s">
        <v>481</v>
      </c>
    </row>
    <row r="178" spans="1:15" x14ac:dyDescent="0.25">
      <c r="A178" s="401"/>
      <c r="B178" s="402" t="s">
        <v>932</v>
      </c>
      <c r="C178" s="403" t="s">
        <v>931</v>
      </c>
      <c r="D178" s="404"/>
      <c r="E178" s="896" t="n">
        <v>43804.0</v>
      </c>
      <c r="F178" s="405" t="s">
        <v>742</v>
      </c>
      <c r="G178" s="405" t="s">
        <v>930</v>
      </c>
      <c r="H178" s="405"/>
      <c r="I178" s="406"/>
      <c r="J178" s="407" t="s">
        <v>477</v>
      </c>
      <c r="K178" s="407" t="s">
        <v>477</v>
      </c>
      <c r="L178" s="407" t="s">
        <v>930</v>
      </c>
      <c r="M178" s="407" t="s">
        <v>477</v>
      </c>
      <c r="N178" s="408">
        <f si="10" t="shared"/>
        <v>0</v>
      </c>
      <c r="O178" s="409" t="s">
        <v>481</v>
      </c>
    </row>
    <row r="179" spans="1:15" x14ac:dyDescent="0.25">
      <c r="A179" s="401"/>
      <c r="B179" s="402" t="s">
        <v>934</v>
      </c>
      <c r="C179" s="403" t="s">
        <v>933</v>
      </c>
      <c r="D179" s="404"/>
      <c r="E179" s="404"/>
      <c r="F179" s="405" t="s">
        <v>576</v>
      </c>
      <c r="G179" s="405" t="s">
        <v>576</v>
      </c>
      <c r="H179" s="405"/>
      <c r="I179" s="406"/>
      <c r="J179" s="407" t="s">
        <v>477</v>
      </c>
      <c r="K179" s="407" t="s">
        <v>477</v>
      </c>
      <c r="L179" s="407" t="s">
        <v>477</v>
      </c>
      <c r="M179" s="407" t="s">
        <v>477</v>
      </c>
      <c r="N179" s="408">
        <f si="10" t="shared"/>
        <v>0</v>
      </c>
      <c r="O179" s="409" t="s">
        <v>481</v>
      </c>
    </row>
    <row r="180" spans="1:15" x14ac:dyDescent="0.25">
      <c r="A180" s="401"/>
      <c r="B180" s="402" t="s">
        <v>937</v>
      </c>
      <c r="C180" s="403" t="s">
        <v>936</v>
      </c>
      <c r="D180" s="404"/>
      <c r="E180" s="898" t="n">
        <v>43776.0</v>
      </c>
      <c r="F180" s="405" t="s">
        <v>532</v>
      </c>
      <c r="G180" s="405" t="s">
        <v>935</v>
      </c>
      <c r="H180" s="405"/>
      <c r="I180" s="406"/>
      <c r="J180" s="407" t="s">
        <v>477</v>
      </c>
      <c r="K180" s="407" t="s">
        <v>477</v>
      </c>
      <c r="L180" s="407" t="s">
        <v>477</v>
      </c>
      <c r="M180" s="407" t="s">
        <v>477</v>
      </c>
      <c r="N180" s="408">
        <f ref="N180:N195" si="12" t="shared">(0.05*J180)+(0.2*K180)+(0.5*L180)+M180</f>
        <v>0</v>
      </c>
      <c r="O180" s="409" t="s">
        <v>481</v>
      </c>
    </row>
    <row r="181" spans="1:15" x14ac:dyDescent="0.25">
      <c r="A181" s="401"/>
      <c r="B181" s="402" t="s">
        <v>940</v>
      </c>
      <c r="C181" s="403" t="s">
        <v>939</v>
      </c>
      <c r="D181" s="404"/>
      <c r="E181" s="899" t="n">
        <v>43784.0</v>
      </c>
      <c r="F181" s="405" t="s">
        <v>526</v>
      </c>
      <c r="G181" s="405" t="s">
        <v>938</v>
      </c>
      <c r="H181" s="405"/>
      <c r="I181" s="406"/>
      <c r="J181" s="407" t="s">
        <v>477</v>
      </c>
      <c r="K181" s="407" t="s">
        <v>938</v>
      </c>
      <c r="L181" s="407" t="s">
        <v>477</v>
      </c>
      <c r="M181" s="407" t="s">
        <v>477</v>
      </c>
      <c r="N181" s="408">
        <f si="12" t="shared"/>
        <v>0</v>
      </c>
      <c r="O181" s="409" t="s">
        <v>481</v>
      </c>
    </row>
    <row r="182" spans="1:15" x14ac:dyDescent="0.25">
      <c r="A182" s="401"/>
      <c r="B182" s="402" t="s">
        <v>943</v>
      </c>
      <c r="C182" s="403" t="s">
        <v>942</v>
      </c>
      <c r="D182" s="404"/>
      <c r="E182" s="900" t="n">
        <v>43800.0</v>
      </c>
      <c r="F182" s="405" t="s">
        <v>495</v>
      </c>
      <c r="G182" s="405" t="s">
        <v>941</v>
      </c>
      <c r="H182" s="405"/>
      <c r="I182" s="406"/>
      <c r="J182" s="407" t="s">
        <v>477</v>
      </c>
      <c r="K182" s="407" t="s">
        <v>941</v>
      </c>
      <c r="L182" s="407" t="s">
        <v>477</v>
      </c>
      <c r="M182" s="407" t="s">
        <v>477</v>
      </c>
      <c r="N182" s="408">
        <f si="12" t="shared"/>
        <v>0</v>
      </c>
      <c r="O182" s="409" t="s">
        <v>481</v>
      </c>
    </row>
    <row r="183" spans="1:15" x14ac:dyDescent="0.25">
      <c r="A183" s="401"/>
      <c r="B183" s="402" t="s">
        <v>945</v>
      </c>
      <c r="C183" s="403" t="s">
        <v>944</v>
      </c>
      <c r="D183" s="404"/>
      <c r="E183" s="404"/>
      <c r="F183" s="405" t="s">
        <v>526</v>
      </c>
      <c r="G183" s="405" t="s">
        <v>526</v>
      </c>
      <c r="H183" s="405"/>
      <c r="I183" s="406"/>
      <c r="J183" s="407" t="s">
        <v>477</v>
      </c>
      <c r="K183" s="407" t="s">
        <v>477</v>
      </c>
      <c r="L183" s="407" t="s">
        <v>477</v>
      </c>
      <c r="M183" s="407" t="s">
        <v>477</v>
      </c>
      <c r="N183" s="408">
        <f si="12" t="shared"/>
        <v>0</v>
      </c>
      <c r="O183" s="409" t="s">
        <v>481</v>
      </c>
    </row>
    <row r="184" spans="1:15" x14ac:dyDescent="0.25">
      <c r="A184" s="401"/>
      <c r="B184" s="402" t="s">
        <v>947</v>
      </c>
      <c r="C184" s="403" t="s">
        <v>946</v>
      </c>
      <c r="D184" s="404"/>
      <c r="E184" s="902" t="n">
        <v>43790.0</v>
      </c>
      <c r="F184" s="405" t="s">
        <v>580</v>
      </c>
      <c r="G184" s="405" t="s">
        <v>558</v>
      </c>
      <c r="H184" s="405"/>
      <c r="I184" s="406"/>
      <c r="J184" s="407" t="s">
        <v>477</v>
      </c>
      <c r="K184" s="407" t="s">
        <v>477</v>
      </c>
      <c r="L184" s="407" t="s">
        <v>477</v>
      </c>
      <c r="M184" s="407" t="s">
        <v>477</v>
      </c>
      <c r="N184" s="408">
        <f si="12" t="shared"/>
        <v>0</v>
      </c>
      <c r="O184" s="409" t="s">
        <v>481</v>
      </c>
    </row>
    <row r="185" spans="1:15" x14ac:dyDescent="0.25">
      <c r="A185" s="401"/>
      <c r="B185" s="402" t="s">
        <v>950</v>
      </c>
      <c r="C185" s="403" t="s">
        <v>949</v>
      </c>
      <c r="D185" s="404"/>
      <c r="E185" s="903" t="n">
        <v>43383.0</v>
      </c>
      <c r="F185" s="405" t="s">
        <v>517</v>
      </c>
      <c r="G185" s="405" t="s">
        <v>948</v>
      </c>
      <c r="H185" s="405"/>
      <c r="I185" s="406"/>
      <c r="J185" s="407" t="s">
        <v>477</v>
      </c>
      <c r="K185" s="407" t="s">
        <v>477</v>
      </c>
      <c r="L185" s="407" t="s">
        <v>477</v>
      </c>
      <c r="M185" s="407" t="s">
        <v>948</v>
      </c>
      <c r="N185" s="408">
        <f si="12" t="shared"/>
        <v>0</v>
      </c>
      <c r="O185" s="409" t="s">
        <v>481</v>
      </c>
    </row>
    <row r="186" spans="1:15" x14ac:dyDescent="0.25">
      <c r="A186" s="401"/>
      <c r="B186" s="402" t="s">
        <v>953</v>
      </c>
      <c r="C186" s="403" t="s">
        <v>952</v>
      </c>
      <c r="D186" s="404"/>
      <c r="E186" s="904" t="n">
        <v>43799.0</v>
      </c>
      <c r="F186" s="405" t="s">
        <v>735</v>
      </c>
      <c r="G186" s="405" t="s">
        <v>951</v>
      </c>
      <c r="H186" s="405"/>
      <c r="I186" s="406"/>
      <c r="J186" s="407" t="s">
        <v>951</v>
      </c>
      <c r="K186" s="407" t="s">
        <v>477</v>
      </c>
      <c r="L186" s="407" t="s">
        <v>477</v>
      </c>
      <c r="M186" s="407" t="s">
        <v>477</v>
      </c>
      <c r="N186" s="408">
        <f si="12" t="shared"/>
        <v>0</v>
      </c>
      <c r="O186" s="409" t="s">
        <v>481</v>
      </c>
    </row>
    <row r="187" spans="1:15" x14ac:dyDescent="0.25">
      <c r="A187" s="401"/>
      <c r="B187" s="402" t="s">
        <v>955</v>
      </c>
      <c r="C187" s="403" t="s">
        <v>954</v>
      </c>
      <c r="D187" s="404"/>
      <c r="E187" s="404"/>
      <c r="F187" s="405" t="s">
        <v>526</v>
      </c>
      <c r="G187" s="405" t="s">
        <v>526</v>
      </c>
      <c r="H187" s="405"/>
      <c r="I187" s="406"/>
      <c r="J187" s="407" t="s">
        <v>477</v>
      </c>
      <c r="K187" s="407" t="s">
        <v>477</v>
      </c>
      <c r="L187" s="407" t="s">
        <v>477</v>
      </c>
      <c r="M187" s="407" t="s">
        <v>477</v>
      </c>
      <c r="N187" s="408">
        <f si="12" t="shared"/>
        <v>0</v>
      </c>
      <c r="O187" s="409" t="s">
        <v>481</v>
      </c>
    </row>
    <row r="188" spans="1:15" x14ac:dyDescent="0.25">
      <c r="A188" s="401"/>
      <c r="B188" s="402" t="s">
        <v>957</v>
      </c>
      <c r="C188" s="403" t="s">
        <v>956</v>
      </c>
      <c r="D188" s="404"/>
      <c r="E188" s="906" t="n">
        <v>43501.0</v>
      </c>
      <c r="F188" s="405" t="s">
        <v>558</v>
      </c>
      <c r="G188" s="405" t="s">
        <v>477</v>
      </c>
      <c r="H188" s="405"/>
      <c r="I188" s="406"/>
      <c r="J188" s="407" t="s">
        <v>477</v>
      </c>
      <c r="K188" s="407" t="s">
        <v>477</v>
      </c>
      <c r="L188" s="407" t="s">
        <v>477</v>
      </c>
      <c r="M188" s="407" t="s">
        <v>477</v>
      </c>
      <c r="N188" s="408">
        <f si="12" t="shared"/>
        <v>0</v>
      </c>
      <c r="O188" s="409" t="s">
        <v>475</v>
      </c>
    </row>
    <row r="189" spans="1:15" x14ac:dyDescent="0.25">
      <c r="A189" s="401"/>
      <c r="B189" s="402" t="s">
        <v>960</v>
      </c>
      <c r="C189" s="403" t="s">
        <v>959</v>
      </c>
      <c r="D189" s="404"/>
      <c r="E189" s="907" t="n">
        <v>43795.0</v>
      </c>
      <c r="F189" s="405" t="s">
        <v>580</v>
      </c>
      <c r="G189" s="405" t="s">
        <v>958</v>
      </c>
      <c r="H189" s="405"/>
      <c r="I189" s="406"/>
      <c r="J189" s="407" t="s">
        <v>958</v>
      </c>
      <c r="K189" s="407" t="s">
        <v>477</v>
      </c>
      <c r="L189" s="407" t="s">
        <v>477</v>
      </c>
      <c r="M189" s="407" t="s">
        <v>477</v>
      </c>
      <c r="N189" s="408">
        <f si="12" t="shared"/>
        <v>0</v>
      </c>
      <c r="O189" s="409" t="s">
        <v>481</v>
      </c>
    </row>
    <row r="190" spans="1:15" x14ac:dyDescent="0.25">
      <c r="A190" s="401"/>
      <c r="B190" s="402" t="s">
        <v>962</v>
      </c>
      <c r="C190" s="403" t="s">
        <v>961</v>
      </c>
      <c r="D190" s="404"/>
      <c r="E190" s="908" t="n">
        <v>43782.0</v>
      </c>
      <c r="F190" s="405" t="s">
        <v>526</v>
      </c>
      <c r="G190" s="405" t="s">
        <v>798</v>
      </c>
      <c r="H190" s="405"/>
      <c r="I190" s="406"/>
      <c r="J190" s="407" t="s">
        <v>477</v>
      </c>
      <c r="K190" s="407" t="s">
        <v>477</v>
      </c>
      <c r="L190" s="407" t="s">
        <v>477</v>
      </c>
      <c r="M190" s="407" t="s">
        <v>477</v>
      </c>
      <c r="N190" s="408">
        <f si="12" t="shared"/>
        <v>0</v>
      </c>
      <c r="O190" s="409" t="s">
        <v>481</v>
      </c>
    </row>
    <row r="191" spans="1:15" x14ac:dyDescent="0.25">
      <c r="A191" s="401"/>
      <c r="B191" s="402" t="s">
        <v>966</v>
      </c>
      <c r="C191" s="403" t="s">
        <v>965</v>
      </c>
      <c r="D191" s="404"/>
      <c r="E191" s="909" t="n">
        <v>43800.0</v>
      </c>
      <c r="F191" s="405" t="s">
        <v>964</v>
      </c>
      <c r="G191" s="405" t="s">
        <v>963</v>
      </c>
      <c r="H191" s="405"/>
      <c r="I191" s="406"/>
      <c r="J191" s="407" t="s">
        <v>963</v>
      </c>
      <c r="K191" s="407" t="s">
        <v>477</v>
      </c>
      <c r="L191" s="407" t="s">
        <v>477</v>
      </c>
      <c r="M191" s="407" t="s">
        <v>477</v>
      </c>
      <c r="N191" s="408">
        <f si="12" t="shared"/>
        <v>0</v>
      </c>
      <c r="O191" s="409" t="s">
        <v>481</v>
      </c>
    </row>
    <row r="192" spans="1:15" x14ac:dyDescent="0.25">
      <c r="A192" s="401"/>
      <c r="B192" s="402" t="s">
        <v>969</v>
      </c>
      <c r="C192" s="403" t="s">
        <v>968</v>
      </c>
      <c r="D192" s="404"/>
      <c r="E192" s="910" t="n">
        <v>43775.0</v>
      </c>
      <c r="F192" s="405" t="s">
        <v>526</v>
      </c>
      <c r="G192" s="405" t="s">
        <v>967</v>
      </c>
      <c r="H192" s="405"/>
      <c r="I192" s="406"/>
      <c r="J192" s="407" t="s">
        <v>477</v>
      </c>
      <c r="K192" s="407" t="s">
        <v>477</v>
      </c>
      <c r="L192" s="407" t="s">
        <v>477</v>
      </c>
      <c r="M192" s="407" t="s">
        <v>967</v>
      </c>
      <c r="N192" s="408">
        <f si="12" t="shared"/>
        <v>0</v>
      </c>
      <c r="O192" s="409" t="s">
        <v>481</v>
      </c>
    </row>
    <row r="193" spans="1:15" x14ac:dyDescent="0.25">
      <c r="A193" s="401"/>
      <c r="B193" s="402" t="s">
        <v>972</v>
      </c>
      <c r="C193" s="403" t="s">
        <v>971</v>
      </c>
      <c r="D193" s="404"/>
      <c r="E193" s="911" t="n">
        <v>43795.0</v>
      </c>
      <c r="F193" s="405" t="s">
        <v>630</v>
      </c>
      <c r="G193" s="405" t="s">
        <v>970</v>
      </c>
      <c r="H193" s="405"/>
      <c r="I193" s="406"/>
      <c r="J193" s="407" t="s">
        <v>477</v>
      </c>
      <c r="K193" s="407" t="s">
        <v>477</v>
      </c>
      <c r="L193" s="407" t="s">
        <v>477</v>
      </c>
      <c r="M193" s="407" t="s">
        <v>477</v>
      </c>
      <c r="N193" s="408">
        <f si="12" t="shared"/>
        <v>0</v>
      </c>
      <c r="O193" s="409" t="s">
        <v>481</v>
      </c>
    </row>
    <row r="194" spans="1:15" x14ac:dyDescent="0.25">
      <c r="A194" s="401"/>
      <c r="B194" s="402" t="s">
        <v>975</v>
      </c>
      <c r="C194" s="403" t="s">
        <v>974</v>
      </c>
      <c r="D194" s="404"/>
      <c r="E194" s="912" t="n">
        <v>43714.0</v>
      </c>
      <c r="F194" s="405" t="s">
        <v>630</v>
      </c>
      <c r="G194" s="405" t="s">
        <v>973</v>
      </c>
      <c r="H194" s="405"/>
      <c r="I194" s="406"/>
      <c r="J194" s="407" t="s">
        <v>477</v>
      </c>
      <c r="K194" s="407" t="s">
        <v>477</v>
      </c>
      <c r="L194" s="407" t="s">
        <v>477</v>
      </c>
      <c r="M194" s="407" t="s">
        <v>973</v>
      </c>
      <c r="N194" s="408">
        <f si="12" t="shared"/>
        <v>0</v>
      </c>
      <c r="O194" s="409" t="s">
        <v>481</v>
      </c>
    </row>
    <row r="195" spans="1:15" x14ac:dyDescent="0.25">
      <c r="A195" s="401"/>
      <c r="B195" s="402" t="s">
        <v>977</v>
      </c>
      <c r="C195" s="403" t="s">
        <v>976</v>
      </c>
      <c r="D195" s="404"/>
      <c r="E195" s="913" t="n">
        <v>43546.0</v>
      </c>
      <c r="F195" s="405" t="s">
        <v>580</v>
      </c>
      <c r="G195" s="405" t="s">
        <v>579</v>
      </c>
      <c r="H195" s="405"/>
      <c r="I195" s="406"/>
      <c r="J195" s="407" t="s">
        <v>477</v>
      </c>
      <c r="K195" s="407" t="s">
        <v>477</v>
      </c>
      <c r="L195" s="407" t="s">
        <v>477</v>
      </c>
      <c r="M195" s="407" t="s">
        <v>579</v>
      </c>
      <c r="N195" s="408">
        <f si="12" t="shared"/>
        <v>0</v>
      </c>
      <c r="O195" s="409" t="s">
        <v>481</v>
      </c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446</v>
      </c>
      <c r="B13" s="665" t="s">
        <v>445</v>
      </c>
      <c r="C13" s="665" t="s">
        <v>444</v>
      </c>
      <c r="D13" s="236" t="s">
        <v>444</v>
      </c>
      <c r="E13" s="237" t="s">
        <v>443</v>
      </c>
      <c r="F13" s="238" t="n">
        <v>2000.0</v>
      </c>
      <c r="G13" s="239"/>
    </row>
    <row r="14" spans="1:7" x14ac:dyDescent="0.25">
      <c r="A14" s="240" t="s">
        <v>450</v>
      </c>
      <c r="B14" s="656" t="s">
        <v>449</v>
      </c>
      <c r="C14" s="656" t="s">
        <v>448</v>
      </c>
      <c r="D14" s="241" t="s">
        <v>448</v>
      </c>
      <c r="E14" s="242" t="s">
        <v>447</v>
      </c>
      <c r="F14" s="243" t="n">
        <v>5000.0</v>
      </c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453</v>
      </c>
      <c r="B12" s="668" t="s">
        <v>452</v>
      </c>
      <c r="C12" s="668" t="s">
        <v>451</v>
      </c>
      <c r="D12" s="236" t="s">
        <v>451</v>
      </c>
      <c r="E12" s="237" t="s">
        <v>443</v>
      </c>
      <c r="F12" s="274" t="n">
        <v>2000.0</v>
      </c>
      <c r="G12" s="275"/>
    </row>
    <row r="13" spans="1:7" x14ac:dyDescent="0.25">
      <c r="A13" s="240" t="s">
        <v>456</v>
      </c>
      <c r="B13" s="667" t="s">
        <v>455</v>
      </c>
      <c r="C13" s="667" t="s">
        <v>454</v>
      </c>
      <c r="D13" s="241" t="s">
        <v>454</v>
      </c>
      <c r="E13" s="242" t="s">
        <v>454</v>
      </c>
      <c r="F13" s="276" t="n">
        <v>590.0</v>
      </c>
      <c r="G13" s="275"/>
    </row>
    <row r="14" spans="1:7" x14ac:dyDescent="0.25">
      <c r="A14" s="240" t="s">
        <v>459</v>
      </c>
      <c r="B14" s="667" t="s">
        <v>458</v>
      </c>
      <c r="C14" s="667" t="s">
        <v>443</v>
      </c>
      <c r="D14" s="241" t="s">
        <v>443</v>
      </c>
      <c r="E14" s="242" t="s">
        <v>457</v>
      </c>
      <c r="F14" s="276" t="n">
        <v>777.0</v>
      </c>
      <c r="G14" s="275"/>
    </row>
    <row r="15" spans="1:7" x14ac:dyDescent="0.25">
      <c r="A15" s="240" t="s">
        <v>456</v>
      </c>
      <c r="B15" s="667" t="s">
        <v>455</v>
      </c>
      <c r="C15" s="667" t="s">
        <v>454</v>
      </c>
      <c r="D15" s="241" t="s">
        <v>454</v>
      </c>
      <c r="E15" s="242" t="s">
        <v>454</v>
      </c>
      <c r="F15" s="276" t="n">
        <v>590.0</v>
      </c>
      <c r="G15" s="275"/>
    </row>
    <row r="16" spans="1:7" x14ac:dyDescent="0.25">
      <c r="A16" s="240" t="s">
        <v>463</v>
      </c>
      <c r="B16" s="667" t="s">
        <v>462</v>
      </c>
      <c r="C16" s="667" t="s">
        <v>461</v>
      </c>
      <c r="D16" s="241" t="s">
        <v>461</v>
      </c>
      <c r="E16" s="242" t="s">
        <v>460</v>
      </c>
      <c r="F16" s="276" t="n">
        <v>34000.0</v>
      </c>
      <c r="G16" s="275"/>
    </row>
    <row r="17" spans="1:7" x14ac:dyDescent="0.25">
      <c r="A17" s="240" t="s">
        <v>459</v>
      </c>
      <c r="B17" s="667" t="s">
        <v>458</v>
      </c>
      <c r="C17" s="667" t="s">
        <v>443</v>
      </c>
      <c r="D17" s="241" t="s">
        <v>443</v>
      </c>
      <c r="E17" s="242" t="s">
        <v>457</v>
      </c>
      <c r="F17" s="276" t="n">
        <v>777.0</v>
      </c>
      <c r="G17" s="275"/>
    </row>
    <row r="18" spans="1:7" x14ac:dyDescent="0.25">
      <c r="A18" s="240" t="s">
        <v>456</v>
      </c>
      <c r="B18" s="667" t="s">
        <v>455</v>
      </c>
      <c r="C18" s="667" t="s">
        <v>454</v>
      </c>
      <c r="D18" s="241" t="s">
        <v>454</v>
      </c>
      <c r="E18" s="242" t="s">
        <v>454</v>
      </c>
      <c r="F18" s="276" t="n">
        <v>590.0</v>
      </c>
      <c r="G18" s="275"/>
    </row>
    <row r="19" spans="1:7" x14ac:dyDescent="0.25">
      <c r="A19" s="240" t="s">
        <v>466</v>
      </c>
      <c r="B19" s="667" t="s">
        <v>465</v>
      </c>
      <c r="C19" s="667" t="s">
        <v>464</v>
      </c>
      <c r="D19" s="241" t="s">
        <v>464</v>
      </c>
      <c r="E19" s="242" t="s">
        <v>443</v>
      </c>
      <c r="F19" s="276" t="n">
        <v>3000.0</v>
      </c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467</v>
      </c>
      <c r="C12" s="665"/>
      <c r="D12" s="26" t="n">
        <v>2000000.0</v>
      </c>
    </row>
    <row r="13" spans="1:6" x14ac:dyDescent="0.25">
      <c r="A13" s="295" t="n">
        <v>1.0</v>
      </c>
      <c r="B13" s="656" t="s">
        <v>468</v>
      </c>
      <c r="C13" s="656"/>
      <c r="D13" s="296" t="n">
        <v>5000000.0</v>
      </c>
    </row>
    <row r="14" spans="1:6" x14ac:dyDescent="0.25">
      <c r="A14" s="295" t="n">
        <v>2.0</v>
      </c>
      <c r="B14" s="656" t="s">
        <v>469</v>
      </c>
      <c r="C14" s="656"/>
      <c r="D14" s="296" t="n">
        <v>100000.0</v>
      </c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