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<sst xmlns="http://schemas.openxmlformats.org/spreadsheetml/2006/main" count="1213" uniqueCount="567">
  <si>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</si>
  <si>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</si>
  <si>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</si>
  <si>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</si>
  <si>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</si>
  <si>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</si>
  <si>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</si>
  <si>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</si>
  <si>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</si>
  <si>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</si>
  <si>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</si>
  <si>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</si>
  <si>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</si>
  <si>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</si>
  <si>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</si>
  <si>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</si>
  <si>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</si>
  <si>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</si>
  <si>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</si>
  <si>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</si>
  <si>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</si>
  <si>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</si>
  <si>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</si>
  <si>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</si>
  <si>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</si>
  <si>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</si>
  <si>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</si>
  <si>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</si>
  <si>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</si>
  <si>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</si>
  <si>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</si>
  <si>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</si>
  <si>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</si>
  <si>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</si>
  <si>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</si>
  <si>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</si>
  <si>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</si>
  <si>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</si>
  <si>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</si>
  <si>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</si>
  <si>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</si>
  <si>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</si>
  <si>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</si>
  <si>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</si>
  <si>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</si>
  <si>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</si>
  <si>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</si>
  <si>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</si>
  <si>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</si>
  <si>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</si>
  <si>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</si>
  <si>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</si>
  <si>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</si>
  <si>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</si>
  <si>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</si>
  <si>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</si>
  <si>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</si>
  <si>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</si>
  <si>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</si>
  <si>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</si>
  <si>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</si>
  <si>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</si>
  <si>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</si>
  <si>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</si>
  <si>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</si>
  <si>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</si>
  <si>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</si>
  <si>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</si>
  <si>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</si>
  <si>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</si>
  <si>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</si>
  <si>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</si>
  <si>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</si>
  <si>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</si>
  <si>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</si>
  <si>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</si>
  <si>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</si>
  <si>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</si>
  <si>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</si>
  <si>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</si>
  <si>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</si>
  <si>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</si>
  <si>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</si>
  <si>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</si>
  <si>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</si>
  <si>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</si>
  <si>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</si>
  <si>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</si>
  <si>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</si>
  <si>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</si>
  <si>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</si>
  <si>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</si>
  <si>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</si>
  <si>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</si>
  <si>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</si>
  <si>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</si>
  <si>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</si>
  <si>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</si>
  <si>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</si>
  <si>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</si>
  <si>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</si>
  <si>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</si>
  <si>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</si>
  <si>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</si>
  <si>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</si>
  <si>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</si>
  <si>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</si>
  <si>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</si>
  <si>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</si>
  <si>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</si>
  <si>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</si>
  <si>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</si>
  <si>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</si>
  <si>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</si>
  <si>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</si>
  <si>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</si>
  <si>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</si>
  <si>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</si>
  <si>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</si>
  <si>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</si>
  <si>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</si>
  <si>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</si>
  <si>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</si>
  <si>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</si>
  <si>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</si>
  <si>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</si>
  <si>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</si>
  <si>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</si>
  <si>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</si>
  <si>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</si>
  <si>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</si>
  <si>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</si>
  <si>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</si>
  <si>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</si>
  <si>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</si>
  <si>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</si>
  <si>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</si>
  <si>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</si>
  <si>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</si>
  <si>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</si>
  <si>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</si>
  <si>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</si>
  <si>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</si>
  <si>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</si>
  <si>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</si>
  <si>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</si>
  <si>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</si>
  <si>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</si>
  <si>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</si>
  <si>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</si>
  <si>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</si>
  <si>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</si>
  <si>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</si>
  <si>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</si>
  <si>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</si>
  <si>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</si>
  <si>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</si>
  <si>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</si>
  <si>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</si>
  <si>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</si>
  <si>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</si>
  <si>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</si>
  <si>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</si>
  <si>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</si>
  <si>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</si>
  <si>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</si>
  <si>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</si>
  <si>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</si>
  <si>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</si>
  <si>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</si>
  <si>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</si>
  <si>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</si>
  <si>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</si>
  <si>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</si>
  <si>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</si>
  <si>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</si>
  <si>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</si>
  <si>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</si>
  <si>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</si>
  <si>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</si>
  <si>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</si>
  <si>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</si>
  <si>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</si>
  <si>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</si>
  <si>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</si>
  <si>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</si>
  <si>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</si>
  <si>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</si>
  <si>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</si>
  <si>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</si>
  <si>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</si>
  <si>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</si>
  <si>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</si>
  <si>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</si>
  <si>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</si>
  <si>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</si>
  <si>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</si>
  <si>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</si>
  <si>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</si>
  <si>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</si>
  <si>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</si>
  <si>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</si>
  <si>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</si>
  <si>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</si>
  <si>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</si>
  <si>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</si>
  <si>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</si>
  <si>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</si>
  <si>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</si>
  <si>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</si>
  <si>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</si>
  <si>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</si>
  <si>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</si>
  <si>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</si>
  <si>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</si>
  <si>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</si>
  <si>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</si>
  <si>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</si>
  <si>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</si>
  <si>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</si>
  <si>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</si>
  <si>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</si>
  <si>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</si>
  <si>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</si>
  <si>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</si>
  <si>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</si>
  <si>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</si>
  <si>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</si>
  <si>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</si>
  <si>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</si>
  <si>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</si>
  <si>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</si>
  <si>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</si>
  <si>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</si>
  <si>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</si>
  <si>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</si>
  <si>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</si>
  <si>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</si>
  <si>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</si>
  <si>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</si>
  <si>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</si>
  <si>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</si>
  <si>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</si>
  <si>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</si>
  <si>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</si>
  <si>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</si>
  <si>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</si>
  <si>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</si>
  <si>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</si>
  <si>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</si>
  <si>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</si>
  <si>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</si>
  <si>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</si>
  <si>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</si>
  <si>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</si>
  <si>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</si>
  <si>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</si>
  <si>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</si>
  <si>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</si>
  <si>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</si>
  <si>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</si>
  <si>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</si>
  <si>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</si>
  <si>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</si>
  <si>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</si>
  <si>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</si>
  <si>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</si>
  <si>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</si>
  <si>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</si>
  <si>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</si>
  <si>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</si>
  <si>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</si>
  <si>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</si>
  <si>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</si>
  <si>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</si>
  <si>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</si>
  <si>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</si>
  <si>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</si>
  <si>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</si>
  <si>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</si>
  <si>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</si>
  <si>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</si>
  <si>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</si>
  <si>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</si>
  <si>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</si>
  <si>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</si>
  <si>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</si>
  <si>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</si>
  <si>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</si>
  <si>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</si>
  <si>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</si>
  <si>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</si>
  <si>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</si>
  <si>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</si>
  <si>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</si>
  <si>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</si>
  <si>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</si>
  <si>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</si>
  <si>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</si>
  <si>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</si>
  <si>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</si>
  <si>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</si>
  <si>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</si>
  <si>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</si>
  <si>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</si>
  <si>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</si>
  <si>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</si>
  <si>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</si>
  <si>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</si>
  <si>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</si>
  <si>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</si>
  <si>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</si>
  <si>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</si>
  <si>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</si>
  <si>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</si>
  <si>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</si>
  <si>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</si>
  <si>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</si>
  <si>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</si>
  <si>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</si>
  <si>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</si>
  <si>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</si>
  <si>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</si>
  <si>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</si>
  <si>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</si>
  <si>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</si>
  <si>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</si>
  <si>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</si>
  <si>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</si>
  <si>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</si>
  <si>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</si>
  <si>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</si>
  <si>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</si>
  <si>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</si>
  <si>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</si>
  <si>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</si>
  <si>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</si>
  <si>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</si>
  <si>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</si>
  <si>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</si>
  <si>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</si>
  <si>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</si>
  <si>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</si>
  <si>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</si>
  <si>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</si>
  <si>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</si>
  <si>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</si>
  <si>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</si>
  <si>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</si>
  <si>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</si>
  <si>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</si>
  <si>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</si>
  <si>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</si>
  <si>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</si>
  <si>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</si>
  <si>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</si>
  <si>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</si>
  <si>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</si>
  <si>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</si>
  <si>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</si>
  <si>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</si>
  <si>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</si>
  <si>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</si>
  <si>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</si>
  <si>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</si>
  <si>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</si>
  <si>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</si>
  <si>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</si>
  <si>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</si>
  <si>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</si>
  <si>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</si>
  <si>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</si>
  <si>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</si>
  <si>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</si>
  <si>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</si>
  <si>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</si>
  <si>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</si>
  <si>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</si>
  <si>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</si>
  <si>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</si>
  <si>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</si>
  <si>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</si>
  <si>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</si>
  <si>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</si>
  <si>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</si>
  <si>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</si>
  <si>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</si>
  <si>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</si>
  <si>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</si>
  <si>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</si>
  <si>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</si>
  <si>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</si>
  <si>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</si>
  <si>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</si>
  <si>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</si>
  <si>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</si>
  <si>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</si>
  <si>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</si>
  <si>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</si>
  <si>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</si>
  <si>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</si>
  <si>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</si>
  <si>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</si>
  <si>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</si>
  <si>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</si>
  <si>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</si>
  <si>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</si>
  <si>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</si>
  <si>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</si>
  <si>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</si>
  <si>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</si>
  <si>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</si>
  <si>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</si>
  <si>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</si>
  <si>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</si>
  <si>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</si>
  <si>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</si>
  <si>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</si>
  <si>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</si>
  <si>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</si>
  <si>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</si>
  <si>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</si>
  <si>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</si>
  <si>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</si>
  <si>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</si>
  <si>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</si>
  <si>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</si>
  <si>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</si>
  <si>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</si>
  <si>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</si>
  <si>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</si>
  <si>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</si>
  <si>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</si>
  <si>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</si>
  <si>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</si>
  <si>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</si>
  <si>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</si>
  <si>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</si>
  <si>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</si>
  <si>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</si>
  <si>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</si>
  <si>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</si>
  <si>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</si>
  <si>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</si>
  <si>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05/11/2020</t>
  </si>
  <si>
    <t>31/12/2020</t>
  </si>
  <si>
    <t>Sanusi</t>
  </si>
  <si>
    <t>MFBR001</t>
  </si>
  <si>
    <t>bad</t>
  </si>
  <si>
    <t>17/10/2020</t>
  </si>
  <si>
    <t>13/08/2019</t>
  </si>
  <si>
    <t>James</t>
  </si>
  <si>
    <t>MFBR002</t>
  </si>
  <si>
    <t>29/03/2021</t>
  </si>
  <si>
    <t>14/01/2021</t>
  </si>
  <si>
    <t>Simi</t>
  </si>
  <si>
    <t>MFBR010</t>
  </si>
  <si>
    <t>20/03/2021</t>
  </si>
  <si>
    <t>11/02/2021</t>
  </si>
  <si>
    <t>Sade</t>
  </si>
  <si>
    <t>MFBR009</t>
  </si>
  <si>
    <t>24/03/2021</t>
  </si>
  <si>
    <t>06/01/2021</t>
  </si>
  <si>
    <t>Tayo</t>
  </si>
  <si>
    <t>MFBR008</t>
  </si>
  <si>
    <t>10/04/2021</t>
  </si>
  <si>
    <t>13/01/2021</t>
  </si>
  <si>
    <t>Alaba</t>
  </si>
  <si>
    <t>MFBR007</t>
  </si>
  <si>
    <t>03/02/2021</t>
  </si>
  <si>
    <t>11/12/2020</t>
  </si>
  <si>
    <t>Idowu</t>
  </si>
  <si>
    <t>MFBR006</t>
  </si>
  <si>
    <t>18/12/2020</t>
  </si>
  <si>
    <t>Kehinde</t>
  </si>
  <si>
    <t>MFBR005</t>
  </si>
  <si>
    <t>12/12/2020</t>
  </si>
  <si>
    <t>Taiwo</t>
  </si>
  <si>
    <t>MFBR004</t>
  </si>
  <si>
    <t>18/04/2021</t>
  </si>
  <si>
    <t>25/04/2021</t>
  </si>
  <si>
    <t>Alex</t>
  </si>
  <si>
    <t>MFBR003</t>
  </si>
  <si>
    <t/>
  </si>
  <si>
    <t>third</t>
  </si>
  <si>
    <t>Access Bank</t>
  </si>
  <si>
    <t>200</t>
  </si>
  <si>
    <t>30/03/2021</t>
  </si>
  <si>
    <t>GTBANK</t>
  </si>
  <si>
    <t>100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</si>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</sst>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447</v>
      </c>
      <c r="C20" s="393" t="s">
        <v>446</v>
      </c>
      <c r="D20" s="738" t="s">
        <v>444</v>
      </c>
      <c r="E20" s="738" t="s">
        <v>445</v>
      </c>
      <c r="F20" s="395" t="n">
        <v>19.0</v>
      </c>
      <c r="G20" s="396" t="n">
        <v>100.0</v>
      </c>
      <c r="H20" s="396" t="n">
        <v>200.0</v>
      </c>
      <c r="I20" s="397" t="n">
        <f ref="I20:I51" si="1" t="shared">G20+H20</f>
        <v>300.0</v>
      </c>
      <c r="J20" s="398" t="n">
        <v>6.0</v>
      </c>
      <c r="K20" s="398" t="n">
        <v>7.0</v>
      </c>
      <c r="L20" s="398" t="n">
        <v>8.0</v>
      </c>
      <c r="M20" s="398" t="n">
        <v>9.0</v>
      </c>
      <c r="N20" s="399" t="n">
        <f ref="N20:N51" si="2" t="shared">(0.05*J20)+(0.2*K20)+(0.5*L20)+M20</f>
        <v>14.7</v>
      </c>
      <c r="O20" s="400" t="s">
        <v>443</v>
      </c>
    </row>
    <row r="21" spans="1:15" x14ac:dyDescent="0.25">
      <c r="A21" s="401"/>
      <c r="B21" s="402" t="s">
        <v>452</v>
      </c>
      <c r="C21" s="403" t="s">
        <v>451</v>
      </c>
      <c r="D21" s="739" t="s">
        <v>449</v>
      </c>
      <c r="E21" s="739" t="s">
        <v>450</v>
      </c>
      <c r="F21" s="405" t="n">
        <v>100.0</v>
      </c>
      <c r="G21" s="405" t="n">
        <v>70.0</v>
      </c>
      <c r="H21" s="405" t="n">
        <v>20.0</v>
      </c>
      <c r="I21" s="406" t="n">
        <f si="1" t="shared"/>
        <v>90.0</v>
      </c>
      <c r="J21" s="407" t="n">
        <v>60.0</v>
      </c>
      <c r="K21" s="407" t="n">
        <v>50.0</v>
      </c>
      <c r="L21" s="407" t="n">
        <v>40.0</v>
      </c>
      <c r="M21" s="407" t="n">
        <v>30.0</v>
      </c>
      <c r="N21" s="408" t="n">
        <f si="2" t="shared"/>
        <v>63.0</v>
      </c>
      <c r="O21" s="409" t="s">
        <v>448</v>
      </c>
    </row>
    <row r="22" spans="1:15" x14ac:dyDescent="0.25">
      <c r="A22" s="401"/>
      <c r="B22" s="402" t="s">
        <v>456</v>
      </c>
      <c r="C22" s="403" t="s">
        <v>455</v>
      </c>
      <c r="D22" s="740" t="s">
        <v>453</v>
      </c>
      <c r="E22" s="740" t="s">
        <v>454</v>
      </c>
      <c r="F22" s="405" t="n">
        <v>12.0</v>
      </c>
      <c r="G22" s="405" t="n">
        <v>90.0</v>
      </c>
      <c r="H22" s="405" t="n">
        <v>30.0</v>
      </c>
      <c r="I22" s="406" t="n">
        <f si="1" t="shared"/>
        <v>120.0</v>
      </c>
      <c r="J22" s="407" t="n">
        <v>3.0</v>
      </c>
      <c r="K22" s="407" t="n">
        <v>14.0</v>
      </c>
      <c r="L22" s="407" t="n">
        <v>12.0</v>
      </c>
      <c r="M22" s="407" t="n">
        <v>37.0</v>
      </c>
      <c r="N22" s="408" t="n">
        <f si="2" t="shared"/>
        <v>45.95</v>
      </c>
      <c r="O22" s="409" t="s">
        <v>448</v>
      </c>
    </row>
    <row r="23" spans="1:15" x14ac:dyDescent="0.25">
      <c r="A23" s="401"/>
      <c r="B23" s="402" t="s">
        <v>460</v>
      </c>
      <c r="C23" s="403" t="s">
        <v>459</v>
      </c>
      <c r="D23" s="741" t="s">
        <v>457</v>
      </c>
      <c r="E23" s="741" t="s">
        <v>458</v>
      </c>
      <c r="F23" s="405" t="n">
        <v>13.0</v>
      </c>
      <c r="G23" s="405" t="n">
        <v>40.0</v>
      </c>
      <c r="H23" s="405" t="n">
        <v>50.0</v>
      </c>
      <c r="I23" s="406" t="n">
        <f si="1" t="shared"/>
        <v>90.0</v>
      </c>
      <c r="J23" s="407" t="n">
        <v>5.0</v>
      </c>
      <c r="K23" s="407" t="n">
        <v>12.0</v>
      </c>
      <c r="L23" s="407" t="n">
        <v>34.0</v>
      </c>
      <c r="M23" s="407" t="n">
        <v>36.0</v>
      </c>
      <c r="N23" s="408" t="n">
        <f si="2" t="shared"/>
        <v>55.65</v>
      </c>
      <c r="O23" s="409" t="s">
        <v>443</v>
      </c>
    </row>
    <row r="24" spans="1:15" x14ac:dyDescent="0.25">
      <c r="A24" s="401"/>
      <c r="B24" s="402" t="s">
        <v>464</v>
      </c>
      <c r="C24" s="403" t="s">
        <v>463</v>
      </c>
      <c r="D24" s="742" t="s">
        <v>461</v>
      </c>
      <c r="E24" s="742" t="s">
        <v>462</v>
      </c>
      <c r="F24" s="405" t="n">
        <v>14.0</v>
      </c>
      <c r="G24" s="405" t="n">
        <v>70.0</v>
      </c>
      <c r="H24" s="405" t="n">
        <v>50.0</v>
      </c>
      <c r="I24" s="406" t="n">
        <f si="1" t="shared"/>
        <v>120.0</v>
      </c>
      <c r="J24" s="407" t="n">
        <v>7.0</v>
      </c>
      <c r="K24" s="407" t="n">
        <v>10.0</v>
      </c>
      <c r="L24" s="407" t="n">
        <v>56.0</v>
      </c>
      <c r="M24" s="407" t="n">
        <v>35.0</v>
      </c>
      <c r="N24" s="408" t="n">
        <f si="2" t="shared"/>
        <v>65.35</v>
      </c>
      <c r="O24" s="409" t="s">
        <v>448</v>
      </c>
    </row>
    <row r="25" spans="1:15" x14ac:dyDescent="0.25">
      <c r="A25" s="401"/>
      <c r="B25" s="402" t="s">
        <v>468</v>
      </c>
      <c r="C25" s="403" t="s">
        <v>467</v>
      </c>
      <c r="D25" s="743" t="s">
        <v>465</v>
      </c>
      <c r="E25" s="743" t="s">
        <v>466</v>
      </c>
      <c r="F25" s="405" t="n">
        <v>15.0</v>
      </c>
      <c r="G25" s="405" t="n">
        <v>22.0</v>
      </c>
      <c r="H25" s="405" t="n">
        <v>60.0</v>
      </c>
      <c r="I25" s="406" t="n">
        <f si="1" t="shared"/>
        <v>82.0</v>
      </c>
      <c r="J25" s="407" t="n">
        <v>9.0</v>
      </c>
      <c r="K25" s="407" t="n">
        <v>8.0</v>
      </c>
      <c r="L25" s="407" t="n">
        <v>78.0</v>
      </c>
      <c r="M25" s="407" t="n">
        <v>34.0</v>
      </c>
      <c r="N25" s="408" t="n">
        <f si="2" t="shared"/>
        <v>75.05</v>
      </c>
      <c r="O25" s="409" t="s">
        <v>443</v>
      </c>
    </row>
    <row r="26" spans="1:15" x14ac:dyDescent="0.25">
      <c r="A26" s="401"/>
      <c r="B26" s="402" t="s">
        <v>472</v>
      </c>
      <c r="C26" s="403" t="s">
        <v>471</v>
      </c>
      <c r="D26" s="744" t="s">
        <v>469</v>
      </c>
      <c r="E26" s="744" t="s">
        <v>470</v>
      </c>
      <c r="F26" s="405" t="n">
        <v>16.0</v>
      </c>
      <c r="G26" s="405" t="n">
        <v>21.0</v>
      </c>
      <c r="H26" s="405" t="n">
        <v>70.0</v>
      </c>
      <c r="I26" s="406" t="n">
        <f si="1" t="shared"/>
        <v>91.0</v>
      </c>
      <c r="J26" s="407" t="n">
        <v>11.0</v>
      </c>
      <c r="K26" s="407" t="n">
        <v>6.0</v>
      </c>
      <c r="L26" s="407" t="n">
        <v>91.0</v>
      </c>
      <c r="M26" s="407" t="n">
        <v>33.0</v>
      </c>
      <c r="N26" s="408" t="n">
        <f si="2" t="shared"/>
        <v>80.25</v>
      </c>
      <c r="O26" s="409" t="s">
        <v>448</v>
      </c>
    </row>
    <row r="27" spans="1:15" x14ac:dyDescent="0.25">
      <c r="A27" s="401"/>
      <c r="B27" s="402" t="s">
        <v>475</v>
      </c>
      <c r="C27" s="403" t="s">
        <v>474</v>
      </c>
      <c r="D27" s="745" t="s">
        <v>473</v>
      </c>
      <c r="E27" s="745" t="s">
        <v>444</v>
      </c>
      <c r="F27" s="405" t="n">
        <v>17.0</v>
      </c>
      <c r="G27" s="405" t="n">
        <v>20.0</v>
      </c>
      <c r="H27" s="405" t="n">
        <v>80.0</v>
      </c>
      <c r="I27" s="406" t="n">
        <f si="1" t="shared"/>
        <v>100.0</v>
      </c>
      <c r="J27" s="407" t="n">
        <v>13.0</v>
      </c>
      <c r="K27" s="407" t="n">
        <v>4.0</v>
      </c>
      <c r="L27" s="407" t="n">
        <v>11.0</v>
      </c>
      <c r="M27" s="407" t="n">
        <v>32.0</v>
      </c>
      <c r="N27" s="408" t="n">
        <f si="2" t="shared"/>
        <v>38.95</v>
      </c>
      <c r="O27" s="409" t="s">
        <v>443</v>
      </c>
    </row>
    <row r="28" spans="1:15" x14ac:dyDescent="0.25">
      <c r="A28" s="401"/>
      <c r="B28" s="402" t="s">
        <v>478</v>
      </c>
      <c r="C28" s="403" t="s">
        <v>477</v>
      </c>
      <c r="D28" s="746" t="s">
        <v>476</v>
      </c>
      <c r="E28" s="746" t="s">
        <v>454</v>
      </c>
      <c r="F28" s="405" t="n">
        <v>18.0</v>
      </c>
      <c r="G28" s="405" t="n">
        <v>19.0</v>
      </c>
      <c r="H28" s="405" t="n">
        <v>90.0</v>
      </c>
      <c r="I28" s="406" t="n">
        <f si="1" t="shared"/>
        <v>109.0</v>
      </c>
      <c r="J28" s="407" t="n">
        <v>15.0</v>
      </c>
      <c r="K28" s="407" t="n">
        <v>2.0</v>
      </c>
      <c r="L28" s="407" t="n">
        <v>21.0</v>
      </c>
      <c r="M28" s="407" t="n">
        <v>31.0</v>
      </c>
      <c r="N28" s="408" t="n">
        <f si="2" t="shared"/>
        <v>42.65</v>
      </c>
      <c r="O28" s="409" t="s">
        <v>448</v>
      </c>
    </row>
    <row r="29" spans="1:15" x14ac:dyDescent="0.25">
      <c r="A29" s="401"/>
      <c r="B29" s="402" t="s">
        <v>482</v>
      </c>
      <c r="C29" s="403" t="s">
        <v>481</v>
      </c>
      <c r="D29" s="747" t="s">
        <v>479</v>
      </c>
      <c r="E29" s="747" t="s">
        <v>480</v>
      </c>
      <c r="F29" s="405" t="n">
        <v>33.0</v>
      </c>
      <c r="G29" s="405" t="n">
        <v>44.0</v>
      </c>
      <c r="H29" s="405" t="n">
        <v>55.0</v>
      </c>
      <c r="I29" s="406" t="n">
        <f si="1" t="shared"/>
        <v>99.0</v>
      </c>
      <c r="J29" s="407" t="n">
        <v>77.0</v>
      </c>
      <c r="K29" s="407" t="n">
        <v>88.0</v>
      </c>
      <c r="L29" s="407" t="n">
        <v>99.0</v>
      </c>
      <c r="M29" s="407" t="n">
        <v>22.0</v>
      </c>
      <c r="N29" s="408" t="n">
        <f si="2" t="shared"/>
        <v>92.95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483</v>
      </c>
      <c r="D12" s="471" t="s">
        <v>483</v>
      </c>
      <c r="E12" s="471" t="s">
        <v>483</v>
      </c>
      <c r="F12" s="471" t="s">
        <v>483</v>
      </c>
      <c r="G12" s="471" t="s">
        <v>483</v>
      </c>
      <c r="H12" s="471" t="s">
        <v>483</v>
      </c>
    </row>
    <row r="13" spans="1:8" x14ac:dyDescent="0.25">
      <c r="A13" s="696" t="s">
        <v>42</v>
      </c>
      <c r="B13" s="696"/>
      <c r="C13" s="472" t="s">
        <v>483</v>
      </c>
      <c r="D13" s="472" t="s">
        <v>483</v>
      </c>
      <c r="E13" s="472" t="s">
        <v>483</v>
      </c>
      <c r="F13" s="472" t="s">
        <v>483</v>
      </c>
      <c r="G13" s="472" t="s">
        <v>483</v>
      </c>
      <c r="H13" s="473" t="s">
        <v>483</v>
      </c>
    </row>
    <row r="14" spans="1:8" x14ac:dyDescent="0.25">
      <c r="A14" s="696" t="s">
        <v>324</v>
      </c>
      <c r="B14" s="696"/>
      <c r="C14" s="472" t="s">
        <v>483</v>
      </c>
      <c r="D14" s="472" t="s">
        <v>483</v>
      </c>
      <c r="E14" s="472" t="s">
        <v>483</v>
      </c>
      <c r="F14" s="472" t="s">
        <v>483</v>
      </c>
      <c r="G14" s="472" t="s">
        <v>483</v>
      </c>
      <c r="H14" s="473" t="s">
        <v>483</v>
      </c>
    </row>
    <row r="15" spans="1:8" x14ac:dyDescent="0.25">
      <c r="A15" s="696" t="s">
        <v>325</v>
      </c>
      <c r="B15" s="696"/>
      <c r="C15" s="472" t="s">
        <v>483</v>
      </c>
      <c r="D15" s="472" t="s">
        <v>483</v>
      </c>
      <c r="E15" s="472" t="s">
        <v>483</v>
      </c>
      <c r="F15" s="472" t="s">
        <v>483</v>
      </c>
      <c r="G15" s="472" t="s">
        <v>483</v>
      </c>
      <c r="H15" s="472" t="s">
        <v>483</v>
      </c>
    </row>
    <row r="16" spans="1:8" x14ac:dyDescent="0.25">
      <c r="A16" s="696" t="s">
        <v>71</v>
      </c>
      <c r="B16" s="696"/>
      <c r="C16" s="472" t="s">
        <v>483</v>
      </c>
      <c r="D16" s="472" t="s">
        <v>483</v>
      </c>
      <c r="E16" s="472" t="s">
        <v>483</v>
      </c>
      <c r="F16" s="472" t="s">
        <v>483</v>
      </c>
      <c r="G16" s="472" t="s">
        <v>483</v>
      </c>
      <c r="H16" s="473" t="s">
        <v>483</v>
      </c>
    </row>
    <row r="17" spans="1:8" x14ac:dyDescent="0.25">
      <c r="A17" s="697" t="s">
        <v>326</v>
      </c>
      <c r="B17" s="697"/>
      <c r="C17" s="474" t="s">
        <v>483</v>
      </c>
      <c r="D17" s="474" t="s">
        <v>483</v>
      </c>
      <c r="E17" s="474" t="s">
        <v>483</v>
      </c>
      <c r="F17" s="474" t="s">
        <v>483</v>
      </c>
      <c r="G17" s="474" t="s">
        <v>483</v>
      </c>
      <c r="H17" s="475" t="s">
        <v>483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523</v>
      </c>
      <c r="C12" s="665"/>
      <c r="D12" s="500" t="n">
        <v>20.0</v>
      </c>
    </row>
    <row r="13" spans="1:4" x14ac:dyDescent="0.25">
      <c r="A13" s="240" t="n">
        <v>1.0</v>
      </c>
      <c r="B13" s="656" t="s">
        <v>524</v>
      </c>
      <c r="C13" s="656"/>
      <c r="D13" s="501" t="n">
        <v>15.0</v>
      </c>
    </row>
    <row r="14" spans="1:4" x14ac:dyDescent="0.25">
      <c r="A14" s="240" t="n">
        <v>2.0</v>
      </c>
      <c r="B14" s="656" t="s">
        <v>525</v>
      </c>
      <c r="C14" s="656"/>
      <c r="D14" s="501" t="n">
        <v>50.0</v>
      </c>
    </row>
    <row r="15" spans="1:4" x14ac:dyDescent="0.25">
      <c r="A15" s="240" t="n">
        <v>3.0</v>
      </c>
      <c r="B15" s="656" t="s">
        <v>526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483</v>
      </c>
      <c r="D13" s="444" t="s">
        <v>483</v>
      </c>
      <c r="E13" s="444" t="s">
        <v>483</v>
      </c>
      <c r="F13" s="444" t="s">
        <v>483</v>
      </c>
      <c r="G13" s="444" t="s">
        <v>483</v>
      </c>
      <c r="H13" s="444" t="s">
        <v>483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483</v>
      </c>
      <c r="D16" s="447" t="s">
        <v>483</v>
      </c>
      <c r="E16" s="447" t="s">
        <v>483</v>
      </c>
      <c r="F16" s="447" t="s">
        <v>483</v>
      </c>
      <c r="G16" s="447" t="s">
        <v>483</v>
      </c>
      <c r="H16" s="447" t="s">
        <v>483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483</v>
      </c>
      <c r="D19" s="447" t="s">
        <v>483</v>
      </c>
      <c r="E19" s="447" t="s">
        <v>483</v>
      </c>
      <c r="F19" s="447" t="s">
        <v>483</v>
      </c>
      <c r="G19" s="447" t="s">
        <v>483</v>
      </c>
      <c r="H19" s="447" t="s">
        <v>483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483</v>
      </c>
      <c r="D22" s="447" t="s">
        <v>483</v>
      </c>
      <c r="E22" s="447" t="s">
        <v>483</v>
      </c>
      <c r="F22" s="447" t="s">
        <v>483</v>
      </c>
      <c r="G22" s="447" t="s">
        <v>483</v>
      </c>
      <c r="H22" s="447" t="s">
        <v>483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483</v>
      </c>
      <c r="D25" s="447" t="s">
        <v>483</v>
      </c>
      <c r="E25" s="447" t="s">
        <v>483</v>
      </c>
      <c r="F25" s="447" t="s">
        <v>483</v>
      </c>
      <c r="G25" s="447" t="s">
        <v>483</v>
      </c>
      <c r="H25" s="447" t="s">
        <v>483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483</v>
      </c>
      <c r="D28" s="447" t="s">
        <v>483</v>
      </c>
      <c r="E28" s="447" t="s">
        <v>483</v>
      </c>
      <c r="F28" s="447" t="s">
        <v>483</v>
      </c>
      <c r="G28" s="447" t="s">
        <v>483</v>
      </c>
      <c r="H28" s="447" t="s">
        <v>483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483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483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483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483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492</v>
      </c>
      <c r="B13" s="717" t="s">
        <v>491</v>
      </c>
      <c r="C13" s="717"/>
      <c r="D13" s="540" t="s">
        <v>490</v>
      </c>
      <c r="E13" s="541" t="s">
        <v>484</v>
      </c>
      <c r="F13" s="542" t="s">
        <v>453</v>
      </c>
      <c r="G13" s="542" t="s">
        <v>487</v>
      </c>
      <c r="H13" s="543" t="n">
        <v>500.0</v>
      </c>
    </row>
    <row r="14" spans="1:8" x14ac:dyDescent="0.25">
      <c r="A14" s="295" t="s">
        <v>496</v>
      </c>
      <c r="B14" s="715" t="s">
        <v>495</v>
      </c>
      <c r="C14" s="715"/>
      <c r="D14" s="544" t="s">
        <v>494</v>
      </c>
      <c r="E14" s="545" t="s">
        <v>484</v>
      </c>
      <c r="F14" s="546" t="s">
        <v>493</v>
      </c>
      <c r="G14" s="546" t="s">
        <v>493</v>
      </c>
      <c r="H14" s="547" t="n">
        <v>500.0</v>
      </c>
    </row>
    <row r="15" spans="1:8" x14ac:dyDescent="0.25">
      <c r="A15" s="295" t="s">
        <v>497</v>
      </c>
      <c r="B15" s="548" t="s">
        <v>491</v>
      </c>
      <c r="C15" s="549"/>
      <c r="D15" s="544" t="s">
        <v>490</v>
      </c>
      <c r="E15" s="545" t="s">
        <v>484</v>
      </c>
      <c r="F15" s="546" t="s">
        <v>453</v>
      </c>
      <c r="G15" s="546" t="s">
        <v>487</v>
      </c>
      <c r="H15" s="547" t="n">
        <v>500.0</v>
      </c>
    </row>
    <row r="16" spans="1:8" x14ac:dyDescent="0.25">
      <c r="A16" s="295" t="s">
        <v>503</v>
      </c>
      <c r="B16" s="548" t="s">
        <v>502</v>
      </c>
      <c r="C16" s="549"/>
      <c r="D16" s="544" t="s">
        <v>501</v>
      </c>
      <c r="E16" s="545" t="s">
        <v>500</v>
      </c>
      <c r="F16" s="546" t="s">
        <v>499</v>
      </c>
      <c r="G16" s="546" t="s">
        <v>498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529</v>
      </c>
      <c r="B13" s="715" t="s">
        <v>528</v>
      </c>
      <c r="C13" s="715"/>
      <c r="D13" s="544" t="s">
        <v>527</v>
      </c>
      <c r="E13" s="563" t="s">
        <v>512</v>
      </c>
      <c r="F13" s="546" t="n">
        <v>43955.0</v>
      </c>
      <c r="G13" s="547" t="n">
        <v>30000.0</v>
      </c>
    </row>
    <row r="14" spans="1:7" x14ac:dyDescent="0.25">
      <c r="A14" s="240" t="s">
        <v>533</v>
      </c>
      <c r="B14" s="715" t="s">
        <v>532</v>
      </c>
      <c r="C14" s="715"/>
      <c r="D14" s="544" t="s">
        <v>531</v>
      </c>
      <c r="E14" s="563" t="s">
        <v>530</v>
      </c>
      <c r="F14" s="546" t="n">
        <v>43529.0</v>
      </c>
      <c r="G14" s="547" t="n">
        <v>36090.0</v>
      </c>
    </row>
    <row r="15" spans="1:7" x14ac:dyDescent="0.25">
      <c r="A15" s="240" t="s">
        <v>535</v>
      </c>
      <c r="B15" s="715" t="s">
        <v>485</v>
      </c>
      <c r="C15" s="715"/>
      <c r="D15" s="544" t="s">
        <v>531</v>
      </c>
      <c r="E15" s="563" t="s">
        <v>534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537</v>
      </c>
      <c r="B12" s="717" t="s">
        <v>536</v>
      </c>
      <c r="C12" s="717"/>
      <c r="D12" s="571" t="s">
        <v>530</v>
      </c>
      <c r="E12" s="562" t="s">
        <v>484</v>
      </c>
      <c r="F12" s="542" t="n">
        <v>44280.0</v>
      </c>
      <c r="G12" s="543" t="n">
        <v>2300.0</v>
      </c>
    </row>
    <row r="13" spans="1:7" x14ac:dyDescent="0.25">
      <c r="A13" s="240" t="s">
        <v>539</v>
      </c>
      <c r="B13" s="715" t="s">
        <v>538</v>
      </c>
      <c r="C13" s="715"/>
      <c r="D13" s="572" t="s">
        <v>527</v>
      </c>
      <c r="E13" s="563" t="s">
        <v>484</v>
      </c>
      <c r="F13" s="546" t="n">
        <v>40280.0</v>
      </c>
      <c r="G13" s="547" t="n">
        <v>2300.0</v>
      </c>
    </row>
    <row r="14" spans="1:7" x14ac:dyDescent="0.25">
      <c r="A14" s="240" t="s">
        <v>541</v>
      </c>
      <c r="B14" s="715" t="s">
        <v>540</v>
      </c>
      <c r="C14" s="715"/>
      <c r="D14" s="572" t="s">
        <v>527</v>
      </c>
      <c r="E14" s="563" t="s">
        <v>484</v>
      </c>
      <c r="F14" s="546" t="n">
        <v>40311.0</v>
      </c>
      <c r="G14" s="547" t="n">
        <v>5000.0</v>
      </c>
    </row>
    <row r="15" spans="1:7" x14ac:dyDescent="0.25">
      <c r="A15" s="240" t="s">
        <v>531</v>
      </c>
      <c r="B15" s="715" t="s">
        <v>542</v>
      </c>
      <c r="C15" s="715"/>
      <c r="D15" s="572" t="s">
        <v>531</v>
      </c>
      <c r="E15" s="563" t="s">
        <v>484</v>
      </c>
      <c r="F15" s="546" t="n">
        <v>40311.0</v>
      </c>
      <c r="G15" s="547" t="n">
        <v>34000.0</v>
      </c>
    </row>
    <row r="16" spans="1:7" x14ac:dyDescent="0.25">
      <c r="A16" s="240" t="s">
        <v>531</v>
      </c>
      <c r="B16" s="715" t="s">
        <v>542</v>
      </c>
      <c r="C16" s="715"/>
      <c r="D16" s="572" t="s">
        <v>531</v>
      </c>
      <c r="E16" s="563" t="s">
        <v>484</v>
      </c>
      <c r="F16" s="546" t="n">
        <v>40311.0</v>
      </c>
      <c r="G16" s="547" t="n">
        <v>34000.0</v>
      </c>
    </row>
    <row r="17" spans="1:8" x14ac:dyDescent="0.25">
      <c r="A17" s="240" t="s">
        <v>531</v>
      </c>
      <c r="B17" s="715" t="s">
        <v>542</v>
      </c>
      <c r="C17" s="715"/>
      <c r="D17" s="572" t="s">
        <v>531</v>
      </c>
      <c r="E17" s="563" t="s">
        <v>484</v>
      </c>
      <c r="F17" s="546" t="n">
        <v>40311.0</v>
      </c>
      <c r="G17" s="547" t="n">
        <v>34000.0</v>
      </c>
    </row>
    <row r="18" spans="1:8" x14ac:dyDescent="0.25">
      <c r="A18" s="240" t="s">
        <v>545</v>
      </c>
      <c r="B18" s="715" t="s">
        <v>544</v>
      </c>
      <c r="C18" s="715"/>
      <c r="D18" s="572" t="s">
        <v>527</v>
      </c>
      <c r="E18" s="563" t="s">
        <v>543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546</v>
      </c>
      <c r="C13" s="717"/>
      <c r="D13" s="590" t="s">
        <v>547</v>
      </c>
      <c r="E13" s="542" t="n">
        <v>43955.0</v>
      </c>
      <c r="F13" s="542" t="n">
        <v>43366.0</v>
      </c>
      <c r="G13" s="562" t="s">
        <v>484</v>
      </c>
      <c r="H13" s="543" t="n">
        <v>19500.0</v>
      </c>
    </row>
    <row r="14" spans="1:8" x14ac:dyDescent="0.25">
      <c r="A14" s="240" t="n">
        <v>1.0</v>
      </c>
      <c r="B14" s="715" t="s">
        <v>548</v>
      </c>
      <c r="C14" s="715"/>
      <c r="D14" s="591" t="s">
        <v>549</v>
      </c>
      <c r="E14" s="546" t="n">
        <v>43568.0</v>
      </c>
      <c r="F14" s="546" t="n">
        <v>43926.0</v>
      </c>
      <c r="G14" s="563" t="s">
        <v>550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551</v>
      </c>
      <c r="C13" s="338"/>
      <c r="D13" s="590" t="s">
        <v>552</v>
      </c>
      <c r="E13" s="542" t="n">
        <v>41397.0</v>
      </c>
      <c r="F13" s="600" t="s">
        <v>484</v>
      </c>
      <c r="G13" s="543" t="n">
        <v>19500.0</v>
      </c>
    </row>
    <row r="14" spans="1:7" x14ac:dyDescent="0.25">
      <c r="A14" s="240" t="n">
        <v>1.0</v>
      </c>
      <c r="B14" s="343" t="s">
        <v>553</v>
      </c>
      <c r="C14" s="343"/>
      <c r="D14" s="591" t="s">
        <v>547</v>
      </c>
      <c r="E14" s="546" t="n">
        <v>40668.0</v>
      </c>
      <c r="F14" s="601" t="s">
        <v>527</v>
      </c>
      <c r="G14" s="547" t="n">
        <v>34000.0</v>
      </c>
    </row>
    <row r="15" spans="1:7" x14ac:dyDescent="0.25">
      <c r="A15" s="240" t="n">
        <v>2.0</v>
      </c>
      <c r="B15" s="343" t="s">
        <v>546</v>
      </c>
      <c r="C15" s="343"/>
      <c r="D15" s="591" t="s">
        <v>554</v>
      </c>
      <c r="E15" s="546" t="n">
        <v>43955.0</v>
      </c>
      <c r="F15" s="601" t="s">
        <v>484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560</v>
      </c>
      <c r="C13" s="717"/>
      <c r="D13" s="607" t="s">
        <v>561</v>
      </c>
      <c r="E13" s="607" t="s">
        <v>562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563</v>
      </c>
      <c r="C14" s="715"/>
      <c r="D14" s="608" t="s">
        <v>564</v>
      </c>
      <c r="E14" s="608" t="s">
        <v>565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559</v>
      </c>
      <c r="C15" s="715"/>
      <c r="D15" s="608" t="s">
        <v>549</v>
      </c>
      <c r="E15" s="608" t="s">
        <v>566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555</v>
      </c>
      <c r="C13" s="665"/>
      <c r="D13" s="500" t="n">
        <v>5000.0</v>
      </c>
    </row>
    <row r="14" spans="1:4" x14ac:dyDescent="0.25">
      <c r="A14" s="240" t="n">
        <v>1.0</v>
      </c>
      <c r="B14" s="656" t="s">
        <v>556</v>
      </c>
      <c r="C14" s="656"/>
      <c r="D14" s="501" t="n">
        <v>50.0</v>
      </c>
    </row>
    <row r="15" spans="1:4" x14ac:dyDescent="0.25">
      <c r="A15" s="240" t="n">
        <v>2.0</v>
      </c>
      <c r="B15" s="656" t="s">
        <v>557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558</v>
      </c>
      <c r="C12" s="665"/>
      <c r="D12" s="500" t="n">
        <v>2000.0</v>
      </c>
    </row>
    <row r="13" spans="1:4" x14ac:dyDescent="0.25">
      <c r="A13" s="616" t="n">
        <v>1.0</v>
      </c>
      <c r="B13" s="656" t="s">
        <v>559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505</v>
      </c>
      <c r="B13" s="662" t="s">
        <v>504</v>
      </c>
      <c r="C13" s="662"/>
      <c r="D13" s="214" t="n">
        <v>19995.0</v>
      </c>
      <c r="E13" s="90"/>
    </row>
    <row customHeight="1" ht="12.75" r="14" spans="1:5" x14ac:dyDescent="0.25">
      <c r="A14" s="215" t="s">
        <v>507</v>
      </c>
      <c r="B14" s="656" t="s">
        <v>506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510</v>
      </c>
      <c r="B13" s="665" t="s">
        <v>509</v>
      </c>
      <c r="C13" s="665" t="s">
        <v>500</v>
      </c>
      <c r="D13" s="236" t="s">
        <v>500</v>
      </c>
      <c r="E13" s="237" t="s">
        <v>508</v>
      </c>
      <c r="F13" s="238" t="n">
        <v>5000.0</v>
      </c>
      <c r="G13" s="239"/>
    </row>
    <row r="14" spans="1:7" x14ac:dyDescent="0.25">
      <c r="A14" s="240" t="s">
        <v>514</v>
      </c>
      <c r="B14" s="656" t="s">
        <v>513</v>
      </c>
      <c r="C14" s="656" t="s">
        <v>512</v>
      </c>
      <c r="D14" s="241" t="s">
        <v>512</v>
      </c>
      <c r="E14" s="242" t="s">
        <v>511</v>
      </c>
      <c r="F14" s="243" t="n">
        <v>8000.0</v>
      </c>
      <c r="G14" s="239"/>
    </row>
    <row r="15" spans="1:7" x14ac:dyDescent="0.25">
      <c r="A15" s="240" t="s">
        <v>510</v>
      </c>
      <c r="B15" s="656" t="s">
        <v>509</v>
      </c>
      <c r="C15" s="656" t="s">
        <v>500</v>
      </c>
      <c r="D15" s="241" t="s">
        <v>500</v>
      </c>
      <c r="E15" s="242" t="s">
        <v>508</v>
      </c>
      <c r="F15" s="243" t="n">
        <v>5000.0</v>
      </c>
      <c r="G15" s="239"/>
    </row>
    <row r="16" spans="1:7" x14ac:dyDescent="0.25">
      <c r="A16" s="244" t="s">
        <v>514</v>
      </c>
      <c r="B16" s="656" t="s">
        <v>513</v>
      </c>
      <c r="C16" s="656" t="s">
        <v>512</v>
      </c>
      <c r="D16" s="245" t="s">
        <v>512</v>
      </c>
      <c r="E16" s="246" t="s">
        <v>511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486</v>
      </c>
      <c r="B12" s="668" t="s">
        <v>485</v>
      </c>
      <c r="C12" s="668"/>
      <c r="D12" s="236" t="s">
        <v>484</v>
      </c>
      <c r="E12" s="237" t="s">
        <v>461</v>
      </c>
      <c r="F12" s="274" t="n">
        <v>500.0</v>
      </c>
      <c r="G12" s="275"/>
    </row>
    <row r="13" spans="1:7" x14ac:dyDescent="0.25">
      <c r="A13" s="240" t="s">
        <v>489</v>
      </c>
      <c r="B13" s="667" t="s">
        <v>488</v>
      </c>
      <c r="C13" s="667"/>
      <c r="D13" s="241" t="s">
        <v>484</v>
      </c>
      <c r="E13" s="242" t="s">
        <v>487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521</v>
      </c>
      <c r="C12" s="665"/>
      <c r="D12" s="26" t="n">
        <v>1200.0</v>
      </c>
    </row>
    <row r="13" spans="1:6" x14ac:dyDescent="0.25">
      <c r="A13" s="295" t="n">
        <v>1.0</v>
      </c>
      <c r="B13" s="656" t="s">
        <v>521</v>
      </c>
      <c r="C13" s="656"/>
      <c r="D13" s="296" t="n">
        <v>1200.0</v>
      </c>
    </row>
    <row r="14" spans="1:6" x14ac:dyDescent="0.25">
      <c r="A14" s="295" t="n">
        <v>2.0</v>
      </c>
      <c r="B14" s="656" t="s">
        <v>522</v>
      </c>
      <c r="C14" s="656"/>
      <c r="D14" s="296" t="n">
        <v>5000.0</v>
      </c>
    </row>
    <row r="15" spans="1:6" x14ac:dyDescent="0.25">
      <c r="A15" s="295" t="n">
        <v>3.0</v>
      </c>
      <c r="B15" s="656" t="s">
        <v>522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516</v>
      </c>
      <c r="C18" s="339" t="n">
        <v>39480.0</v>
      </c>
      <c r="D18" s="340" t="s">
        <v>484</v>
      </c>
      <c r="E18" s="341" t="n">
        <v>35000.0</v>
      </c>
      <c r="F18" s="341" t="n">
        <v>580000.0</v>
      </c>
      <c r="G18" s="342" t="s">
        <v>515</v>
      </c>
    </row>
    <row r="19" spans="1:7" x14ac:dyDescent="0.25">
      <c r="A19" s="240"/>
      <c r="B19" s="343" t="s">
        <v>518</v>
      </c>
      <c r="C19" s="344" t="n">
        <v>39480.0</v>
      </c>
      <c r="D19" s="345" t="s">
        <v>517</v>
      </c>
      <c r="E19" s="346" t="n">
        <v>25000.0</v>
      </c>
      <c r="F19" s="346" t="n">
        <v>550000.0</v>
      </c>
      <c r="G19" s="347" t="s">
        <v>515</v>
      </c>
    </row>
    <row r="20" spans="1:7" x14ac:dyDescent="0.25">
      <c r="A20" s="240"/>
      <c r="B20" s="343" t="s">
        <v>520</v>
      </c>
      <c r="C20" s="344" t="n">
        <v>42768.0</v>
      </c>
      <c r="D20" s="345" t="s">
        <v>519</v>
      </c>
      <c r="E20" s="346" t="n">
        <v>60000.0</v>
      </c>
      <c r="F20" s="346" t="n">
        <v>560000.0</v>
      </c>
      <c r="G20" s="347" t="s">
        <v>515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