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D:\Desktop\Projects\Excel Projects\Project (Data Analysis)\Ferns and Petals (Project)\Ferns and Petals Project\Beta\"/>
    </mc:Choice>
  </mc:AlternateContent>
  <xr:revisionPtr revIDLastSave="0" documentId="13_ncr:1_{1CB65CB0-C718-4AA3-BD95-919846F5C5CA}" xr6:coauthVersionLast="47" xr6:coauthVersionMax="47" xr10:uidLastSave="{00000000-0000-0000-0000-000000000000}"/>
  <bookViews>
    <workbookView xWindow="-108" yWindow="-108" windowWidth="23256" windowHeight="12456" firstSheet="1" activeTab="5" xr2:uid="{00000000-000D-0000-FFFF-FFFF00000000}"/>
  </bookViews>
  <sheets>
    <sheet name="Ferns and Petals Datasets"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'Ferns and Petals Datasets'!$A$1:$F$4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Datasets_374055d7-06c2-420b-a463-e7f3f09f477d" name="Ferns and Petals Datasets" connection="Query - Ferns and Petals Datasets"/>
          <x15:modelTable id="Customers_8ef8b656-112b-4b75-b099-9200a7993706" name="Customers" connection="Query - Customers"/>
          <x15:modelTable id="Orders_6ded1b1b-2d0a-4186-b809-3be731fe99f2" name="Orders" connection="Query - Orders"/>
          <x15:modelTable id="Products_d43d14b7-787f-41af-bb8f-7a500b2445f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38EF39-2721-4073-B159-CEB57A8644EC}" keepAlive="1" name="ModelConnection_ExternalData_1" description="Data Model" type="5" refreshedVersion="8" minRefreshableVersion="5" saveData="1">
    <dbPr connection="Data Model Connection" command="Ferns and Petals Datasets" commandType="3"/>
    <extLst>
      <ext xmlns:x15="http://schemas.microsoft.com/office/spreadsheetml/2010/11/main" uri="{DE250136-89BD-433C-8126-D09CA5730AF9}">
        <x15:connection id="" model="1"/>
      </ext>
    </extLst>
  </connection>
  <connection id="2" xr16:uid="{EE1735BD-8EA2-4036-A795-479CB71AF74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22B8F38-CE88-4AE8-B7F5-E752DB56024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3B1AF31-F6E4-47D2-8127-8FDC0F8F0B6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B656A5C-0B45-4AA1-B827-9C5749063EED}" name="Query - Customers" description="Connection to the 'Customers' query in the workbook." type="100" refreshedVersion="8" minRefreshableVersion="5">
    <extLst>
      <ext xmlns:x15="http://schemas.microsoft.com/office/spreadsheetml/2010/11/main" uri="{DE250136-89BD-433C-8126-D09CA5730AF9}">
        <x15:connection id="3e4f7294-2322-4dc8-a33e-d3765b346eb2"/>
      </ext>
    </extLst>
  </connection>
  <connection id="6" xr16:uid="{E7A39C7E-885C-4A25-8C69-BD116FDB2974}" name="Query - Ferns and Petals Datasets" description="Connection to the 'Ferns and Petals Datasets' query in the workbook." type="100" refreshedVersion="8" minRefreshableVersion="5">
    <extLst>
      <ext xmlns:x15="http://schemas.microsoft.com/office/spreadsheetml/2010/11/main" uri="{DE250136-89BD-433C-8126-D09CA5730AF9}">
        <x15:connection id="6ced08a2-8f81-48b7-a82a-d8989ff0100e"/>
      </ext>
    </extLst>
  </connection>
  <connection id="7" xr16:uid="{FF585EF0-3743-4B34-A69B-F2BB8DF596E7}" name="Query - Orders" description="Connection to the 'Orders' query in the workbook." type="100" refreshedVersion="8" minRefreshableVersion="5">
    <extLst>
      <ext xmlns:x15="http://schemas.microsoft.com/office/spreadsheetml/2010/11/main" uri="{DE250136-89BD-433C-8126-D09CA5730AF9}">
        <x15:connection id="045218ba-2c58-4f09-94e8-a133eb325b16"/>
      </ext>
    </extLst>
  </connection>
  <connection id="8" xr16:uid="{7CF9EEE0-DD40-41D7-A257-EFC7C1A56C29}" name="Query - Products" description="Connection to the 'Products' query in the workbook." type="100" refreshedVersion="8" minRefreshableVersion="5">
    <extLst>
      <ext xmlns:x15="http://schemas.microsoft.com/office/spreadsheetml/2010/11/main" uri="{DE250136-89BD-433C-8126-D09CA5730AF9}">
        <x15:connection id="527778f7-f779-4da9-bb65-6d3d38ca432a"/>
      </ext>
    </extLst>
  </connection>
  <connection id="9" xr16:uid="{057265BB-783E-4B57-89C7-354C7C0685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<sst xmlns="http://schemas.openxmlformats.org/spreadsheetml/2006/main" count="6089" uniqueCount="1020">
  <si>
    <t>Name</t>
  </si>
  <si>
    <t>Extension</t>
  </si>
  <si>
    <t>Date accessed</t>
  </si>
  <si>
    <t>Date modified</t>
  </si>
  <si>
    <t>Date created</t>
  </si>
  <si>
    <t>Folder Path</t>
  </si>
  <si>
    <t>customers.csv</t>
  </si>
  <si>
    <t>.csv</t>
  </si>
  <si>
    <t>D:\Desktop\Projects\Project (Data Analysis)\Ferns and Petals (Project)\Ferns and Petals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</si>
  <si>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</si>
  <si>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</si>
  <si>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</si>
  <si>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</si>
  <si>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</si>
  <si>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</si>
  <si>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</si>
  <si>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</si>
  <si>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</si>
  <si>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</si>
  <si>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</si>
  <si>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</si>
  <si>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</si>
  <si>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</si>
  <si>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</si>
  <si>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</si>
  <si>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</si>
  <si>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</si>
  <si>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</si>
  <si>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</si>
  <si>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</si>
  <si>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</si>
  <si>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</si>
  <si>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</si>
  <si>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</si>
  <si>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</si>
  <si>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</si>
  <si>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</si>
  <si>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</si>
  <si>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</si>
  <si>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</si>
  <si>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</si>
  <si>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</si>
  <si>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</si>
  <si>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</si>
  <si>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</si>
  <si>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</si>
  <si>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</si>
  <si>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</si>
  <si>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</si>
  <si>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</si>
  <si>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</si>
  <si>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</si>
  <si>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</si>
  <si>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</si>
  <si>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</si>
  <si>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</si>
  <si>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</si>
  <si>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</si>
  <si>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</si>
  <si>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</si>
  <si>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</si>
  <si>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</si>
  <si>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</si>
  <si>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</si>
  <si>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</si>
  <si>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</si>
  <si>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</si>
  <si>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</si>
  <si>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</si>
  <si>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</si>
  <si>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</si>
  <si>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</si>
  <si>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</si>
  <si>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</si>
  <si>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</si>
  <si>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</si>
  <si>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</si>
  <si>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</si>
  <si>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</si>
  <si>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</si>
  <si>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</si>
  <si>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</si>
  <si>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</si>
  <si>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</si>
  <si>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</si>
  <si>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</si>
  <si>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</si>
  <si>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</si>
  <si>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</si>
  <si>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</si>
  <si>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</si>
  <si>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</si>
  <si>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</si>
  <si>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</si>
  <si>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</si>
  <si>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</si>
  <si>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</si>
  <si>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</si>
  <si>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</si>
  <si>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</si>
  <si>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</si>
  <si>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</si>
  <si>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</si>
  <si>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</si>
  <si>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</si>
  <si>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</si>
  <si>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</si>
  <si>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</si>
  <si>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</si>
  <si>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</si>
  <si>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</si>
  <si>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</si>
  <si>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</si>
  <si>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</si>
  <si>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</si>
  <si>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</si>
  <si>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</si>
  <si>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</si>
  <si>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</si>
  <si>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</si>
  <si>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</si>
  <si>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</si>
  <si>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</si>
  <si>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</si>
  <si>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</si>
  <si>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</si>
  <si>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</si>
  <si>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</si>
  <si>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</si>
  <si>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</si>
  <si>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</si>
  <si>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</si>
  <si>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</si>
  <si>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</si>
  <si>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</si>
  <si>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</si>
  <si>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</si>
  <si>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</si>
  <si>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</si>
  <si>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</si>
  <si>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</si>
  <si>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</si>
  <si>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</si>
  <si>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</si>
  <si>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</si>
  <si>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</si>
  <si>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</si>
  <si>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</si>
  <si>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</si>
  <si>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</si>
  <si>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</si>
  <si>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</si>
  <si>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</si>
  <si>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</si>
  <si>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</si>
  <si>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</si>
  <si>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</si>
  <si>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</si>
  <si>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</si>
  <si>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</si>
  <si>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</si>
  <si>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</si>
  <si>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</si>
  <si>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</si>
  <si>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</si>
  <si>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</si>
  <si>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</si>
  <si>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</si>
  <si>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</si>
  <si>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</si>
  <si>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</si>
  <si>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</si>
  <si>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</si>
  <si>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</si>
  <si>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</si>
  <si>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</si>
  <si>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</si>
  <si>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</si>
  <si>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</si>
  <si>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</si>
  <si>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</si>
  <si>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</si>
  <si>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</si>
  <si>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</si>
  <si>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</si>
  <si>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</si>
  <si>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</si>
  <si>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</si>
  <si>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</si>
  <si>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</si>
  <si>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</si>
  <si>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</si>
  <si>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</si>
  <si>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</si>
  <si>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</si>
  <si>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</si>
  <si>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</si>
  <si>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</si>
  <si>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</si>
  <si>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</si>
  <si>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</si>
  <si>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</si>
  <si>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</si>
  <si>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</si>
  <si>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</si>
  <si>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</si>
  <si>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</si>
  <si>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</si>
  <si>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</si>
  <si>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</si>
  <si>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</si>
  <si>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</si>
  <si>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</si>
  <si>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</si>
  <si>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</si>
  <si>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</si>
  <si>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</si>
  <si>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</si>
  <si>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</si>
  <si>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</si>
  <si>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</si>
  <si>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</si>
  <si>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</si>
  <si>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</si>
  <si>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</si>
  <si>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</si>
  <si>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</si>
  <si>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</si>
  <si>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</si>
  <si>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</si>
  <si>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</si>
  <si>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</si>
  <si>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</si>
  <si>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</si>
  <si>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</si>
  <si>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</si>
  <si>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</si>
  <si>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</si>
  <si>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</si>
  <si>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</si>
  <si>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</si>
  <si>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</si>
  <si>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</si>
  <si>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</si>
  <si>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</si>
  <si>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</si>
  <si>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</si>
  <si>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</si>
  <si>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</si>
  <si>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</si>
  <si>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</si>
  <si>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</si>
  <si>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</si>
  <si>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</si>
  <si>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</si>
  <si>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</si>
  <si>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</si>
  <si>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</si>
  <si>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</si>
  <si>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</si>
  <si>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</si>
  <si>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</si>
  <si>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</si>
  <si>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</si>
  <si>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</si>
  <si>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</si>
  <si>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</si>
  <si>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</si>
  <si>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</si>
  <si>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</si>
  <si>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</si>
  <si>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</si>
  <si>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</si>
  <si>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</si>
  <si>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</si>
  <si>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</si>
  <si>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</si>
  <si>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</si>
  <si>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</si>
  <si>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</si>
  <si>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</si>
  <si>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</si>
  <si>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</si>
  <si>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</si>
  <si>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</si>
  <si>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</si>
  <si>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</si>
  <si>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</si>
  <si>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</si>
  <si>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</si>
  <si>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</si>
  <si>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</si>
  <si>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</si>
  <si>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</si>
  <si>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</si>
  <si>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</si>
  <si>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</si>
  <si>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</si>
  <si>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</si>
  <si>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</si>
  <si>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</si>
  <si>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</si>
  <si>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</si>
  <si>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</si>
  <si>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</si>
  <si>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</si>
  <si>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</si>
  <si>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</si>
  <si>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</si>
  <si>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</si>
  <si>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</si>
  <si>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</si>
  <si>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</si>
  <si>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</si>
  <si>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</si>
  <si>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</si>
  <si>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</si>
  <si>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</si>
  <si>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</si>
  <si>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</si>
  <si>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</si>
  <si>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</si>
  <si>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</si>
  <si>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</si>
  <si>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</si>
  <si>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</si>
  <si>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</si>
  <si>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</si>
  <si>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</si>
  <si>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</si>
  <si>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</si>
  <si>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</si>
  <si>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</si>
  <si>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</si>
  <si>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</si>
  <si>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</si>
  <si>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</si>
  <si>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</si>
  <si>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</si>
  <si>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</si>
  <si>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</si>
  <si>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</si>
  <si>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</si>
  <si>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</si>
  <si>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</si>
  <si>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</si>
  <si>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</si>
  <si>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</si>
  <si>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</si>
  <si>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</si>
  <si>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</si>
  <si>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</si>
  <si>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</si>
  <si>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</si>
  <si>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</si>
  <si>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</si>
  <si>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</si>
  <si>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</si>
  <si>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</si>
  <si>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</si>
  <si>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</si>
  <si>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</si>
  <si>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</si>
  <si>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</si>
  <si>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</si>
  <si>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</si>
  <si>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</si>
  <si>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</si>
  <si>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</si>
  <si>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</si>
  <si>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</si>
  <si>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</si>
  <si>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</si>
  <si>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</si>
  <si>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</si>
  <si>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</si>
  <si>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</si>
  <si>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</si>
  <si>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</si>
  <si>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</si>
  <si>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</si>
  <si>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</si>
  <si>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</si>
  <si>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</si>
  <si>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</si>
  <si>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</si>
  <si>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</si>
  <si>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</si>
  <si>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</si>
  <si>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</si>
  <si>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</si>
  <si>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</si>
  <si>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</si>
  <si>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</si>
  <si>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</si>
  <si>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</si>
  <si>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</si>
  <si>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</si>
  <si>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</si>
  <si>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</si>
  <si>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</si>
  <si>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</si>
  <si>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</si>
  <si>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</si>
  <si>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</si>
  <si>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</si>
  <si>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</si>
  <si>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</si>
  <si>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</si>
  <si>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</si>
  <si>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</si>
  <si>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</si>
  <si>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</si>
  <si>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</si>
  <si>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</si>
  <si>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</si>
  <si>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</si>
  <si>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</si>
  <si>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</si>
  <si>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</si>
  <si>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</si>
  <si>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</si>
  <si>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</si>
  <si>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</si>
  <si>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</si>
  <si>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</si>
  <si>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</si>
  <si>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</si>
  <si>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</si>
  <si>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</si>
  <si>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</si>
  <si>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</si>
  <si>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</si>
  <si>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</si>
  <si>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</si>
  <si>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</si>
  <si>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</si>
  <si>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</si>
  <si>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</si>
  <si>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</si>
  <si>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</si>
  <si>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</si>
  <si>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</si>
  <si>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</si>
  <si>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</si>
  <si>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</si>
  <si>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</si>
  <si>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</si>
  <si>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</si>
  <si>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</si>
  <si>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</si>
  <si>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</si>
  <si>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</si>
  <si>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</si>
  <si>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</si>
  <si>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</si>
  <si>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</si>
  <si>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</si>
  <si>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</si>
  <si>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</si>
  <si>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</si>
  <si>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</si>
  <si>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</si>
  <si>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</si>
  <si>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</si>
  <si>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</si>
  <si>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</si>
  <si>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</si>
  <si>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</si>
  <si>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</si>
  <si>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</si>
  <si>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</si>
  <si>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</si>
  <si>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</si>
  <si>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</si>
  <si>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</si>
  <si>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</si>
  <si>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</si>
  <si>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</si>
  <si>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</si>
  <si>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</si>
  <si>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</si>
  <si>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</si>
  <si>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</si>
  <si>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</si>
  <si>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</si>
  <si>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</si>
  <si>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</si>
  <si>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</si>
  <si>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</si>
  <si>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</si>
  <si>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</si>
  <si>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</si>
  <si>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</si>
  <si>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</si>
  <si>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</si>
  <si>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</si>
  <si>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</si>
  <si>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</si>
  <si>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</si>
  <si>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</si>
  <si>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</si>
  <si>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</si>
  <si>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</si>
  <si>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</si>
  <si>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</si>
  <si>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</si>
  <si>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</si>
  <si>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</si>
  <si>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</si>
  <si>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</si>
  <si>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</si>
  <si>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</si>
  <si>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</si>
  <si>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</si>
  <si>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</si>
  <si>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</si>
  <si>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</si>
  <si>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</si>
  <si>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</si>
  <si>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</si>
  <si>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</si>
  <si>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</si>
  <si>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</si>
  <si>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</si>
  <si>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</si>
  <si>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</si>
  <si>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</si>
  <si>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</si>
  <si>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</si>
  <si>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</si>
  <si>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</si>
  <si>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</si>
  <si>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</si>
  <si>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</si>
  <si>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</si>
  <si>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</si>
  <si>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</si>
  <si>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</si>
  <si>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</si>
  <si>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</si>
  <si>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</si>
  <si>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</si>
  <si>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</si>
  <si>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</si>
  <si>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</si>
  <si>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</si>
  <si>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</si>
  <si>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</si>
  <si>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</si>
  <si>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</si>
  <si>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</si>
  <si>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</si>
  <si>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</si>
  <si>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</si>
  <si>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</si>
  <si>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</si>
  <si>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</si>
  <si>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</si>
  <si>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</si>
  <si>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</si>
  <si>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</si>
  <si>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</si>
  <si>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</si>
  <si>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</si>
  <si>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</si>
  <si>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</si>
  <si>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</si>
  <si>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</si>
  <si>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</si>
  <si>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</si>
  <si>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</si>
  <si>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</si>
  <si>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</si>
  <si>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</si>
  <si>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</si>
  <si>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</si>
  <si>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</si>
  <si>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</si>
  <si>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</si>
  <si>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</si>
  <si>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</si>
  <si>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</si>
  <si>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</si>
  <si>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</si>
  <si>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</si>
  <si>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</si>
  <si>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</si>
  <si>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</si>
  <si>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</si>
  <si>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</si>
  <si>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</si>
  <si>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</si>
  <si>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</si>
  <si>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</si>
  <si>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</si>
  <si>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</si>
  <si>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</si>
  <si>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</si>
  <si>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</si>
  <si>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</si>
  <si>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</si>
  <si>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</si>
  <si>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</si>
  <si>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</si>
  <si>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</si>
  <si>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</si>
  <si>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</si>
  <si>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</si>
  <si>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</si>
  <si>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</si>
  <si>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</si>
  <si>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</si>
  <si>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</si>
  <si>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</si>
  <si>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(Order_Time)</t>
  </si>
  <si>
    <t>diff_order_delivery</t>
  </si>
  <si>
    <t>Hour (Delivery_Time)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</si>
  <si>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</si>
  <si>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</si>
  <si>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</si>
  <si>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</si>
  <si>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</si>
  <si>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</si>
  <si>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</si>
  <si>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</si>
  <si>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</si>
  <si>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</si>
  <si>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</si>
  <si>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</si>
  <si>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</si>
  <si>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</si>
  <si>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</si>
  <si>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</si>
  <si>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</si>
  <si>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</si>
  <si>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</si>
  <si>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</si>
  <si>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</si>
  <si>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</si>
  <si>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</si>
  <si>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</si>
  <si>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</si>
  <si>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</si>
  <si>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</si>
  <si>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</si>
  <si>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</si>
  <si>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</si>
  <si>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</si>
  <si>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</si>
  <si>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</si>
  <si>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</si>
  <si>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</si>
  <si>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</si>
  <si>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</si>
  <si>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</si>
  <si>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</si>
  <si>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</si>
  <si>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</si>
  <si>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</si>
  <si>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</si>
  <si>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</si>
  <si>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</si>
  <si>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</si>
  <si>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</si>
  <si>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</si>
  <si>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</si>
  <si>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</si>
  <si>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</si>
  <si>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</si>
  <si>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</si>
  <si>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</si>
  <si>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</si>
  <si>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</si>
  <si>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</si>
  <si>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</si>
  <si>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</si>
  <si>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</si>
  <si>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</si>
  <si>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</si>
  <si>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</si>
  <si>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</si>
  <si>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</si>
  <si>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</si>
  <si>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</si>
  <si>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</si>
  <si>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</si>
  <si>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</si>
  <si>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</si>
  <si>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</si>
  <si>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</si>
  <si>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</si>
  <si>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</si>
  <si>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</si>
  <si>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</si>
  <si>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</si>
  <si>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</si>
  <si>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</si>
  <si>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</si>
  <si>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</si>
  <si>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</si>
  <si>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</si>
  <si>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</si>
  <si>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</si>
  <si>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</si>
  <si>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</si>
  <si>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</si>
  <si>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</si>
  <si>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</si>
  <si>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</si>
  <si>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</si>
  <si>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</si>
  <si>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</si>
  <si>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</si>
  <si>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</si>
  <si>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</si>
  <si>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</si>
  <si>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</si>
  <si>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</si>
  <si>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</si>
  <si>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</si>
  <si>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</si>
  <si>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</si>
  <si>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</si>
  <si>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</si>
  <si>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</si>
  <si>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</si>
  <si>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</si>
  <si>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</si>
  <si>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</si>
  <si>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</si>
  <si>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</si>
  <si>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</si>
  <si>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</si>
  <si>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</si>
  <si>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</si>
  <si>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</si>
  <si>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</si>
  <si>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</si>
  <si>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</si>
  <si>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</si>
  <si>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</si>
  <si>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</si>
  <si>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</si>
  <si>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</si>
  <si>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</si>
  <si>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</si>
  <si>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</si>
  <si>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</si>
  <si>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</si>
  <si>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</si>
  <si>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</si>
  <si>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</si>
  <si>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</si>
  <si>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</si>
  <si>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</si>
  <si>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</si>
  <si>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</si>
  <si>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</si>
  <si>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</si>
  <si>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</si>
  <si>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</si>
  <si>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</si>
  <si>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</si>
  <si>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</si>
  <si>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</si>
  <si>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</si>
  <si>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</si>
  <si>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</si>
  <si>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</si>
  <si>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</si>
  <si>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</si>
  <si>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</si>
  <si>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</si>
  <si>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</si>
  <si>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</si>
  <si>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</si>
  <si>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</si>
  <si>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</si>
  <si>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</si>
  <si>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</si>
  <si>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</si>
  <si>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</si>
  <si>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</si>
  <si>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</si>
  <si>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</si>
  <si>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</si>
  <si>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</si>
  <si>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</si>
  <si>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</si>
  <si>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</si>
  <si>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</si>
  <si>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</si>
  <si>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</si>
  <si>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</si>
  <si>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</si>
  <si>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</si>
  <si>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</si>
  <si>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</si>
  <si>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</si>
  <si>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</si>
  <si>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</si>
  <si>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</si>
  <si>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</si>
  <si>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</si>
  <si>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</si>
  <si>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</si>
  <si>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</si>
  <si>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</si>
  <si>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</si>
  <si>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</si>
  <si>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</si>
  <si>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</si>
  <si>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</si>
  <si>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</si>
  <si>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</si>
  <si>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</si>
  <si>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</si>
  <si>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</si>
  <si>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</si>
  <si>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</si>
  <si>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</si>
  <si>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</si>
  <si>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</si>
  <si>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</si>
  <si>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</si>
  <si>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</si>
  <si>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</si>
  <si>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</si>
  <si>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</si>
  <si>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</si>
  <si>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</si>
  <si>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</si>
  <si>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</si>
  <si>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</si>
  <si>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</si>
  <si>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</si>
  <si>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</si>
  <si>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</si>
  <si>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</si>
  <si>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</si>
  <si>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</si>
  <si>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</si>
  <si>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</si>
  <si>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</si>
  <si>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</si>
  <si>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</si>
  <si>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</si>
  <si>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</si>
  <si>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</si>
  <si>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</si>
  <si>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</si>
  <si>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</si>
  <si>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</si>
  <si>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</si>
  <si>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</si>
  <si>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</si>
  <si>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</si>
  <si>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</si>
  <si>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</si>
  <si>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</si>
  <si>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</si>
  <si>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</si>
  <si>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</si>
  <si>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</si>
  <si>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</si>
  <si>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</si>
  <si>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</si>
  <si>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</si>
  <si>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</si>
  <si>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</si>
  <si>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</si>
  <si>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</si>
  <si>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</si>
  <si>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</si>
  <si>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</si>
  <si>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</si>
  <si>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</si>
  <si>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</si>
  <si>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</si>
  <si>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</si>
  <si>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</si>
  <si>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</si>
  <si>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</si>
  <si>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</si>
  <si>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</si>
  <si>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</si>
  <si>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</si>
  <si>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</si>
  <si>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</si>
  <si>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</si>
  <si>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</si>
  <si>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</si>
  <si>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</si>
  <si>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</si>
  <si>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</si>
  <si>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</si>
  <si>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</si>
  <si>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</si>
  <si>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</si>
  <si>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</si>
  <si>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</si>
  <si>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</si>
  <si>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</si>
  <si>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</si>
  <si>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</si>
  <si>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</si>
  <si>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</si>
  <si>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</si>
  <si>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</si>
  <si>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</si>
  <si>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</si>
  <si>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</si>
  <si>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</si>
  <si>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</si>
  <si>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</si>
  <si>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</si>
  <si>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</si>
  <si>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</si>
  <si>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</si>
  <si>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</si>
  <si>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</si>
  <si>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</si>
  <si>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</si>
  <si>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</si>
  <si>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</si>
  <si>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</si>
  <si>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</si>
  <si>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</si>
  <si>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</si>
  <si>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</si>
  <si>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</si>
  <si>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</si>
  <si>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</si>
  <si>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</si>
  <si>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</si>
  <si>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</si>
  <si>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</si>
  <si>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</si>
  <si>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</si>
  <si>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</si>
  <si>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</si>
  <si>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</si>
  <si>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</si>
  <si>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</si>
  <si>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</si>
  <si>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</si>
  <si>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</si>
  <si>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</si>
  <si>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</si>
  <si>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</si>
  <si>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</si>
  <si>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</si>
  <si>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</si>
  <si>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</si>
  <si>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</si>
  <si>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</si>
  <si>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</si>
  <si>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</si>
  <si>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</si>
  <si>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</si>
  <si>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</si>
  <si>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</si>
  <si>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</si>
  <si>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</si>
  <si>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</si>
  <si>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</si>
  <si>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</si>
  <si>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</si>
  <si>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</si>
  <si>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</si>
  <si>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</si>
  <si>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</si>
  <si>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</si>
  <si>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</si>
  <si>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</si>
  <si>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</si>
  <si>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</si>
  <si>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</si>
  <si>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</si>
  <si>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</si>
  <si>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</si>
  <si>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</si>
  <si>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</si>
  <si>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</si>
  <si>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</si>
  <si>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</si>
  <si>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</si>
  <si>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</si>
  <si>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</si>
  <si>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</si>
  <si>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</si>
  <si>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</si>
  <si>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</si>
  <si>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</si>
  <si>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</si>
  <si>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</si>
  <si>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</si>
  <si>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</si>
  <si>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</si>
  <si>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</si>
  <si>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</si>
  <si>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</si>
  <si>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</si>
  <si>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</si>
  <si>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</si>
  <si>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</si>
  <si>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</si>
  <si>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</si>
  <si>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</si>
  <si>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</si>
  <si>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</si>
  <si>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</si>
  <si>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</si>
  <si>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</si>
  <si>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</si>
  <si>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t>
  </si>
  <si>
    <t>Count of Order_ID</t>
  </si>
  <si>
    <t>Correlation (Quantity and Delivery)</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</si>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</sst>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
      <patternFill patternType="solid">
        <fgColor theme="4" tint="0.39997558519241921"/>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xf numFmtId="165" fontId="0" fillId="0" borderId="3" xfId="0" applyNumberFormat="1" applyBorder="1"/>
    <xf numFmtId="165" fontId="0" fillId="0" borderId="4" xfId="0" applyNumberFormat="1" applyBorder="1"/>
    <xf numFmtId="0" fontId="0" fillId="0" borderId="5" xfId="0" applyBorder="1"/>
    <xf numFmtId="0" fontId="0" fillId="0" borderId="6" xfId="0" applyBorder="1"/>
    <xf numFmtId="0" fontId="0" fillId="0" borderId="7" xfId="0" applyBorder="1"/>
    <xf numFmtId="0" fontId="0" fillId="0" borderId="1" xfId="0" pivotButton="1" applyBorder="1"/>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1" xfId="0" applyBorder="1" applyAlignment="1">
      <alignment horizontal="left"/>
    </xf>
    <xf numFmtId="0" fontId="0" fillId="0" borderId="1" xfId="0" applyBorder="1"/>
    <xf numFmtId="0" fontId="0" fillId="3" borderId="0" xfId="0" applyFill="1"/>
    <xf numFmtId="0" fontId="0" fillId="4" borderId="0" xfId="0" applyFill="1"/>
    <xf numFmtId="165" fontId="0" fillId="0" borderId="2" xfId="0" applyNumberFormat="1" applyBorder="1"/>
    <xf numFmtId="0" fontId="0" fillId="0" borderId="8" xfId="0" pivotButton="1" applyBorder="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8" xfId="0" applyBorder="1" applyAlignment="1">
      <alignment horizontal="left"/>
    </xf>
    <xf numFmtId="0" fontId="0" fillId="0" borderId="8" xfId="0" applyBorder="1"/>
  </cellXfs>
  <cellStyles count="1">
    <cellStyle name="Normal" xfId="0" builtinId="0"/>
  </cellStyles>
  <dxfs count="3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97B4-426A-92E8-A0C9EDA29DD4}"/>
            </c:ext>
          </c:extLst>
        </c:ser>
        <c:dLbls>
          <c:showLegendKey val="0"/>
          <c:showVal val="0"/>
          <c:showCatName val="0"/>
          <c:showSerName val="0"/>
          <c:showPercent val="0"/>
          <c:showBubbleSize val="0"/>
        </c:dLbls>
        <c:gapWidth val="219"/>
        <c:overlap val="-27"/>
        <c:axId val="44333424"/>
        <c:axId val="44332944"/>
      </c:barChart>
      <c:catAx>
        <c:axId val="443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2944"/>
        <c:crosses val="autoZero"/>
        <c:auto val="1"/>
        <c:lblAlgn val="ctr"/>
        <c:lblOffset val="100"/>
        <c:noMultiLvlLbl val="0"/>
      </c:catAx>
      <c:valAx>
        <c:axId val="44332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231F-41B7-8B6B-D5E792650E91}"/>
            </c:ext>
          </c:extLst>
        </c:ser>
        <c:dLbls>
          <c:showLegendKey val="0"/>
          <c:showVal val="0"/>
          <c:showCatName val="0"/>
          <c:showSerName val="0"/>
          <c:showPercent val="0"/>
          <c:showBubbleSize val="0"/>
        </c:dLbls>
        <c:smooth val="0"/>
        <c:axId val="612828367"/>
        <c:axId val="612829807"/>
      </c:lineChart>
      <c:catAx>
        <c:axId val="61282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29807"/>
        <c:crosses val="autoZero"/>
        <c:auto val="1"/>
        <c:lblAlgn val="ctr"/>
        <c:lblOffset val="100"/>
        <c:noMultiLvlLbl val="0"/>
      </c:catAx>
      <c:valAx>
        <c:axId val="612829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2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B6DE-491C-890D-0C7E78D01C23}"/>
            </c:ext>
          </c:extLst>
        </c:ser>
        <c:dLbls>
          <c:showLegendKey val="0"/>
          <c:showVal val="0"/>
          <c:showCatName val="0"/>
          <c:showSerName val="0"/>
          <c:showPercent val="0"/>
          <c:showBubbleSize val="0"/>
        </c:dLbls>
        <c:gapWidth val="219"/>
        <c:overlap val="-27"/>
        <c:axId val="1463590576"/>
        <c:axId val="1463589616"/>
      </c:barChart>
      <c:catAx>
        <c:axId val="146359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89616"/>
        <c:crosses val="autoZero"/>
        <c:auto val="1"/>
        <c:lblAlgn val="ctr"/>
        <c:lblOffset val="100"/>
        <c:noMultiLvlLbl val="0"/>
      </c:catAx>
      <c:valAx>
        <c:axId val="1463589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9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Cities</a:t>
            </a:r>
            <a:r>
              <a:rPr lang="en-US" b="1" baseline="0"/>
              <a:t> by Orders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9F1A-4DFE-A4FF-83EF3E2A5BCC}"/>
            </c:ext>
          </c:extLst>
        </c:ser>
        <c:dLbls>
          <c:showLegendKey val="0"/>
          <c:showVal val="0"/>
          <c:showCatName val="0"/>
          <c:showSerName val="0"/>
          <c:showPercent val="0"/>
          <c:showBubbleSize val="0"/>
        </c:dLbls>
        <c:gapWidth val="219"/>
        <c:overlap val="-27"/>
        <c:axId val="44089872"/>
        <c:axId val="44088432"/>
      </c:barChart>
      <c:catAx>
        <c:axId val="4408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8432"/>
        <c:crosses val="autoZero"/>
        <c:auto val="1"/>
        <c:lblAlgn val="ctr"/>
        <c:lblOffset val="100"/>
        <c:noMultiLvlLbl val="0"/>
      </c:catAx>
      <c:valAx>
        <c:axId val="4408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Sheet1!$C$28</c:f>
              <c:strCache>
                <c:ptCount val="1"/>
                <c:pt idx="0">
                  <c:v>Total</c:v>
                </c:pt>
              </c:strCache>
            </c:strRef>
          </c:tx>
          <c:spPr>
            <a:ln w="28575" cap="rnd">
              <a:solidFill>
                <a:schemeClr val="accent1"/>
              </a:solidFill>
              <a:round/>
            </a:ln>
            <a:effectLst/>
          </c:spPr>
          <c:marker>
            <c:symbol val="none"/>
          </c:marker>
          <c:cat>
            <c:strRef>
              <c:f>Sheet1!$B$29:$B$53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Sheet1!$C$29:$C$53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53B7-4B13-9D11-E327723C9DD4}"/>
            </c:ext>
          </c:extLst>
        </c:ser>
        <c:dLbls>
          <c:showLegendKey val="0"/>
          <c:showVal val="0"/>
          <c:showCatName val="0"/>
          <c:showSerName val="0"/>
          <c:showPercent val="0"/>
          <c:showBubbleSize val="0"/>
        </c:dLbls>
        <c:smooth val="0"/>
        <c:axId val="44861824"/>
        <c:axId val="44860384"/>
      </c:lineChart>
      <c:catAx>
        <c:axId val="4486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0384"/>
        <c:crosses val="autoZero"/>
        <c:auto val="1"/>
        <c:lblAlgn val="ctr"/>
        <c:lblOffset val="100"/>
        <c:tickLblSkip val="2"/>
        <c:noMultiLvlLbl val="0"/>
      </c:catAx>
      <c:valAx>
        <c:axId val="44860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Sheet1!$H$18</c:f>
              <c:strCache>
                <c:ptCount val="1"/>
                <c:pt idx="0">
                  <c:v>Total</c:v>
                </c:pt>
              </c:strCache>
            </c:strRef>
          </c:tx>
          <c:spPr>
            <a:solidFill>
              <a:schemeClr val="accent1"/>
            </a:solidFill>
            <a:ln>
              <a:noFill/>
            </a:ln>
            <a:effectLst/>
          </c:spPr>
          <c:invertIfNegative val="0"/>
          <c:cat>
            <c:strRef>
              <c:f>Sheet1!$G$19:$G$26</c:f>
              <c:strCache>
                <c:ptCount val="7"/>
                <c:pt idx="0">
                  <c:v>All Occasions</c:v>
                </c:pt>
                <c:pt idx="1">
                  <c:v>Anniversary</c:v>
                </c:pt>
                <c:pt idx="2">
                  <c:v>Birthday</c:v>
                </c:pt>
                <c:pt idx="3">
                  <c:v>Diwali</c:v>
                </c:pt>
                <c:pt idx="4">
                  <c:v>Holi</c:v>
                </c:pt>
                <c:pt idx="5">
                  <c:v>Raksha Bandhan</c:v>
                </c:pt>
                <c:pt idx="6">
                  <c:v>Valentine's Day</c:v>
                </c:pt>
              </c:strCache>
            </c:strRef>
          </c:cat>
          <c:val>
            <c:numRef>
              <c:f>Sheet1!$H$19:$H$26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5CA7-4CF2-BCF9-AC9A5304701F}"/>
            </c:ext>
          </c:extLst>
        </c:ser>
        <c:dLbls>
          <c:showLegendKey val="0"/>
          <c:showVal val="0"/>
          <c:showCatName val="0"/>
          <c:showSerName val="0"/>
          <c:showPercent val="0"/>
          <c:showBubbleSize val="0"/>
        </c:dLbls>
        <c:gapWidth val="219"/>
        <c:overlap val="-27"/>
        <c:axId val="123926575"/>
        <c:axId val="123924655"/>
      </c:barChart>
      <c:catAx>
        <c:axId val="12392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24655"/>
        <c:crosses val="autoZero"/>
        <c:auto val="1"/>
        <c:lblAlgn val="ctr"/>
        <c:lblOffset val="100"/>
        <c:noMultiLvlLbl val="0"/>
      </c:catAx>
      <c:valAx>
        <c:axId val="123924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2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137160</xdr:colOff>
      <xdr:row>6</xdr:row>
      <xdr:rowOff>106680</xdr:rowOff>
    </xdr:from>
    <xdr:to>
      <xdr:col>13</xdr:col>
      <xdr:colOff>365760</xdr:colOff>
      <xdr:row>21</xdr:row>
      <xdr:rowOff>106680</xdr:rowOff>
    </xdr:to>
    <xdr:graphicFrame macro="">
      <xdr:nvGraphicFramePr>
        <xdr:cNvPr id="3" name="Chart 2">
          <a:extLst>
            <a:ext uri="{FF2B5EF4-FFF2-40B4-BE49-F238E27FC236}">
              <a16:creationId xmlns:a16="http://schemas.microsoft.com/office/drawing/2014/main" id="{CD0D0BC2-84A1-44C1-AB1B-CF76E2D03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129540</xdr:colOff>
      <xdr:row>21</xdr:row>
      <xdr:rowOff>175260</xdr:rowOff>
    </xdr:from>
    <xdr:to>
      <xdr:col>7</xdr:col>
      <xdr:colOff>38100</xdr:colOff>
      <xdr:row>35</xdr:row>
      <xdr:rowOff>99060</xdr:rowOff>
    </xdr:to>
    <xdr:graphicFrame macro="">
      <xdr:nvGraphicFramePr>
        <xdr:cNvPr id="4" name="Chart 3">
          <a:extLst>
            <a:ext uri="{FF2B5EF4-FFF2-40B4-BE49-F238E27FC236}">
              <a16:creationId xmlns:a16="http://schemas.microsoft.com/office/drawing/2014/main" id="{7E131074-2432-4949-8A62-C7A9E9B9B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137160</xdr:colOff>
      <xdr:row>21</xdr:row>
      <xdr:rowOff>160020</xdr:rowOff>
    </xdr:from>
    <xdr:to>
      <xdr:col>13</xdr:col>
      <xdr:colOff>358140</xdr:colOff>
      <xdr:row>35</xdr:row>
      <xdr:rowOff>99060</xdr:rowOff>
    </xdr:to>
    <xdr:graphicFrame macro="">
      <xdr:nvGraphicFramePr>
        <xdr:cNvPr id="5" name="Chart 4">
          <a:extLst>
            <a:ext uri="{FF2B5EF4-FFF2-40B4-BE49-F238E27FC236}">
              <a16:creationId xmlns:a16="http://schemas.microsoft.com/office/drawing/2014/main" id="{4523FAB0-073E-4682-934F-2FF412E34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464820</xdr:colOff>
      <xdr:row>21</xdr:row>
      <xdr:rowOff>144780</xdr:rowOff>
    </xdr:from>
    <xdr:to>
      <xdr:col>20</xdr:col>
      <xdr:colOff>60960</xdr:colOff>
      <xdr:row>35</xdr:row>
      <xdr:rowOff>106680</xdr:rowOff>
    </xdr:to>
    <xdr:graphicFrame macro="">
      <xdr:nvGraphicFramePr>
        <xdr:cNvPr id="6" name="Chart 5">
          <a:extLst>
            <a:ext uri="{FF2B5EF4-FFF2-40B4-BE49-F238E27FC236}">
              <a16:creationId xmlns:a16="http://schemas.microsoft.com/office/drawing/2014/main" id="{72806530-8A38-4963-AF9F-857C26F26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487680</xdr:colOff>
      <xdr:row>6</xdr:row>
      <xdr:rowOff>129540</xdr:rowOff>
    </xdr:from>
    <xdr:to>
      <xdr:col>20</xdr:col>
      <xdr:colOff>30480</xdr:colOff>
      <xdr:row>21</xdr:row>
      <xdr:rowOff>83821</xdr:rowOff>
    </xdr:to>
    <xdr:graphicFrame macro="">
      <xdr:nvGraphicFramePr>
        <xdr:cNvPr id="7" name="Chart 6">
          <a:extLst>
            <a:ext uri="{FF2B5EF4-FFF2-40B4-BE49-F238E27FC236}">
              <a16:creationId xmlns:a16="http://schemas.microsoft.com/office/drawing/2014/main" id="{5A1297AD-816E-4C0D-99DF-B8C7EB749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358140</xdr:colOff>
      <xdr:row>4</xdr:row>
      <xdr:rowOff>106681</xdr:rowOff>
    </xdr:from>
    <xdr:to>
      <xdr:col>23</xdr:col>
      <xdr:colOff>11896</xdr:colOff>
      <xdr:row>14</xdr:row>
      <xdr:rowOff>167641</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E8F5494B-8E7D-4800-9BD3-521C85F5F2B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550140" y="838201"/>
              <a:ext cx="1482556"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152400</xdr:colOff>
      <xdr:row>0</xdr:row>
      <xdr:rowOff>152400</xdr:rowOff>
    </xdr:from>
    <xdr:to>
      <xdr:col>9</xdr:col>
      <xdr:colOff>342900</xdr:colOff>
      <xdr:row>5</xdr:row>
      <xdr:rowOff>152400</xdr:rowOff>
    </xdr:to>
    <xdr:sp macro="" textlink="Sheet1!H2">
      <xdr:nvSpPr>
        <xdr:cNvPr id="10" name="Rectangle: Rounded Corners 9">
          <a:extLst>
            <a:ext uri="{FF2B5EF4-FFF2-40B4-BE49-F238E27FC236}">
              <a16:creationId xmlns:a16="http://schemas.microsoft.com/office/drawing/2014/main" id="{6077B50E-46F6-F42D-9C0F-3CB01BC10202}"/>
            </a:ext>
          </a:extLst>
        </xdr:cNvPr>
        <xdr:cNvSpPr/>
      </xdr:nvSpPr>
      <xdr:spPr>
        <a:xfrm>
          <a:off x="3810000" y="152400"/>
          <a:ext cx="201930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5751D17-1640-45BB-9628-E1BDACEBE1AE}" type="TxLink">
            <a:rPr lang="en-US" sz="1600" b="1" i="0" u="none" strike="noStrike">
              <a:solidFill>
                <a:srgbClr val="000000"/>
              </a:solidFill>
              <a:latin typeface="Calibri"/>
              <a:ea typeface="Calibri"/>
              <a:cs typeface="Calibri"/>
            </a:rPr>
            <a:pPr algn="ctr"/>
            <a:t>1000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Orders</a:t>
          </a:r>
          <a:endParaRPr lang="en-IN" sz="1600" b="1"/>
        </a:p>
      </xdr:txBody>
    </xdr:sp>
    <xdr:clientData/>
  </xdr:twoCellAnchor>
  <xdr:twoCellAnchor>
    <xdr:from>
      <xdr:col>9</xdr:col>
      <xdr:colOff>472440</xdr:colOff>
      <xdr:row>0</xdr:row>
      <xdr:rowOff>175260</xdr:rowOff>
    </xdr:from>
    <xdr:to>
      <xdr:col>13</xdr:col>
      <xdr:colOff>53340</xdr:colOff>
      <xdr:row>5</xdr:row>
      <xdr:rowOff>175260</xdr:rowOff>
    </xdr:to>
    <xdr:sp macro="" textlink="Sheet1!E2">
      <xdr:nvSpPr>
        <xdr:cNvPr id="11" name="Rectangle: Rounded Corners 10">
          <a:extLst>
            <a:ext uri="{FF2B5EF4-FFF2-40B4-BE49-F238E27FC236}">
              <a16:creationId xmlns:a16="http://schemas.microsoft.com/office/drawing/2014/main" id="{5F3EE6BF-C0C2-46EF-A79A-6A66BF33A9AF}"/>
            </a:ext>
          </a:extLst>
        </xdr:cNvPr>
        <xdr:cNvSpPr/>
      </xdr:nvSpPr>
      <xdr:spPr>
        <a:xfrm>
          <a:off x="5958840" y="175260"/>
          <a:ext cx="201930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85117A5-63C5-4A6B-A3D2-D5A8D873B521}" type="TxLink">
            <a:rPr lang="en-US" sz="1600" b="1" i="0" u="none" strike="noStrike">
              <a:solidFill>
                <a:srgbClr val="000000"/>
              </a:solidFill>
              <a:latin typeface="Calibri"/>
              <a:ea typeface="Calibri"/>
              <a:cs typeface="Calibri"/>
            </a:rPr>
            <a:pPr algn="ctr"/>
            <a:t>₹ 35,20,984.00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Revenue</a:t>
          </a:r>
          <a:endParaRPr lang="en-IN" sz="1600" b="1"/>
        </a:p>
      </xdr:txBody>
    </xdr:sp>
    <xdr:clientData/>
  </xdr:twoCellAnchor>
  <xdr:twoCellAnchor>
    <xdr:from>
      <xdr:col>13</xdr:col>
      <xdr:colOff>160020</xdr:colOff>
      <xdr:row>0</xdr:row>
      <xdr:rowOff>167640</xdr:rowOff>
    </xdr:from>
    <xdr:to>
      <xdr:col>16</xdr:col>
      <xdr:colOff>350520</xdr:colOff>
      <xdr:row>5</xdr:row>
      <xdr:rowOff>167640</xdr:rowOff>
    </xdr:to>
    <xdr:sp macro="" textlink="Sheet1!F2">
      <xdr:nvSpPr>
        <xdr:cNvPr id="12" name="Rectangle: Rounded Corners 11">
          <a:extLst>
            <a:ext uri="{FF2B5EF4-FFF2-40B4-BE49-F238E27FC236}">
              <a16:creationId xmlns:a16="http://schemas.microsoft.com/office/drawing/2014/main" id="{3FD3E100-158A-4700-B8D9-17675EA4505F}"/>
            </a:ext>
          </a:extLst>
        </xdr:cNvPr>
        <xdr:cNvSpPr/>
      </xdr:nvSpPr>
      <xdr:spPr>
        <a:xfrm>
          <a:off x="8084820" y="167640"/>
          <a:ext cx="201930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D7314A-8E9A-4EFB-84B4-6A068E7C6159}" type="TxLink">
            <a:rPr lang="en-US" sz="1600" b="1" i="0" u="none" strike="noStrike">
              <a:solidFill>
                <a:srgbClr val="000000"/>
              </a:solidFill>
              <a:latin typeface="Calibri"/>
              <a:ea typeface="Calibri"/>
              <a:cs typeface="Calibri"/>
            </a:rPr>
            <a:pPr algn="ctr"/>
            <a:t>5.53</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Order-Delivery Time</a:t>
          </a:r>
          <a:endParaRPr lang="en-IN" sz="1600" b="1"/>
        </a:p>
      </xdr:txBody>
    </xdr:sp>
    <xdr:clientData/>
  </xdr:twoCellAnchor>
  <xdr:twoCellAnchor>
    <xdr:from>
      <xdr:col>16</xdr:col>
      <xdr:colOff>502920</xdr:colOff>
      <xdr:row>1</xdr:row>
      <xdr:rowOff>0</xdr:rowOff>
    </xdr:from>
    <xdr:to>
      <xdr:col>20</xdr:col>
      <xdr:colOff>106680</xdr:colOff>
      <xdr:row>6</xdr:row>
      <xdr:rowOff>60960</xdr:rowOff>
    </xdr:to>
    <xdr:sp macro="" textlink="Sheet1!G2">
      <xdr:nvSpPr>
        <xdr:cNvPr id="13" name="Rectangle: Rounded Corners 12">
          <a:extLst>
            <a:ext uri="{FF2B5EF4-FFF2-40B4-BE49-F238E27FC236}">
              <a16:creationId xmlns:a16="http://schemas.microsoft.com/office/drawing/2014/main" id="{E7FA68C2-8B2E-4F08-9BBD-15339A722C4C}"/>
            </a:ext>
          </a:extLst>
        </xdr:cNvPr>
        <xdr:cNvSpPr/>
      </xdr:nvSpPr>
      <xdr:spPr>
        <a:xfrm>
          <a:off x="10256520" y="182880"/>
          <a:ext cx="2042160" cy="9753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06B64AE-8B99-4FA1-AC72-3A62B743E07B}" type="TxLink">
            <a:rPr lang="en-US" sz="1600" b="1" i="0" u="none" strike="noStrike">
              <a:solidFill>
                <a:srgbClr val="000000"/>
              </a:solidFill>
              <a:latin typeface="Calibri"/>
              <a:ea typeface="Calibri"/>
              <a:cs typeface="Calibri"/>
            </a:rPr>
            <a:pPr algn="l"/>
            <a:t>₹ 3,520.98</a:t>
          </a:fld>
          <a:endParaRPr lang="en-US" sz="1600" b="1" i="0" u="none" strike="noStrike">
            <a:solidFill>
              <a:srgbClr val="000000"/>
            </a:solidFill>
            <a:latin typeface="Calibri"/>
            <a:ea typeface="Calibri"/>
            <a:cs typeface="Calibri"/>
          </a:endParaRPr>
        </a:p>
        <a:p>
          <a:pPr algn="l"/>
          <a:r>
            <a:rPr lang="en-US" sz="1600" b="1" i="0" u="none" strike="noStrike">
              <a:solidFill>
                <a:srgbClr val="000000"/>
              </a:solidFill>
              <a:latin typeface="Calibri"/>
              <a:ea typeface="Calibri"/>
              <a:cs typeface="Calibri"/>
            </a:rPr>
            <a:t>Avg</a:t>
          </a:r>
          <a:r>
            <a:rPr lang="en-US" sz="1600" b="1" i="0" u="none" strike="noStrike" baseline="0">
              <a:solidFill>
                <a:srgbClr val="000000"/>
              </a:solidFill>
              <a:latin typeface="Calibri"/>
              <a:ea typeface="Calibri"/>
              <a:cs typeface="Calibri"/>
            </a:rPr>
            <a:t> cust</a:t>
          </a:r>
          <a:r>
            <a:rPr lang="en-US" sz="1600" b="1" i="0" u="none" strike="noStrike">
              <a:solidFill>
                <a:srgbClr val="000000"/>
              </a:solidFill>
              <a:latin typeface="Calibri"/>
              <a:ea typeface="Calibri"/>
              <a:cs typeface="Calibri"/>
            </a:rPr>
            <a:t>omer's Spent</a:t>
          </a:r>
          <a:endParaRPr lang="en-IN" sz="1600" b="1"/>
        </a:p>
      </xdr:txBody>
    </xdr:sp>
    <xdr:clientData/>
  </xdr:twoCellAnchor>
  <xdr:twoCellAnchor editAs="oneCell">
    <xdr:from>
      <xdr:col>20</xdr:col>
      <xdr:colOff>152400</xdr:colOff>
      <xdr:row>24</xdr:row>
      <xdr:rowOff>83820</xdr:rowOff>
    </xdr:from>
    <xdr:to>
      <xdr:col>23</xdr:col>
      <xdr:colOff>251460</xdr:colOff>
      <xdr:row>32</xdr:row>
      <xdr:rowOff>106680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EF518878-D6ED-FEAE-4019-3EC791495AA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44400" y="4472940"/>
              <a:ext cx="192786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160020</xdr:colOff>
      <xdr:row>15</xdr:row>
      <xdr:rowOff>129540</xdr:rowOff>
    </xdr:from>
    <xdr:to>
      <xdr:col>23</xdr:col>
      <xdr:colOff>228600</xdr:colOff>
      <xdr:row>23</xdr:row>
      <xdr:rowOff>38100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E978DBC9-6A57-15F2-666A-746E82A44419}"/>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352020" y="2872740"/>
              <a:ext cx="18973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129540</xdr:colOff>
      <xdr:row>0</xdr:row>
      <xdr:rowOff>160020</xdr:rowOff>
    </xdr:from>
    <xdr:to>
      <xdr:col>6</xdr:col>
      <xdr:colOff>38100</xdr:colOff>
      <xdr:row>5</xdr:row>
      <xdr:rowOff>160020</xdr:rowOff>
    </xdr:to>
    <xdr:sp macro="" textlink="Sheet1!H2">
      <xdr:nvSpPr>
        <xdr:cNvPr id="17" name="Rectangle: Rounded Corners 16">
          <a:extLst>
            <a:ext uri="{FF2B5EF4-FFF2-40B4-BE49-F238E27FC236}">
              <a16:creationId xmlns:a16="http://schemas.microsoft.com/office/drawing/2014/main" id="{A72FF477-DBED-456B-8650-9C6B78C82F0F}"/>
            </a:ext>
          </a:extLst>
        </xdr:cNvPr>
        <xdr:cNvSpPr/>
      </xdr:nvSpPr>
      <xdr:spPr>
        <a:xfrm>
          <a:off x="739140" y="160020"/>
          <a:ext cx="295656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200" b="1">
              <a:solidFill>
                <a:schemeClr val="tx1"/>
              </a:solidFill>
            </a:rPr>
            <a:t>Sales Analysis</a:t>
          </a:r>
        </a:p>
      </xdr:txBody>
    </xdr:sp>
    <xdr:clientData/>
  </xdr:twoCellAnchor>
  <xdr:twoCellAnchor editAs="oneCell">
    <xdr:from>
      <xdr:col>1</xdr:col>
      <xdr:colOff>259080</xdr:colOff>
      <xdr:row>1</xdr:row>
      <xdr:rowOff>144781</xdr:rowOff>
    </xdr:from>
    <xdr:to>
      <xdr:col>3</xdr:col>
      <xdr:colOff>30480</xdr:colOff>
      <xdr:row>4</xdr:row>
      <xdr:rowOff>164085</xdr:rowOff>
    </xdr:to>
    <xdr:pic>
      <xdr:nvPicPr>
        <xdr:cNvPr id="19" name="Picture 18">
          <a:extLst>
            <a:ext uri="{FF2B5EF4-FFF2-40B4-BE49-F238E27FC236}">
              <a16:creationId xmlns:a16="http://schemas.microsoft.com/office/drawing/2014/main" id="{51BCBA05-2DAD-BAA0-7353-A3483A3A132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68680" y="327661"/>
          <a:ext cx="990600" cy="567944"/>
        </a:xfrm>
        <a:prstGeom prst="rect">
          <a:avLst/>
        </a:prstGeom>
      </xdr:spPr>
    </xdr:pic>
    <xdr:clientData/>
  </xdr:twoCellAnchor>
  <xdr:twoCellAnchor>
    <xdr:from>
      <xdr:col>0</xdr:col>
      <xdr:colOff>144780</xdr:colOff>
      <xdr:row>6</xdr:row>
      <xdr:rowOff>106680</xdr:rowOff>
    </xdr:from>
    <xdr:to>
      <xdr:col>7</xdr:col>
      <xdr:colOff>15240</xdr:colOff>
      <xdr:row>21</xdr:row>
      <xdr:rowOff>76200</xdr:rowOff>
    </xdr:to>
    <xdr:graphicFrame macro="">
      <xdr:nvGraphicFramePr>
        <xdr:cNvPr id="20" name="Chart 19">
          <a:extLst>
            <a:ext uri="{FF2B5EF4-FFF2-40B4-BE49-F238E27FC236}">
              <a16:creationId xmlns:a16="http://schemas.microsoft.com/office/drawing/2014/main" id="{084F99E3-5D79-44C7-8CCC-89FB27400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duke 3" refreshedDate="45776.135692245371" backgroundQuery="1" createdVersion="8" refreshedVersion="8" minRefreshableVersion="3" recordCount="0" supportSubquery="1" supportAdvancedDrill="1" xr:uid="{2E7C4ACB-B243-41B7-92F5-EABE933DD7CD}">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2"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2"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2"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2"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2"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2"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 Reveue]" caption="Total Reveue" measure="1" displayFolder="" measureGroup="Orders" count="0"/>
    <cacheHierarchy uniqueName="[Measures].[Total Revenue_1]" caption="Total Revenue_1" measure="1" displayFolder="" measureGroup="Orders" count="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duke 3" refreshedDate="45776.08898252315" backgroundQuery="1" createdVersion="3" refreshedVersion="8" minRefreshableVersion="3" recordCount="0" supportSubquery="1" supportAdvancedDrill="1" xr:uid="{65EECFB2-609B-4EFB-A3E2-BA63758CAE9E}">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 Reveue]" caption="Total Reveue" measure="1" displayFolder="" measureGroup="Orders" count="0"/>
    <cacheHierarchy uniqueName="[Measures].[Total Revenue_1]" caption="Total Revenue_1" measure="1" displayFolder="" measureGroup="Orders" count="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94337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duke 3" refreshedDate="45776.135692592594" backgroundQuery="1" createdVersion="8" refreshedVersion="8" minRefreshableVersion="3" recordCount="0" supportSubquery="1" supportAdvancedDrill="1" xr:uid="{18CB6ECB-6B0D-4272-9709-A3515104E8F5}">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2"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2"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2"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2"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2"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2"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 Reveue]" caption="Total Reveue" measure="1" displayFolder="" measureGroup="Orders" count="0"/>
    <cacheHierarchy uniqueName="[Measures].[Total Revenue_1]" caption="Total Revenue_1" measure="1" displayFolder="" measureGroup="Orders" count="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duke 3" refreshedDate="45776.135692939817" backgroundQuery="1" createdVersion="8" refreshedVersion="8" minRefreshableVersion="3" recordCount="0" supportSubquery="1" supportAdvancedDrill="1" xr:uid="{3170442B-4001-49B2-8DD0-D530D48752CA}">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 Reveue]" caption="Total Reveue" measure="1" displayFolder="" measureGroup="Orders" count="0"/>
    <cacheHierarchy uniqueName="[Measures].[Total Revenue_1]" caption="Total Revenue_1" measure="1" displayFolder="" measureGroup="Orders" count="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duke 3" refreshedDate="45776.13569328704" backgroundQuery="1" createdVersion="8" refreshedVersion="8" minRefreshableVersion="3" recordCount="0" supportSubquery="1" supportAdvancedDrill="1" xr:uid="{9753DC52-A9CC-489C-B238-FE14F1EDB940}">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_Time)].[Hour (Order_Time)]" caption="Hour (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 Reveue]" caption="Total Reveue" measure="1" displayFolder="" measureGroup="Orders" count="0"/>
    <cacheHierarchy uniqueName="[Measures].[Total Revenue_1]" caption="Total Revenue_1" measure="1" displayFolder="" measureGroup="Orders" count="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duke 3" refreshedDate="45776.135693634256" backgroundQuery="1" createdVersion="8" refreshedVersion="8" minRefreshableVersion="3" recordCount="0" supportSubquery="1" supportAdvancedDrill="1" xr:uid="{F97A34A1-1215-480A-B754-CEA116B1E9E8}">
  <cacheSource type="external" connectionId="9"/>
  <cacheFields count="2">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 Reveue]" caption="Total Reveue" measure="1" displayFolder="" measureGroup="Orders" count="0"/>
    <cacheHierarchy uniqueName="[Measures].[Total Revenue_1]" caption="Total Revenue_1" measure="1" displayFolder="" measureGroup="Orders" count="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duke 3" refreshedDate="45776.135694097225" backgroundQuery="1" createdVersion="8" refreshedVersion="8" minRefreshableVersion="3" recordCount="0" supportSubquery="1" supportAdvancedDrill="1" xr:uid="{4E12BDE0-5DC2-4E2C-B504-2486E00A21DE}">
  <cacheSource type="external" connectionId="9"/>
  <cacheFields count="2">
    <cacheField name="[Measures].[Sum of Revenue]" caption="Sum of Revenue" numFmtId="0" hierarchy="38" level="32767"/>
    <cacheField name="[Measures].[Average of diff_order_delivery]" caption="Average of diff_order_delivery" numFmtId="0" hierarchy="40"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 Reveue]" caption="Total Reveue" measure="1" displayFolder="" measureGroup="Orders" count="0"/>
    <cacheHierarchy uniqueName="[Measures].[Total Revenue_1]" caption="Total Revenue_1" measure="1" displayFolder="" measureGroup="Orders" count="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duke 3" refreshedDate="45776.135694444441" backgroundQuery="1" createdVersion="8" refreshedVersion="8" minRefreshableVersion="3" recordCount="0" supportSubquery="1" supportAdvancedDrill="1" xr:uid="{A7F49A4C-7307-42A9-B89B-AFE697119345}">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 Reveue]" caption="Total Reveue" measure="1" displayFolder="" measureGroup="Orders" count="0"/>
    <cacheHierarchy uniqueName="[Measures].[Total Revenue_1]" caption="Total Revenue_1" measure="1" displayFolder="" measureGroup="Orders" count="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duke 3" refreshedDate="45776.135694791665" backgroundQuery="1" createdVersion="8" refreshedVersion="8" minRefreshableVersion="3" recordCount="0" supportSubquery="1" supportAdvancedDrill="1" xr:uid="{C92B9037-97A1-4367-97A4-69ADAF52DF14}">
  <cacheSource type="external" connectionId="9"/>
  <cacheFields count="2">
    <cacheField name="[Measures].[Average of Revenue]" caption="Average of Revenue" numFmtId="0" hierarchy="41" level="32767"/>
    <cacheField name="[Measures].[Count of Order_ID]" caption="Count of Order_ID" numFmtId="0" hierarchy="43"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 Reveue]" caption="Total Reveue" measure="1" displayFolder="" measureGroup="Orders" count="0"/>
    <cacheHierarchy uniqueName="[Measures].[Total Revenue_1]" caption="Total Revenue_1" measure="1" displayFolder="" measureGroup="Orders" count="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duke 3" refreshedDate="45776.079826620371" backgroundQuery="1" createdVersion="3" refreshedVersion="8" minRefreshableVersion="3" recordCount="0" supportSubquery="1" supportAdvancedDrill="1" xr:uid="{5F84677B-CFA8-428E-B64F-C0F3231F37E4}">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 Reveue]" caption="Total Reveue" measure="1" displayFolder="" measureGroup="Orders" count="0"/>
    <cacheHierarchy uniqueName="[Measures].[Total Revenue_1]" caption="Total Revenue_1" measure="1" displayFolder="" measureGroup="Orders" count="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83431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71FA34-4859-472F-9AC1-EEF744A510AF}" name="PivotTable10" cacheId="0" applyNumberFormats="0" applyBorderFormats="0" applyFontFormats="0" applyPatternFormats="0" applyAlignmentFormats="0" applyWidthHeightFormats="1" dataCaption="Values" tag="f6b8cef6-0489-4ddf-84bb-fab0bd395cef" updatedVersion="8" minRefreshableVersion="5" useAutoFormatting="1" subtotalHiddenItems="1" itemPrintTitles="1" createdVersion="8" indent="0" multipleFieldFilters="0" chartFormat="3">
  <location ref="B18:C26"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CF0DDB-6CCD-44AE-9330-E25D5D0A4A44}" name="PivotTable9" cacheId="7" applyNumberFormats="0" applyBorderFormats="0" applyFontFormats="0" applyPatternFormats="0" applyAlignmentFormats="0" applyWidthHeightFormats="1" dataCaption="Values" tag="dfb2f6ab-59f5-431d-8476-7508f3407ef7" updatedVersion="8" minRefreshableVersion="5" useAutoFormatting="1" itemPrintTitles="1" createdVersion="8" indent="0" multipleFieldFilters="0">
  <location ref="G1:H2" firstHeaderRow="0" firstDataRow="1" firstDataCol="0"/>
  <pivotFields count="2">
    <pivotField dataField="1" showAll="0"/>
    <pivotField dataField="1" showAll="0"/>
  </pivotFields>
  <rowItems count="1">
    <i/>
  </rowItems>
  <colFields count="1">
    <field x="-2"/>
  </colFields>
  <colItems count="2">
    <i>
      <x/>
    </i>
    <i i="1">
      <x v="1"/>
    </i>
  </colItems>
  <dataFields count="2">
    <dataField name="Average of Customer Spending" fld="0" subtotal="average" baseField="0" baseItem="0"/>
    <dataField name="Total Orders Placed" fld="1" subtotal="count" baseField="0" baseItem="1"/>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AB5CAF-014B-4529-9C33-0C4EFAE4D6E0}" name="PivotTable11" cacheId="1" applyNumberFormats="0" applyBorderFormats="0" applyFontFormats="0" applyPatternFormats="0" applyAlignmentFormats="0" applyWidthHeightFormats="1" dataCaption="Values" tag="becaca35-a233-4dce-9a14-2886c779299c" updatedVersion="8" minRefreshableVersion="5" useAutoFormatting="1" itemPrintTitles="1" createdVersion="8" indent="0" multipleFieldFilters="0" chartFormat="8">
  <location ref="E18:F29" firstHeaderRow="1" firstDataRow="1" firstDataCol="1"/>
  <pivotFields count="2">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DD110E-5EAE-429F-9BD0-250F5A02F397}" name="PivotTable8" cacheId="6" applyNumberFormats="0" applyBorderFormats="0" applyFontFormats="0" applyPatternFormats="0" applyAlignmentFormats="0" applyWidthHeightFormats="1" dataCaption="Values" tag="e42d9453-0cca-438a-bef5-5555e372f442" updatedVersion="8" minRefreshableVersion="5" useAutoFormatting="1" subtotalHiddenItems="1" itemPrintTitles="1" createdVersion="8" indent="0" multipleFieldFilters="0" chartFormat="4">
  <location ref="E5:F11"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DD5D3E-E6D6-498C-8073-A9005E064222}" name="PivotTable6" cacheId="4" applyNumberFormats="0" applyBorderFormats="0" applyFontFormats="0" applyPatternFormats="0" applyAlignmentFormats="0" applyWidthHeightFormats="1" dataCaption="Values" tag="50708934-cc29-45f4-9929-0ac996a931c2" updatedVersion="8" minRefreshableVersion="5" useAutoFormatting="1" subtotalHiddenItems="1" itemPrintTitles="1" createdVersion="8" indent="0" multipleFieldFilters="0" chartFormat="10">
  <location ref="B1:C14"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7B1F28-519B-4B25-A765-6A112B3DF710}" name="PivotTable15" cacheId="3" applyNumberFormats="0" applyBorderFormats="0" applyFontFormats="0" applyPatternFormats="0" applyAlignmentFormats="0" applyWidthHeightFormats="1" dataCaption="Values" tag="4fa13cb5-594b-4f7f-ae92-865a152534ad" updatedVersion="8" minRefreshableVersion="5" useAutoFormatting="1" subtotalHiddenItems="1" itemPrintTitles="1" createdVersion="8" indent="0" multipleFieldFilters="0" chartFormat="11">
  <location ref="B28:C53"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D0A78C-3D92-4785-9C35-8EFD85E464DA}" name="PivotTable14" cacheId="2" applyNumberFormats="0" applyBorderFormats="0" applyFontFormats="0" applyPatternFormats="0" applyAlignmentFormats="0" applyWidthHeightFormats="1" dataCaption="Values" tag="4c1d16e3-6fd7-4b6a-8279-90d563022590" updatedVersion="8" minRefreshableVersion="5" useAutoFormatting="1" subtotalHiddenItems="1" itemPrintTitles="1" createdVersion="8" indent="0" multipleFieldFilters="0" chartFormat="10">
  <location ref="G18:H26"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6">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s>
  <chartFormats count="2">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2B7E97-F728-4D57-A884-790B4C47ED7A}" name="PivotTable7" cacheId="5" applyNumberFormats="0" applyBorderFormats="0" applyFontFormats="0" applyPatternFormats="0" applyAlignmentFormats="0" applyWidthHeightFormats="1" dataCaption="Values" tag="dce51fcc-9664-4c41-9f0c-8c9635852040" updatedVersion="8" minRefreshableVersion="5" useAutoFormatting="1" subtotalHiddenItems="1" itemPrintTitles="1" createdVersion="8" indent="0" multipleFieldFilters="0">
  <location ref="E1:F2" firstHeaderRow="0" firstDataRow="1" firstDataCol="0"/>
  <pivotFields count="2">
    <pivotField dataField="1" showAll="0"/>
    <pivotField dataField="1" showAll="0"/>
  </pivotFields>
  <rowItems count="1">
    <i/>
  </rowItems>
  <colFields count="1">
    <field x="-2"/>
  </colFields>
  <colItems count="2">
    <i>
      <x/>
    </i>
    <i i="1">
      <x v="1"/>
    </i>
  </colItems>
  <dataFields count="2">
    <dataField name="Sum of Revenue" fld="0" baseField="0" baseItem="0"/>
    <dataField name="Average of diff_order_delivery" fld="1" subtotal="average" baseField="0" baseItem="1"/>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9894D43-05A1-422B-B3A1-5DD1E7909F1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976D2ED-B8FF-4575-A695-54840BDD1F7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D2E6C3E-2D17-464C-9117-FF4119368189}"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_Time)" tableColumnId="12"/>
      <queryTableField id="13" name="diff_order_delivery" tableColumnId="13"/>
      <queryTableField id="14" name="Hour (Delivery_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D44D64B-A535-4B53-8CD1-AA8B7873405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7B3797E-80C8-4725-8191-383BAFBEE89B}" sourceName="[Orders].[Occasion]">
  <pivotTables>
    <pivotTable tabId="1" name="PivotTable10"/>
    <pivotTable tabId="1" name="PivotTable11"/>
    <pivotTable tabId="1" name="PivotTable15"/>
    <pivotTable tabId="1" name="PivotTable6"/>
    <pivotTable tabId="1" name="PivotTable7"/>
    <pivotTable tabId="1" name="PivotTable8"/>
    <pivotTable tabId="1" name="PivotTable9"/>
  </pivotTables>
  <data>
    <olap pivotCacheId="20834317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4C962BB-E2D9-4A91-8F5C-A57B3AA76F29}" cache="Slicer_Occasion" caption="Occasion" level="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6BFBA6-5842-404B-8DE2-AFB8F0FF9F35}" name="Ferns_and_Petals_Datasets" displayName="Ferns_and_Petals_Datasets" ref="A1:F4" tableType="queryTable" totalsRowShown="0">
  <autoFilter ref="A1:F4" xr:uid="{C86BFBA6-5842-404B-8DE2-AFB8F0FF9F35}"/>
  <tableColumns count="6">
    <tableColumn id="1" xr3:uid="{F34EE5A9-1598-4957-A872-76EC1B4AD729}" uniqueName="1" name="Name" queryTableFieldId="1" dataDxfId="36"/>
    <tableColumn id="2" xr3:uid="{6D72264B-8948-4BF7-971F-778A3177017A}" uniqueName="2" name="Extension" queryTableFieldId="2" dataDxfId="35"/>
    <tableColumn id="3" xr3:uid="{83483F54-B590-47CC-B08C-B5953851AD1B}" uniqueName="3" name="Date accessed" queryTableFieldId="3" dataDxfId="34"/>
    <tableColumn id="4" xr3:uid="{14790CFD-7FA3-4E44-8285-B4FC76E32BC0}" uniqueName="4" name="Date modified" queryTableFieldId="4" dataDxfId="33"/>
    <tableColumn id="5" xr3:uid="{BDE4C8DF-9BAA-46BC-A64F-AD5CB7AA022E}" uniqueName="5" name="Date created" queryTableFieldId="5" dataDxfId="32"/>
    <tableColumn id="6" xr3:uid="{1506008E-6790-4E55-9AA4-9335247F5890}" uniqueName="6" name="Folder Path" queryTableFieldId="6"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33FED0-83E5-43DC-8424-0A5BF49C0495}" name="Customers" displayName="Customers" ref="A1:G101" tableType="queryTable" totalsRowShown="0">
  <autoFilter ref="A1:G101" xr:uid="{3333FED0-83E5-43DC-8424-0A5BF49C0495}"/>
  <tableColumns count="7">
    <tableColumn id="1" xr3:uid="{E2EA7C1B-7D66-45EE-A854-2BFF00C15FCE}" uniqueName="1" name="Customer_ID" queryTableFieldId="1" dataDxfId="30"/>
    <tableColumn id="2" xr3:uid="{AAB2D7B7-9A44-455F-A98D-40AB4B43ADAD}" uniqueName="2" name="Name" queryTableFieldId="2" dataDxfId="29"/>
    <tableColumn id="3" xr3:uid="{02F48080-31AC-44B2-86E5-3D2F7CAECCB3}" uniqueName="3" name="City" queryTableFieldId="3" dataDxfId="28"/>
    <tableColumn id="4" xr3:uid="{F21B8EDC-5438-4E56-9960-DB65E5DCA9E1}" uniqueName="4" name="Contact_Number" queryTableFieldId="4" dataDxfId="27"/>
    <tableColumn id="5" xr3:uid="{A9D43C0C-D78D-4722-8F2E-530C7CB3194B}" uniqueName="5" name="Email" queryTableFieldId="5" dataDxfId="26"/>
    <tableColumn id="6" xr3:uid="{01EFFFF1-6DE9-46C0-B2CC-86103D804716}" uniqueName="6" name="Gender" queryTableFieldId="6" dataDxfId="25"/>
    <tableColumn id="7" xr3:uid="{2782E986-62B8-4311-B6F7-5602CCF5101B}" uniqueName="7" name="Address" queryTableFieldId="7"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6B375E-8108-4AA9-BB0C-C1484D23B5F1}" name="Orders" displayName="Orders" ref="A1:Q1001" tableType="queryTable" totalsRowShown="0">
  <autoFilter ref="A1:Q1001" xr:uid="{686B375E-8108-4AA9-BB0C-C1484D23B5F1}"/>
  <tableColumns count="17">
    <tableColumn id="1" xr3:uid="{ADCBBCEB-6CF5-45A6-8071-DC0B014A6733}" uniqueName="1" name="Order_ID" queryTableFieldId="1"/>
    <tableColumn id="2" xr3:uid="{F5FAD5E8-99D0-4775-9209-549198E642B9}" uniqueName="2" name="Customer_ID" queryTableFieldId="2" dataDxfId="23"/>
    <tableColumn id="3" xr3:uid="{D94F9440-E2E9-494B-8DBE-D7E55EA07742}" uniqueName="3" name="Product_ID" queryTableFieldId="3"/>
    <tableColumn id="4" xr3:uid="{6732846B-A8CC-4B41-A7DD-8372DE91A657}" uniqueName="4" name="Quantity" queryTableFieldId="4"/>
    <tableColumn id="5" xr3:uid="{1D5042DF-EAD0-4BD0-8490-45F1EA74348E}" uniqueName="5" name="Order_Date" queryTableFieldId="5" dataDxfId="22"/>
    <tableColumn id="6" xr3:uid="{2969DDFC-2D79-40B0-A349-515829427355}" uniqueName="6" name="Order_Time" queryTableFieldId="6" dataDxfId="21"/>
    <tableColumn id="7" xr3:uid="{9957ACCB-6592-4A13-BB62-ACC1855877FF}" uniqueName="7" name="Delivery_Date" queryTableFieldId="7" dataDxfId="20"/>
    <tableColumn id="8" xr3:uid="{8D1223E7-7446-40F1-A211-ADEC1FB5DA99}" uniqueName="8" name="Delivery_Time" queryTableFieldId="8" dataDxfId="19"/>
    <tableColumn id="9" xr3:uid="{F3AD9043-3D6D-453E-82C8-EC79F330E6FA}" uniqueName="9" name="Location" queryTableFieldId="9" dataDxfId="18"/>
    <tableColumn id="10" xr3:uid="{C14820E2-68CA-400E-A3C6-39A61E5A70D7}" uniqueName="10" name="Occasion" queryTableFieldId="10" dataDxfId="17"/>
    <tableColumn id="11" xr3:uid="{9B404EDE-0C52-4A2B-B26E-0220B0C92EE8}" uniqueName="11" name="Month Name" queryTableFieldId="11" dataDxfId="16"/>
    <tableColumn id="12" xr3:uid="{F1B5C5E4-4DD8-4941-9688-FB8088176BA5}" uniqueName="12" name="Hour (Order_Time)" queryTableFieldId="12"/>
    <tableColumn id="13" xr3:uid="{A2AFE6FD-C4A0-4DB8-9337-FC594190D1DD}" uniqueName="13" name="diff_order_delivery" queryTableFieldId="13"/>
    <tableColumn id="14" xr3:uid="{EE46A127-FAA5-47CD-B42E-0BE5F9F3440F}" uniqueName="14" name="Hour (Delivery_Time)" queryTableFieldId="14"/>
    <tableColumn id="15" xr3:uid="{77F6A685-51CD-4600-8298-BD293FA6C6D5}" uniqueName="15" name="Price (INR)" queryTableFieldId="15"/>
    <tableColumn id="16" xr3:uid="{4D597295-DD32-43A4-98DC-AB6D0F0E4B61}" uniqueName="16" name="Revenue" queryTableFieldId="16"/>
    <tableColumn id="18" xr3:uid="{95DC1FD3-08D6-4B8B-B2F3-5BFC8AB64754}"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466FFB-6FE1-4C07-8160-5922F8853315}" name="Products" displayName="Products" ref="A1:F71" tableType="queryTable" totalsRowShown="0">
  <autoFilter ref="A1:F71" xr:uid="{F9466FFB-6FE1-4C07-8160-5922F8853315}"/>
  <tableColumns count="6">
    <tableColumn id="1" xr3:uid="{44CA093D-C1E4-4715-AF6D-2B4A25182EEC}" uniqueName="1" name="Product_ID" queryTableFieldId="1"/>
    <tableColumn id="2" xr3:uid="{6FA76C42-C151-43D7-A43E-FE225202FD05}" uniqueName="2" name="Product_Name" queryTableFieldId="2" dataDxfId="15"/>
    <tableColumn id="3" xr3:uid="{A4EC5736-F081-4C4B-A62D-C29F802AC440}" uniqueName="3" name="Category" queryTableFieldId="3" dataDxfId="14"/>
    <tableColumn id="4" xr3:uid="{304A9F8E-104A-4EC4-8E45-B30539A429A7}" uniqueName="4" name="Price (INR)" queryTableFieldId="4"/>
    <tableColumn id="5" xr3:uid="{67FEAC75-CA27-46C5-956A-639B337C1E56}" uniqueName="5" name="Occasion" queryTableFieldId="5" dataDxfId="13"/>
    <tableColumn id="6" xr3:uid="{9A43B016-5EB1-4369-AF60-DBB4A7C50534}" uniqueName="6" name="Description" queryTableFieldId="6"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5EA11C4-D969-4191-A0C5-B29F23D74F9C}" sourceName="[Orders].[Order_Date]">
  <pivotTables>
    <pivotTable tabId="1" name="PivotTable10"/>
    <pivotTable tabId="1" name="PivotTable11"/>
    <pivotTable tabId="1" name="PivotTable14"/>
    <pivotTable tabId="1" name="PivotTable15"/>
    <pivotTable tabId="1" name="PivotTable6"/>
    <pivotTable tabId="1" name="PivotTable7"/>
    <pivotTable tabId="1" name="PivotTable8"/>
    <pivotTable tabId="1" name="PivotTable9"/>
  </pivotTables>
  <state minimalRefreshVersion="6" lastRefreshVersion="6" pivotCacheId="49433769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108C045-4DC6-472A-90C7-6706E205AFD8}" sourceName="[Orders].[Delivery_Date]">
  <pivotTables>
    <pivotTable tabId="1" name="PivotTable10"/>
    <pivotTable tabId="1" name="PivotTable11"/>
    <pivotTable tabId="1" name="PivotTable14"/>
    <pivotTable tabId="1" name="PivotTable15"/>
    <pivotTable tabId="1" name="PivotTable6"/>
    <pivotTable tabId="1" name="PivotTable7"/>
    <pivotTable tabId="1" name="PivotTable8"/>
    <pivotTable tabId="1" name="PivotTable9"/>
  </pivotTables>
  <state minimalRefreshVersion="6" lastRefreshVersion="6" pivotCacheId="49433769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2DE3C97-9703-4551-87B8-8A689BF980A5}" cache="Timeline_Order_Date" caption="Order_Date" level="3" selectionLevel="3" scrollPosition="2023-02-10T00:00:00"/>
  <timeline name="Delivery_Date" xr10:uid="{50242359-3881-4D43-AA47-591488E2EFDC}" cache="Timeline_Delivery_Date" caption="Delivery_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C8C17-617C-441E-AC1D-5AEB9F34A3BC}">
  <dimension ref="A1:F4"/>
  <sheetViews>
    <sheetView workbookViewId="0">
      <selection activeCell="C16" sqref="C16"/>
    </sheetView>
  </sheetViews>
  <sheetFormatPr defaultRowHeight="14.4" x14ac:dyDescent="0.3"/>
  <cols>
    <col min="1" max="1" width="12.5546875" bestFit="1" customWidth="1"/>
    <col min="2" max="2" width="11.33203125" bestFit="1" customWidth="1"/>
    <col min="3" max="5" width="15.441406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45775.696226890432</v>
      </c>
      <c r="D2" s="1">
        <v>45775.696226890432</v>
      </c>
      <c r="E2" s="1">
        <v>45775.696225655862</v>
      </c>
      <c r="F2" t="s">
        <v>8</v>
      </c>
    </row>
    <row r="3" spans="1:6" x14ac:dyDescent="0.3">
      <c r="A3" t="s">
        <v>9</v>
      </c>
      <c r="B3" t="s">
        <v>7</v>
      </c>
      <c r="C3" s="1">
        <v>45775.696265162034</v>
      </c>
      <c r="D3" s="1">
        <v>45775.696265162034</v>
      </c>
      <c r="E3" s="1">
        <v>45775.696264004633</v>
      </c>
      <c r="F3" t="s">
        <v>8</v>
      </c>
    </row>
    <row r="4" spans="1:6" x14ac:dyDescent="0.3">
      <c r="A4" t="s">
        <v>10</v>
      </c>
      <c r="B4" t="s">
        <v>7</v>
      </c>
      <c r="C4" s="1">
        <v>45775.699199691357</v>
      </c>
      <c r="D4" s="1">
        <v>45775.69629861111</v>
      </c>
      <c r="E4" s="1">
        <v>45775.696297415125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B2BEE-400D-41E9-9BDB-7AC9815CCD2E}">
  <dimension ref="A1:G101"/>
  <sheetViews>
    <sheetView topLeftCell="A7"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699D-300E-4CE4-BEB8-994C14B790B8}">
  <dimension ref="A1:Q1001"/>
  <sheetViews>
    <sheetView topLeftCell="H1" workbookViewId="0">
      <selection activeCell="J25" sqref="J2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9.109375" bestFit="1" customWidth="1"/>
    <col min="13" max="13" width="19.5546875" bestFit="1" customWidth="1"/>
    <col min="14" max="14" width="21.21875" bestFit="1" customWidth="1"/>
    <col min="15" max="15" width="12.109375" bestFit="1" customWidth="1"/>
    <col min="16" max="16" width="10.5546875" bestFit="1" customWidth="1"/>
    <col min="17" max="17" width="23" bestFit="1" customWidth="1"/>
    <col min="18" max="18" width="23.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00188-C240-4168-BD78-A322FFFCC355}">
  <dimension ref="A1:F71"/>
  <sheetViews>
    <sheetView topLeftCell="A34" workbookViewId="0">
      <selection activeCell="E22" sqref="E2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53"/>
  <sheetViews>
    <sheetView zoomScale="85" zoomScaleNormal="85" workbookViewId="0">
      <selection activeCell="H16" sqref="H16"/>
    </sheetView>
  </sheetViews>
  <sheetFormatPr defaultRowHeight="14.4" x14ac:dyDescent="0.3"/>
  <cols>
    <col min="2" max="2" width="13.44140625" bestFit="1" customWidth="1"/>
    <col min="3" max="3" width="15.5546875" bestFit="1" customWidth="1"/>
    <col min="4" max="4" width="12.5546875" bestFit="1" customWidth="1"/>
    <col min="5" max="5" width="13.44140625" bestFit="1" customWidth="1"/>
    <col min="6" max="6" width="15.5546875" bestFit="1" customWidth="1"/>
    <col min="7" max="7" width="29" bestFit="1" customWidth="1"/>
    <col min="8" max="8" width="33.21875" bestFit="1" customWidth="1"/>
    <col min="9" max="9" width="15.5546875" bestFit="1" customWidth="1"/>
    <col min="10" max="15" width="12.109375" bestFit="1" customWidth="1"/>
    <col min="16" max="16" width="13.21875" bestFit="1" customWidth="1"/>
  </cols>
  <sheetData>
    <row r="1" spans="2:8" x14ac:dyDescent="0.3">
      <c r="B1" s="4" t="s">
        <v>1003</v>
      </c>
      <c r="C1" t="s">
        <v>1014</v>
      </c>
      <c r="E1" t="s">
        <v>1014</v>
      </c>
      <c r="F1" t="s">
        <v>1015</v>
      </c>
      <c r="G1" t="s">
        <v>1016</v>
      </c>
      <c r="H1" t="s">
        <v>1019</v>
      </c>
    </row>
    <row r="2" spans="2:8" x14ac:dyDescent="0.3">
      <c r="B2" s="5" t="s">
        <v>842</v>
      </c>
      <c r="C2" s="6">
        <v>95468</v>
      </c>
      <c r="E2" s="6">
        <v>3520984</v>
      </c>
      <c r="F2">
        <v>5.53</v>
      </c>
      <c r="G2" s="6">
        <v>3520.9839999999999</v>
      </c>
      <c r="H2">
        <v>1000</v>
      </c>
    </row>
    <row r="3" spans="2:8" x14ac:dyDescent="0.3">
      <c r="B3" s="5" t="s">
        <v>621</v>
      </c>
      <c r="C3" s="6">
        <v>704509</v>
      </c>
    </row>
    <row r="4" spans="2:8" x14ac:dyDescent="0.3">
      <c r="B4" s="5" t="s">
        <v>747</v>
      </c>
      <c r="C4" s="6">
        <v>511823</v>
      </c>
    </row>
    <row r="5" spans="2:8" x14ac:dyDescent="0.3">
      <c r="B5" s="5" t="s">
        <v>837</v>
      </c>
      <c r="C5" s="6">
        <v>140393</v>
      </c>
      <c r="E5" s="4" t="s">
        <v>1003</v>
      </c>
      <c r="F5" t="s">
        <v>1014</v>
      </c>
      <c r="H5" s="7" t="s">
        <v>1018</v>
      </c>
    </row>
    <row r="6" spans="2:8" x14ac:dyDescent="0.3">
      <c r="B6" s="5" t="s">
        <v>840</v>
      </c>
      <c r="C6" s="6">
        <v>150346</v>
      </c>
      <c r="E6" s="5" t="s">
        <v>891</v>
      </c>
      <c r="F6" s="6">
        <v>97665</v>
      </c>
      <c r="H6">
        <f>CORREL(Orders!D:D,Orders!M:M)</f>
        <v>3.4781737193018245E-3</v>
      </c>
    </row>
    <row r="7" spans="2:8" x14ac:dyDescent="0.3">
      <c r="B7" s="5" t="s">
        <v>841</v>
      </c>
      <c r="C7" s="6">
        <v>157913</v>
      </c>
      <c r="E7" s="5" t="s">
        <v>973</v>
      </c>
      <c r="F7" s="6">
        <v>106624</v>
      </c>
    </row>
    <row r="8" spans="2:8" x14ac:dyDescent="0.3">
      <c r="B8" s="5" t="s">
        <v>839</v>
      </c>
      <c r="C8" s="6">
        <v>135826</v>
      </c>
      <c r="E8" s="5" t="s">
        <v>957</v>
      </c>
      <c r="F8" s="6">
        <v>101556</v>
      </c>
    </row>
    <row r="9" spans="2:8" x14ac:dyDescent="0.3">
      <c r="B9" s="5" t="s">
        <v>795</v>
      </c>
      <c r="C9" s="6">
        <v>737389</v>
      </c>
      <c r="E9" s="5" t="s">
        <v>859</v>
      </c>
      <c r="F9" s="6">
        <v>121905</v>
      </c>
    </row>
    <row r="10" spans="2:8" x14ac:dyDescent="0.3">
      <c r="B10" s="5" t="s">
        <v>843</v>
      </c>
      <c r="C10" s="6">
        <v>136938</v>
      </c>
      <c r="E10" s="5" t="s">
        <v>905</v>
      </c>
      <c r="F10" s="6">
        <v>114476</v>
      </c>
    </row>
    <row r="11" spans="2:8" x14ac:dyDescent="0.3">
      <c r="B11" s="5" t="s">
        <v>845</v>
      </c>
      <c r="C11" s="6">
        <v>151619</v>
      </c>
      <c r="E11" s="5" t="s">
        <v>1004</v>
      </c>
      <c r="F11" s="6">
        <v>542226</v>
      </c>
    </row>
    <row r="12" spans="2:8" x14ac:dyDescent="0.3">
      <c r="B12" s="5" t="s">
        <v>822</v>
      </c>
      <c r="C12" s="6">
        <v>449169</v>
      </c>
    </row>
    <row r="13" spans="2:8" x14ac:dyDescent="0.3">
      <c r="B13" s="5" t="s">
        <v>836</v>
      </c>
      <c r="C13" s="6">
        <v>149591</v>
      </c>
    </row>
    <row r="14" spans="2:8" x14ac:dyDescent="0.3">
      <c r="B14" s="5" t="s">
        <v>1004</v>
      </c>
      <c r="C14" s="6">
        <v>3520984</v>
      </c>
    </row>
    <row r="17" spans="2:8" ht="15" thickBot="1" x14ac:dyDescent="0.35"/>
    <row r="18" spans="2:8" ht="15" thickBot="1" x14ac:dyDescent="0.35">
      <c r="B18" s="4" t="s">
        <v>1003</v>
      </c>
      <c r="C18" t="s">
        <v>1014</v>
      </c>
      <c r="E18" s="13" t="s">
        <v>1003</v>
      </c>
      <c r="F18" s="18" t="s">
        <v>1017</v>
      </c>
      <c r="G18" s="22" t="s">
        <v>1003</v>
      </c>
      <c r="H18" s="27" t="s">
        <v>1014</v>
      </c>
    </row>
    <row r="19" spans="2:8" x14ac:dyDescent="0.3">
      <c r="B19" s="5" t="s">
        <v>874</v>
      </c>
      <c r="C19" s="6">
        <v>329862</v>
      </c>
      <c r="E19" s="14" t="s">
        <v>218</v>
      </c>
      <c r="F19" s="10">
        <v>18</v>
      </c>
      <c r="G19" s="23" t="s">
        <v>699</v>
      </c>
      <c r="H19" s="21">
        <v>586176</v>
      </c>
    </row>
    <row r="20" spans="2:8" x14ac:dyDescent="0.3">
      <c r="B20" s="5" t="s">
        <v>866</v>
      </c>
      <c r="C20" s="6">
        <v>1005645</v>
      </c>
      <c r="E20" s="15" t="s">
        <v>152</v>
      </c>
      <c r="F20" s="11">
        <v>21</v>
      </c>
      <c r="G20" s="24" t="s">
        <v>698</v>
      </c>
      <c r="H20" s="8">
        <v>674634</v>
      </c>
    </row>
    <row r="21" spans="2:8" x14ac:dyDescent="0.3">
      <c r="B21" s="5" t="s">
        <v>885</v>
      </c>
      <c r="C21" s="6">
        <v>201151</v>
      </c>
      <c r="E21" s="15" t="s">
        <v>32</v>
      </c>
      <c r="F21" s="11">
        <v>18</v>
      </c>
      <c r="G21" s="24" t="s">
        <v>707</v>
      </c>
      <c r="H21" s="8">
        <v>408194</v>
      </c>
    </row>
    <row r="22" spans="2:8" x14ac:dyDescent="0.3">
      <c r="B22" s="5" t="s">
        <v>863</v>
      </c>
      <c r="C22" s="6">
        <v>212281</v>
      </c>
      <c r="E22" s="15" t="s">
        <v>324</v>
      </c>
      <c r="F22" s="11">
        <v>28</v>
      </c>
      <c r="G22" s="24" t="s">
        <v>829</v>
      </c>
      <c r="H22" s="8">
        <v>313783</v>
      </c>
    </row>
    <row r="23" spans="2:8" x14ac:dyDescent="0.3">
      <c r="B23" s="5" t="s">
        <v>794</v>
      </c>
      <c r="C23" s="6">
        <v>297372</v>
      </c>
      <c r="E23" s="15" t="s">
        <v>230</v>
      </c>
      <c r="F23" s="11">
        <v>21</v>
      </c>
      <c r="G23" s="24" t="s">
        <v>701</v>
      </c>
      <c r="H23" s="8">
        <v>574682</v>
      </c>
    </row>
    <row r="24" spans="2:8" x14ac:dyDescent="0.3">
      <c r="B24" s="5" t="s">
        <v>860</v>
      </c>
      <c r="C24" s="6">
        <v>740831</v>
      </c>
      <c r="E24" s="15" t="s">
        <v>301</v>
      </c>
      <c r="F24" s="11">
        <v>20</v>
      </c>
      <c r="G24" s="24" t="s">
        <v>794</v>
      </c>
      <c r="H24" s="8">
        <v>631585</v>
      </c>
    </row>
    <row r="25" spans="2:8" ht="15" thickBot="1" x14ac:dyDescent="0.35">
      <c r="B25" s="5" t="s">
        <v>869</v>
      </c>
      <c r="C25" s="6">
        <v>733842</v>
      </c>
      <c r="E25" s="15" t="s">
        <v>188</v>
      </c>
      <c r="F25" s="11">
        <v>24</v>
      </c>
      <c r="G25" s="25" t="s">
        <v>620</v>
      </c>
      <c r="H25" s="8">
        <v>331930</v>
      </c>
    </row>
    <row r="26" spans="2:8" ht="15" thickBot="1" x14ac:dyDescent="0.35">
      <c r="B26" s="5" t="s">
        <v>1004</v>
      </c>
      <c r="C26" s="6">
        <v>3520984</v>
      </c>
      <c r="E26" s="15" t="s">
        <v>307</v>
      </c>
      <c r="F26" s="11">
        <v>29</v>
      </c>
      <c r="G26" s="26" t="s">
        <v>1004</v>
      </c>
      <c r="H26" s="9">
        <v>3520984</v>
      </c>
    </row>
    <row r="27" spans="2:8" x14ac:dyDescent="0.3">
      <c r="E27" s="15" t="s">
        <v>158</v>
      </c>
      <c r="F27" s="11">
        <v>27</v>
      </c>
    </row>
    <row r="28" spans="2:8" ht="15" thickBot="1" x14ac:dyDescent="0.35">
      <c r="B28" s="4" t="s">
        <v>1003</v>
      </c>
      <c r="C28" t="s">
        <v>1014</v>
      </c>
      <c r="E28" s="16" t="s">
        <v>397</v>
      </c>
      <c r="F28" s="11">
        <v>19</v>
      </c>
    </row>
    <row r="29" spans="2:8" ht="15" thickBot="1" x14ac:dyDescent="0.35">
      <c r="B29" s="5">
        <v>0</v>
      </c>
      <c r="C29" s="6">
        <v>99400</v>
      </c>
      <c r="E29" s="17" t="s">
        <v>1004</v>
      </c>
      <c r="F29" s="12">
        <v>225</v>
      </c>
    </row>
    <row r="30" spans="2:8" x14ac:dyDescent="0.3">
      <c r="B30" s="5">
        <v>1</v>
      </c>
      <c r="C30" s="6">
        <v>129309</v>
      </c>
    </row>
    <row r="31" spans="2:8" x14ac:dyDescent="0.3">
      <c r="B31" s="5">
        <v>2</v>
      </c>
      <c r="C31" s="6">
        <v>152940</v>
      </c>
    </row>
    <row r="32" spans="2:8" x14ac:dyDescent="0.3">
      <c r="B32" s="5">
        <v>3</v>
      </c>
      <c r="C32" s="6">
        <v>146810</v>
      </c>
    </row>
    <row r="33" spans="2:3" x14ac:dyDescent="0.3">
      <c r="B33" s="5">
        <v>4</v>
      </c>
      <c r="C33" s="6">
        <v>114700</v>
      </c>
    </row>
    <row r="34" spans="2:3" x14ac:dyDescent="0.3">
      <c r="B34" s="5">
        <v>5</v>
      </c>
      <c r="C34" s="6">
        <v>156198</v>
      </c>
    </row>
    <row r="35" spans="2:3" x14ac:dyDescent="0.3">
      <c r="B35" s="5">
        <v>6</v>
      </c>
      <c r="C35" s="6">
        <v>177211</v>
      </c>
    </row>
    <row r="36" spans="2:3" x14ac:dyDescent="0.3">
      <c r="B36" s="5">
        <v>7</v>
      </c>
      <c r="C36" s="6">
        <v>147749</v>
      </c>
    </row>
    <row r="37" spans="2:3" x14ac:dyDescent="0.3">
      <c r="B37" s="5">
        <v>8</v>
      </c>
      <c r="C37" s="6">
        <v>133617</v>
      </c>
    </row>
    <row r="38" spans="2:3" x14ac:dyDescent="0.3">
      <c r="B38" s="5">
        <v>9</v>
      </c>
      <c r="C38" s="6">
        <v>153678</v>
      </c>
    </row>
    <row r="39" spans="2:3" x14ac:dyDescent="0.3">
      <c r="B39" s="5">
        <v>10</v>
      </c>
      <c r="C39" s="6">
        <v>94985</v>
      </c>
    </row>
    <row r="40" spans="2:3" x14ac:dyDescent="0.3">
      <c r="B40" s="5">
        <v>11</v>
      </c>
      <c r="C40" s="6">
        <v>130287</v>
      </c>
    </row>
    <row r="41" spans="2:3" x14ac:dyDescent="0.3">
      <c r="B41" s="5">
        <v>12</v>
      </c>
      <c r="C41" s="6">
        <v>162394</v>
      </c>
    </row>
    <row r="42" spans="2:3" x14ac:dyDescent="0.3">
      <c r="B42" s="5">
        <v>13</v>
      </c>
      <c r="C42" s="6">
        <v>152340</v>
      </c>
    </row>
    <row r="43" spans="2:3" x14ac:dyDescent="0.3">
      <c r="B43" s="5">
        <v>14</v>
      </c>
      <c r="C43" s="6">
        <v>126406</v>
      </c>
    </row>
    <row r="44" spans="2:3" x14ac:dyDescent="0.3">
      <c r="B44" s="5">
        <v>15</v>
      </c>
      <c r="C44" s="6">
        <v>163586</v>
      </c>
    </row>
    <row r="45" spans="2:3" x14ac:dyDescent="0.3">
      <c r="B45" s="5">
        <v>16</v>
      </c>
      <c r="C45" s="6">
        <v>128797</v>
      </c>
    </row>
    <row r="46" spans="2:3" x14ac:dyDescent="0.3">
      <c r="B46" s="5">
        <v>17</v>
      </c>
      <c r="C46" s="6">
        <v>155373</v>
      </c>
    </row>
    <row r="47" spans="2:3" x14ac:dyDescent="0.3">
      <c r="B47" s="5">
        <v>18</v>
      </c>
      <c r="C47" s="6">
        <v>173118</v>
      </c>
    </row>
    <row r="48" spans="2:3" x14ac:dyDescent="0.3">
      <c r="B48" s="5">
        <v>19</v>
      </c>
      <c r="C48" s="6">
        <v>185771</v>
      </c>
    </row>
    <row r="49" spans="2:3" x14ac:dyDescent="0.3">
      <c r="B49" s="5">
        <v>20</v>
      </c>
      <c r="C49" s="6">
        <v>186426</v>
      </c>
    </row>
    <row r="50" spans="2:3" x14ac:dyDescent="0.3">
      <c r="B50" s="5">
        <v>21</v>
      </c>
      <c r="C50" s="6">
        <v>155466</v>
      </c>
    </row>
    <row r="51" spans="2:3" x14ac:dyDescent="0.3">
      <c r="B51" s="5">
        <v>22</v>
      </c>
      <c r="C51" s="6">
        <v>125912</v>
      </c>
    </row>
    <row r="52" spans="2:3" x14ac:dyDescent="0.3">
      <c r="B52" s="5">
        <v>23</v>
      </c>
      <c r="C52" s="6">
        <v>168511</v>
      </c>
    </row>
    <row r="53" spans="2:3" x14ac:dyDescent="0.3">
      <c r="B53" s="5" t="s">
        <v>1004</v>
      </c>
      <c r="C53" s="6">
        <v>3520984</v>
      </c>
    </row>
  </sheetData>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C5FD-6B98-454F-BA64-03FF915BAE29}">
  <dimension ref="F6"/>
  <sheetViews>
    <sheetView tabSelected="1" topLeftCell="B13" workbookViewId="0">
      <selection activeCell="U3" sqref="U3"/>
    </sheetView>
  </sheetViews>
  <sheetFormatPr defaultRowHeight="14.4" x14ac:dyDescent="0.3"/>
  <cols>
    <col min="1" max="16384" width="8.88671875" style="19"/>
  </cols>
  <sheetData>
    <row r="6" spans="6:6" x14ac:dyDescent="0.3">
      <c r="F6" s="2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 ( O r d e r _ T i m e ) < / K e y > < / D i a g r a m O b j e c t K e y > < D i a g r a m O b j e c t K e y > < K e y > C o l u m n s \ d i f f _ o r d e r _ d e l i v e r y < / K e y > < / D i a g r a m O b j e c t K e y > < D i a g r a m O b j e c t K e y > < K e y > C o l u m n s \ H o u r   ( D e l i v e r y _ T i m e ) 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  D a t a s e t s & g t ; < / K e y > < / D i a g r a m O b j e c t K e y > < D i a g r a m O b j e c t K e y > < K e y > D y n a m i c   T a g s \ T a b l e s \ & l t ; T a b l e s \ C u s t o m e r s & g t ; < / K e y > < / D i a g r a m O b j e c t K e y > < D i a g r a m O b j e c t K e y > < K e y > D y n a m i c   T a g s \ T a b l e s \ & l t ; T a b l e s \ O r d e r s & g t ; < / K e y > < / D i a g r a m O b j e c t K e y > < D i a g r a m O b j e c t K e y > < K e y > D y n a m i c   T a g s \ T a b l e s \ & l t ; T a b l e s \ P r o d u c t s & g t ; < / K e y > < / D i a g r a m O b j e c t K e y > < D i a g r a m O b j e c t K e y > < K e y > T a b l e s \ F e r n s   a n d   P e t a l s   D a t a s e t s < / K e y > < / D i a g r a m O b j e c t K e y > < D i a g r a m O b j e c t K e y > < K e y > T a b l e s \ F e r n s   a n d   P e t a l s   D a t a s e t s \ C o l u m n s \ C o n t e n t < / K e y > < / D i a g r a m O b j e c t K e y > < D i a g r a m O b j e c t K e y > < K e y > T a b l e s \ F e r n s   a n d   P e t a l s   D a t a s e t s \ C o l u m n s \ N a m e < / K e y > < / D i a g r a m O b j e c t K e y > < D i a g r a m O b j e c t K e y > < K e y > T a b l e s \ F e r n s   a n d   P e t a l s   D a t a s e t s \ C o l u m n s \ E x t e n s i o n < / K e y > < / D i a g r a m O b j e c t K e y > < D i a g r a m O b j e c t K e y > < K e y > T a b l e s \ F e r n s   a n d   P e t a l s   D a t a s e t s \ C o l u m n s \ D a t e   a c c e s s e d < / K e y > < / D i a g r a m O b j e c t K e y > < D i a g r a m O b j e c t K e y > < K e y > T a b l e s \ F e r n s   a n d   P e t a l s   D a t a s e t s \ C o l u m n s \ D a t e   m o d i f i e d < / K e y > < / D i a g r a m O b j e c t K e y > < D i a g r a m O b j e c t K e y > < K e y > T a b l e s \ F e r n s   a n d   P e t a l s   D a t a s e t s \ C o l u m n s \ D a t e   c r e a t e d < / K e y > < / D i a g r a m O b j e c t K e y > < D i a g r a m O b j e c t K e y > < K e y > T a b l e s \ F e r n s   a n d   P e t a l s 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 ( O r d e r _ T i m e ) < / K e y > < / D i a g r a m O b j e c t K e y > < D i a g r a m O b j e c t K e y > < K e y > T a b l e s \ O r d e r s \ C o l u m n s \ d i f f _ o r d e r _ d e l i v e r y < / K e y > < / D i a g r a m O b j e c t K e y > < D i a g r a m O b j e c t K e y > < K e y > T a b l e s \ O r d e r s \ C o l u m n s \ H o u r   ( D e l i v e r y _ T i m e ) 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 1 7 . 1 9 9 9 9 9 9 9 9 9 9 9 9 3 2 < / 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 a n d   P e t a l s   D a t a s e t s < / K e y > < / a : K e y > < a : V a l u e   i : t y p e = " D i a g r a m D i s p l a y N o d e V i e w S t a t e " > < H e i g h t > 2 1 5 . 6 < / H e i g h t > < I s E x p a n d e d > t r u e < / I s E x p a n d e d > < L a y e d O u t > t r u e < / L a y e d O u t > < W i d t h > 2 0 0 < / W i d t h > < / a : V a l u e > < / a : K e y V a l u e O f D i a g r a m O b j e c t K e y a n y T y p e z b w N T n L X > < a : K e y V a l u e O f D i a g r a m O b j e c t K e y a n y T y p e z b w N T n L X > < a : K e y > < K e y > T a b l e s \ F e r n s   a n d   P e t a l s   D a t a s e t s \ C o l u m n s \ C o n t e n t < / K e y > < / a : K e y > < a : V a l u e   i : t y p e = " D i a g r a m D i s p l a y N o d e V i e w S t a t e " > < H e i g h t > 1 5 0 < / H e i g h t > < I s E x p a n d e d > t r u e < / I s E x p a n d e d > < W i d t h > 2 0 0 < / W i d t h > < / a : V a l u e > < / a : K e y V a l u e O f D i a g r a m O b j e c t K e y a n y T y p e z b w N T n L X > < a : K e y V a l u e O f D i a g r a m O b j e c t K e y a n y T y p e z b w N T n L X > < a : K e y > < K e y > T a b l e s \ F e r n s   a n d   P e t a l s   D a t a s e t s \ C o l u m n s \ N a m e < / K e y > < / a : K e y > < a : V a l u e   i : t y p e = " D i a g r a m D i s p l a y N o d e V i e w S t a t e " > < H e i g h t > 1 5 0 < / H e i g h t > < I s E x p a n d e d > t r u e < / I s E x p a n d e d > < W i d t h > 2 0 0 < / W i d t h > < / a : V a l u e > < / a : K e y V a l u e O f D i a g r a m O b j e c t K e y a n y T y p e z b w N T n L X > < a : K e y V a l u e O f D i a g r a m O b j e c t K e y a n y T y p e z b w N T n L X > < a : K e y > < K e y > T a b l e s \ F e r n s   a n d   P e t a l s   D a t a s e t s \ C o l u m n s \ E x t e n s i o n < / K e y > < / a : K e y > < a : V a l u e   i : t y p e = " D i a g r a m D i s p l a y N o d e V i e w S t a t e " > < H e i g h t > 1 5 0 < / H e i g h t > < I s E x p a n d e d > t r u e < / I s E x p a n d e d > < W i d t h > 2 0 0 < / W i d t h > < / a : V a l u e > < / a : K e y V a l u e O f D i a g r a m O b j e c t K e y a n y T y p e z b w N T n L X > < a : K e y V a l u e O f D i a g r a m O b j e c t K e y a n y T y p e z b w N T n L X > < a : K e y > < K e y > T a b l e s \ F e r n s   a n d   P e t a l s   D a t a s e t s \ C o l u m n s \ D a t e   a c c e s s e d < / K e y > < / a : K e y > < a : V a l u e   i : t y p e = " D i a g r a m D i s p l a y N o d e V i e w S t a t e " > < H e i g h t > 1 5 0 < / H e i g h t > < I s E x p a n d e d > t r u e < / I s E x p a n d e d > < W i d t h > 2 0 0 < / W i d t h > < / a : V a l u e > < / a : K e y V a l u e O f D i a g r a m O b j e c t K e y a n y T y p e z b w N T n L X > < a : K e y V a l u e O f D i a g r a m O b j e c t K e y a n y T y p e z b w N T n L X > < a : K e y > < K e y > T a b l e s \ F e r n s   a n d   P e t a l s   D a t a s e t s \ C o l u m n s \ D a t e   m o d i f i e d < / K e y > < / a : K e y > < a : V a l u e   i : t y p e = " D i a g r a m D i s p l a y N o d e V i e w S t a t e " > < H e i g h t > 1 5 0 < / H e i g h t > < I s E x p a n d e d > t r u e < / I s E x p a n d e d > < W i d t h > 2 0 0 < / W i d t h > < / a : V a l u e > < / a : K e y V a l u e O f D i a g r a m O b j e c t K e y a n y T y p e z b w N T n L X > < a : K e y V a l u e O f D i a g r a m O b j e c t K e y a n y T y p e z b w N T n L X > < a : K e y > < K e y > T a b l e s \ F e r n s   a n d   P e t a l s   D a t a s e t s \ C o l u m n s \ D a t e   c r e a t e d < / K e y > < / a : K e y > < a : V a l u e   i : t y p e = " D i a g r a m D i s p l a y N o d e V i e w S t a t e " > < H e i g h t > 1 5 0 < / H e i g h t > < I s E x p a n d e d > t r u e < / I s E x p a n d e d > < W i d t h > 2 0 0 < / W i d t h > < / a : V a l u e > < / a : K e y V a l u e O f D i a g r a m O b j e c t K e y a n y T y p e z b w N T n L X > < a : K e y V a l u e O f D i a g r a m O b j e c t K e y a n y T y p e z b w N T n L X > < a : K e y > < K e y > T a b l e s \ F e r n s   a n d   P e t a l s 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 2 1 2 . 3 9 9 9 9 9 9 9 9 9 9 9 9 8 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 4 0 4 . 4 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 1 9 5 . 6 0 0 0 0 0 0 0 0 0 0 0 0 2 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 ( 6 4 3 . 8 0 7 6 2 1 1 3 5 3 3 2 , 2 0 2 . 2 ) .   E n d   p o i n t   2 :   ( 5 4 5 . 9 0 3 8 1 0 5 6 7 6 6 6 , 1 0 6 . 2 )   < / A u t o m a t i o n P r o p e r t y H e l p e r T e x t > < L a y e d O u t > t r u e < / L a y e d O u t > < P o i n t s   x m l n s : b = " h t t p : / / s c h e m a s . d a t a c o n t r a c t . o r g / 2 0 0 4 / 0 7 / S y s t e m . W i n d o w s " > < b : P o i n t > < b : _ x > 6 4 3 . 8 0 7 6 2 1 1 3 5 3 3 1 6 < / b : _ x > < b : _ y > 2 0 2 . 2 0 0 0 0 0 0 0 0 0 0 0 0 2 < / b : _ y > < / b : P o i n t > < b : P o i n t > < b : _ x > 5 9 6 . 8 5 5 7 1 6 < / b : _ x > < b : _ y > 2 0 2 . 2 < / b : _ y > < / b : P o i n t > < b : P o i n t > < b : _ x > 5 9 4 . 8 5 5 7 1 6 < / b : _ x > < b : _ y > 2 0 0 . 2 < / b : _ y > < / b : P o i n t > < b : P o i n t > < b : _ x > 5 9 4 . 8 5 5 7 1 6 < / b : _ x > < b : _ y > 1 0 8 . 2 < / b : _ y > < / b : P o i n t > < b : P o i n t > < b : _ x > 5 9 2 . 8 5 5 7 1 6 < / b : _ x > < b : _ y > 1 0 6 . 2 < / b : _ y > < / b : P o i n t > < b : P o i n t > < b : _ x > 5 4 5 . 9 0 3 8 1 0 5 6 7 6 6 5 6 9 < / b : _ x > < b : _ y > 1 0 6 . 2 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 1 9 4 . 2 0 0 0 0 0 0 0 0 0 0 0 0 2 < / b : _ y > < / L a b e l L o c a t i o n > < L o c a t i o n   x m l n s : b = " h t t p : / / s c h e m a s . d a t a c o n t r a c t . o r g / 2 0 0 4 / 0 7 / S y s t e m . W i n d o w s " > < b : _ x > 6 5 9 . 8 0 7 6 2 1 1 3 5 3 3 1 6 < / b : _ x > < b : _ y > 2 0 2 . 2 < / 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 9 8 . 2 < / b : _ y > < / L a b e l L o c a t i o n > < L o c a t i o n   x m l n s : b = " h t t p : / / s c h e m a s . d a t a c o n t r a c t . o r g / 2 0 0 4 / 0 7 / S y s t e m . W i n d o w s " > < b : _ x > 5 2 9 . 9 0 3 8 1 0 5 6 7 6 6 5 6 9 < / b : _ x > < b : _ y > 1 0 6 . 2 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 2 0 2 . 2 0 0 0 0 0 0 0 0 0 0 0 0 2 < / b : _ y > < / b : P o i n t > < b : P o i n t > < b : _ x > 5 9 6 . 8 5 5 7 1 6 < / b : _ x > < b : _ y > 2 0 2 . 2 < / b : _ y > < / b : P o i n t > < b : P o i n t > < b : _ x > 5 9 4 . 8 5 5 7 1 6 < / b : _ x > < b : _ y > 2 0 0 . 2 < / b : _ y > < / b : P o i n t > < b : P o i n t > < b : _ x > 5 9 4 . 8 5 5 7 1 6 < / b : _ x > < b : _ y > 1 0 8 . 2 < / b : _ y > < / b : P o i n t > < b : P o i n t > < b : _ x > 5 9 2 . 8 5 5 7 1 6 < / b : _ x > < b : _ y > 1 0 6 . 2 < / b : _ y > < / b : P o i n t > < b : P o i n t > < b : _ x > 5 4 5 . 9 0 3 8 1 0 5 6 7 6 6 5 6 9 < / b : _ x > < b : _ y > 1 0 6 . 2 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 ( 8 7 5 . 8 0 7 6 2 1 1 3 5 3 3 2 , 2 0 2 . 2 ) .   E n d   p o i n t   2 :   ( 9 7 3 . 7 1 1 4 3 1 7 0 2 9 9 7 , 9 7 . 8 )   < / A u t o m a t i o n P r o p e r t y H e l p e r T e x t > < I s F o c u s e d > t r u e < / I s F o c u s e d > < L a y e d O u t > t r u e < / L a y e d O u t > < P o i n t s   x m l n s : b = " h t t p : / / s c h e m a s . d a t a c o n t r a c t . o r g / 2 0 0 4 / 0 7 / S y s t e m . W i n d o w s " > < b : P o i n t > < b : _ x > 8 7 5 . 8 0 7 6 2 1 1 3 5 3 3 1 6 < / b : _ x > < b : _ y > 2 0 2 . 2 < / b : _ y > < / b : P o i n t > < b : P o i n t > < b : _ x > 9 2 2 . 7 5 9 5 2 6 5 < / b : _ x > < b : _ y > 2 0 2 . 2 < / b : _ y > < / b : P o i n t > < b : P o i n t > < b : _ x > 9 2 4 . 7 5 9 5 2 6 5 < / b : _ x > < b : _ y > 2 0 0 . 2 < / b : _ y > < / b : P o i n t > < b : P o i n t > < b : _ x > 9 2 4 . 7 5 9 5 2 6 5 < / b : _ x > < b : _ y > 9 9 . 8 < / b : _ y > < / b : P o i n t > < b : P o i n t > < b : _ x > 9 2 6 . 7 5 9 5 2 6 5 < / b : _ x > < b : _ y > 9 7 . 8 < / b : _ y > < / b : P o i n t > < b : P o i n t > < b : _ x > 9 7 3 . 7 1 1 4 3 1 7 0 2 9 9 7 2 9 < / b : _ x > < b : _ y > 9 7 . 8 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 1 9 4 . 2 < / b : _ y > < / L a b e l L o c a t i o n > < L o c a t i o n   x m l n s : b = " h t t p : / / s c h e m a s . d a t a c o n t r a c t . o r g / 2 0 0 4 / 0 7 / S y s t e m . W i n d o w s " > < b : _ x > 8 5 9 . 8 0 7 6 2 1 1 3 5 3 3 1 6 < / b : _ x > < b : _ y > 2 0 2 . 2 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 8 9 . 8 < / b : _ y > < / L a b e l L o c a t i o n > < L o c a t i o n   x m l n s : b = " h t t p : / / s c h e m a s . d a t a c o n t r a c t . o r g / 2 0 0 4 / 0 7 / S y s t e m . W i n d o w s " > < b : _ x > 9 8 9 . 7 1 1 4 3 1 7 0 2 9 9 7 2 9 < / b : _ x > < b : _ y > 9 7 . 8 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 2 0 2 . 2 < / b : _ y > < / b : P o i n t > < b : P o i n t > < b : _ x > 9 2 2 . 7 5 9 5 2 6 5 < / b : _ x > < b : _ y > 2 0 2 . 2 < / b : _ y > < / b : P o i n t > < b : P o i n t > < b : _ x > 9 2 4 . 7 5 9 5 2 6 5 < / b : _ x > < b : _ y > 2 0 0 . 2 < / b : _ y > < / b : P o i n t > < b : P o i n t > < b : _ x > 9 2 4 . 7 5 9 5 2 6 5 < / b : _ x > < b : _ y > 9 9 . 8 < / b : _ y > < / b : P o i n t > < b : P o i n t > < b : _ x > 9 2 6 . 7 5 9 5 2 6 5 < / b : _ x > < b : _ y > 9 7 . 8 < / b : _ y > < / b : P o i n t > < b : P o i n t > < b : _ x > 9 7 3 . 7 1 1 4 3 1 7 0 2 9 9 7 2 9 < / b : _ x > < b : _ y > 9 7 . 8 < / b : _ y > < / b : P o i n t > < / P o i n t s > < / a : V a l u e > < / a : K e y V a l u e O f D i a g r a m O b j e c t K e y a n y T y p e z b w N T n L X > < / V i e w S t a t e s > < / D i a g r a m M a n a g e r . S e r i a l i z a b l e D i a g r a m > < / A r r a y O f D i a g r a m M a n a g e r . S e r i a l i z a b l e D i a g r a m > ] ] > < / C u s t o m C o n t e n t > < / G e m i n i > 
</file>

<file path=customXml/item11.xml>��< ? x m l   v e r s i o n = " 1 . 0 "   e n c o d i n g = " U T F - 1 6 " ? > < G e m i n i   x m l n s = " h t t p : / / g e m i n i / p i v o t c u s t o m i z a t i o n / C l i e n t W i n d o w X M L " > < C u s t o m C o n t e n t > < ! [ C D A T A [ O r d e r s _ 6 d e d 1 b 1 b - 2 d 0 a - 4 1 8 6 - b 8 0 9 - 3 b e 7 3 1 f e 9 9 f 2 ] ] > < / C u s t o m C o n t e n t > < / G e m i n i > 
</file>

<file path=customXml/item12.xml>��< ? x m l   v e r s i o n = " 1 . 0 "   e n c o d i n g = " U T F - 1 6 " ? > < G e m i n i   x m l n s = " h t t p : / / g e m i n i / p i v o t c u s t o m i z a t i o n / T a b l e X M L _ F e r n s   a n d   P e t a l s   D a t a s e t s _ 3 7 4 0 5 5 d 7 - 0 6 c 2 - 4 2 0 b - a 4 6 3 - e 7 f 3 f 0 9 f 4 7 7 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4 f a 1 3 c b 5 - 5 9 4 b - 4 f 7 f - a e 9 2 - 8 6 5 a 1 5 2 5 3 4 a d " > < C u s t o m C o n t e n t > < ! [ C D A T A [ < ? x m l   v e r s i o n = " 1 . 0 "   e n c o d i n g = " u t f - 1 6 " ? > < S e t t i n g s > < C a l c u l a t e d F i e l d s > < i t e m > < M e a s u r e N a m e > T o t a l   R e v e n u e < / M e a s u r e N a m e > < D i s p l a y N a m e > T o t a l   R e v e n u e < / D i s p l a y N a m e > < V i s i b l e > F a l s e < / V i s i b l e > < / i t e m > < i t e m > < M e a s u r e N a m e > T o t a l   R e v e u e < / M e a s u r e N a m e > < D i s p l a y N a m e > T o t a l   R e v e u e < / D i s p l a y N a m e > < V i s i b l e > F a l s e < / V i s i b l e > < / i t e m > < i t e m > < M e a s u r e N a m e > T o t a l   R e v e n u e _ 1 < / M e a s u r e N a m e > < D i s p l a y N a m e > T o t a l   R e v e n u e _ 1 < / D i s p l a y N a m e > < V i s i b l e > F a l s e < / V i s i b l e > < / i t e m > < / C a l c u l a t e d F i e l d s > < S A H o s t H a s h > 0 < / S A H o s t H a s h > < G e m i n i F i e l d L i s t V i s i b l e > T r u e < / G e m i n i F i e l d L i s t V i s i b l e > < / S e t t i n g s > ] ] > < / C u s t o m C o n t e n t > < / G e m i n i > 
</file>

<file path=customXml/item14.xml>��< ? x m l   v e r s i o n = " 1 . 0 "   e n c o d i n g = " U T F - 1 6 " ? > < G e m i n i   x m l n s = " h t t p : / / g e m i n i / p i v o t c u s t o m i z a t i o n / d f b 2 f 6 a b - 5 9 f 5 - 4 3 1 d - 8 4 7 6 - 7 5 0 8 f 3 4 0 7 e f 7 " > < C u s t o m C o n t e n t > < ! [ C D A T A [ < ? x m l   v e r s i o n = " 1 . 0 "   e n c o d i n g = " u t f - 1 6 " ? > < S e t t i n g s > < C a l c u l a t e d F i e l d s > < i t e m > < M e a s u r e N a m e > T o t a l   R e v e n u e < / M e a s u r e N a m e > < D i s p l a y N a m e > T o t a l   R e v e n u e < / D i s p l a y N a m e > < V i s i b l e > F a l s e < / V i s i b l e > < / i t e m > < i t e m > < M e a s u r e N a m e > T o t a l   R e v e u e < / M e a s u r e N a m e > < D i s p l a y N a m e > T o t a l   R e v e u e < / D i s p l a y N a m e > < V i s i b l e > F a l s e < / V i s i b l e > < / i t e m > < i t e m > < M e a s u r e N a m e > T o t a l   R e v e n u e _ 1 < / M e a s u r e N a m e > < D i s p l a y N a m e > T o t a l   R e v e n u e _ 1 < / D i s p l a y N a m e > < V i s i b l e > F a l s e < / V i s i b l e > < / i t e m > < / C a l c u l a t e d F i e l d s > < S A H o s t H a s h > 0 < / 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f 6 b 8 c e f 6 - 0 4 8 9 - 4 d d f - 8 4 b b - f a b 0 b d 3 9 5 c e f " > < C u s t o m C o n t e n t > < ! [ C D A T A [ < ? x m l   v e r s i o n = " 1 . 0 "   e n c o d i n g = " u t f - 1 6 " ? > < S e t t i n g s > < C a l c u l a t e d F i e l d s > < i t e m > < M e a s u r e N a m e > T o t a l   R e v e n u e < / M e a s u r e N a m e > < D i s p l a y N a m e > T o t a l   R e v e n u e < / D i s p l a y N a m e > < V i s i b l e > F a l s e < / V i s i b l e > < / i t e m > < i t e m > < M e a s u r e N a m e > T o t a l   R e v e u e < / M e a s u r e N a m e > < D i s p l a y N a m e > T o t a l   R e v e u e < / D i s p l a y N a m e > < V i s i b l e > F a l s e < / V i s i b l e > < / i t e m > < i t e m > < M e a s u r e N a m e > T o t a l   R e v e n u e _ 1 < / M e a s u r e N a m e > < D i s p l a y N a m e > T o t a l   R e v e n u e _ 1 < / D i s p l a y N a m e > < V i s i b l e > F a l s e < / V i s i b l e > < / i t e m > < / C a l c u l a t e d F i e l d s > < S A H o s t H a s h > 0 < / S A H o s t H a s h > < G e m i n i F i e l d L i s t V i s i b l e > T r u e < / G e m i n i F i e l d L i s t V i s i b l e > < / S e t t i n g s > ] ] > < / C u s t o m C o n t e n t > < / G e m i n i > 
</file>

<file path=customXml/item18.xml>��< ? x m l   v e r s i o n = " 1 . 0 "   e n c o d i n g = " U T F - 1 6 " ? > < G e m i n i   x m l n s = " h t t p : / / g e m i n i / p i v o t c u s t o m i z a t i o n / 5 0 7 0 8 9 3 4 - c c 2 9 - 4 5 f 4 - 9 9 2 9 - 0 a c 9 9 6 a 9 3 1 c 2 " > < C u s t o m C o n t e n t > < ! [ C D A T A [ < ? x m l   v e r s i o n = " 1 . 0 "   e n c o d i n g = " u t f - 1 6 " ? > < S e t t i n g s > < C a l c u l a t e d F i e l d s > < i t e m > < M e a s u r e N a m e > T o t a l   R e v e n u e < / M e a s u r e N a m e > < D i s p l a y N a m e > T o t a l   R e v e n u e < / D i s p l a y N a m e > < V i s i b l e > F a l s e < / V i s i b l e > < / i t e m > < i t e m > < M e a s u r e N a m e > T o t a l   R e v e u e < / M e a s u r e N a m e > < D i s p l a y N a m e > T o t a l   R e v e u e < / D i s p l a y N a m e > < V i s i b l e > F a l s e < / V i s i b l e > < / i t e m > < i t e m > < M e a s u r e N a m e > T o t a l   R e v e n u e _ 1 < / M e a s u r e N a m e > < D i s p l a y N a m e > T o t a l   R e v e n u e _ 1 < / D i s p l a y N a m e > < V i s i b l e > F a l s e < / V i s i b l e > < / i t e m > < / C a l c u l a t e d F i e l d s > < S A H o s t H a s h > 0 < / S A H o s t H a s h > < G e m i n i F i e l d L i s t V i s i b l e > T r u e < / G e m i n i F i e l d L i s t V i s i b l e > < / S e t t i n g s > ] ] > < / C u s t o m C o n t e n t > < / G e m i n i > 
</file>

<file path=customXml/item19.xml>��< ? x m l   v e r s i o n = " 1 . 0 "   e n c o d i n g = " U T F - 1 6 " ? > < G e m i n i   x m l n s = " h t t p : / / g e m i n i / p i v o t c u s t o m i z a t i o n / T a b l e O r d e r " > < C u s t o m C o n t e n t > < ! [ C D A T A [ F e r n s   a n d   P e t a l s   D a t a s e t s _ 3 7 4 0 5 5 d 7 - 0 6 c 2 - 4 2 0 b - a 4 6 3 - e 7 f 3 f 0 9 f 4 7 7 d , C u s t o m e r s _ 8 e f 8 b 6 5 6 - 1 1 2 b - 4 b 7 5 - b 0 9 9 - 9 2 0 0 a 7 9 9 3 7 0 6 , O r d e r s _ 6 d e d 1 b 1 b - 2 d 0 a - 4 1 8 6 - b 8 0 9 - 3 b e 7 3 1 f e 9 9 f 2 , P r o d u c t s _ d 4 3 d 1 4 b 7 - 7 8 7 f - 4 1 a f - b b 8 f - 7 a 5 0 0 b 2 4 4 5 f a ] ] > < / 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T a b l e X M L _ O r d e r s _ 6 d e d 1 b 1 b - 2 d 0 a - 4 1 8 6 - b 8 0 9 - 3 b e 7 3 1 f e 9 9 f 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 ( O r d e r _ T i m e ) < / s t r i n g > < / k e y > < v a l u e > < i n t > 1 9 0 < / i n t > < / v a l u e > < / i t e m > < i t e m > < k e y > < s t r i n g > d i f f _ o r d e r _ d e l i v e r y < / s t r i n g > < / k e y > < v a l u e > < i n t > 1 9 0 < / i n t > < / v a l u e > < / i t e m > < i t e m > < k e y > < s t r i n g > H o u r   ( D e l i v e r y _ T i m e ) < / s t r i n g > < / k e y > < v a l u e > < i n t > 2 0 7 < / i n t > < / v a l u e > < / i t e m > < i t e m > < k e y > < s t r i n g > P r i c e   ( I N R ) < / s t r i n g > < / k e y > < v a l u e > < i n t > 1 2 5 < / i n t > < / v a l u e > < / i t e m > < i t e m > < k e y > < s t r i n g > R e v e n u e < / s t r i n g > < / k e y > < v a l u e > < i n t > 1 0 9 < / i n t > < / v a l u e > < / i t e m > < i t e m > < k e y > < s t r i n g > D a y   N a m e   ( O r d e r   D a t e ) < / s t r i n g > < / k e y > < v a l u e > < i n t > 2 2 9 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 ( O r d e r _ T i m e ) < / s t r i n g > < / k e y > < v a l u e > < i n t > 1 1 < / i n t > < / v a l u e > < / i t e m > < i t e m > < k e y > < s t r i n g > d i f f _ o r d e r _ d e l i v e r y < / s t r i n g > < / k e y > < v a l u e > < i n t > 1 2 < / i n t > < / v a l u e > < / i t e m > < i t e m > < k e y > < s t r i n g > H o u r   ( D e l i v e r y _ T i m e ) 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I s S a n d b o x E m b e d d e d " > < C u s t o m C o n t e n t > < ! [ C D A T A [ y e s ] ] > < / C u s t o m C o n t e n t > < / G e m i n i > 
</file>

<file path=customXml/item22.xml>��< ? x m l   v e r s i o n = " 1 . 0 "   e n c o d i n g = " U T F - 1 6 " ? > < G e m i n i   x m l n s = " h t t p : / / g e m i n i / p i v o t c u s t o m i z a t i o n / b e c a c a 3 5 - a 2 3 3 - 4 d c e - 9 a 1 4 - 2 8 8 6 c 7 7 9 2 9 9 c " > < C u s t o m C o n t e n t > < ! [ C D A T A [ < ? x m l   v e r s i o n = " 1 . 0 "   e n c o d i n g = " u t f - 1 6 " ? > < S e t t i n g s > < C a l c u l a t e d F i e l d s > < i t e m > < M e a s u r e N a m e > T o t a l   R e v e n u e < / M e a s u r e N a m e > < D i s p l a y N a m e > T o t a l   R e v e n u e < / D i s p l a y N a m e > < V i s i b l e > F a l s e < / V i s i b l e > < / i t e m > < i t e m > < M e a s u r e N a m e > T o t a l   R e v e u e < / M e a s u r e N a m e > < D i s p l a y N a m e > T o t a l   R e v e u e < / D i s p l a y N a m e > < V i s i b l e > F a l s e < / V i s i b l e > < / i t e m > < i t e m > < M e a s u r e N a m e > T o t a l   R e v e n u e _ 1 < / M e a s u r e N a m e > < D i s p l a y N a m e > T o t a l   R e v e n u e _ 1 < / D i s p l a y N a m e > < V i s i b l e > F a l s e < / V i s i b l e > < / i t e m > < / C a l c u l a t e d F i e l d s > < S A H o s t H a s h > 0 < / S A H o s t H a s h > < G e m i n i F i e l d L i s t V i s i b l e > T r u e < / G e m i n i F i e l d L i s t V i s i b l e > < / S e t t i n g s > ] ] > < / 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  D a t a s e t s _ 3 7 4 0 5 5 d 7 - 0 6 c 2 - 4 2 0 b - a 4 6 3 - e 7 f 3 f 0 9 f 4 7 7 d < / K e y > < V a l u e   x m l n s : a = " h t t p : / / s c h e m a s . d a t a c o n t r a c t . o r g / 2 0 0 4 / 0 7 / M i c r o s o f t . A n a l y s i s S e r v i c e s . C o m m o n " > < a : H a s F o c u s > t r u e < / a : H a s F o c u s > < a : S i z e A t D p i 9 6 > 1 2 5 < / a : S i z e A t D p i 9 6 > < a : V i s i b l e > t r u e < / a : V i s i b l e > < / V a l u e > < / K e y V a l u e O f s t r i n g S a n d b o x E d i t o r . M e a s u r e G r i d S t a t e S c d E 3 5 R y > < K e y V a l u e O f s t r i n g S a n d b o x E d i t o r . M e a s u r e G r i d S t a t e S c d E 3 5 R y > < K e y > O r d e r s _ 6 d e d 1 b 1 b - 2 d 0 a - 4 1 8 6 - b 8 0 9 - 3 b e 7 3 1 f e 9 9 f 2 < / 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4 c 1 d 1 6 e 3 - 6 f d 7 - 4 b 6 a - 8 2 7 9 - 9 0 d 5 6 3 0 2 2 5 9 0 " > < C u s t o m C o n t e n t > < ! [ C D A T A [ < ? x m l   v e r s i o n = " 1 . 0 "   e n c o d i n g = " u t f - 1 6 " ? > < S e t t i n g s > < C a l c u l a t e d F i e l d s > < i t e m > < M e a s u r e N a m e > T o t a l   R e v e n u e < / M e a s u r e N a m e > < D i s p l a y N a m e > T o t a l   R e v e n u e < / D i s p l a y N a m e > < V i s i b l e > F a l s e < / V i s i b l e > < / i t e m > < i t e m > < M e a s u r e N a m e > T o t a l   R e v e u e < / M e a s u r e N a m e > < D i s p l a y N a m e > T o t a l   R e v e u e < / D i s p l a y N a m e > < V i s i b l e > F a l s e < / V i s i b l e > < / i t e m > < i t e m > < M e a s u r e N a m e > T o t a l   R e v e n u e _ 1 < / M e a s u r e N a m e > < D i s p l a y N a m e > T o t a l   R e v e n u e _ 1 < / 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 2 0 2 5 - 0 4 - 2 9 T 0 3 : 2 3 : 2 8 . 3 4 2 6 6 9 7 + 0 5 : 3 0 < / L a s t P r o c e s s e d T i m e > < / D a t a M o d e l i n g S a n d b o x . S e r i a l i z e d S a n d b o x E r r o r C a c h e > ] ] > < / C u s t o m C o n t e n t > < / G e m i n i > 
</file>

<file path=customXml/item4.xml>��< ? x m l   v e r s i o n = " 1 . 0 "   e n c o d i n g = " u t f - 1 6 " ? > < D a t a M a s h u p   x m l n s = " h t t p : / / s c h e m a s . m i c r o s o f t . c o m / D a t a M a s h u p " > A A A A A H 0 G A A B Q S w M E F A A C A A g A U 4 u c 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F O L n 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i 5 x a + J v T G 3 Y D A A C E E Q A A E w A c A E Z v c m 1 1 b G F z L 1 N l Y 3 R p b 2 4 x L m 0 g o h g A K K A U A A A A A A A A A A A A A A A A A A A A A A A A A A A A 5 V d L T 9 t A E L 5 H y n 9 Y m Y s j u V a D W i q 1 y g E l U N J C e A T 1 E i K 0 2 B P i 1 t 6 N d t e I C O W / d 9 b v x 4 Z y o U p L L r F n 1 v N 9 8 / R Y g q c C z s g 0 / e 9 / 6 X a 6 H b m k A n y y Z x 2 D Y J J Q 5 p M L U D S U Z E Q V l a C k R Q Y k B N X t E P x N e S w 8 Q M k x D 3 0 Q 7 n E Q g r S t 0 e e b E c h f i q 9 u L g T / i Q A y v y C 2 N k Q O G Q 3 X M p C 9 m x a Q n Z 0 0 q A o O v W 4 n Y F U K V f L D W C o e g Z A 7 w d R J 8 f d e H e r m 1 i s c 9 + S D z l P q 9 N M M 0 5 l 4 T S 6 o W l q D 1 6 d i O R M a w c A q G L m a 0 X w z G 3 K m g K l 5 E Z V x t O J C 6 a x N f 2 j K Q / n g j r g X R 3 j K / v t B c 2 Y j C I M o U C A G l m M 5 Z M j D O G J y 8 M k h R 8 z j f s D u B / 3 9 j / s O u Y y 5 g q l a h z A o L 1 3 k P y 9 z j g Q i r r 0 7 A Y r x T 5 r n m t 7 h u U y T y e 1 G I B w y y w 4 c h u H U o y E V c q B E D B X b w y V l 9 3 j + e r 2 C 0 u 6 1 o E w u u I h S 4 l q p r b e I O E 9 P V t 4 o t + M R I i o 8 S h Q 8 q o 1 D n i y d v 5 Z w G K h 1 W 4 g p p Z 6 6 n c T R H Y i W + i i i Q d i S f g X m G w 4 f + r 4 A K W v y T a X Z G 1 5 X u / 5 c + G + w 5 X n q 9 a 7 0 e 0 p n d 5 u 9 E q 6 t n d 5 / / 8 J W n 3 A G / 0 y v J + 2 R N v q Y q Y M P r j 6 d 9 u 8 z U w B N + T H 2 t u m 5 y 5 g y l Q 6 E h i b F w q g X E 8 T H 6 4 r q O q g M F 7 x O V D o d D y D W 5 g c L r f H Z U + 5 R v c S 0 H D j 3 P C q b i k 0 Z 2 D G T k G T i D G t 1 S Z K p V 8 Q X p 1 E a W b u R A Y d Y l f M O A e o t d Z W B m 4 i 1 1 J 6 V U c B E l u g G 7 B N s W z O q i R 6 C J w 9 k s D o e r h b k i F q g E c u k l J B X w N C E n 9 d 6 C Z o q M r H d 5 K Y L K M N M / o l d Q v W s a j y R f L G B m V 1 q U k C T f r B Y p K 1 5 6 2 d p z r 2 b 1 a p i / q 4 e 1 R z 1 6 F E J f A W h 1 R F d y 6 0 N o h 2 r E d R + m c F H s U g K y t U G a w V u K h 4 d k 7 7 Z 3 Q a 1 7 c m r F f g L 8 9 d / Y Q L 7 h g z W 8 O p J P A O h S / 0 y B h F A J Z w T k G j x G w 8 M e U S I + r z A 9 s v u Z F u T 3 + q A a H v f A + a 7 p 7 B Q 5 z H O 4 2 p i V z j H E a U 4 X 5 B J V c l 1 E e w G 8 T q O 5 h D g P m C P J 1 c 9 a 9 M S m K d t / 4 / j t s 1 R B 7 t q G t 8 t s R D A v H V e Q t s 2 m n 5 t p c k N v r W l Z p X 7 v S t r T U 5 o d x e b W s i 2 r j Y H / + N m 8 9 y O k u v M X z P 4 E r n n o v 1 F U + / d 5 n J j 2 i j S D U V 6 I l i 1 1 p D n v l 9 + A 1 B L A Q I t A B Q A A g A I A F O L n F r a j 6 c L p Q A A A P Y A A A A S A A A A A A A A A A A A A A A A A A A A A A B D b 2 5 m a W c v U G F j a 2 F n Z S 5 4 b W x Q S w E C L Q A U A A I A C A B T i 5 x a D 8 r p q 6 Q A A A D p A A A A E w A A A A A A A A A A A A A A A A D x A A A A W 0 N v b n R l b n R f V H l w Z X N d L n h t b F B L A Q I t A B Q A A g A I A F O L n F r 4 m 9 M b d g M A A I Q R A A A T A A A A A A A A A A A A A A A A A O I B A A B G b 3 J t d W x h c y 9 T Z W N 0 a W 9 u M S 5 t U E s F B g A A A A A D A A M A w g A A A K 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g 6 A A A A A A A A N j 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5 z J T I w Y W 5 k J T I w U G V 0 Y W x z J T I w R G F 0 Y X N l d H M 8 L 0 l 0 Z W 1 Q Y X R o P j w v S X R l b U x v Y 2 F 0 a W 9 u P j x T d G F i b G V F b n R y a W V z P j x F b n R y e S B U e X B l P S J J c 1 B y a X Z h d G U i I F Z h b H V l P S J s M C I g L z 4 8 R W 5 0 c n k g V H l w Z T 0 i U X V l c n l J R C I g V m F s d W U 9 I n N i Y 2 M z M z Y 0 M y 0 2 M j k 4 L T R m Y T M t Y W V m Y S 1 h Z D k 5 Z T k 2 M T Q y Y m 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c m 5 z X 2 F u Z F 9 Q Z X R h b H N f R 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C 0 y O F Q x M T o 1 N j o z N y 4 5 M T M 3 N T c 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V y b n M g Y W 5 k I F B l d G F s c y B E Y X R h c 2 V 0 c y 9 T b 3 V y Y 2 U u e 0 N v b n R l b n Q s M H 0 m c X V v d D s s J n F 1 b 3 Q 7 U 2 V j d G l v b j E v R m V y b n M g Y W 5 k I F B l d G F s c y B E Y X R h c 2 V 0 c y 9 T b 3 V y Y 2 U u e 0 5 h b W U s M X 0 m c X V v d D s s J n F 1 b 3 Q 7 U 2 V j d G l v b j E v R m V y b n M g Y W 5 k I F B l d G F s c y B E Y X R h c 2 V 0 c y 9 T b 3 V y Y 2 U u e 0 V 4 d G V u c 2 l v b i w y f S Z x d W 9 0 O y w m c X V v d D t T Z W N 0 a W 9 u M S 9 G Z X J u c y B h b m Q g U G V 0 Y W x z I E R h d G F z Z X R z L 1 N v d X J j Z S 5 7 R G F 0 Z S B h Y 2 N l c 3 N l Z C w z f S Z x d W 9 0 O y w m c X V v d D t T Z W N 0 a W 9 u M S 9 G Z X J u c y B h b m Q g U G V 0 Y W x z I E R h d G F z Z X R z L 1 N v d X J j Z S 5 7 R G F 0 Z S B t b 2 R p Z m l l Z C w 0 f S Z x d W 9 0 O y w m c X V v d D t T Z W N 0 a W 9 u M S 9 G Z X J u c y B h b m Q g U G V 0 Y W x z I E R h d G F z Z X R z L 1 N v d X J j Z S 5 7 R G F 0 Z S B j c m V h d G V k L D V 9 J n F 1 b 3 Q 7 L C Z x d W 9 0 O 1 N l Y 3 R p b 2 4 x L 0 Z l c m 5 z I G F u Z C B Q Z X R h b H M g R G F 0 Y X N l d H M v U 2 9 1 c m N l L n t G b 2 x k Z X I g U G F 0 a C w 3 f S Z x d W 9 0 O 1 0 s J n F 1 b 3 Q 7 Q 2 9 s d W 1 u Q 2 9 1 b n Q m c X V v d D s 6 N y w m c X V v d D t L Z X l D b 2 x 1 b W 5 O Y W 1 l c y Z x d W 9 0 O z p b J n F 1 b 3 Q 7 R m 9 s Z G V y I F B h d G g m c X V v d D s s J n F 1 b 3 Q 7 T m F t Z S Z x d W 9 0 O 1 0 s J n F 1 b 3 Q 7 Q 2 9 s d W 1 u S W R l b n R p d G l l c y Z x d W 9 0 O z p b J n F 1 b 3 Q 7 U 2 V j d G l v b j E v R m V y b n M g Y W 5 k I F B l d G F s c y B E Y X R h c 2 V 0 c y 9 T b 3 V y Y 2 U u e 0 N v b n R l b n Q s M H 0 m c X V v d D s s J n F 1 b 3 Q 7 U 2 V j d G l v b j E v R m V y b n M g Y W 5 k I F B l d G F s c y B E Y X R h c 2 V 0 c y 9 T b 3 V y Y 2 U u e 0 5 h b W U s M X 0 m c X V v d D s s J n F 1 b 3 Q 7 U 2 V j d G l v b j E v R m V y b n M g Y W 5 k I F B l d G F s c y B E Y X R h c 2 V 0 c y 9 T b 3 V y Y 2 U u e 0 V 4 d G V u c 2 l v b i w y f S Z x d W 9 0 O y w m c X V v d D t T Z W N 0 a W 9 u M S 9 G Z X J u c y B h b m Q g U G V 0 Y W x z I E R h d G F z Z X R z L 1 N v d X J j Z S 5 7 R G F 0 Z S B h Y 2 N l c 3 N l Z C w z f S Z x d W 9 0 O y w m c X V v d D t T Z W N 0 a W 9 u M S 9 G Z X J u c y B h b m Q g U G V 0 Y W x z I E R h d G F z Z X R z L 1 N v d X J j Z S 5 7 R G F 0 Z S B t b 2 R p Z m l l Z C w 0 f S Z x d W 9 0 O y w m c X V v d D t T Z W N 0 a W 9 u M S 9 G Z X J u c y B h b m Q g U G V 0 Y W x z I E R h d G F z Z X R z L 1 N v d X J j Z S 5 7 R G F 0 Z S B j c m V h d G V k L D V 9 J n F 1 b 3 Q 7 L C Z x d W 9 0 O 1 N l Y 3 R p b 2 4 x L 0 Z l c m 5 z I G F u Z C B Q Z X R h b H M g R G F 0 Y X N l d H M v U 2 9 1 c m N l L n t G b 2 x k Z X I g U G F 0 a C w 3 f S Z x d W 9 0 O 1 0 s J n F 1 b 3 Q 7 U m V s Y X R p b 2 5 z a G l w S W 5 m b y Z x d W 9 0 O z p b X X 0 i I C 8 + P C 9 T d G F i b G V F b n R y a W V z P j w v S X R l b T 4 8 S X R l b T 4 8 S X R l b U x v Y 2 F 0 a W 9 u P j x J d G V t V H l w Z T 5 G b 3 J t d W x h P C 9 J d G V t V H l w Z T 4 8 S X R l b V B h d G g + U 2 V j d G l v b j E v R m V y b n M l M j B h b m Q l M j B Q Z X R h b H M l M j B E 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y Z G E w Z G E y Y i 0 w Y 2 V j L T Q y Y m M t Y m R k Y i 0 z Z D F k Y z d m Z T c 5 N 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j h U M T E 6 N T Y 6 M z c u O T E 3 N z U 3 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G V z a 3 R v c C U 1 Q 1 B y b 2 p l Y 3 R z J T V D U H J v a m V j d C U y M C h E Y X R h J T I w Q W 5 h b H l z a X M p J T V D R m V y b n M l M j B h b m Q l M j B Q Z X R h b H M l M j A o U H J v a m V j d C k l N U N G Z X J u c y U y M G F u Z C U y M F B l d G F s c y U y M E 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4 M j A x Y j d k O S 0 w O T E x L T Q y Z G I t Y W E 4 Z i 0 3 Y T g z M j V m N D M 1 Y z 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0 L T I 4 V D E x O j U 2 O j M 3 L j k y M T I 2 O D l 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J f V G l t Z S k m c X V v d D s s J n F 1 b 3 Q 7 Z G l m Z l 9 v c m R l c l 9 k Z W x p d m V y e S Z x d W 9 0 O y w m c X V v d D t I b 3 V y I C h E Z W x p d m V y e V 9 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R l c 2 t 0 b 3 A l N U N Q c m 9 q Z W N 0 c y U 1 Q 1 B y b 2 p l Y 3 Q l M j A o R G F 0 Y S U y M E F u Y W x 5 c 2 l z K S U 1 Q 0 Z l c m 5 z J T I w Y W 5 k J T I w U G V 0 Y W x z J T I w K F B y b 2 p l Y 3 Q p J T V D R m V y b n M l M j B h b m Q l M j B Q Z X R h b H M l M j B E Y X R h c 2 V 0 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z O T A x Z j d j O C 1 h N T l j L T Q w Z j Q t Y W N k M i 1 h O D Y 3 M W I x Y 2 F h Z T 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0 L T I 4 V D E x O j U 2 O j M 3 L j k y N D E w O T d 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R l c 2 t 0 b 3 A l N U N Q c m 9 q Z W N 0 c y U 1 Q 1 B y b 2 p l Y 3 Q l M j A o R G F 0 Y S U y M E F u Y W x 5 c 2 l z K S U 1 Q 0 Z l c m 5 z J T I w Y W 5 k J T I w U G V 0 Y W x z J T I w K F B y b 2 p l Y 3 Q p J T V D R m V y b n M l M j B h b m Q l M j B Q Z X R h b H M l M j B E 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h q l l y A 9 a 4 S q i V C v O X k z V / A A A A A A I A A A A A A B B m A A A A A Q A A I A A A A I 6 n I v H 2 P Z E S l S L 7 F c F R G u K X Q a f y / r e t N A k S G w 2 Z m J i e A A A A A A 6 A A A A A A g A A I A A A A A L L 9 5 3 I 7 7 S U C w u U l + X v 5 + O X y L R g X E r S Z 0 d 5 g n 4 v C q s 2 U A A A A B X L Q R d + s n / Q V C N k 7 5 4 m x u W 4 g q a n Y F 5 p c A + 4 u A c 8 t 0 B X 9 T 2 F J N I O o Z D w j J 4 M W i 6 I V G K 1 y N b B N E s J s I 1 C h t f / n r G l E 4 K u s o c t 7 V g I q l G h y f g N Q A A A A A a l I N B 3 i y d p h m C J o A / 1 v n D z A z l s z j q l h Z 0 q p A u U 2 W o z 0 y K Y t P w l i Q J + S F j Y 1 t b l B T 8 Z V q 8 6 1 L i u R l 0 X d s 5 7 d H k = < / D a t a M a s h u p > 
</file>

<file path=customXml/item5.xml>��< ? x m l   v e r s i o n = " 1 . 0 "   e n c o d i n g = " U T F - 1 6 " ? > < G e m i n i   x m l n s = " h t t p : / / g e m i n i / p i v o t c u s t o m i z a t i o n / d c e 5 1 f c c - 9 6 6 4 - 4 c 4 1 - 9 f 0 c - 8 c 9 6 3 5 8 5 2 0 4 0 " > < C u s t o m C o n t e n t > < ! [ C D A T A [ < ? x m l   v e r s i o n = " 1 . 0 "   e n c o d i n g = " u t f - 1 6 " ? > < S e t t i n g s > < C a l c u l a t e d F i e l d s > < i t e m > < M e a s u r e N a m e > T o t a l   R e v e n u e < / M e a s u r e N a m e > < D i s p l a y N a m e > T o t a l   R e v e n u e < / D i s p l a y N a m e > < V i s i b l e > F a l s e < / V i s i b l e > < / i t e m > < i t e m > < M e a s u r e N a m e > T o t a l   R e v e u e < / M e a s u r e N a m e > < D i s p l a y N a m e > T o t a l   R e v e u e < / D i s p l a y N a m e > < V i s i b l e > F a l s e < / V i s i b l e > < / i t e m > < i t e m > < M e a s u r e N a m e > T o t a l   R e v e n u e _ 1 < / M e a s u r e N a m e > < D i s p l a y N a m e > T o t a l   R e v e n u e _ 1 < / 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4 2 d 9 4 5 3 - 0 c c a - 4 3 8 a - b e f 5 - 5 5 5 5 e 3 7 2 f 4 4 2 " > < C u s t o m C o n t e n t > < ! [ C D A T A [ < ? x m l   v e r s i o n = " 1 . 0 "   e n c o d i n g = " u t f - 1 6 " ? > < S e t t i n g s > < C a l c u l a t e d F i e l d s > < i t e m > < M e a s u r e N a m e > T o t a l   R e v e n u e < / M e a s u r e N a m e > < D i s p l a y N a m e > T o t a l   R e v e n u e < / D i s p l a y N a m e > < V i s i b l e > F a l s e < / V i s i b l e > < / i t e m > < i t e m > < M e a s u r e N a m e > T o t a l   R e v e u e < / M e a s u r e N a m e > < D i s p l a y N a m e > T o t a l   R e v e u e < / D i s p l a y N a m e > < V i s i b l e > F a l s e < / V i s i b l e > < / i t e m > < i t e m > < M e a s u r e N a m e > T o t a l   R e v e n u e _ 1 < / M e a s u r e N a m e > < D i s p l a y N a m e > T o t a l   R e v e n u e _ 1 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DCF2213-C295-4BAC-9023-07A5C131A989}">
  <ds:schemaRefs/>
</ds:datastoreItem>
</file>

<file path=customXml/itemProps10.xml><?xml version="1.0" encoding="utf-8"?>
<ds:datastoreItem xmlns:ds="http://schemas.openxmlformats.org/officeDocument/2006/customXml" ds:itemID="{D533D60C-6E33-452F-A3CB-BB9D1004DC94}">
  <ds:schemaRefs/>
</ds:datastoreItem>
</file>

<file path=customXml/itemProps11.xml><?xml version="1.0" encoding="utf-8"?>
<ds:datastoreItem xmlns:ds="http://schemas.openxmlformats.org/officeDocument/2006/customXml" ds:itemID="{8D2D9C48-409F-48FD-ABB0-1BDE759C0E82}">
  <ds:schemaRefs/>
</ds:datastoreItem>
</file>

<file path=customXml/itemProps12.xml><?xml version="1.0" encoding="utf-8"?>
<ds:datastoreItem xmlns:ds="http://schemas.openxmlformats.org/officeDocument/2006/customXml" ds:itemID="{32CA8559-8441-46B1-B003-E991BDCACC6A}">
  <ds:schemaRefs/>
</ds:datastoreItem>
</file>

<file path=customXml/itemProps13.xml><?xml version="1.0" encoding="utf-8"?>
<ds:datastoreItem xmlns:ds="http://schemas.openxmlformats.org/officeDocument/2006/customXml" ds:itemID="{56801946-3255-4BB5-A8B9-7DAF4296B6E5}">
  <ds:schemaRefs/>
</ds:datastoreItem>
</file>

<file path=customXml/itemProps14.xml><?xml version="1.0" encoding="utf-8"?>
<ds:datastoreItem xmlns:ds="http://schemas.openxmlformats.org/officeDocument/2006/customXml" ds:itemID="{526E654C-6816-4325-B154-56A98CBD071D}">
  <ds:schemaRefs/>
</ds:datastoreItem>
</file>

<file path=customXml/itemProps15.xml><?xml version="1.0" encoding="utf-8"?>
<ds:datastoreItem xmlns:ds="http://schemas.openxmlformats.org/officeDocument/2006/customXml" ds:itemID="{DECC9A31-411C-498C-8972-02E8BC58E896}">
  <ds:schemaRefs/>
</ds:datastoreItem>
</file>

<file path=customXml/itemProps16.xml><?xml version="1.0" encoding="utf-8"?>
<ds:datastoreItem xmlns:ds="http://schemas.openxmlformats.org/officeDocument/2006/customXml" ds:itemID="{A2DD558C-6A59-4F0E-8668-95B5FEAED895}">
  <ds:schemaRefs/>
</ds:datastoreItem>
</file>

<file path=customXml/itemProps17.xml><?xml version="1.0" encoding="utf-8"?>
<ds:datastoreItem xmlns:ds="http://schemas.openxmlformats.org/officeDocument/2006/customXml" ds:itemID="{CA3D26C2-0F67-4EF7-A2E9-7D62BA0A1073}">
  <ds:schemaRefs/>
</ds:datastoreItem>
</file>

<file path=customXml/itemProps18.xml><?xml version="1.0" encoding="utf-8"?>
<ds:datastoreItem xmlns:ds="http://schemas.openxmlformats.org/officeDocument/2006/customXml" ds:itemID="{E211BD53-5F7A-47BD-B047-5FBF4895EBF7}">
  <ds:schemaRefs/>
</ds:datastoreItem>
</file>

<file path=customXml/itemProps19.xml><?xml version="1.0" encoding="utf-8"?>
<ds:datastoreItem xmlns:ds="http://schemas.openxmlformats.org/officeDocument/2006/customXml" ds:itemID="{479A74ED-A86F-45C8-9196-D48834AE847B}">
  <ds:schemaRefs/>
</ds:datastoreItem>
</file>

<file path=customXml/itemProps2.xml><?xml version="1.0" encoding="utf-8"?>
<ds:datastoreItem xmlns:ds="http://schemas.openxmlformats.org/officeDocument/2006/customXml" ds:itemID="{C70306F9-DFF3-44C9-AF6D-8A2F85C4AA42}">
  <ds:schemaRefs/>
</ds:datastoreItem>
</file>

<file path=customXml/itemProps20.xml><?xml version="1.0" encoding="utf-8"?>
<ds:datastoreItem xmlns:ds="http://schemas.openxmlformats.org/officeDocument/2006/customXml" ds:itemID="{B0421CAA-2237-4CF5-A6A6-F002848D6EBA}">
  <ds:schemaRefs/>
</ds:datastoreItem>
</file>

<file path=customXml/itemProps21.xml><?xml version="1.0" encoding="utf-8"?>
<ds:datastoreItem xmlns:ds="http://schemas.openxmlformats.org/officeDocument/2006/customXml" ds:itemID="{5C47D7A2-ABBB-4DE6-8041-B745260F0193}">
  <ds:schemaRefs/>
</ds:datastoreItem>
</file>

<file path=customXml/itemProps22.xml><?xml version="1.0" encoding="utf-8"?>
<ds:datastoreItem xmlns:ds="http://schemas.openxmlformats.org/officeDocument/2006/customXml" ds:itemID="{B6F2A780-37E9-49B4-9FBF-19C393EC46AF}">
  <ds:schemaRefs/>
</ds:datastoreItem>
</file>

<file path=customXml/itemProps23.xml><?xml version="1.0" encoding="utf-8"?>
<ds:datastoreItem xmlns:ds="http://schemas.openxmlformats.org/officeDocument/2006/customXml" ds:itemID="{76F7DEF2-EC7B-4F3C-93D8-B68B3F88E797}">
  <ds:schemaRefs/>
</ds:datastoreItem>
</file>

<file path=customXml/itemProps24.xml><?xml version="1.0" encoding="utf-8"?>
<ds:datastoreItem xmlns:ds="http://schemas.openxmlformats.org/officeDocument/2006/customXml" ds:itemID="{2BA97689-5920-4C81-8811-59CEBD0AB475}">
  <ds:schemaRefs/>
</ds:datastoreItem>
</file>

<file path=customXml/itemProps25.xml><?xml version="1.0" encoding="utf-8"?>
<ds:datastoreItem xmlns:ds="http://schemas.openxmlformats.org/officeDocument/2006/customXml" ds:itemID="{96203244-5912-4AAB-B4E0-DF50B75A3704}">
  <ds:schemaRefs/>
</ds:datastoreItem>
</file>

<file path=customXml/itemProps26.xml><?xml version="1.0" encoding="utf-8"?>
<ds:datastoreItem xmlns:ds="http://schemas.openxmlformats.org/officeDocument/2006/customXml" ds:itemID="{7898374A-C987-435B-B60C-35877ADAE716}">
  <ds:schemaRefs/>
</ds:datastoreItem>
</file>

<file path=customXml/itemProps3.xml><?xml version="1.0" encoding="utf-8"?>
<ds:datastoreItem xmlns:ds="http://schemas.openxmlformats.org/officeDocument/2006/customXml" ds:itemID="{B1F0AE14-4895-44AC-9144-E497BC376397}">
  <ds:schemaRefs/>
</ds:datastoreItem>
</file>

<file path=customXml/itemProps4.xml><?xml version="1.0" encoding="utf-8"?>
<ds:datastoreItem xmlns:ds="http://schemas.openxmlformats.org/officeDocument/2006/customXml" ds:itemID="{C52D92E9-044E-4B4F-AAF2-2BAD67BD37E6}">
  <ds:schemaRefs>
    <ds:schemaRef ds:uri="http://schemas.microsoft.com/DataMashup"/>
  </ds:schemaRefs>
</ds:datastoreItem>
</file>

<file path=customXml/itemProps5.xml><?xml version="1.0" encoding="utf-8"?>
<ds:datastoreItem xmlns:ds="http://schemas.openxmlformats.org/officeDocument/2006/customXml" ds:itemID="{AFC18D59-5315-4618-A6B2-9B34B74948D4}">
  <ds:schemaRefs/>
</ds:datastoreItem>
</file>

<file path=customXml/itemProps6.xml><?xml version="1.0" encoding="utf-8"?>
<ds:datastoreItem xmlns:ds="http://schemas.openxmlformats.org/officeDocument/2006/customXml" ds:itemID="{9F2DB423-5C5E-40D5-83CA-4CC581EED485}">
  <ds:schemaRefs/>
</ds:datastoreItem>
</file>

<file path=customXml/itemProps7.xml><?xml version="1.0" encoding="utf-8"?>
<ds:datastoreItem xmlns:ds="http://schemas.openxmlformats.org/officeDocument/2006/customXml" ds:itemID="{EF1B30EF-5F8E-4C96-87D5-5F0615852906}">
  <ds:schemaRefs/>
</ds:datastoreItem>
</file>

<file path=customXml/itemProps8.xml><?xml version="1.0" encoding="utf-8"?>
<ds:datastoreItem xmlns:ds="http://schemas.openxmlformats.org/officeDocument/2006/customXml" ds:itemID="{F9BABD0E-41C1-44D9-808A-C16C1D836260}">
  <ds:schemaRefs/>
</ds:datastoreItem>
</file>

<file path=customXml/itemProps9.xml><?xml version="1.0" encoding="utf-8"?>
<ds:datastoreItem xmlns:ds="http://schemas.openxmlformats.org/officeDocument/2006/customXml" ds:itemID="{A9A20AB8-6FDF-444D-95B9-842DB79C1D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 Raja</dc:creator>
  <cp:lastModifiedBy>Faiz Raja</cp:lastModifiedBy>
  <dcterms:created xsi:type="dcterms:W3CDTF">2015-06-05T18:17:20Z</dcterms:created>
  <dcterms:modified xsi:type="dcterms:W3CDTF">2025-06-05T12:41:10Z</dcterms:modified>
</cp:coreProperties>
</file>