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E:\Excel_Data_Analytics_Course-main\Excel_Data_Analytics_Course-main - Copy\8_Power_Pivot\"/>
    </mc:Choice>
  </mc:AlternateContent>
  <xr:revisionPtr revIDLastSave="0" documentId="13_ncr:1_{B0471E6D-7468-4C50-BC38-942EAADA18E3}" xr6:coauthVersionLast="47" xr6:coauthVersionMax="47" xr10:uidLastSave="{00000000-0000-0000-0000-000000000000}"/>
  <bookViews>
    <workbookView xWindow="-110" yWindow="-110" windowWidth="19420" windowHeight="10420" xr2:uid="{6F716FE0-A4DF-418B-900B-3408E44BFC15}"/>
  </bookViews>
  <sheets>
    <sheet name="Skill_Job_Analysis" sheetId="17" r:id="rId1"/>
    <sheet name="Salary_Vs_Skils" sheetId="18" r:id="rId2"/>
    <sheet name="Salary_Analysis" sheetId="19" r:id="rId3"/>
    <sheet name="Skill_Salary_Analysis" sheetId="20" r:id="rId4"/>
  </sheets>
  <definedNames>
    <definedName name="Slicer_job_country1">#N/A</definedName>
    <definedName name="Slicer_job_title_short">#N/A</definedName>
  </definedNames>
  <calcPr calcId="191029"/>
  <pivotCaches>
    <pivotCache cacheId="183" r:id="rId5"/>
    <pivotCache cacheId="186" r:id="rId6"/>
    <pivotCache cacheId="196" r:id="rId7"/>
    <pivotCache cacheId="205" r:id="rId8"/>
  </pivotCaches>
  <extLst>
    <ext xmlns:x14="http://schemas.microsoft.com/office/spreadsheetml/2009/9/main" uri="{876F7934-8845-4945-9796-88D515C7AA90}">
      <x14:pivotCaches>
        <pivotCache cacheId="4" r:id="rId9"/>
        <pivotCache cacheId="5"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bf4c6d30-44d4-462a-b543-80ead1e4f5c4" name="data_jobs_salary" connection="Query - data_jobs_salary"/>
          <x15:modelTable id="data_jobs_skills_82b63903-9033-498f-a864-655ca495f22b"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8" l="1" a="1"/>
  <c r="E1" i="1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65BB11-6CF0-4923-B9B1-D9A636DE014A}" name="Query - data_jobs_salary" description="Connection to the 'data_jobs_salary' query in the workbook." type="100" refreshedVersion="8" minRefreshableVersion="5">
    <extLst>
      <ext xmlns:x15="http://schemas.microsoft.com/office/spreadsheetml/2010/11/main" uri="{DE250136-89BD-433C-8126-D09CA5730AF9}">
        <x15:connection id="1581d7f5-7d04-4f9f-ae56-957990ff218e"/>
      </ext>
    </extLst>
  </connection>
  <connection id="2" xr16:uid="{1B31239D-5F24-4427-85BC-B3BB489E09EE}" name="Query - data_jobs_skills" description="Connection to the 'data_jobs_skills' query in the workbook." type="100" refreshedVersion="8" minRefreshableVersion="5">
    <extLst>
      <ext xmlns:x15="http://schemas.microsoft.com/office/spreadsheetml/2010/11/main" uri="{DE250136-89BD-433C-8126-D09CA5730AF9}">
        <x15:connection id="2541e51c-eb64-4ede-8bd2-bd88bf557a11"/>
      </ext>
    </extLst>
  </connection>
  <connection id="3" xr16:uid="{FB9C19B1-0F2E-4AFC-9976-EF0331BA312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<sst xmlns="http://schemas.openxmlformats.org/spreadsheetml/2006/main" count="56" uniqueCount="28">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</sst>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9" fontId="0" fillId="0" borderId="0" xfId="0" applyNumberFormat="1"/>
  </cellXfs>
  <cellStyles count="1">
    <cellStyle name="Normal" xfId="0" builtinId="0"/>
  </cellStyles>
  <dxfs count="4">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[DAX advanced practice.xlsx]Skill_Job_Analysis!PivotTable2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Skill_Job_Analysis!$B$2</c:f>
              <c:strCache>
                <c:ptCount val="1"/>
                <c:pt idx="0">
                  <c:v>Total</c:v>
                </c:pt>
              </c:strCache>
            </c:strRef>
          </c:tx>
          <c:spPr>
            <a:solidFill>
              <a:schemeClr val="accent1"/>
            </a:solidFill>
            <a:ln>
              <a:noFill/>
            </a:ln>
            <a:effectLst/>
          </c:spPr>
          <c:invertIfNegative val="0"/>
          <c:cat>
            <c:strRef>
              <c:f>Skill_Job_Analysis!$A$3:$A$13</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Skill_Job_Analysis!$B$3:$B$13</c:f>
              <c:numCache>
                <c:formatCode>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2-9592-403F-AF7F-03C19F4DCE1C}"/>
            </c:ext>
          </c:extLst>
        </c:ser>
        <c:dLbls>
          <c:showLegendKey val="0"/>
          <c:showVal val="0"/>
          <c:showCatName val="0"/>
          <c:showSerName val="0"/>
          <c:showPercent val="0"/>
          <c:showBubbleSize val="0"/>
        </c:dLbls>
        <c:gapWidth val="182"/>
        <c:axId val="286107199"/>
        <c:axId val="23880367"/>
      </c:barChart>
      <c:catAx>
        <c:axId val="28610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0367"/>
        <c:crosses val="autoZero"/>
        <c:auto val="1"/>
        <c:lblAlgn val="ctr"/>
        <c:lblOffset val="100"/>
        <c:noMultiLvlLbl val="0"/>
      </c:catAx>
      <c:valAx>
        <c:axId val="238803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Skills</a:t>
                </a:r>
                <a:r>
                  <a:rPr lang="en-US" baseline="0"/>
                  <a:t>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107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1.8288775351400343E-2"/>
                  <c:y val="9.2592592592592587E-2"/>
                </c:manualLayout>
              </c:layout>
              <c:tx>
                <c:rich>
                  <a:bodyPr/>
                  <a:lstStyle/>
                  <a:p>
                    <a:fld id="{BDB995F6-1DF2-40EA-AEC4-D8F0D91EF9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F81-4A93-BEF0-65D8BE82B097}"/>
                </c:ext>
              </c:extLst>
            </c:dLbl>
            <c:dLbl>
              <c:idx val="1"/>
              <c:layout>
                <c:manualLayout>
                  <c:x val="-0.204060124509861"/>
                  <c:y val="-4.1666666666666685E-2"/>
                </c:manualLayout>
              </c:layout>
              <c:tx>
                <c:rich>
                  <a:bodyPr/>
                  <a:lstStyle/>
                  <a:p>
                    <a:fld id="{9A9DD623-1F38-40EB-86A9-BF85976C3DF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26572185335095688"/>
                      <c:h val="0.11560185185185186"/>
                    </c:manualLayout>
                  </c15:layout>
                  <c15:dlblFieldTable/>
                  <c15:showDataLabelsRange val="1"/>
                </c:ext>
                <c:ext xmlns:c16="http://schemas.microsoft.com/office/drawing/2014/chart" uri="{C3380CC4-5D6E-409C-BE32-E72D297353CC}">
                  <c16:uniqueId val="{00000003-AF81-4A93-BEF0-65D8BE82B097}"/>
                </c:ext>
              </c:extLst>
            </c:dLbl>
            <c:dLbl>
              <c:idx val="2"/>
              <c:layout>
                <c:manualLayout>
                  <c:x val="3.4674915838245612E-2"/>
                  <c:y val="9.2592592592592587E-3"/>
                </c:manualLayout>
              </c:layout>
              <c:tx>
                <c:rich>
                  <a:bodyPr/>
                  <a:lstStyle/>
                  <a:p>
                    <a:fld id="{210008A2-8DCE-4903-B01C-C2B9AC7BD24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F81-4A93-BEF0-65D8BE82B097}"/>
                </c:ext>
              </c:extLst>
            </c:dLbl>
            <c:dLbl>
              <c:idx val="3"/>
              <c:layout>
                <c:manualLayout>
                  <c:x val="-0.12235720779947688"/>
                  <c:y val="-6.4814814814814811E-2"/>
                </c:manualLayout>
              </c:layout>
              <c:tx>
                <c:rich>
                  <a:bodyPr/>
                  <a:lstStyle/>
                  <a:p>
                    <a:fld id="{8F292BE8-76AC-4674-8352-EF4AD8B1912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F81-4A93-BEF0-65D8BE82B097}"/>
                </c:ext>
              </c:extLst>
            </c:dLbl>
            <c:dLbl>
              <c:idx val="4"/>
              <c:tx>
                <c:rich>
                  <a:bodyPr/>
                  <a:lstStyle/>
                  <a:p>
                    <a:fld id="{3A160DDF-845E-4FA5-BDD6-D62C32CC7DB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F81-4A93-BEF0-65D8BE82B097}"/>
                </c:ext>
              </c:extLst>
            </c:dLbl>
            <c:dLbl>
              <c:idx val="5"/>
              <c:layout>
                <c:manualLayout>
                  <c:x val="-4.2105254946441101E-2"/>
                  <c:y val="-0.12962962962962971"/>
                </c:manualLayout>
              </c:layout>
              <c:tx>
                <c:rich>
                  <a:bodyPr/>
                  <a:lstStyle/>
                  <a:p>
                    <a:fld id="{A64194E3-FBF9-4CCF-A7E6-F7694E403F0E}"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F81-4A93-BEF0-65D8BE82B097}"/>
                </c:ext>
              </c:extLst>
            </c:dLbl>
            <c:dLbl>
              <c:idx val="6"/>
              <c:layout>
                <c:manualLayout>
                  <c:x val="-0.1263157648393233"/>
                  <c:y val="-0.11574074074074074"/>
                </c:manualLayout>
              </c:layout>
              <c:tx>
                <c:rich>
                  <a:bodyPr/>
                  <a:lstStyle/>
                  <a:p>
                    <a:fld id="{DCB26783-3106-402F-AB91-7B04FC9A464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F81-4A93-BEF0-65D8BE82B097}"/>
                </c:ext>
              </c:extLst>
            </c:dLbl>
            <c:dLbl>
              <c:idx val="7"/>
              <c:layout>
                <c:manualLayout>
                  <c:x val="2.9721356432781908E-2"/>
                  <c:y val="-3.2407407407407406E-2"/>
                </c:manualLayout>
              </c:layout>
              <c:tx>
                <c:rich>
                  <a:bodyPr/>
                  <a:lstStyle/>
                  <a:p>
                    <a:fld id="{B4BA73A1-BE9D-4677-95DD-24D84299580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F81-4A93-BEF0-65D8BE82B097}"/>
                </c:ext>
              </c:extLst>
            </c:dLbl>
            <c:dLbl>
              <c:idx val="8"/>
              <c:layout>
                <c:manualLayout>
                  <c:x val="-0.11888542573112781"/>
                  <c:y val="-0.1111111111111112"/>
                </c:manualLayout>
              </c:layout>
              <c:tx>
                <c:rich>
                  <a:bodyPr/>
                  <a:lstStyle/>
                  <a:p>
                    <a:fld id="{F135D221-F488-4A58-B235-544EA14EEDF2}"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F81-4A93-BEF0-65D8BE82B097}"/>
                </c:ext>
              </c:extLst>
            </c:dLbl>
            <c:dLbl>
              <c:idx val="9"/>
              <c:tx>
                <c:rich>
                  <a:bodyPr/>
                  <a:lstStyle/>
                  <a:p>
                    <a:fld id="{94AEAD8B-DA60-46BC-AC7B-F045F87C98DB}"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F81-4A93-BEF0-65D8BE82B097}"/>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AF81-4A93-BEF0-65D8BE82B097}"/>
            </c:ext>
          </c:extLst>
        </c:ser>
        <c:dLbls>
          <c:showLegendKey val="0"/>
          <c:showVal val="0"/>
          <c:showCatName val="0"/>
          <c:showSerName val="0"/>
          <c:showPercent val="0"/>
          <c:showBubbleSize val="0"/>
        </c:dLbls>
        <c:axId val="1380742352"/>
        <c:axId val="1380739952"/>
      </c:scatterChart>
      <c:valAx>
        <c:axId val="1380742352"/>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39952"/>
        <c:crosses val="autoZero"/>
        <c:crossBetween val="midCat"/>
      </c:valAx>
      <c:valAx>
        <c:axId val="1380739952"/>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7423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[DAX advanced practice.xlsx]Skill_Salary_Analysis!PivotTable1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 the pay of the top 10 Skills?</a:t>
            </a:r>
          </a:p>
        </c:rich>
      </c:tx>
      <c:layout>
        <c:manualLayout>
          <c:xMode val="edge"/>
          <c:yMode val="edge"/>
          <c:x val="0.18127777777777776"/>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7333-4A59-BEC7-8AFF502F53DE}"/>
            </c:ext>
          </c:extLst>
        </c:ser>
        <c:dLbls>
          <c:showLegendKey val="0"/>
          <c:showVal val="0"/>
          <c:showCatName val="0"/>
          <c:showSerName val="0"/>
          <c:showPercent val="0"/>
          <c:showBubbleSize val="0"/>
        </c:dLbls>
        <c:gapWidth val="219"/>
        <c:axId val="1410924207"/>
        <c:axId val="1410918927"/>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7333-4A59-BEC7-8AFF502F53DE}"/>
            </c:ext>
          </c:extLst>
        </c:ser>
        <c:dLbls>
          <c:showLegendKey val="0"/>
          <c:showVal val="0"/>
          <c:showCatName val="0"/>
          <c:showSerName val="0"/>
          <c:showPercent val="0"/>
          <c:showBubbleSize val="0"/>
        </c:dLbls>
        <c:marker val="1"/>
        <c:smooth val="0"/>
        <c:axId val="345402271"/>
        <c:axId val="345418591"/>
      </c:lineChart>
      <c:catAx>
        <c:axId val="1410924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18927"/>
        <c:crosses val="autoZero"/>
        <c:auto val="1"/>
        <c:lblAlgn val="ctr"/>
        <c:lblOffset val="100"/>
        <c:noMultiLvlLbl val="0"/>
      </c:catAx>
      <c:valAx>
        <c:axId val="1410918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0924207"/>
        <c:crosses val="autoZero"/>
        <c:crossBetween val="between"/>
      </c:valAx>
      <c:valAx>
        <c:axId val="34541859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402271"/>
        <c:crosses val="max"/>
        <c:crossBetween val="between"/>
      </c:valAx>
      <c:catAx>
        <c:axId val="345402271"/>
        <c:scaling>
          <c:orientation val="minMax"/>
        </c:scaling>
        <c:delete val="1"/>
        <c:axPos val="b"/>
        <c:numFmt formatCode="General" sourceLinked="1"/>
        <c:majorTickMark val="out"/>
        <c:minorTickMark val="none"/>
        <c:tickLblPos val="nextTo"/>
        <c:crossAx val="345418591"/>
        <c:auto val="1"/>
        <c:lblAlgn val="ctr"/>
        <c:lblOffset val="100"/>
        <c:noMultiLvlLbl val="0"/>
      </c:catAx>
      <c:spPr>
        <a:noFill/>
        <a:ln>
          <a:noFill/>
        </a:ln>
        <a:effectLst/>
      </c:spPr>
    </c:plotArea>
    <c:legend>
      <c:legendPos val="r"/>
      <c:layout>
        <c:manualLayout>
          <c:xMode val="edge"/>
          <c:yMode val="edge"/>
          <c:x val="0.74037335958005246"/>
          <c:y val="1.4675196850393698E-2"/>
          <c:w val="0.23774138187183336"/>
          <c:h val="0.14062598425196851"/>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203200</xdr:colOff>
      <xdr:row>1</xdr:row>
      <xdr:rowOff>0</xdr:rowOff>
    </xdr:from>
    <xdr:to>
      <xdr:col>10</xdr:col>
      <xdr:colOff>463550</xdr:colOff>
      <xdr:row>17</xdr:row>
      <xdr:rowOff>19050</xdr:rowOff>
    </xdr:to>
    <xdr:graphicFrame macro="">
      <xdr:nvGraphicFramePr>
        <xdr:cNvPr id="2" name="Chart 1">
          <a:extLst>
            <a:ext uri="{FF2B5EF4-FFF2-40B4-BE49-F238E27FC236}">
              <a16:creationId xmlns:a16="http://schemas.microsoft.com/office/drawing/2014/main" id="{46E03DD1-4667-C934-8D97-BC3D15C9DD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546100</xdr:colOff>
      <xdr:row>0</xdr:row>
      <xdr:rowOff>171450</xdr:rowOff>
    </xdr:from>
    <xdr:to>
      <xdr:col>13</xdr:col>
      <xdr:colOff>546100</xdr:colOff>
      <xdr:row>15</xdr:row>
      <xdr:rowOff>28572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AB74E0F2-BBE8-4616-36A3-62B9387D71A6}"/>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467600" y="1714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44450</xdr:colOff>
      <xdr:row>0</xdr:row>
      <xdr:rowOff>165100</xdr:rowOff>
    </xdr:from>
    <xdr:to>
      <xdr:col>17</xdr:col>
      <xdr:colOff>44450</xdr:colOff>
      <xdr:row>15</xdr:row>
      <xdr:rowOff>22222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06B203A9-6CE9-FA3B-ADC0-B381D896E00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404350" y="1651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581024</xdr:colOff>
      <xdr:row>0</xdr:row>
      <xdr:rowOff>165100</xdr:rowOff>
    </xdr:from>
    <xdr:to>
      <xdr:col>10</xdr:col>
      <xdr:colOff>25400</xdr:colOff>
      <xdr:row>17</xdr:row>
      <xdr:rowOff>158750</xdr:rowOff>
    </xdr:to>
    <xdr:graphicFrame macro="">
      <xdr:nvGraphicFramePr>
        <xdr:cNvPr id="2" name="Chart 1">
          <a:extLst>
            <a:ext uri="{FF2B5EF4-FFF2-40B4-BE49-F238E27FC236}">
              <a16:creationId xmlns:a16="http://schemas.microsoft.com/office/drawing/2014/main" id="{5B0AFE37-5072-4A5D-1D4B-CA73D184C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0</xdr:colOff>
      <xdr:row>1</xdr:row>
      <xdr:rowOff>0</xdr:rowOff>
    </xdr:from>
    <xdr:to>
      <xdr:col>14</xdr:col>
      <xdr:colOff>0</xdr:colOff>
      <xdr:row>15</xdr:row>
      <xdr:rowOff>41272</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6B4B2CA6-ED17-49FD-B5AF-11D8B9DE3EFB}"/>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9766300" y="1841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431800</xdr:colOff>
      <xdr:row>0</xdr:row>
      <xdr:rowOff>133350</xdr:rowOff>
    </xdr:from>
    <xdr:to>
      <xdr:col>8</xdr:col>
      <xdr:colOff>431800</xdr:colOff>
      <xdr:row>14</xdr:row>
      <xdr:rowOff>174622</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A058D061-C062-6F22-C769-1E73E7A6537D}"/>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5930900" y="1333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254000</xdr:colOff>
      <xdr:row>0</xdr:row>
      <xdr:rowOff>114300</xdr:rowOff>
    </xdr:from>
    <xdr:to>
      <xdr:col>14</xdr:col>
      <xdr:colOff>254000</xdr:colOff>
      <xdr:row>14</xdr:row>
      <xdr:rowOff>155572</xdr:rowOff>
    </xdr:to>
    <mc:AlternateContent xmlns:mc="http://schemas.openxmlformats.org/markup-compatibility/2006">
      <mc:Choice xmlns:a14="http://schemas.microsoft.com/office/drawing/2010/main" Requires="a14">
        <xdr:graphicFrame macro="">
          <xdr:nvGraphicFramePr>
            <xdr:cNvPr id="2" name="job_title_short 1">
              <a:extLst>
                <a:ext uri="{FF2B5EF4-FFF2-40B4-BE49-F238E27FC236}">
                  <a16:creationId xmlns:a16="http://schemas.microsoft.com/office/drawing/2014/main" id="{913F1C73-1A5D-4655-9E43-9169E04DEDA6}"/>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dr:sp macro="" textlink="">
          <xdr:nvSpPr>
            <xdr:cNvPr id="0" name=""/>
            <xdr:cNvSpPr>
              <a:spLocks noTextEdit="1"/>
            </xdr:cNvSpPr>
          </xdr:nvSpPr>
          <xdr:spPr>
            <a:xfrm>
              <a:off x="8966200" y="114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298450</xdr:colOff>
      <xdr:row>0</xdr:row>
      <xdr:rowOff>76200</xdr:rowOff>
    </xdr:from>
    <xdr:to>
      <xdr:col>17</xdr:col>
      <xdr:colOff>298450</xdr:colOff>
      <xdr:row>14</xdr:row>
      <xdr:rowOff>117472</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9D213376-4C59-4F8E-999C-CCFFD7CCD146}"/>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0839450" y="76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422274</xdr:colOff>
      <xdr:row>1</xdr:row>
      <xdr:rowOff>19050</xdr:rowOff>
    </xdr:from>
    <xdr:to>
      <xdr:col>10</xdr:col>
      <xdr:colOff>336549</xdr:colOff>
      <xdr:row>17</xdr:row>
      <xdr:rowOff>120650</xdr:rowOff>
    </xdr:to>
    <xdr:graphicFrame macro="">
      <xdr:nvGraphicFramePr>
        <xdr:cNvPr id="4" name="Chart 3">
          <a:extLst>
            <a:ext uri="{FF2B5EF4-FFF2-40B4-BE49-F238E27FC236}">
              <a16:creationId xmlns:a16="http://schemas.microsoft.com/office/drawing/2014/main" id="{4A02E2E3-90BA-6011-9FEC-F435EC7DE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3.68369027778" createdVersion="8" refreshedVersion="8" minRefreshableVersion="3" recordCount="0" supportSubquery="1" supportAdvancedDrill="1" xr:uid="{D83A178D-F6FC-4FDB-9C16-BEDAB455EED7}">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 name="[Measures].[Median Salary US]" caption="Median Salary US" numFmtId="0" hierarchy="31" level="32767"/>
    <cacheField name="[Measures].[Median Salary Non-US]" caption="Median Salary Non-US" numFmtId="0" hierarchy="32"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3.683691203703" createdVersion="8" refreshedVersion="8" minRefreshableVersion="3" recordCount="0" supportSubquery="1" supportAdvancedDrill="1" xr:uid="{11D7743D-1BDE-4AD1-93B3-9DC7685599B7}">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30"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3.684028935182" createdVersion="8" refreshedVersion="8" minRefreshableVersion="3" recordCount="0" supportSubquery="1" supportAdvancedDrill="1" xr:uid="{EC45E2A1-73AF-47D8-90D7-41A78DE7E886}">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3" level="32767"/>
    <cacheField name="[Measures].[Skill Likelihood]" caption="Skill Likelihood"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3.685772800927" createdVersion="8" refreshedVersion="8" minRefreshableVersion="3" recordCount="0" supportSubquery="1" supportAdvancedDrill="1" xr:uid="{92C7F93D-29F9-4DA3-80A9-8833366BCBD6}">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4"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2.855467245368" createdVersion="3" refreshedVersion="8" minRefreshableVersion="3" recordCount="0" supportSubquery="1" supportAdvancedDrill="1" xr:uid="{03381912-3341-492C-9577-BC1B89D014C6}">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45635732"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za" refreshedDate="45952.85547962963" createdVersion="3" refreshedVersion="8" minRefreshableVersion="3" recordCount="0" supportSubquery="1" supportAdvancedDrill="1" xr:uid="{AC9A65AE-640B-4F0E-AE58-9782A391CF3A}">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alary" count="0">
      <extLst>
        <ext xmlns:x15="http://schemas.microsoft.com/office/spreadsheetml/2010/11/main" uri="{B97F6D7D-B522-45F9-BDA1-12C45D357490}">
          <x15:cacheHierarchy aggregatedColumn="0"/>
        </ext>
      </extLst>
    </cacheHierarchy>
    <cacheHierarchy uniqueName="[Measures].[Count of job_id]" caption="Count of job_id" measure="1" displayFolder="" measureGroup="data_jobs_salary" count="0">
      <extLst>
        <ext xmlns:x15="http://schemas.microsoft.com/office/spreadsheetml/2010/11/main" uri="{B97F6D7D-B522-45F9-BDA1-12C45D357490}">
          <x15:cacheHierarchy aggregatedColumn="0"/>
        </ext>
      </extLst>
    </cacheHierarchy>
    <cacheHierarchy uniqueName="[Measures].[Sum of job_id 2]" caption="Sum of job_id 2"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2]" caption="Count of job_id 2"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002897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0A4644-6384-4268-8078-D058A6BC8C6F}" name="PivotTable2" cacheId="205" applyNumberFormats="0" applyBorderFormats="0" applyFontFormats="0" applyPatternFormats="0" applyAlignmentFormats="0" applyWidthHeightFormats="1" dataCaption="Values" tag="9aa5b9f6-d242-4293-95d5-5d21ec96a98a" updatedVersion="8" minRefreshableVersion="3" useAutoFormatting="1" itemPrintTitles="1" createdVersion="8" indent="0" outline="1" outlineData="1" multipleFieldFilters="0" chartFormat="1">
  <location ref="A2:B13"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numFmtId="9"/>
  </dataFields>
  <formats count="2">
    <format dxfId="1">
      <pivotArea outline="0" collapsedLevelsAreSubtotals="1" fieldPosition="0"/>
    </format>
    <format dxfId="0">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88032B-22C4-4A61-9DB0-05FD6BACCDC2}" name="PivotTable1" cacheId="1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2EE9A3-E236-401D-B966-5C1C61C7D652}" name="PivotTable2" cacheId="183" applyNumberFormats="0" applyBorderFormats="0" applyFontFormats="0" applyPatternFormats="0" applyAlignmentFormats="0" applyWidthHeightFormats="1" dataCaption="Values" tag="560402de-3eb5-459c-825c-8c512a3fbcc8"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674BF5-746B-4618-AE49-1EBA90DE446D}" name="PivotTable1" cacheId="196" applyNumberFormats="0" applyBorderFormats="0" applyFontFormats="0" applyPatternFormats="0" applyAlignmentFormats="0" applyWidthHeightFormats="1" dataCaption="Values" tag="263ced3e-14ff-41f3-9d41-019575f654e0" updatedVersion="8" minRefreshableVersion="3" useAutoFormatting="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numFmtId="9"/>
  </dataFields>
  <formats count="2">
    <format dxfId="3">
      <pivotArea outline="0" collapsedLevelsAreSubtotals="1" fieldPosition="0">
        <references count="1">
          <reference field="4294967294" count="1" selected="0">
            <x v="1"/>
          </reference>
        </references>
      </pivotArea>
    </format>
    <format dxfId="2">
      <pivotArea dataOnly="0" labelOnly="1" outline="0" fieldPosition="0">
        <references count="1">
          <reference field="4294967294" count="1">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8">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124496C2-6348-4C56-ABBB-4ACDA8118823}" sourceName="[data_jobs_salary].[job_title_short]">
  <pivotTables>
    <pivotTable tabId="17" name="PivotTable2"/>
    <pivotTable tabId="20" name="PivotTable1"/>
  </pivotTables>
  <data>
    <olap pivotCacheId="800289705">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78A6CC48-B61A-41ED-9DC7-F417F74D8095}" sourceName="[data_jobs_salary].[job_country]">
  <pivotTables>
    <pivotTable tabId="19" name="PivotTable2"/>
    <pivotTable tabId="18" name="PivotTable1"/>
    <pivotTable tabId="20" name="PivotTable1"/>
    <pivotTable tabId="17" name="PivotTable2"/>
  </pivotTables>
  <data>
    <olap pivotCacheId="445635732">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21BE5F6F-F331-4F2E-B2E9-9882307555E7}" cache="Slicer_job_title_short" caption="Job Title" level="1" rowHeight="251883"/>
  <slicer name="job_country" xr10:uid="{0188DFCA-4B6D-4E88-B20E-D3F6C44AAF24}" cache="Slicer_job_country1" caption="Country" startItem="77"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29EEB3E7-2C35-414B-9F3E-AB4F434DEC6D}" cache="Slicer_job_country1" caption="Country" startItem="79" level="1"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6159D0CC-8465-45CE-A34F-9411689D1EA1}" cache="Slicer_job_country1" caption="Country" startItem="1" level="1"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908354B6-2188-40A5-84A9-5BDE6B5C7DFE}" cache="Slicer_job_title_short" caption="Job Title" startItem="1" level="1" rowHeight="251883"/>
  <slicer name="job_country 2" xr10:uid="{5E5858D4-CE9E-4818-AEF2-4EDA956C8129}" cache="Slicer_job_country1" caption="Country" startItem="104"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E868F-B06B-47B7-B91E-4C2EBE3F3D36}">
  <dimension ref="A2:B13"/>
  <sheetViews>
    <sheetView tabSelected="1" workbookViewId="0">
      <selection activeCell="B11" sqref="B11"/>
    </sheetView>
  </sheetViews>
  <sheetFormatPr defaultRowHeight="14.5" x14ac:dyDescent="0.35"/>
  <cols>
    <col min="1" max="1" width="12.453125" bestFit="1" customWidth="1"/>
    <col min="2" max="3" width="13.7265625" bestFit="1" customWidth="1"/>
  </cols>
  <sheetData>
    <row r="2" spans="1:2" x14ac:dyDescent="0.35">
      <c r="A2" s="1" t="s">
        <v>11</v>
      </c>
      <c r="B2" s="5" t="s">
        <v>27</v>
      </c>
    </row>
    <row r="3" spans="1:2" x14ac:dyDescent="0.35">
      <c r="A3" s="2" t="s">
        <v>10</v>
      </c>
      <c r="B3" s="5">
        <v>6.7873845784866285E-2</v>
      </c>
    </row>
    <row r="4" spans="1:2" x14ac:dyDescent="0.35">
      <c r="A4" s="2" t="s">
        <v>20</v>
      </c>
      <c r="B4" s="5">
        <v>9.653435663748651E-2</v>
      </c>
    </row>
    <row r="5" spans="1:2" x14ac:dyDescent="0.35">
      <c r="A5" s="2" t="s">
        <v>19</v>
      </c>
      <c r="B5" s="5">
        <v>0.10420913778630531</v>
      </c>
    </row>
    <row r="6" spans="1:2" x14ac:dyDescent="0.35">
      <c r="A6" s="2" t="s">
        <v>16</v>
      </c>
      <c r="B6" s="5">
        <v>0.16033097493704282</v>
      </c>
    </row>
    <row r="7" spans="1:2" x14ac:dyDescent="0.35">
      <c r="A7" s="2" t="s">
        <v>21</v>
      </c>
      <c r="B7" s="5">
        <v>0.1680057560858616</v>
      </c>
    </row>
    <row r="8" spans="1:2" x14ac:dyDescent="0.35">
      <c r="A8" s="2" t="s">
        <v>18</v>
      </c>
      <c r="B8" s="5">
        <v>0.18803213814606068</v>
      </c>
    </row>
    <row r="9" spans="1:2" x14ac:dyDescent="0.35">
      <c r="A9" s="2" t="s">
        <v>14</v>
      </c>
      <c r="B9" s="5">
        <v>0.27653195826837751</v>
      </c>
    </row>
    <row r="10" spans="1:2" x14ac:dyDescent="0.35">
      <c r="A10" s="2" t="s">
        <v>15</v>
      </c>
      <c r="B10" s="5">
        <v>0.28696486389255305</v>
      </c>
    </row>
    <row r="11" spans="1:2" x14ac:dyDescent="0.35">
      <c r="A11" s="2" t="s">
        <v>17</v>
      </c>
      <c r="B11" s="5">
        <v>0.41455810049166569</v>
      </c>
    </row>
    <row r="12" spans="1:2" x14ac:dyDescent="0.35">
      <c r="A12" s="2" t="s">
        <v>13</v>
      </c>
      <c r="B12" s="5">
        <v>0.52500299796138628</v>
      </c>
    </row>
    <row r="13" spans="1:2" x14ac:dyDescent="0.35">
      <c r="A13" s="2" t="s">
        <v>12</v>
      </c>
      <c r="B13"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2EE3E-8A66-446F-9EFA-0292F931C681}">
  <dimension ref="A1:G12"/>
  <sheetViews>
    <sheetView workbookViewId="0">
      <selection activeCell="L2" sqref="L2"/>
    </sheetView>
  </sheetViews>
  <sheetFormatPr defaultRowHeight="14.5" x14ac:dyDescent="0.35"/>
  <cols>
    <col min="1" max="1" width="22.6328125" bestFit="1" customWidth="1"/>
    <col min="2" max="2" width="12.54296875" bestFit="1" customWidth="1"/>
    <col min="3" max="4" width="11.6328125" bestFit="1" customWidth="1"/>
    <col min="5" max="5" width="22.6328125" bestFit="1" customWidth="1"/>
    <col min="6" max="6" width="12" bestFit="1" customWidth="1"/>
    <col min="7" max="7" width="11.81640625" bestFit="1" customWidth="1"/>
  </cols>
  <sheetData>
    <row r="1" spans="1:7" x14ac:dyDescent="0.35">
      <c r="A1" s="1" t="s">
        <v>11</v>
      </c>
      <c r="B1" t="s">
        <v>23</v>
      </c>
      <c r="C1" t="s">
        <v>22</v>
      </c>
      <c r="E1" t="str" cm="1">
        <f t="array" ref="E1:G11">A1:C11</f>
        <v>Row Labels</v>
      </c>
      <c r="F1" t="str">
        <v>Median Salary</v>
      </c>
      <c r="G1" t="str">
        <v>Skills Per Job</v>
      </c>
    </row>
    <row r="2" spans="1:7" x14ac:dyDescent="0.35">
      <c r="A2" s="2" t="s">
        <v>0</v>
      </c>
      <c r="B2" s="4">
        <v>155000</v>
      </c>
      <c r="C2" s="3">
        <v>5.2262295081967212</v>
      </c>
      <c r="E2" t="str">
        <v>Senior Data Scientist</v>
      </c>
      <c r="F2">
        <v>155000</v>
      </c>
      <c r="G2">
        <v>5.2262295081967212</v>
      </c>
    </row>
    <row r="3" spans="1:7" x14ac:dyDescent="0.35">
      <c r="A3" s="2" t="s">
        <v>5</v>
      </c>
      <c r="B3" s="4">
        <v>150000</v>
      </c>
      <c r="C3" s="3">
        <v>8.2632711621233863</v>
      </c>
      <c r="E3" t="str">
        <v>Senior Data Engineer</v>
      </c>
      <c r="F3">
        <v>150000</v>
      </c>
      <c r="G3">
        <v>8.2632711621233863</v>
      </c>
    </row>
    <row r="4" spans="1:7" x14ac:dyDescent="0.35">
      <c r="A4" s="2" t="s">
        <v>3</v>
      </c>
      <c r="B4" s="4">
        <v>150000</v>
      </c>
      <c r="C4" s="3">
        <v>4.7012987012987013</v>
      </c>
      <c r="E4" t="str">
        <v>Machine Learning Engineer</v>
      </c>
      <c r="F4">
        <v>150000</v>
      </c>
      <c r="G4">
        <v>4.7012987012987013</v>
      </c>
    </row>
    <row r="5" spans="1:7" x14ac:dyDescent="0.35">
      <c r="A5" s="2" t="s">
        <v>4</v>
      </c>
      <c r="B5" s="4">
        <v>130000</v>
      </c>
      <c r="C5" s="3">
        <v>5.0074794315632012</v>
      </c>
      <c r="E5" t="str">
        <v>Data Scientist</v>
      </c>
      <c r="F5">
        <v>130000</v>
      </c>
      <c r="G5">
        <v>5.0074794315632012</v>
      </c>
    </row>
    <row r="6" spans="1:7" x14ac:dyDescent="0.35">
      <c r="A6" s="2" t="s">
        <v>7</v>
      </c>
      <c r="B6" s="4">
        <v>125000</v>
      </c>
      <c r="C6" s="3">
        <v>5.1339285714285712</v>
      </c>
      <c r="E6" t="str">
        <v>Software Engineer</v>
      </c>
      <c r="F6">
        <v>125000</v>
      </c>
      <c r="G6">
        <v>5.1339285714285712</v>
      </c>
    </row>
    <row r="7" spans="1:7" x14ac:dyDescent="0.35">
      <c r="A7" s="2" t="s">
        <v>1</v>
      </c>
      <c r="B7" s="4">
        <v>125000</v>
      </c>
      <c r="C7" s="3">
        <v>6.9082665541965413</v>
      </c>
      <c r="E7" t="str">
        <v>Data Engineer</v>
      </c>
      <c r="F7">
        <v>125000</v>
      </c>
      <c r="G7">
        <v>6.9082665541965413</v>
      </c>
    </row>
    <row r="8" spans="1:7" x14ac:dyDescent="0.35">
      <c r="A8" s="2" t="s">
        <v>9</v>
      </c>
      <c r="B8" s="4">
        <v>115000</v>
      </c>
      <c r="C8" s="3">
        <v>4.7878787878787881</v>
      </c>
      <c r="E8" t="str">
        <v>Cloud Engineer</v>
      </c>
      <c r="F8">
        <v>115000</v>
      </c>
      <c r="G8">
        <v>4.7878787878787881</v>
      </c>
    </row>
    <row r="9" spans="1:7" x14ac:dyDescent="0.35">
      <c r="A9" s="2" t="s">
        <v>2</v>
      </c>
      <c r="B9" s="4">
        <v>110000</v>
      </c>
      <c r="C9" s="3">
        <v>4.4124203821656049</v>
      </c>
      <c r="E9" t="str">
        <v>Senior Data Analyst</v>
      </c>
      <c r="F9">
        <v>110000</v>
      </c>
      <c r="G9">
        <v>4.4124203821656049</v>
      </c>
    </row>
    <row r="10" spans="1:7" x14ac:dyDescent="0.35">
      <c r="A10" s="2" t="s">
        <v>6</v>
      </c>
      <c r="B10" s="4">
        <v>90000</v>
      </c>
      <c r="C10" s="3">
        <v>3.6000719510732702</v>
      </c>
      <c r="E10" t="str">
        <v>Data Analyst</v>
      </c>
      <c r="F10">
        <v>90000</v>
      </c>
      <c r="G10">
        <v>3.6000719510732702</v>
      </c>
    </row>
    <row r="11" spans="1:7" x14ac:dyDescent="0.35">
      <c r="A11" s="2" t="s">
        <v>8</v>
      </c>
      <c r="B11" s="4">
        <v>90000</v>
      </c>
      <c r="C11" s="3">
        <v>3.3282636248415716</v>
      </c>
      <c r="E11" t="str">
        <v>Business Analyst</v>
      </c>
      <c r="F11">
        <v>90000</v>
      </c>
      <c r="G11">
        <v>3.3282636248415716</v>
      </c>
    </row>
    <row r="12" spans="1:7" x14ac:dyDescent="0.35">
      <c r="A12" s="2" t="s">
        <v>12</v>
      </c>
      <c r="B12" s="4">
        <v>118940</v>
      </c>
      <c r="C12" s="3">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7B08B-8017-4233-B39E-D54C96156150}">
  <dimension ref="A1:D12"/>
  <sheetViews>
    <sheetView workbookViewId="0"/>
  </sheetViews>
  <sheetFormatPr defaultRowHeight="14.5" x14ac:dyDescent="0.35"/>
  <cols>
    <col min="1" max="1" width="22.6328125" bestFit="1" customWidth="1"/>
    <col min="2" max="2" width="12.54296875" bestFit="1" customWidth="1"/>
    <col min="3" max="3" width="15.36328125" bestFit="1" customWidth="1"/>
    <col min="4" max="4" width="19.453125" bestFit="1" customWidth="1"/>
  </cols>
  <sheetData>
    <row r="1" spans="1:4" x14ac:dyDescent="0.35">
      <c r="A1" s="1" t="s">
        <v>11</v>
      </c>
      <c r="B1" t="s">
        <v>23</v>
      </c>
      <c r="C1" t="s">
        <v>24</v>
      </c>
      <c r="D1" t="s">
        <v>25</v>
      </c>
    </row>
    <row r="2" spans="1:4" x14ac:dyDescent="0.35">
      <c r="A2" s="2" t="s">
        <v>8</v>
      </c>
      <c r="B2" s="4">
        <v>90000</v>
      </c>
      <c r="C2" s="4">
        <v>90000</v>
      </c>
      <c r="D2" s="4">
        <v>75000</v>
      </c>
    </row>
    <row r="3" spans="1:4" x14ac:dyDescent="0.35">
      <c r="A3" s="2" t="s">
        <v>9</v>
      </c>
      <c r="B3" s="4">
        <v>115000</v>
      </c>
      <c r="C3" s="4">
        <v>115000</v>
      </c>
      <c r="D3" s="4">
        <v>89100</v>
      </c>
    </row>
    <row r="4" spans="1:4" x14ac:dyDescent="0.35">
      <c r="A4" s="2" t="s">
        <v>6</v>
      </c>
      <c r="B4" s="4">
        <v>90000</v>
      </c>
      <c r="C4" s="4">
        <v>90000</v>
      </c>
      <c r="D4" s="4">
        <v>90000</v>
      </c>
    </row>
    <row r="5" spans="1:4" x14ac:dyDescent="0.35">
      <c r="A5" s="2" t="s">
        <v>1</v>
      </c>
      <c r="B5" s="4">
        <v>125000</v>
      </c>
      <c r="C5" s="4">
        <v>125000</v>
      </c>
      <c r="D5" s="4">
        <v>123500</v>
      </c>
    </row>
    <row r="6" spans="1:4" x14ac:dyDescent="0.35">
      <c r="A6" s="2" t="s">
        <v>4</v>
      </c>
      <c r="B6" s="4">
        <v>130000</v>
      </c>
      <c r="C6" s="4">
        <v>130000</v>
      </c>
      <c r="D6" s="4">
        <v>119550</v>
      </c>
    </row>
    <row r="7" spans="1:4" x14ac:dyDescent="0.35">
      <c r="A7" s="2" t="s">
        <v>3</v>
      </c>
      <c r="B7" s="4">
        <v>150000</v>
      </c>
      <c r="C7" s="4">
        <v>150000</v>
      </c>
      <c r="D7" s="4">
        <v>101029</v>
      </c>
    </row>
    <row r="8" spans="1:4" x14ac:dyDescent="0.35">
      <c r="A8" s="2" t="s">
        <v>2</v>
      </c>
      <c r="B8" s="4">
        <v>110000</v>
      </c>
      <c r="C8" s="4">
        <v>110000</v>
      </c>
      <c r="D8" s="4">
        <v>111175</v>
      </c>
    </row>
    <row r="9" spans="1:4" x14ac:dyDescent="0.35">
      <c r="A9" s="2" t="s">
        <v>5</v>
      </c>
      <c r="B9" s="4">
        <v>150000</v>
      </c>
      <c r="C9" s="4">
        <v>150000</v>
      </c>
      <c r="D9" s="4">
        <v>147500</v>
      </c>
    </row>
    <row r="10" spans="1:4" x14ac:dyDescent="0.35">
      <c r="A10" s="2" t="s">
        <v>0</v>
      </c>
      <c r="B10" s="4">
        <v>155000</v>
      </c>
      <c r="C10" s="4">
        <v>155000</v>
      </c>
      <c r="D10" s="4">
        <v>155000</v>
      </c>
    </row>
    <row r="11" spans="1:4" x14ac:dyDescent="0.35">
      <c r="A11" s="2" t="s">
        <v>7</v>
      </c>
      <c r="B11" s="4">
        <v>125000</v>
      </c>
      <c r="C11" s="4">
        <v>125000</v>
      </c>
      <c r="D11" s="4">
        <v>89100</v>
      </c>
    </row>
    <row r="12" spans="1:4" x14ac:dyDescent="0.35">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735A-F3C8-4FD8-B850-6BAD0CB020CE}">
  <dimension ref="A1:C12"/>
  <sheetViews>
    <sheetView workbookViewId="0">
      <selection activeCell="M19" sqref="M19"/>
    </sheetView>
  </sheetViews>
  <sheetFormatPr defaultRowHeight="14.5" x14ac:dyDescent="0.35"/>
  <cols>
    <col min="1" max="1" width="12.453125" bestFit="1" customWidth="1"/>
    <col min="2" max="2" width="18.7265625" bestFit="1" customWidth="1"/>
    <col min="3" max="5" width="13.7265625" bestFit="1" customWidth="1"/>
  </cols>
  <sheetData>
    <row r="1" spans="1:3" x14ac:dyDescent="0.35">
      <c r="A1" s="1" t="s">
        <v>11</v>
      </c>
      <c r="B1" t="s">
        <v>26</v>
      </c>
      <c r="C1" s="5" t="s">
        <v>27</v>
      </c>
    </row>
    <row r="2" spans="1:3" x14ac:dyDescent="0.35">
      <c r="A2" s="2" t="s">
        <v>14</v>
      </c>
      <c r="B2" s="4">
        <v>97086.5</v>
      </c>
      <c r="C2" s="5">
        <v>0.27653195826837751</v>
      </c>
    </row>
    <row r="3" spans="1:3" x14ac:dyDescent="0.35">
      <c r="A3" s="2" t="s">
        <v>10</v>
      </c>
      <c r="B3" s="4">
        <v>96923.75</v>
      </c>
      <c r="C3" s="5">
        <v>6.7873845784866285E-2</v>
      </c>
    </row>
    <row r="4" spans="1:3" x14ac:dyDescent="0.35">
      <c r="A4" s="2" t="s">
        <v>15</v>
      </c>
      <c r="B4" s="4">
        <v>92500</v>
      </c>
      <c r="C4" s="5">
        <v>0.28696486389255305</v>
      </c>
    </row>
    <row r="5" spans="1:3" x14ac:dyDescent="0.35">
      <c r="A5" s="2" t="s">
        <v>21</v>
      </c>
      <c r="B5" s="4">
        <v>90000</v>
      </c>
      <c r="C5" s="5">
        <v>0.1680057560858616</v>
      </c>
    </row>
    <row r="6" spans="1:3" x14ac:dyDescent="0.35">
      <c r="A6" s="2" t="s">
        <v>13</v>
      </c>
      <c r="B6" s="4">
        <v>90000</v>
      </c>
      <c r="C6" s="5">
        <v>0.52500299796138628</v>
      </c>
    </row>
    <row r="7" spans="1:3" x14ac:dyDescent="0.35">
      <c r="A7" s="2" t="s">
        <v>18</v>
      </c>
      <c r="B7" s="4">
        <v>90000</v>
      </c>
      <c r="C7" s="5">
        <v>0.18803213814606068</v>
      </c>
    </row>
    <row r="8" spans="1:3" x14ac:dyDescent="0.35">
      <c r="A8" s="2" t="s">
        <v>16</v>
      </c>
      <c r="B8" s="4">
        <v>90000</v>
      </c>
      <c r="C8" s="5">
        <v>0.16033097493704282</v>
      </c>
    </row>
    <row r="9" spans="1:3" x14ac:dyDescent="0.35">
      <c r="A9" s="2" t="s">
        <v>20</v>
      </c>
      <c r="B9" s="4">
        <v>85000</v>
      </c>
      <c r="C9" s="5">
        <v>9.653435663748651E-2</v>
      </c>
    </row>
    <row r="10" spans="1:3" x14ac:dyDescent="0.35">
      <c r="A10" s="2" t="s">
        <v>17</v>
      </c>
      <c r="B10" s="4">
        <v>84500</v>
      </c>
      <c r="C10" s="5">
        <v>0.41455810049166569</v>
      </c>
    </row>
    <row r="11" spans="1:3" x14ac:dyDescent="0.35">
      <c r="A11" s="2" t="s">
        <v>19</v>
      </c>
      <c r="B11" s="4">
        <v>81682</v>
      </c>
      <c r="C11" s="5">
        <v>0.10420913778630531</v>
      </c>
    </row>
    <row r="12" spans="1:3" x14ac:dyDescent="0.35">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0DE4737-6E08-41CF-B845-217E2CF6A6A7}">
  <ds:schemaRefs/>
</ds:datastoreItem>
</file>

<file path=customXml/itemProps2.xml><?xml version="1.0" encoding="utf-8"?>
<ds:datastoreItem xmlns:ds="http://schemas.openxmlformats.org/officeDocument/2006/customXml" ds:itemID="{C8E86F32-6981-4FD6-B486-ABE57F074082}">
  <ds:schemaRefs/>
</ds:datastoreItem>
</file>

<file path=customXml/itemProps3.xml><?xml version="1.0" encoding="utf-8"?>
<ds:datastoreItem xmlns:ds="http://schemas.openxmlformats.org/officeDocument/2006/customXml" ds:itemID="{F0443389-FBB8-497E-8AF5-7C4D7D1A6047}">
  <ds:schemaRefs/>
</ds:datastoreItem>
</file>

<file path=customXml/itemProps4.xml><?xml version="1.0" encoding="utf-8"?>
<ds:datastoreItem xmlns:ds="http://schemas.openxmlformats.org/officeDocument/2006/customXml" ds:itemID="{4DABC32E-FF13-43A9-AF5D-42F114830080}">
  <ds:schemaRefs/>
</ds:datastoreItem>
</file>

<file path=customXml/itemProps5.xml><?xml version="1.0" encoding="utf-8"?>
<ds:datastoreItem xmlns:ds="http://schemas.openxmlformats.org/officeDocument/2006/customXml" ds:itemID="{3A82D04F-9FEB-494B-92EC-896855B82F7D}">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23DB5DE3-2439-41B1-8423-EBF12E57E80A}">
  <ds:schemaRefs/>
</ds:datastoreItem>
</file>

<file path=customXml/itemProps8.xml><?xml version="1.0" encoding="utf-8"?>
<ds:datastoreItem xmlns:ds="http://schemas.openxmlformats.org/officeDocument/2006/customXml" ds:itemID="{54F67700-BD2D-4664-B197-8A663F7173BA}">
  <ds:schemaRefs/>
</ds:datastoreItem>
</file>

<file path=customXml/itemProps9.xml><?xml version="1.0" encoding="utf-8"?>
<ds:datastoreItem xmlns:ds="http://schemas.openxmlformats.org/officeDocument/2006/customXml" ds:itemID="{3D551945-F253-459C-BF6C-FBFD9411A3AE}">
  <ds:schemaRefs/>
</ds:datastoreItem>
</file>

<file path=customXml/itemProps10.xml><?xml version="1.0" encoding="utf-8"?>
<ds:datastoreItem xmlns:ds="http://schemas.openxmlformats.org/officeDocument/2006/customXml" ds:itemID="{3D138696-08AE-469A-A127-C7C0E08C36B1}">
  <ds:schemaRefs/>
</ds:datastoreItem>
</file>

<file path=customXml/itemProps11.xml><?xml version="1.0" encoding="utf-8"?>
<ds:datastoreItem xmlns:ds="http://schemas.openxmlformats.org/officeDocument/2006/customXml" ds:itemID="{775FC372-1AA8-48F9-8E38-28E486B479C6}">
  <ds:schemaRefs/>
</ds:datastoreItem>
</file>

<file path=customXml/itemProps12.xml><?xml version="1.0" encoding="utf-8"?>
<ds:datastoreItem xmlns:ds="http://schemas.openxmlformats.org/officeDocument/2006/customXml" ds:itemID="{A2A578D6-1050-43D4-9F0D-028DB99DC8C1}">
  <ds:schemaRefs/>
</ds:datastoreItem>
</file>

<file path=customXml/itemProps13.xml><?xml version="1.0" encoding="utf-8"?>
<ds:datastoreItem xmlns:ds="http://schemas.openxmlformats.org/officeDocument/2006/customXml" ds:itemID="{EB0D35D9-F857-46EF-A75A-9440CFC8E6D8}">
  <ds:schemaRefs/>
</ds:datastoreItem>
</file>

<file path=customXml/itemProps14.xml><?xml version="1.0" encoding="utf-8"?>
<ds:datastoreItem xmlns:ds="http://schemas.openxmlformats.org/officeDocument/2006/customXml" ds:itemID="{6F3959ED-D58E-4780-888D-6AE941FB6859}">
  <ds:schemaRefs/>
</ds:datastoreItem>
</file>

<file path=customXml/itemProps15.xml><?xml version="1.0" encoding="utf-8"?>
<ds:datastoreItem xmlns:ds="http://schemas.openxmlformats.org/officeDocument/2006/customXml" ds:itemID="{949FE23B-D257-4CEC-8329-C09D138E949F}">
  <ds:schemaRefs/>
</ds:datastoreItem>
</file>

<file path=customXml/itemProps16.xml><?xml version="1.0" encoding="utf-8"?>
<ds:datastoreItem xmlns:ds="http://schemas.openxmlformats.org/officeDocument/2006/customXml" ds:itemID="{8448F5B9-6AA8-4466-BB3F-DCCC3F20AE97}">
  <ds:schemaRefs/>
</ds:datastoreItem>
</file>

<file path=customXml/itemProps17.xml><?xml version="1.0" encoding="utf-8"?>
<ds:datastoreItem xmlns:ds="http://schemas.openxmlformats.org/officeDocument/2006/customXml" ds:itemID="{8125BA50-B755-4C70-8754-61818269CD3A}">
  <ds:schemaRefs/>
</ds:datastoreItem>
</file>

<file path=customXml/itemProps18.xml><?xml version="1.0" encoding="utf-8"?>
<ds:datastoreItem xmlns:ds="http://schemas.openxmlformats.org/officeDocument/2006/customXml" ds:itemID="{495285FD-B73A-4345-B318-019F213ACE80}">
  <ds:schemaRefs/>
</ds:datastoreItem>
</file>

<file path=customXml/itemProps19.xml><?xml version="1.0" encoding="utf-8"?>
<ds:datastoreItem xmlns:ds="http://schemas.openxmlformats.org/officeDocument/2006/customXml" ds:itemID="{E602E0D5-9BB6-4B4B-B499-C680C3B5662E}">
  <ds:schemaRefs/>
</ds:datastoreItem>
</file>

<file path=customXml/itemProps20.xml><?xml version="1.0" encoding="utf-8"?>
<ds:datastoreItem xmlns:ds="http://schemas.openxmlformats.org/officeDocument/2006/customXml" ds:itemID="{FF187853-C5B6-4441-9546-866E7D712E25}">
  <ds:schemaRefs/>
</ds:datastoreItem>
</file>

<file path=customXml/itemProps21.xml><?xml version="1.0" encoding="utf-8"?>
<ds:datastoreItem xmlns:ds="http://schemas.openxmlformats.org/officeDocument/2006/customXml" ds:itemID="{B8938C1B-D9B5-4ABA-94EE-EBBAAEB6A1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Faiza Riaz</cp:lastModifiedBy>
  <dcterms:created xsi:type="dcterms:W3CDTF">2024-08-10T22:21:34Z</dcterms:created>
  <dcterms:modified xsi:type="dcterms:W3CDTF">2025-10-23T11:28:30Z</dcterms:modified>
</cp:coreProperties>
</file>