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<sst xmlns="http://schemas.openxmlformats.org/spreadsheetml/2006/main" count="53" uniqueCount="19">
  <si>
    <t>child-1.png</t>
  </si>
  <si>
    <t>female-1.png</t>
  </si>
  <si>
    <t>Sobel</t>
  </si>
  <si>
    <t>Prewitt</t>
  </si>
  <si>
    <t>Laplacian</t>
  </si>
  <si>
    <t>female-2.png</t>
  </si>
  <si>
    <t>female-3.png</t>
  </si>
  <si>
    <t>male-1.png</t>
  </si>
  <si>
    <t>male-2.png</t>
  </si>
  <si>
    <t>male-3.png</t>
  </si>
  <si>
    <t>Computer:</t>
  </si>
  <si>
    <t>Computer 1</t>
  </si>
  <si>
    <t>Computer 2</t>
  </si>
  <si>
    <t>Computer 3</t>
  </si>
  <si>
    <t>Methode:</t>
  </si>
  <si>
    <t>Sobel sneller dan Laplacian</t>
  </si>
  <si>
    <t>Prewitt sneller dan Laplacian</t>
  </si>
  <si>
    <t>Sobel sneller dan Prewitt</t>
  </si>
  <si>
    <t>Gemiddeld percentage: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</si>
</sst>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4" fillId="0" fontId="1" numFmtId="0" xfId="0" applyBorder="1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0" fontId="3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24.43"/>
    <col customWidth="1" min="12" max="12" width="25.14"/>
    <col customWidth="1" min="13" max="13" width="22.0"/>
    <col customWidth="1" min="14" max="14" width="21.71"/>
  </cols>
  <sheetData>
    <row r="1">
      <c r="A1" s="1" t="s">
        <v>0</v>
      </c>
      <c r="C1" s="2"/>
      <c r="E1" s="1" t="s">
        <v>1</v>
      </c>
      <c r="F1" s="3"/>
      <c r="G1" s="2"/>
    </row>
    <row r="2">
      <c r="A2" s="4" t="s">
        <v>2</v>
      </c>
      <c r="B2" s="4" t="s">
        <v>3</v>
      </c>
      <c r="C2" s="4" t="s">
        <v>4</v>
      </c>
      <c r="E2" s="5" t="s">
        <v>2</v>
      </c>
      <c r="F2" s="5" t="s">
        <v>3</v>
      </c>
      <c r="G2" s="5" t="s">
        <v>4</v>
      </c>
    </row>
    <row r="3">
      <c r="A3" s="4">
        <v>20363.0</v>
      </c>
      <c r="B3" s="4">
        <v>16076.0</v>
      </c>
      <c r="C3" s="4">
        <v>12686.0</v>
      </c>
      <c r="E3" s="4">
        <v>12199.0</v>
      </c>
      <c r="F3" s="4">
        <v>12703.0</v>
      </c>
      <c r="G3" s="4">
        <v>10481.0</v>
      </c>
    </row>
    <row r="4">
      <c r="A4" s="4">
        <v>10796.0</v>
      </c>
      <c r="B4" s="4">
        <v>9472.0</v>
      </c>
      <c r="C4" s="4">
        <v>12543.0</v>
      </c>
      <c r="E4" s="4">
        <v>6592.0</v>
      </c>
      <c r="F4" s="4">
        <v>6615.0</v>
      </c>
      <c r="G4" s="4">
        <v>16234.0</v>
      </c>
    </row>
    <row r="5">
      <c r="A5" s="4">
        <v>12722.0</v>
      </c>
      <c r="B5" s="4">
        <v>8359.0</v>
      </c>
      <c r="C5" s="4">
        <v>12667.0</v>
      </c>
      <c r="E5" s="4">
        <v>6573.0</v>
      </c>
      <c r="F5" s="4">
        <v>12526.0</v>
      </c>
      <c r="G5" s="4">
        <v>11585.0</v>
      </c>
    </row>
    <row r="6">
      <c r="A6" s="4">
        <v>11308.0</v>
      </c>
      <c r="B6" s="4">
        <v>9733.0</v>
      </c>
      <c r="C6" s="4">
        <v>9656.0</v>
      </c>
      <c r="E6" s="4">
        <v>8508.0</v>
      </c>
      <c r="F6" s="4">
        <v>9772.0</v>
      </c>
      <c r="G6" s="4">
        <v>13319.0</v>
      </c>
    </row>
    <row r="7">
      <c r="A7" s="4">
        <v>14021.0</v>
      </c>
      <c r="B7" s="4">
        <v>8866.0</v>
      </c>
      <c r="C7" s="4">
        <v>10910.0</v>
      </c>
      <c r="E7" s="4">
        <v>15422.0</v>
      </c>
      <c r="F7" s="4">
        <v>12150.0</v>
      </c>
      <c r="G7" s="4">
        <v>13000.0</v>
      </c>
    </row>
    <row r="8">
      <c r="A8" s="4">
        <v>6865.0</v>
      </c>
      <c r="B8" s="4">
        <v>10097.0</v>
      </c>
      <c r="C8" s="4">
        <v>12403.0</v>
      </c>
      <c r="E8" s="4">
        <v>10918.0</v>
      </c>
      <c r="F8" s="4">
        <v>7087.0</v>
      </c>
      <c r="G8" s="4">
        <v>8305.0</v>
      </c>
    </row>
    <row r="9">
      <c r="A9" s="4">
        <v>11305.0</v>
      </c>
      <c r="B9" s="4">
        <v>6486.0</v>
      </c>
      <c r="C9" s="4">
        <v>8735.0</v>
      </c>
      <c r="E9" s="4">
        <v>9414.0</v>
      </c>
      <c r="F9" s="4">
        <v>12529.0</v>
      </c>
      <c r="G9" s="4">
        <v>12603.0</v>
      </c>
    </row>
    <row r="10">
      <c r="A10" s="4">
        <v>13233.0</v>
      </c>
      <c r="B10" s="4">
        <v>6852.0</v>
      </c>
      <c r="C10" s="4">
        <v>8452.0</v>
      </c>
      <c r="E10" s="4">
        <v>14273.0</v>
      </c>
      <c r="F10" s="4">
        <v>7394.0</v>
      </c>
      <c r="G10" s="4">
        <v>10939.0</v>
      </c>
    </row>
    <row r="11">
      <c r="A11" s="4">
        <v>7159.0</v>
      </c>
      <c r="B11" s="4">
        <v>8967.0</v>
      </c>
      <c r="C11" s="4">
        <v>7130.0</v>
      </c>
      <c r="E11" s="4">
        <v>8088.0</v>
      </c>
      <c r="F11" s="4">
        <v>6759.0</v>
      </c>
      <c r="G11" s="4">
        <v>15329.0</v>
      </c>
    </row>
    <row r="12">
      <c r="A12" s="4">
        <v>12670.0</v>
      </c>
      <c r="B12" s="4">
        <v>10308.0</v>
      </c>
      <c r="C12" s="4">
        <v>7594.0</v>
      </c>
      <c r="E12" s="4">
        <v>9961.0</v>
      </c>
      <c r="F12" s="4">
        <v>10452.0</v>
      </c>
      <c r="G12" s="4">
        <v>6701.0</v>
      </c>
    </row>
    <row r="13">
      <c r="A13" s="6">
        <f t="shared" ref="A13:C13" si="1">SUM(A3:A12)/10</f>
        <v>12044.2</v>
      </c>
      <c r="B13" s="6">
        <f t="shared" si="1"/>
        <v>9521.6</v>
      </c>
      <c r="C13" s="6">
        <f t="shared" si="1"/>
        <v>10277.6</v>
      </c>
      <c r="E13" s="6">
        <f t="shared" ref="E13:G13" si="2">SUM(E3:E12)/10</f>
        <v>10194.8</v>
      </c>
      <c r="F13" s="6">
        <f t="shared" si="2"/>
        <v>9798.7</v>
      </c>
      <c r="G13" s="6">
        <f t="shared" si="2"/>
        <v>11849.6</v>
      </c>
    </row>
    <row r="15">
      <c r="A15" s="1" t="s">
        <v>5</v>
      </c>
      <c r="B15" s="3"/>
      <c r="C15" s="2"/>
      <c r="E15" s="1" t="s">
        <v>6</v>
      </c>
      <c r="F15" s="3"/>
      <c r="G15" s="2"/>
      <c r="M15" s="7"/>
    </row>
    <row r="16">
      <c r="A16" s="5" t="s">
        <v>2</v>
      </c>
      <c r="B16" s="5" t="s">
        <v>3</v>
      </c>
      <c r="C16" s="5" t="s">
        <v>4</v>
      </c>
      <c r="E16" s="5" t="s">
        <v>2</v>
      </c>
      <c r="F16" s="5" t="s">
        <v>3</v>
      </c>
      <c r="G16" s="5" t="s">
        <v>4</v>
      </c>
      <c r="M16" s="7"/>
      <c r="N16" s="7"/>
      <c r="O16" s="7"/>
    </row>
    <row r="17">
      <c r="A17" s="4">
        <v>3218.0</v>
      </c>
      <c r="B17" s="4">
        <v>8373.0</v>
      </c>
      <c r="C17" s="4">
        <v>4195.0</v>
      </c>
      <c r="E17" s="4">
        <v>8920.0</v>
      </c>
      <c r="F17" s="4">
        <v>7347.0</v>
      </c>
      <c r="G17" s="4">
        <v>6901.0</v>
      </c>
    </row>
    <row r="18">
      <c r="A18" s="4">
        <v>4100.0</v>
      </c>
      <c r="B18" s="4">
        <v>4156.0</v>
      </c>
      <c r="C18" s="4">
        <v>2972.0</v>
      </c>
      <c r="E18" s="4">
        <v>6772.0</v>
      </c>
      <c r="F18" s="4">
        <v>10638.0</v>
      </c>
      <c r="G18" s="4">
        <v>7443.0</v>
      </c>
    </row>
    <row r="19">
      <c r="A19" s="4">
        <v>3532.0</v>
      </c>
      <c r="B19" s="4">
        <v>3597.0</v>
      </c>
      <c r="C19" s="4">
        <v>6625.0</v>
      </c>
      <c r="E19" s="4">
        <v>8172.0</v>
      </c>
      <c r="F19" s="4">
        <v>15512.0</v>
      </c>
      <c r="G19" s="4">
        <v>13681.0</v>
      </c>
    </row>
    <row r="20">
      <c r="A20" s="4">
        <v>3325.0</v>
      </c>
      <c r="B20" s="4">
        <v>5354.0</v>
      </c>
      <c r="C20" s="4">
        <v>2822.0</v>
      </c>
      <c r="E20" s="4">
        <v>11984.0</v>
      </c>
      <c r="F20" s="4">
        <v>12164.0</v>
      </c>
      <c r="G20" s="4">
        <v>6703.0</v>
      </c>
    </row>
    <row r="21">
      <c r="A21" s="4">
        <v>3107.0</v>
      </c>
      <c r="B21" s="4">
        <v>2923.0</v>
      </c>
      <c r="C21" s="4">
        <v>2940.0</v>
      </c>
      <c r="E21" s="4">
        <v>12903.0</v>
      </c>
      <c r="F21" s="4">
        <v>6804.0</v>
      </c>
      <c r="G21" s="4">
        <v>7803.0</v>
      </c>
    </row>
    <row r="22">
      <c r="A22" s="4">
        <v>7113.0</v>
      </c>
      <c r="B22" s="4">
        <v>3232.0</v>
      </c>
      <c r="C22" s="4">
        <v>2897.0</v>
      </c>
      <c r="E22" s="4">
        <v>12165.0</v>
      </c>
      <c r="F22" s="4">
        <v>12161.0</v>
      </c>
      <c r="G22" s="4">
        <v>6745.0</v>
      </c>
    </row>
    <row r="23">
      <c r="A23" s="4">
        <v>2874.0</v>
      </c>
      <c r="B23" s="4">
        <v>3543.0</v>
      </c>
      <c r="C23" s="4">
        <v>5043.0</v>
      </c>
      <c r="E23" s="4">
        <v>11410.0</v>
      </c>
      <c r="F23" s="4">
        <v>14332.0</v>
      </c>
      <c r="G23" s="4">
        <v>6770.0</v>
      </c>
    </row>
    <row r="24">
      <c r="A24" s="4">
        <v>4740.0</v>
      </c>
      <c r="B24" s="4">
        <v>3614.0</v>
      </c>
      <c r="C24" s="4">
        <v>3454.0</v>
      </c>
      <c r="E24" s="4">
        <v>12203.0</v>
      </c>
      <c r="F24" s="4">
        <v>18584.0</v>
      </c>
      <c r="G24" s="4">
        <v>8680.0</v>
      </c>
    </row>
    <row r="25">
      <c r="A25" s="4">
        <v>3197.0</v>
      </c>
      <c r="B25" s="4">
        <v>2899.0</v>
      </c>
      <c r="C25" s="4">
        <v>2803.0</v>
      </c>
      <c r="E25" s="4">
        <v>18927.0</v>
      </c>
      <c r="F25" s="4">
        <v>8473.0</v>
      </c>
      <c r="G25" s="4">
        <v>6695.0</v>
      </c>
    </row>
    <row r="26">
      <c r="A26" s="4">
        <v>7037.0</v>
      </c>
      <c r="B26" s="4">
        <v>5038.0</v>
      </c>
      <c r="C26" s="4">
        <v>3644.0</v>
      </c>
      <c r="E26" s="4">
        <v>7659.0</v>
      </c>
      <c r="F26" s="4">
        <v>6494.0</v>
      </c>
      <c r="G26" s="4">
        <v>9576.0</v>
      </c>
    </row>
    <row r="27">
      <c r="A27" s="6">
        <f t="shared" ref="A27:C27" si="3">SUM(A17:A26)/10</f>
        <v>4224.3</v>
      </c>
      <c r="B27" s="6">
        <f t="shared" si="3"/>
        <v>4272.9</v>
      </c>
      <c r="C27" s="6">
        <f t="shared" si="3"/>
        <v>3739.5</v>
      </c>
      <c r="E27" s="6">
        <f t="shared" ref="E27:G27" si="4">SUM(E17:E26)/10</f>
        <v>11111.5</v>
      </c>
      <c r="F27" s="6">
        <f t="shared" si="4"/>
        <v>11250.9</v>
      </c>
      <c r="G27" s="6">
        <f t="shared" si="4"/>
        <v>8099.7</v>
      </c>
      <c r="M27" s="7"/>
    </row>
    <row r="29">
      <c r="A29" s="8" t="s">
        <v>7</v>
      </c>
      <c r="B29" s="3"/>
      <c r="C29" s="2"/>
      <c r="E29" s="8" t="s">
        <v>8</v>
      </c>
      <c r="F29" s="3"/>
      <c r="G29" s="2"/>
    </row>
    <row r="30">
      <c r="A30" s="5" t="s">
        <v>2</v>
      </c>
      <c r="B30" s="5" t="s">
        <v>3</v>
      </c>
      <c r="C30" s="5" t="s">
        <v>4</v>
      </c>
      <c r="E30" s="5" t="s">
        <v>2</v>
      </c>
      <c r="F30" s="5" t="s">
        <v>3</v>
      </c>
      <c r="G30" s="5" t="s">
        <v>4</v>
      </c>
    </row>
    <row r="31">
      <c r="A31" s="4">
        <v>14248.0</v>
      </c>
      <c r="B31" s="4">
        <v>12494.0</v>
      </c>
      <c r="C31" s="4">
        <v>12012.0</v>
      </c>
      <c r="E31" s="4">
        <v>6315.0</v>
      </c>
      <c r="F31" s="4">
        <v>4688.0</v>
      </c>
      <c r="G31" s="4">
        <v>5810.0</v>
      </c>
    </row>
    <row r="32">
      <c r="A32" s="9">
        <v>7027.0</v>
      </c>
      <c r="B32" s="9">
        <v>12123.0</v>
      </c>
      <c r="C32" s="9">
        <v>12585.0</v>
      </c>
      <c r="E32" s="9">
        <v>7132.0</v>
      </c>
      <c r="F32" s="9">
        <v>5321.0</v>
      </c>
      <c r="G32" s="9">
        <v>5348.0</v>
      </c>
    </row>
    <row r="33">
      <c r="A33" s="9">
        <v>8741.0</v>
      </c>
      <c r="B33" s="9">
        <v>14888.0</v>
      </c>
      <c r="C33" s="9">
        <v>15919.0</v>
      </c>
      <c r="E33" s="9">
        <v>17076.0</v>
      </c>
      <c r="F33" s="9">
        <v>4896.0</v>
      </c>
      <c r="G33" s="9">
        <v>5081.0</v>
      </c>
    </row>
    <row r="34">
      <c r="A34" s="9">
        <v>8152.0</v>
      </c>
      <c r="B34" s="9">
        <v>11923.0</v>
      </c>
      <c r="C34" s="9">
        <v>6764.0</v>
      </c>
      <c r="E34" s="9">
        <v>12172.0</v>
      </c>
      <c r="F34" s="9">
        <v>5174.0</v>
      </c>
      <c r="G34" s="9">
        <v>4992.0</v>
      </c>
    </row>
    <row r="35">
      <c r="A35" s="9">
        <v>9381.0</v>
      </c>
      <c r="B35" s="9">
        <v>12318.0</v>
      </c>
      <c r="C35" s="9">
        <v>10366.0</v>
      </c>
      <c r="E35" s="9">
        <v>8462.0</v>
      </c>
      <c r="F35" s="9">
        <v>4410.0</v>
      </c>
      <c r="G35" s="9">
        <v>5041.0</v>
      </c>
    </row>
    <row r="36">
      <c r="A36" s="9">
        <v>21143.0</v>
      </c>
      <c r="B36" s="9">
        <v>9961.0</v>
      </c>
      <c r="C36" s="9">
        <v>7800.0</v>
      </c>
      <c r="E36" s="9">
        <v>7787.0</v>
      </c>
      <c r="F36" s="9">
        <v>4893.0</v>
      </c>
      <c r="G36" s="9">
        <v>4960.0</v>
      </c>
    </row>
    <row r="37">
      <c r="A37" s="9">
        <v>7030.0</v>
      </c>
      <c r="B37" s="9">
        <v>8174.0</v>
      </c>
      <c r="C37" s="9">
        <v>13215.0</v>
      </c>
      <c r="E37" s="9">
        <v>12259.0</v>
      </c>
      <c r="F37" s="9">
        <v>4721.0</v>
      </c>
      <c r="G37" s="9">
        <v>5003.0</v>
      </c>
    </row>
    <row r="38">
      <c r="A38" s="9">
        <v>13353.0</v>
      </c>
      <c r="B38" s="9">
        <v>12594.0</v>
      </c>
      <c r="C38" s="9">
        <v>12178.0</v>
      </c>
      <c r="E38" s="9">
        <v>12007.0</v>
      </c>
      <c r="F38" s="9">
        <v>5302.0</v>
      </c>
      <c r="G38" s="9">
        <v>4899.0</v>
      </c>
    </row>
    <row r="39">
      <c r="A39" s="9">
        <v>7358.0</v>
      </c>
      <c r="B39" s="9">
        <v>7062.0</v>
      </c>
      <c r="C39" s="9">
        <v>15530.0</v>
      </c>
      <c r="E39" s="9">
        <v>8701.0</v>
      </c>
      <c r="F39" s="9">
        <v>4921.0</v>
      </c>
      <c r="G39" s="9">
        <v>4660.0</v>
      </c>
    </row>
    <row r="40">
      <c r="A40" s="10">
        <v>10138.0</v>
      </c>
      <c r="B40" s="10">
        <v>20152.0</v>
      </c>
      <c r="C40" s="10">
        <v>8019.0</v>
      </c>
      <c r="E40" s="9">
        <v>8064.0</v>
      </c>
      <c r="F40" s="9">
        <v>5012.0</v>
      </c>
      <c r="G40" s="9">
        <v>6169.0</v>
      </c>
    </row>
    <row r="41">
      <c r="A41" s="6">
        <f t="shared" ref="A41:C41" si="5">SUM(A31:A40)/10</f>
        <v>10657.1</v>
      </c>
      <c r="B41" s="6">
        <f t="shared" si="5"/>
        <v>12168.9</v>
      </c>
      <c r="C41" s="6">
        <f t="shared" si="5"/>
        <v>11438.8</v>
      </c>
      <c r="E41" s="6">
        <f t="shared" ref="E41:G41" si="6">SUM(E31:E40)/10</f>
        <v>9997.5</v>
      </c>
      <c r="F41" s="6">
        <f t="shared" si="6"/>
        <v>4933.8</v>
      </c>
      <c r="G41" s="6">
        <f t="shared" si="6"/>
        <v>5196.3</v>
      </c>
    </row>
    <row r="43">
      <c r="A43" s="1" t="s">
        <v>9</v>
      </c>
      <c r="B43" s="3"/>
      <c r="C43" s="2"/>
    </row>
    <row r="44">
      <c r="A44" s="5" t="s">
        <v>2</v>
      </c>
      <c r="B44" s="5" t="s">
        <v>3</v>
      </c>
      <c r="C44" s="5" t="s">
        <v>4</v>
      </c>
    </row>
    <row r="45">
      <c r="A45" s="4">
        <v>12266.0</v>
      </c>
      <c r="B45" s="4">
        <v>4425.0</v>
      </c>
      <c r="C45" s="4">
        <v>4923.0</v>
      </c>
    </row>
    <row r="46">
      <c r="A46" s="9">
        <v>9552.0</v>
      </c>
      <c r="B46" s="9">
        <v>4727.0</v>
      </c>
      <c r="C46" s="9">
        <v>5059.0</v>
      </c>
    </row>
    <row r="47">
      <c r="A47" s="9">
        <v>6864.0</v>
      </c>
      <c r="B47" s="9">
        <v>4856.0</v>
      </c>
      <c r="C47" s="9">
        <v>6234.0</v>
      </c>
    </row>
    <row r="48">
      <c r="A48" s="9">
        <v>14084.0</v>
      </c>
      <c r="B48" s="9">
        <v>4687.0</v>
      </c>
      <c r="C48" s="9">
        <v>4925.0</v>
      </c>
    </row>
    <row r="49">
      <c r="A49" s="9">
        <v>12132.0</v>
      </c>
      <c r="B49" s="9">
        <v>4710.0</v>
      </c>
      <c r="C49" s="9">
        <v>4891.0</v>
      </c>
    </row>
    <row r="50">
      <c r="A50" s="9">
        <v>6485.0</v>
      </c>
      <c r="B50" s="9">
        <v>5067.0</v>
      </c>
      <c r="C50" s="9">
        <v>4858.0</v>
      </c>
    </row>
    <row r="51">
      <c r="A51" s="9">
        <v>10031.0</v>
      </c>
      <c r="B51" s="9">
        <v>4767.0</v>
      </c>
      <c r="C51" s="9">
        <v>4886.0</v>
      </c>
    </row>
    <row r="52">
      <c r="A52" s="9">
        <v>6506.0</v>
      </c>
      <c r="B52" s="9">
        <v>4461.0</v>
      </c>
      <c r="C52" s="9">
        <v>5810.0</v>
      </c>
    </row>
    <row r="53">
      <c r="A53" s="9">
        <v>11969.0</v>
      </c>
      <c r="B53" s="9">
        <v>5350.0</v>
      </c>
      <c r="C53" s="9">
        <v>5209.0</v>
      </c>
    </row>
    <row r="54">
      <c r="A54" s="9">
        <v>13425.0</v>
      </c>
      <c r="B54" s="9">
        <v>5070.0</v>
      </c>
      <c r="C54" s="9">
        <v>5219.0</v>
      </c>
    </row>
    <row r="55">
      <c r="A55" s="6">
        <f t="shared" ref="A55:C55" si="7">SUM(A45:A54)/10</f>
        <v>10331.4</v>
      </c>
      <c r="B55" s="6">
        <f t="shared" si="7"/>
        <v>4812</v>
      </c>
      <c r="C55" s="6">
        <f t="shared" si="7"/>
        <v>5201.4</v>
      </c>
    </row>
    <row r="57">
      <c r="A57" s="4" t="s">
        <v>10</v>
      </c>
      <c r="B57" s="11" t="s">
        <v>11</v>
      </c>
      <c r="C57" s="12"/>
      <c r="D57" s="13"/>
      <c r="E57" s="11" t="s">
        <v>12</v>
      </c>
      <c r="F57" s="12"/>
      <c r="G57" s="13"/>
      <c r="H57" s="11" t="s">
        <v>13</v>
      </c>
      <c r="I57" s="12"/>
      <c r="J57" s="13"/>
      <c r="K57" s="14"/>
    </row>
    <row r="58">
      <c r="A58" s="4" t="s">
        <v>14</v>
      </c>
      <c r="B58" s="4" t="s">
        <v>2</v>
      </c>
      <c r="C58" s="4" t="s">
        <v>3</v>
      </c>
      <c r="D58" s="4" t="s">
        <v>4</v>
      </c>
      <c r="E58" s="4" t="s">
        <v>2</v>
      </c>
      <c r="F58" s="4" t="s">
        <v>3</v>
      </c>
      <c r="G58" s="4" t="s">
        <v>4</v>
      </c>
      <c r="H58" s="4" t="s">
        <v>2</v>
      </c>
      <c r="I58" s="4" t="s">
        <v>3</v>
      </c>
      <c r="J58" s="4" t="s">
        <v>4</v>
      </c>
      <c r="L58" s="9" t="s">
        <v>15</v>
      </c>
      <c r="M58" s="9" t="s">
        <v>16</v>
      </c>
      <c r="N58" s="4" t="s">
        <v>17</v>
      </c>
    </row>
    <row r="59">
      <c r="A59" s="4" t="s">
        <v>0</v>
      </c>
      <c r="B59" s="4">
        <v>5502.0</v>
      </c>
      <c r="C59" s="4">
        <v>5383.0</v>
      </c>
      <c r="D59" s="4">
        <v>5555.0</v>
      </c>
      <c r="E59" s="4">
        <v>4889.0</v>
      </c>
      <c r="F59" s="4">
        <v>4866.0</v>
      </c>
      <c r="G59" s="4">
        <v>4785.0</v>
      </c>
      <c r="H59" s="9">
        <v>11578.0</v>
      </c>
      <c r="I59" s="9">
        <v>11991.0</v>
      </c>
      <c r="J59" s="9">
        <v>12466.0</v>
      </c>
      <c r="L59" s="6">
        <f t="shared" ref="L59:L65" si="8">(((D59+G59+J59)/3) / ((B59+E59+H59)/3) * 100) - 100 </f>
        <v>3.80991397</v>
      </c>
      <c r="M59" s="6">
        <f t="shared" ref="M59:M65" si="9">(((D59+G59+J59)/3) / ((C59+F59+I59)/3) * 100) - 100 </f>
        <v>2.544964029</v>
      </c>
      <c r="N59" s="6">
        <f t="shared" ref="N59:N65" si="10">(((C59+F59+I59)/3) / ((B59+E59+H59)/3) * 100) - 100 </f>
        <v>1.233556375</v>
      </c>
    </row>
    <row r="60">
      <c r="A60" s="4" t="s">
        <v>1</v>
      </c>
      <c r="B60" s="4">
        <v>5321.0</v>
      </c>
      <c r="C60" s="4">
        <v>5165.0</v>
      </c>
      <c r="D60" s="4">
        <v>5618.0</v>
      </c>
      <c r="E60" s="4">
        <v>5004.0</v>
      </c>
      <c r="F60" s="4">
        <v>4856.0</v>
      </c>
      <c r="G60" s="4">
        <v>4839.0</v>
      </c>
      <c r="H60" s="9">
        <v>11403.0</v>
      </c>
      <c r="I60" s="9">
        <v>11882.0</v>
      </c>
      <c r="J60" s="9">
        <v>12289.0</v>
      </c>
      <c r="L60" s="6">
        <f t="shared" si="8"/>
        <v>4.685198822</v>
      </c>
      <c r="M60" s="6">
        <f t="shared" si="9"/>
        <v>3.848787837</v>
      </c>
      <c r="N60" s="6">
        <f t="shared" si="10"/>
        <v>0.8054123711</v>
      </c>
    </row>
    <row r="61">
      <c r="A61" s="4" t="s">
        <v>5</v>
      </c>
      <c r="B61" s="4">
        <v>2167.0</v>
      </c>
      <c r="C61" s="4">
        <v>2175.0</v>
      </c>
      <c r="D61" s="4">
        <v>2314.0</v>
      </c>
      <c r="E61" s="4">
        <v>2138.0</v>
      </c>
      <c r="F61" s="4">
        <v>2245.0</v>
      </c>
      <c r="G61" s="4">
        <v>2038.0</v>
      </c>
      <c r="H61" s="9">
        <v>4914.0</v>
      </c>
      <c r="I61" s="9">
        <v>5190.0</v>
      </c>
      <c r="J61" s="9">
        <v>5338.0</v>
      </c>
      <c r="L61" s="6">
        <f t="shared" si="8"/>
        <v>5.109013993</v>
      </c>
      <c r="M61" s="6">
        <f t="shared" si="9"/>
        <v>0.8324661811</v>
      </c>
      <c r="N61" s="6">
        <f t="shared" si="10"/>
        <v>4.241240916</v>
      </c>
    </row>
    <row r="62">
      <c r="A62" s="4" t="s">
        <v>6</v>
      </c>
      <c r="B62" s="4">
        <v>5167.0</v>
      </c>
      <c r="C62" s="4">
        <v>5153.0</v>
      </c>
      <c r="D62" s="4">
        <v>5614.0</v>
      </c>
      <c r="E62" s="4">
        <v>5018.0</v>
      </c>
      <c r="F62" s="4">
        <v>5188.0</v>
      </c>
      <c r="G62" s="4">
        <v>5141.0</v>
      </c>
      <c r="H62" s="9">
        <v>11403.0</v>
      </c>
      <c r="I62" s="9">
        <v>11800.0</v>
      </c>
      <c r="J62" s="9">
        <v>12381.0</v>
      </c>
      <c r="L62" s="6">
        <f t="shared" si="8"/>
        <v>7.170650361</v>
      </c>
      <c r="M62" s="6">
        <f t="shared" si="9"/>
        <v>4.493925297</v>
      </c>
      <c r="N62" s="6">
        <f t="shared" si="10"/>
        <v>2.561608301</v>
      </c>
    </row>
    <row r="63">
      <c r="A63" s="4" t="s">
        <v>7</v>
      </c>
      <c r="B63" s="4">
        <v>5371.0</v>
      </c>
      <c r="C63" s="4">
        <v>5146.0</v>
      </c>
      <c r="D63" s="4">
        <v>5539.0</v>
      </c>
      <c r="E63" s="4">
        <v>5186.0</v>
      </c>
      <c r="F63" s="4">
        <v>5361.0</v>
      </c>
      <c r="G63" s="4">
        <v>5261.0</v>
      </c>
      <c r="H63" s="9">
        <v>11569.0</v>
      </c>
      <c r="I63" s="9">
        <v>11672.0</v>
      </c>
      <c r="J63" s="9">
        <v>12502.0</v>
      </c>
      <c r="L63" s="6">
        <f t="shared" si="8"/>
        <v>5.315014011</v>
      </c>
      <c r="M63" s="6">
        <f t="shared" si="9"/>
        <v>5.063348212</v>
      </c>
      <c r="N63" s="6">
        <f t="shared" si="10"/>
        <v>0.2395371961</v>
      </c>
    </row>
    <row r="64">
      <c r="A64" s="4" t="s">
        <v>8</v>
      </c>
      <c r="B64" s="4">
        <v>5088.0</v>
      </c>
      <c r="C64" s="4">
        <v>5177.0</v>
      </c>
      <c r="D64" s="4">
        <v>5578.0</v>
      </c>
      <c r="E64" s="4">
        <v>4841.0</v>
      </c>
      <c r="F64" s="4">
        <v>4893.0</v>
      </c>
      <c r="G64" s="4">
        <v>5259.0</v>
      </c>
      <c r="H64" s="9">
        <v>11691.0</v>
      </c>
      <c r="I64" s="9">
        <v>11669.0</v>
      </c>
      <c r="J64" s="9">
        <v>12407.0</v>
      </c>
      <c r="L64" s="6">
        <f t="shared" si="8"/>
        <v>7.511563367</v>
      </c>
      <c r="M64" s="6">
        <f t="shared" si="9"/>
        <v>6.923041538</v>
      </c>
      <c r="N64" s="6">
        <f t="shared" si="10"/>
        <v>0.5504162812</v>
      </c>
    </row>
    <row r="65">
      <c r="A65" s="4" t="s">
        <v>9</v>
      </c>
      <c r="B65" s="4">
        <v>5128.0</v>
      </c>
      <c r="C65" s="4">
        <v>5135.0</v>
      </c>
      <c r="D65" s="4">
        <v>5530.0</v>
      </c>
      <c r="E65" s="4">
        <v>5029.0</v>
      </c>
      <c r="F65" s="4">
        <v>4584.0</v>
      </c>
      <c r="G65" s="4">
        <v>5245.0</v>
      </c>
      <c r="H65" s="9">
        <v>11536.0</v>
      </c>
      <c r="I65" s="9">
        <v>11891.0</v>
      </c>
      <c r="J65" s="9">
        <v>12090.0</v>
      </c>
      <c r="L65" s="6">
        <f t="shared" si="8"/>
        <v>5.402664454</v>
      </c>
      <c r="M65" s="6">
        <f t="shared" si="9"/>
        <v>5.807496529</v>
      </c>
      <c r="N65" s="6">
        <f t="shared" si="10"/>
        <v>-0.3826119025</v>
      </c>
    </row>
    <row r="66">
      <c r="K66" s="7" t="s">
        <v>18</v>
      </c>
      <c r="L66" s="6">
        <f t="shared" ref="L66:N66" si="11">SUM(L59:L65)/7</f>
        <v>5.572002711</v>
      </c>
      <c r="M66" s="6">
        <f t="shared" si="11"/>
        <v>4.216289946</v>
      </c>
      <c r="N66" s="6">
        <f t="shared" si="11"/>
        <v>1.321308505</v>
      </c>
    </row>
  </sheetData>
  <drawing r:id="rId1"/>
</worksheet>
</file>