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20" windowWidth="15075" windowHeight="11475"/>
  </bookViews>
  <sheets>
    <sheet name="Index" sheetId="8" r:id="rId1"/>
    <sheet name="Main_HESIN_table" sheetId="1" r:id="rId2"/>
    <sheet name="Array_tables" sheetId="7" r:id="rId3"/>
    <sheet name="PCT codes" sheetId="9" r:id="rId4"/>
    <sheet name="Treatment speciality codes" sheetId="10" r:id="rId5"/>
    <sheet name="Main speciality codes" sheetId="11" r:id="rId6"/>
  </sheets>
  <definedNames>
    <definedName name="_xlnm._FilterDatabase" localSheetId="3" hidden="1">'PCT codes'!$A$1:$B$1</definedName>
  </definedNames>
  <calcPr calcId="145621"/>
</workbook>
</file>

<file path=xl/calcChain.xml><?xml version="1.0" encoding="utf-8"?>
<calcChain xmlns="http://schemas.openxmlformats.org/spreadsheetml/2006/main">
  <c r="A80" i="8" l="1"/>
  <c r="A79" i="8"/>
  <c r="A78" i="8"/>
  <c r="A74" i="8"/>
  <c r="A73" i="8"/>
  <c r="A69" i="8"/>
  <c r="A68" i="8"/>
  <c r="A67" i="8"/>
  <c r="A66" i="8"/>
  <c r="A65" i="8"/>
  <c r="A64" i="8"/>
  <c r="A63" i="8"/>
  <c r="A62" i="8"/>
  <c r="A61" i="8"/>
  <c r="A60"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alcChain>
</file>

<file path=xl/sharedStrings.xml><?xml version="1.0" encoding="utf-8"?>
<sst xmlns="http://schemas.openxmlformats.org/spreadsheetml/2006/main" count="1359" uniqueCount="948">
  <si>
    <t>ID</t>
  </si>
  <si>
    <t>Field</t>
  </si>
  <si>
    <t>admidate</t>
  </si>
  <si>
    <t>Date of admission to hospital</t>
  </si>
  <si>
    <t>admimeth</t>
  </si>
  <si>
    <t>Method of admission to hospital</t>
  </si>
  <si>
    <t>admisorc</t>
  </si>
  <si>
    <t>Source of admission to hospital</t>
  </si>
  <si>
    <t>admistat</t>
  </si>
  <si>
    <t>History of psychiatric care on admission</t>
  </si>
  <si>
    <t>anagest</t>
  </si>
  <si>
    <t>Gestation period at first antenatal assessment</t>
  </si>
  <si>
    <t>anasdate</t>
  </si>
  <si>
    <t>Date of first antenatal assessment</t>
  </si>
  <si>
    <t>antedur</t>
  </si>
  <si>
    <t>Antenatal stay</t>
  </si>
  <si>
    <t>bedyear</t>
  </si>
  <si>
    <t>Duration of episode within HES data year</t>
  </si>
  <si>
    <t>carersi</t>
  </si>
  <si>
    <t>Carer support indicator</t>
  </si>
  <si>
    <t>category</t>
  </si>
  <si>
    <t>Administrative and legal status of patient</t>
  </si>
  <si>
    <t>cause_icd10</t>
  </si>
  <si>
    <t>External cause - ICD10</t>
  </si>
  <si>
    <t>cause_icd10_nb</t>
  </si>
  <si>
    <t>External cause - ICD10 addendum</t>
  </si>
  <si>
    <t>classpat</t>
  </si>
  <si>
    <t>Patient classification on admission</t>
  </si>
  <si>
    <t>delchang</t>
  </si>
  <si>
    <t>Reason for changing delivery place</t>
  </si>
  <si>
    <t>delinten</t>
  </si>
  <si>
    <t>Intended delivery place</t>
  </si>
  <si>
    <t>delonset</t>
  </si>
  <si>
    <t>Delivery onset method</t>
  </si>
  <si>
    <t>delposan</t>
  </si>
  <si>
    <t>Anaesthetic delivered post delivery</t>
  </si>
  <si>
    <t>delprean</t>
  </si>
  <si>
    <t>Anaesthetic administered during delivery</t>
  </si>
  <si>
    <t>detncat</t>
  </si>
  <si>
    <t>Detention category</t>
  </si>
  <si>
    <t>detndate</t>
  </si>
  <si>
    <t>Detention date</t>
  </si>
  <si>
    <t>diag_icd10</t>
  </si>
  <si>
    <t>Diagnoses - main ICD10</t>
  </si>
  <si>
    <t>diag_icd10_nb</t>
  </si>
  <si>
    <t>Diagnoses - main ICD10 - addendum</t>
  </si>
  <si>
    <t>disdate</t>
  </si>
  <si>
    <t>Date of discharge from hospital</t>
  </si>
  <si>
    <t>disdest</t>
  </si>
  <si>
    <t>Destination on discharge from hospital</t>
  </si>
  <si>
    <t>dismeth</t>
  </si>
  <si>
    <t>Method of discharge from hospital</t>
  </si>
  <si>
    <t>elecdate</t>
  </si>
  <si>
    <t>Date of decision to admit to hospital</t>
  </si>
  <si>
    <t>elecdur</t>
  </si>
  <si>
    <t>Waiting time for hospital admission</t>
  </si>
  <si>
    <t>epidur</t>
  </si>
  <si>
    <t>Duration of episode</t>
  </si>
  <si>
    <t>epiend</t>
  </si>
  <si>
    <t>Episode end date</t>
  </si>
  <si>
    <t>epiorder</t>
  </si>
  <si>
    <t>Episode order</t>
  </si>
  <si>
    <t>epistart</t>
  </si>
  <si>
    <t>Episode start date</t>
  </si>
  <si>
    <t>epistat</t>
  </si>
  <si>
    <t>Episode status</t>
  </si>
  <si>
    <t>epitype</t>
  </si>
  <si>
    <t>Episode type</t>
  </si>
  <si>
    <t>firstreg</t>
  </si>
  <si>
    <t>First regular day or night of admission to hosp</t>
  </si>
  <si>
    <t>gpprpct</t>
  </si>
  <si>
    <t>PCT where patients GP was registered</t>
  </si>
  <si>
    <t>intmanag</t>
  </si>
  <si>
    <t>Intended management of patient</t>
  </si>
  <si>
    <t>leglstat</t>
  </si>
  <si>
    <t>Legal status of patient</t>
  </si>
  <si>
    <t>mainspef</t>
  </si>
  <si>
    <t>Main speciality of consultant</t>
  </si>
  <si>
    <t>matage</t>
  </si>
  <si>
    <t>Mother age on date of delivery</t>
  </si>
  <si>
    <t>mentcat</t>
  </si>
  <si>
    <t>Mental category of patient</t>
  </si>
  <si>
    <t>neocare</t>
  </si>
  <si>
    <t>Level of neonatal care</t>
  </si>
  <si>
    <t>numbaby</t>
  </si>
  <si>
    <t>Number of babies delivered from single pregnancy</t>
  </si>
  <si>
    <t>numpreg</t>
  </si>
  <si>
    <t>Number of previous pregnancies</t>
  </si>
  <si>
    <t>opdate</t>
  </si>
  <si>
    <t>Date of operation</t>
  </si>
  <si>
    <t>oper</t>
  </si>
  <si>
    <t>Operative procedure - main OPCS</t>
  </si>
  <si>
    <t>oper_nb</t>
  </si>
  <si>
    <t>Operative procedure - main OPCS - addendum</t>
  </si>
  <si>
    <t>operstat</t>
  </si>
  <si>
    <t>Operation status</t>
  </si>
  <si>
    <t>pctcode</t>
  </si>
  <si>
    <t>Current PCT responsible for patient</t>
  </si>
  <si>
    <t>posopdur</t>
  </si>
  <si>
    <t>Duration of post-operative stay</t>
  </si>
  <si>
    <t>postdur</t>
  </si>
  <si>
    <t>Postnatal stay</t>
  </si>
  <si>
    <t>preopdur</t>
  </si>
  <si>
    <t>Duration of pre-operative stay</t>
  </si>
  <si>
    <t>spelbgin</t>
  </si>
  <si>
    <t>Beginning of spell indicator</t>
  </si>
  <si>
    <t>speldur</t>
  </si>
  <si>
    <t>Duration of spell</t>
  </si>
  <si>
    <t>spelend</t>
  </si>
  <si>
    <t>End of spell indicator</t>
  </si>
  <si>
    <t>tretspef</t>
  </si>
  <si>
    <t>Treatment speciality of consultant</t>
  </si>
  <si>
    <t>biresus</t>
  </si>
  <si>
    <t>Resuscitation method</t>
  </si>
  <si>
    <t>birordr</t>
  </si>
  <si>
    <t>Birth order</t>
  </si>
  <si>
    <t>birstat</t>
  </si>
  <si>
    <t>Status of baby at birth</t>
  </si>
  <si>
    <t>birweight</t>
  </si>
  <si>
    <t>Weight of baby</t>
  </si>
  <si>
    <t>delmeth</t>
  </si>
  <si>
    <t>Delivery method</t>
  </si>
  <si>
    <t>delplac</t>
  </si>
  <si>
    <t>Delivery place</t>
  </si>
  <si>
    <t>delstat</t>
  </si>
  <si>
    <t>Status of person conducting delivery</t>
  </si>
  <si>
    <t>dobbaby</t>
  </si>
  <si>
    <t>Date of birth of baby</t>
  </si>
  <si>
    <t>gestat</t>
  </si>
  <si>
    <t>Number of weeks of gestation</t>
  </si>
  <si>
    <t>sexbaby</t>
  </si>
  <si>
    <t>Sex of baby</t>
  </si>
  <si>
    <t>Diagnoses - ICD10</t>
  </si>
  <si>
    <t>Diagnoses - ICD10 addendum</t>
  </si>
  <si>
    <t>Dates of operations</t>
  </si>
  <si>
    <t>Operative procedures - OPCS</t>
  </si>
  <si>
    <t>Operative Procedures - OPCS addendum</t>
  </si>
  <si>
    <t>Integer</t>
  </si>
  <si>
    <t>String/ Character</t>
  </si>
  <si>
    <t>Coding</t>
  </si>
  <si>
    <t>Description</t>
  </si>
  <si>
    <t>Table: HESIN</t>
  </si>
  <si>
    <t xml:space="preserve">11 Elective: from waiting list 
12 Elective: booked 
13 Elective: planned 
21 Emergency: via A&amp;E 
22 Emergency: via GP 
23 Emergency: via Bed Bureau 
24 Emergency: via outpatients 
28 Emergency: other means 
31 Maternity: baby delivered after admission 
32 Maternity: baby delivered before admission 
81 Transfer from another hospital provider 
82 Other: babies born in Health Care Provider 
83 Other: babies born outside Health Care Provider 
84 From the admission panel of a High Security Psychiatric Hospital 
89 From the admissions waiting list of a High Security Psychiatric Hospital 
98 Not applicable 
99 Not known 
</t>
  </si>
  <si>
    <t xml:space="preserve">19 Usual place of residence 
29 Temporary place of residence 
30 Repatriation from High Security Psychiatric Hospital 
37 Penal establishment: court 
38 Penal establishment: police station 
39 Penal establishment: other 
48 High Security Psychiatric Hospital, Scotland 
49 NHS run High Security Psychiatric Hospital 
50 NHS run medium secure unit 
51 NHS run general ward, young physically disabled unit or A&amp;E 
52 NHS run maternity ward 
53 NHS run mental health and learning disabilities ward 
54 NHS run nursing/residential/group home 
65 Local Authority residential care accommodation 
66 Local Authority foster care 
69 Local Authority home or care 
79 Babies born in or on the way to hospital 
85 Non-NHS run residential care home 
86 Non-NHS run nursing home 
87 Non-NHS run hospital 
88 Non-NHS run hospice 
89 Non-NHS institution 
98 Not applicable 
99 Not known 
</t>
  </si>
  <si>
    <t xml:space="preserve">0 No known previous psychiatric episodes 
1 One or more previous psychiatric episodes with this Health Care Provider 
2 One or more previous psychiatric episodes with another Health Care Provider 
8 Not applicable 
9 Not known 
</t>
  </si>
  <si>
    <t>Min 0
Max 400</t>
  </si>
  <si>
    <t>Min 0
Max 270</t>
  </si>
  <si>
    <t>Min 0
Max 366</t>
  </si>
  <si>
    <t xml:space="preserve">1 Yes 
2 No 
99 Not known 
</t>
  </si>
  <si>
    <t xml:space="preserve">10 NHS patient: not formally detained 
11 NHS patient: formally detained under Part II, Mental Health Act 1983 
12 NHS patient: formally detained under Part III, Mental Health Act1983 
13 NHS patient: formally detained under part X, Mental Health Act 1983 
20 Private patient: not formally detained 
21 Private patient: formally detained under Part II, Mental Health Act 1983 
22 Private patient: formally detained under Part III, Mental Health Act 1983 
23 Private patient: formally detained under part X, Mental Health Act 1983 
30 Amenity patient: not formally detained 
31 Amenity patient: formally detained under Part II, Mental Health Act 1983 
32 Amenity patient: formally detained under Part III, Mental Health Act 1983 
33 Amenity patient: formally detained under part X, Mental Health Act 1983 
</t>
  </si>
  <si>
    <t>ICD10 codes</t>
  </si>
  <si>
    <t xml:space="preserve">1 Ordinary admission 
2 Day case admission 
3 Regular day attender 
4 Regular night attender 
5 Mothers and babies using delivery facilities 
8 Not applicable 
1 Ordinary admission 
2 Day case admission 
3 Regular day attender 
4 Regular night attender 
5 Mothers and babies using delivery facilities 
8 Not applicable 
</t>
  </si>
  <si>
    <t xml:space="preserve">1 Decision made during pregnancy: patient's address changed 
2 Decision made during pregnancy: clinical reasons 
3 Decision made during pregnancy: other reasons 
4 Decision made during labour: clinical reasons 
5 Decision made during labour: other reasons 
6 Occurred unintentionally during labour 
8 There was no change 
9 Not known 
</t>
  </si>
  <si>
    <t xml:space="preserve">0 NHS hospital: midwife ward 
1 At a domestic address 
2 NHS hospital: consultant ward 
3 NHS hospital: GP ward 
4 NHS hospital: consultant and GP ward 
5 Private hospital 
6 Other hospital or institution 
7 NHS hospital: ward or unit without delivery facilities 
8 Other 
9 Not known 
</t>
  </si>
  <si>
    <t xml:space="preserve">1 Spontaneous 
2 Caesarean section 
3 Surgical induction by amniotomy 
4 Medical induction 
5 Combination of surgical and medical induction 
8 Not applicable 
9 Not known 
</t>
  </si>
  <si>
    <t xml:space="preserve">1 General anaesthetic 
2 Epidural or caudal anaesthetic 
3 Spinal anaesthetic 
4 General anaesthetic and epidural or caudal anaesthetic 
5 General and spinal anaesthetic 
6 Epidural or caudal, and spinal anaesthetic 
7 Other 
8 Not applicable 
9 Not known 
</t>
  </si>
  <si>
    <t xml:space="preserve">0 Informal, not formally detained 
1 Formally detained under Part II, Mental Health Act 1983 
2 Formally detained under Part III, Mental Health Act 1983 
3 Formally detained under Part X, Mental Health Act 1983 
</t>
  </si>
  <si>
    <t xml:space="preserve">19 Usual place of residence 
29 Temporary place of residence 
30 Repatriation from High Security Psychiatric Hospital 
37 Penal establishment: court 
38 Penal establishment: police station 
39 Penal establishment: other 
48 High Security Psychiatric Hospital, Scotland 
49 NHS run High Security Psychiatric Hospital 
50 NHS run medium secure unit 
51 NHS run general ward, young physically disabled unit or A&amp;E department 
52 NHS run maternity ward 
53 NHS run mental health and learning disabilities ward 
54 NHS run nursing/residential/group home 
65 Local Authority residential care accommodation 
66 Local Authority foster care 
69 Local Authority home or care 
79 Patient died or still birth 
84 Non-NHS run hospital with medium secure unit 
85 Non-NHS run residential care home 
86 Non-NHS run nursing home 
87 Non-NHS run hospital 
88 Non-NHS run hospice 
89 Non-NHS institution 
98 Not applicable 
99 Not known 
</t>
  </si>
  <si>
    <t xml:space="preserve">1 On clinical advice/ with clinical consent 
2 Self discharged/ discharged by a relative or advocate 
3 Discharged by a mental health review tribunal 
4 Died 
5 Baby was stillborn 
8 Not applicable/ patient still in hospital 
9 Not known 
</t>
  </si>
  <si>
    <t>Min 1
Max 8887</t>
  </si>
  <si>
    <t>Min 0
Max 29200</t>
  </si>
  <si>
    <t xml:space="preserve">Range: 0-97
98 Not applicable 
99 Not known 
</t>
  </si>
  <si>
    <t xml:space="preserve">1 Unfinished 
3 Finished 
9 Derived unfinished 
</t>
  </si>
  <si>
    <t xml:space="preserve">1 General episode 
2 Delivery episode 
3 Birth episode 
4 Mental health/ psychiatric episode 
5 Other delivery event 
6 Other birth event 
</t>
  </si>
  <si>
    <t xml:space="preserve">0 First in a series 
1 Subsequent to first in a series 
8 Not applicable 
9 Not known 
</t>
  </si>
  <si>
    <t>PCT codes</t>
  </si>
  <si>
    <t xml:space="preserve">1 One or more nights hospital stay 
2 No overnight hospital stay 
3 Planned series of admissions with at least one overnight stay 
4 Planned series of admissions with no overnight stay 
5 Planned series of night admissions of 24h period at home 
8 Not applicable 
9 Not known 
</t>
  </si>
  <si>
    <t xml:space="preserve">1 Informally detained 
2 Detained under Mental Health Act, Section 2 
3 Detained under Mental Health Act, Section 3 
4 Detained under Mental Health Act, Section 4 
5 Detained under Mental Health Act, Section 5(2) 
6 Detained under Mental Health Act, Section 5(4) 
7 Detained under Mental Health Act, Section 35 
8 Detained under Mental Health Act, Section 36 
9 Detained under Mental Health Act, Section 37 with Section 41 restrictions 
10 Detained under Mental Health Act, Section 37 excl. Section 37(4) 
11 Detained under Mental Health Act, Section 37(4) 
12 Detained under Mental Health Act, Section 38 
13 Detained under Mental Health Act, Section 44 
14 Detained under Mental Health Act, Section 46 
15 Detained under Mental Health Act, Section 47 with Section 49 restrictions 
16 Detained under Mental Health Act, Section 47 
17 Detained under Mental Health Act, Section 48 with Section 49 restrictions 
18 Detained under Mental Health Act, Section 48 
19 Detained under Mental Health Act, Section 135 
20 Detained under Mental Health Act, Section 136 
30 Detained under previous legislation 
31 Detained under Criminal Procedure (Insanity) Act 1964 
32 Detained under other Acts 
33 Supervised discharge under the Mental Health Act 1995 
34 Detained under Mental Health Act, Section 45A 
35 Subject to guardianship under Mental Health Act Section 7 
36 Subject to guardianship under Mental Health Act Section 37 
98 Not applicable 
99 Not known 
</t>
  </si>
  <si>
    <t>Main speciality codes</t>
  </si>
  <si>
    <t>Min 10
Max 70</t>
  </si>
  <si>
    <t xml:space="preserve">1 Mental illness 
2 Mental impairment 
3 Severe mental impairment 
4 Psychopathic disorder 
5 Other 
8 Not applicable 
9 Not known 
</t>
  </si>
  <si>
    <t xml:space="preserve">0 Normal care 
1 Special care 
2 Level 2 intensive care 
3 Level 1 intensive care 
8 Not applicable 
9 Not known 
</t>
  </si>
  <si>
    <t xml:space="preserve">1 One 
2 Two 
3 Three 
4 Four 
5 Five 
6 Six or more 
9 Not known 
X Not known 
</t>
  </si>
  <si>
    <t>OPCS4 codes</t>
  </si>
  <si>
    <t xml:space="preserve">1 One or more operative procedures performed 
8 No operative procedures performed 
9 Not known 
</t>
  </si>
  <si>
    <t>Min 0
Max 365</t>
  </si>
  <si>
    <t xml:space="preserve">0 Not first episode of spell 
1 First episode of spell that started in previous year 
2 First episode of spell that started in current year 
</t>
  </si>
  <si>
    <t xml:space="preserve">N Not last episode of spell 
Y Last episode of spell 
</t>
  </si>
  <si>
    <t>Treatment speciality codes</t>
  </si>
  <si>
    <t>Table: HESIN_BIRTH</t>
  </si>
  <si>
    <t xml:space="preserve">1 Positive pressure nil, drugs nil 
2 Positive pressure nil, drugs administered 
3 Positive pressure by mask, drugs nil 
4 Positive pressure by mask, drugs administered 
5 Positive pressure by endotracheal tube, drugs nil 
6 Positive pressure by endotracheal tube, drugs administered 
8 Stillborn and no method of resuscitation attempted 
9 Not known 
</t>
  </si>
  <si>
    <t xml:space="preserve">1 First 
2 Second 
3 Third 
4 Fourth 
5 Fifth 
6 Sixth 
7 Seventh 
8 Not applicable 
9 Not known 
X Not known 
</t>
  </si>
  <si>
    <t xml:space="preserve">1 Live 
2 Stillbirth: ante-partum 
3 Stillbirth: intra-partum 
4 Stillbirth: indeterminate 
9 Not known 
</t>
  </si>
  <si>
    <t xml:space="preserve">Range: 0-6999
7000 7000g or more 
9999 Not known 
</t>
  </si>
  <si>
    <t xml:space="preserve">0 Spontaneous vertex 
1 Spontaneous other cephalic 
2 Low forceps, not breech 
3 Other forceps, not breech 
4 Ventouse, vacuum extraction 
5 Breech, including partial breech extraction 
6 Breech extraction not otherwise specified 
7 Elective caesarean section 
8 Emergency caesarean section 
9 Other than those specified above 
X Not known 
</t>
  </si>
  <si>
    <t xml:space="preserve">1 Hospital doctor 
2 General practitioner 
3 Midwife 
8 Other than above 
9 Not known 
</t>
  </si>
  <si>
    <t xml:space="preserve">Range: 1-50
99 Not known </t>
  </si>
  <si>
    <t xml:space="preserve">0 Not known 
1 Male 
2 Female 
3 Indeterminate 
9 Not specified 
</t>
  </si>
  <si>
    <t>Table: HESIN_OPER</t>
  </si>
  <si>
    <t>Data type</t>
  </si>
  <si>
    <t>DD/MM/YYY</t>
  </si>
  <si>
    <t xml:space="preserve">Date </t>
  </si>
  <si>
    <t>5P4</t>
  </si>
  <si>
    <t>West Hertfordshire PCT</t>
  </si>
  <si>
    <t>5P3</t>
  </si>
  <si>
    <t>East and North Hertfordshire PCT</t>
  </si>
  <si>
    <t>5CW</t>
  </si>
  <si>
    <t>Torbay Care Trust</t>
  </si>
  <si>
    <t>5CC</t>
  </si>
  <si>
    <t>Blackburn with Darwen PCT</t>
  </si>
  <si>
    <t>5AN</t>
  </si>
  <si>
    <t>North East Lincolnshire PCT</t>
  </si>
  <si>
    <t>5E1</t>
  </si>
  <si>
    <t>STOCKTON-ON-TEES TEACHING PCT</t>
  </si>
  <si>
    <t>59898</t>
  </si>
  <si>
    <t>Not applicable</t>
  </si>
  <si>
    <t>59999</t>
  </si>
  <si>
    <t>Not known</t>
  </si>
  <si>
    <t>5A3</t>
  </si>
  <si>
    <t>SOUTH GLOUCESTERSHIRE PCT</t>
  </si>
  <si>
    <t>5A4</t>
  </si>
  <si>
    <t>HAVERING PCT</t>
  </si>
  <si>
    <t>5A5</t>
  </si>
  <si>
    <t>KINGSTON PCT</t>
  </si>
  <si>
    <t>5A7</t>
  </si>
  <si>
    <t>BROMLEY PCT</t>
  </si>
  <si>
    <t>5A8</t>
  </si>
  <si>
    <t>GREENWICH TEACHING PCT</t>
  </si>
  <si>
    <t>5A9</t>
  </si>
  <si>
    <t>BARNET PCT</t>
  </si>
  <si>
    <t>5AT</t>
  </si>
  <si>
    <t>HILLINGDON PCT</t>
  </si>
  <si>
    <t>5C1</t>
  </si>
  <si>
    <t>ENFIELD PCT</t>
  </si>
  <si>
    <t>5C2</t>
  </si>
  <si>
    <t>BARKING AND DAGENHAM PCT</t>
  </si>
  <si>
    <t>5C3</t>
  </si>
  <si>
    <t>CITY AND HACKNEY TEACHING PCT</t>
  </si>
  <si>
    <t>5C4</t>
  </si>
  <si>
    <t>TOWER HAMLETS PCT</t>
  </si>
  <si>
    <t>5C5</t>
  </si>
  <si>
    <t>NEWHAM PCT</t>
  </si>
  <si>
    <t>5C9</t>
  </si>
  <si>
    <t>HARINGEY TEACHING PCT</t>
  </si>
  <si>
    <t>5CN</t>
  </si>
  <si>
    <t>HEREFORDSHIRE PCT</t>
  </si>
  <si>
    <t>5CQ</t>
  </si>
  <si>
    <t>MILTON KEYNES PCT</t>
  </si>
  <si>
    <t>5D7</t>
  </si>
  <si>
    <t>NEWCASTLE PCT</t>
  </si>
  <si>
    <t>5D8</t>
  </si>
  <si>
    <t>NORTH TYNESIDE PCT</t>
  </si>
  <si>
    <t>5D9</t>
  </si>
  <si>
    <t>HARTLEPOOL PCT</t>
  </si>
  <si>
    <t>5EF</t>
  </si>
  <si>
    <t>NORTH LINCOLNSHIRE PCT</t>
  </si>
  <si>
    <t>5EM</t>
  </si>
  <si>
    <t>NOTTINGHAM CITY PCT</t>
  </si>
  <si>
    <t>5ET</t>
  </si>
  <si>
    <t>BASSETLAW PCT</t>
  </si>
  <si>
    <t>5F1</t>
  </si>
  <si>
    <t>PLYMOUTH TEACHING PCT</t>
  </si>
  <si>
    <t>5F5</t>
  </si>
  <si>
    <t>SALFORD PCT</t>
  </si>
  <si>
    <t>5F7</t>
  </si>
  <si>
    <t>STOCKPORT PCT</t>
  </si>
  <si>
    <t>5FE</t>
  </si>
  <si>
    <t>PORTSMOUTH CITY TEACHING PCT</t>
  </si>
  <si>
    <t>5FL</t>
  </si>
  <si>
    <t>BATH AND NORTH EAST SOMERSET PCT</t>
  </si>
  <si>
    <t>5GC</t>
  </si>
  <si>
    <t>LUTON PCT</t>
  </si>
  <si>
    <t>5H1</t>
  </si>
  <si>
    <t>HAMMERSMITH AND FULHAM PCT</t>
  </si>
  <si>
    <t>5H8</t>
  </si>
  <si>
    <t>ROTHERHAM PCT</t>
  </si>
  <si>
    <t>5HG</t>
  </si>
  <si>
    <t>ASHTON, LEIGH AND WIGAN PCT</t>
  </si>
  <si>
    <t>5HP</t>
  </si>
  <si>
    <t>BLACKPOOL PCT</t>
  </si>
  <si>
    <t>5HQ</t>
  </si>
  <si>
    <t>BOLTON PCT</t>
  </si>
  <si>
    <t>5HX</t>
  </si>
  <si>
    <t>EALING PCT</t>
  </si>
  <si>
    <t>5HY</t>
  </si>
  <si>
    <t>HOUNSLOW PCT</t>
  </si>
  <si>
    <t>5J2</t>
  </si>
  <si>
    <t>WARRINGTON PCT</t>
  </si>
  <si>
    <t>5J4</t>
  </si>
  <si>
    <t>KNOWSLEY PCT</t>
  </si>
  <si>
    <t>5J5</t>
  </si>
  <si>
    <t>OLDHAM PCT</t>
  </si>
  <si>
    <t>5J6</t>
  </si>
  <si>
    <t>CALDERDALE PCT</t>
  </si>
  <si>
    <t>5J9</t>
  </si>
  <si>
    <t>DARLINGTON PCT</t>
  </si>
  <si>
    <t>5JE</t>
  </si>
  <si>
    <t>BARNSLEY PCT</t>
  </si>
  <si>
    <t>5JX</t>
  </si>
  <si>
    <t>BURY PCT</t>
  </si>
  <si>
    <t>5K3</t>
  </si>
  <si>
    <t>SWINDON PCT</t>
  </si>
  <si>
    <t>5K5</t>
  </si>
  <si>
    <t>BRENT TEACHING PCT</t>
  </si>
  <si>
    <t>5K6</t>
  </si>
  <si>
    <t>HARROW PCT</t>
  </si>
  <si>
    <t>5K7</t>
  </si>
  <si>
    <t>CAMDEN PCT</t>
  </si>
  <si>
    <t>5K8</t>
  </si>
  <si>
    <t>ISLINGTON PCT</t>
  </si>
  <si>
    <t>5K9</t>
  </si>
  <si>
    <t>CROYDON PCT</t>
  </si>
  <si>
    <t>5KF</t>
  </si>
  <si>
    <t>GATESHEAD PCT</t>
  </si>
  <si>
    <t>5KG</t>
  </si>
  <si>
    <t>SOUTH TYNESIDE PCT</t>
  </si>
  <si>
    <t>5KL</t>
  </si>
  <si>
    <t>SUNDERLAND TEACHING PCT</t>
  </si>
  <si>
    <t>5KM</t>
  </si>
  <si>
    <t>MIDDLESBROUGH PCT</t>
  </si>
  <si>
    <t>5L1</t>
  </si>
  <si>
    <t>SOUTHAMPTON CITY PCT</t>
  </si>
  <si>
    <t>5L3</t>
  </si>
  <si>
    <t>MEDWAY PCT</t>
  </si>
  <si>
    <t>5LA</t>
  </si>
  <si>
    <t>KENSINGTON AND CHELSEA PCT</t>
  </si>
  <si>
    <t>5LC</t>
  </si>
  <si>
    <t>WESTMINSTER PCT</t>
  </si>
  <si>
    <t>5LD</t>
  </si>
  <si>
    <t>LAMBETH PCT</t>
  </si>
  <si>
    <t>5LE</t>
  </si>
  <si>
    <t>SOUTHWARK PCT</t>
  </si>
  <si>
    <t>5LF</t>
  </si>
  <si>
    <t>LEWISHAM PCT</t>
  </si>
  <si>
    <t>5LG</t>
  </si>
  <si>
    <t>WANDSWORTH PCT</t>
  </si>
  <si>
    <t>5LH</t>
  </si>
  <si>
    <t>TAMESIDE AND GLOSSOP PCT</t>
  </si>
  <si>
    <t>5LQ</t>
  </si>
  <si>
    <t>BRIGHTON AND HOVE CITY PCT</t>
  </si>
  <si>
    <t>5M1</t>
  </si>
  <si>
    <t>SOUTH BIRMINGHAM PCT</t>
  </si>
  <si>
    <t>5M2</t>
  </si>
  <si>
    <t>SHROPSHIRE COUNTY PCT</t>
  </si>
  <si>
    <t>5M3</t>
  </si>
  <si>
    <t>WALSALL TEACHING PCT</t>
  </si>
  <si>
    <t>5M6</t>
  </si>
  <si>
    <t>RICHMOND AND TWICKENHAM PCT</t>
  </si>
  <si>
    <t>5M7</t>
  </si>
  <si>
    <t>SUTTON AND MERTON PCT</t>
  </si>
  <si>
    <t>5M8</t>
  </si>
  <si>
    <t>NORTH SOMERSET PCT</t>
  </si>
  <si>
    <t>5MD</t>
  </si>
  <si>
    <t>COVENTRY TEACHING PCT</t>
  </si>
  <si>
    <t>5MK</t>
  </si>
  <si>
    <t>TELFORD AND WREKIN PCT</t>
  </si>
  <si>
    <t>5MV</t>
  </si>
  <si>
    <t>WOLVERHAMPTON CITY PCT</t>
  </si>
  <si>
    <t>5MX</t>
  </si>
  <si>
    <t>HEART OF BIRMINGHAM TEACHING PCT</t>
  </si>
  <si>
    <t>5N1</t>
  </si>
  <si>
    <t>LEEDS PCT</t>
  </si>
  <si>
    <t>5N2</t>
  </si>
  <si>
    <t>KIRKLEES PCT</t>
  </si>
  <si>
    <t>5N3</t>
  </si>
  <si>
    <t>WAKEFIELD DISTRICT PCT</t>
  </si>
  <si>
    <t>5N4</t>
  </si>
  <si>
    <t>SHEFFIELD PCT</t>
  </si>
  <si>
    <t>5N5</t>
  </si>
  <si>
    <t>DONCASTER PCT</t>
  </si>
  <si>
    <t>5N6</t>
  </si>
  <si>
    <t>DERBYSHIRE COUNTY PCT</t>
  </si>
  <si>
    <t>5N7</t>
  </si>
  <si>
    <t>DERBY CITY PCT</t>
  </si>
  <si>
    <t>5N8</t>
  </si>
  <si>
    <t>NOTTINGHAMSHIRE COUNTY TEACHING PCT</t>
  </si>
  <si>
    <t>5N9</t>
  </si>
  <si>
    <t>LINCOLNSHIRE TEACHING PCT</t>
  </si>
  <si>
    <t>5NA</t>
  </si>
  <si>
    <t>REDBRIDGE PCT</t>
  </si>
  <si>
    <t>5NC</t>
  </si>
  <si>
    <t>WALTHAM FOREST PCT</t>
  </si>
  <si>
    <t>5ND</t>
  </si>
  <si>
    <t>COUNTY DURHAM PCT</t>
  </si>
  <si>
    <t>5NE</t>
  </si>
  <si>
    <t>CUMBRIA TEACHING PCT</t>
  </si>
  <si>
    <t>5NF</t>
  </si>
  <si>
    <t>NORTH LANCASHIRE TEACHING PCT</t>
  </si>
  <si>
    <t>5NG</t>
  </si>
  <si>
    <t>CENTRAL LANCASHIRE PCT</t>
  </si>
  <si>
    <t>5NH</t>
  </si>
  <si>
    <t>EAST LANCASHIRE TEACHING PCT</t>
  </si>
  <si>
    <t>5NJ</t>
  </si>
  <si>
    <t>SEFTON PCT</t>
  </si>
  <si>
    <t>5NK</t>
  </si>
  <si>
    <t>WIRRAL PCT</t>
  </si>
  <si>
    <t>5NL</t>
  </si>
  <si>
    <t>LIVERPOOL PCT</t>
  </si>
  <si>
    <t>5NM</t>
  </si>
  <si>
    <t>HALTON AND ST HELENS PCT</t>
  </si>
  <si>
    <t>5NN</t>
  </si>
  <si>
    <t>WESTERN CHESHIRE PCT</t>
  </si>
  <si>
    <t>5NP</t>
  </si>
  <si>
    <t>CENTRAL AND EASTERN CHESHIRE PCT</t>
  </si>
  <si>
    <t>5NQ</t>
  </si>
  <si>
    <t>HEYWOOD, MIDDLETON AND ROCHDALE PCT</t>
  </si>
  <si>
    <t>5NR</t>
  </si>
  <si>
    <t>TRAFFORD PCT</t>
  </si>
  <si>
    <t>5NT</t>
  </si>
  <si>
    <t>MANCHESTER PCT</t>
  </si>
  <si>
    <t>5NV</t>
  </si>
  <si>
    <t>NORTH YORKSHIRE AND YORK PCT</t>
  </si>
  <si>
    <t>5NW</t>
  </si>
  <si>
    <t>EAST RIDING OF YORKSHIRE PCT</t>
  </si>
  <si>
    <t>5NX</t>
  </si>
  <si>
    <t>HULL TEACHING PCT</t>
  </si>
  <si>
    <t>5NY</t>
  </si>
  <si>
    <t>BRADFORD AND AIREDALE TEACHING PCT</t>
  </si>
  <si>
    <t>5P1</t>
  </si>
  <si>
    <t>SOUTH EAST ESSEX PCT</t>
  </si>
  <si>
    <t>5P2</t>
  </si>
  <si>
    <t>BEDFORDSHIRE PCT</t>
  </si>
  <si>
    <t>5P5</t>
  </si>
  <si>
    <t>SURREY PCT</t>
  </si>
  <si>
    <t>5P6</t>
  </si>
  <si>
    <t>WEST SUSSEX PCT</t>
  </si>
  <si>
    <t>5P7</t>
  </si>
  <si>
    <t>EAST SUSSEX DOWNS AND WEALD PCT</t>
  </si>
  <si>
    <t>5P8</t>
  </si>
  <si>
    <t>HASTINGS AND ROTHER PCT</t>
  </si>
  <si>
    <t>5P9</t>
  </si>
  <si>
    <t>WEST KENT PCT</t>
  </si>
  <si>
    <t>5PA</t>
  </si>
  <si>
    <t>LEICESTERSHIRE COUNTY AND RUTLAND PCT</t>
  </si>
  <si>
    <t>5PC</t>
  </si>
  <si>
    <t>LEICESTER CITY PCT</t>
  </si>
  <si>
    <t>5PD</t>
  </si>
  <si>
    <t>NORTHAMPTONSHIRE TEACHING PCT</t>
  </si>
  <si>
    <t>5PE</t>
  </si>
  <si>
    <t>DUDLEY PCT</t>
  </si>
  <si>
    <t>5PF</t>
  </si>
  <si>
    <t>SANDWELL PCT</t>
  </si>
  <si>
    <t>5PG</t>
  </si>
  <si>
    <t>BIRMINGHAM EAST AND NORTH PCT</t>
  </si>
  <si>
    <t>5PH</t>
  </si>
  <si>
    <t>NORTH STAFFORDSHIRE PCT</t>
  </si>
  <si>
    <t>5PJ</t>
  </si>
  <si>
    <t>STOKE ON TRENT PCT</t>
  </si>
  <si>
    <t>5PK</t>
  </si>
  <si>
    <t>SOUTH STAFFORDSHIRE PCT</t>
  </si>
  <si>
    <t>5PL</t>
  </si>
  <si>
    <t>WORCESTERSHIRE PCT</t>
  </si>
  <si>
    <t>5PM</t>
  </si>
  <si>
    <t>WARWICKSHIRE PCT</t>
  </si>
  <si>
    <t>5PN</t>
  </si>
  <si>
    <t>PETERBOROUGH PCT</t>
  </si>
  <si>
    <t>5PP</t>
  </si>
  <si>
    <t>CAMBRIDGESHIRE PCT</t>
  </si>
  <si>
    <t>5PQ</t>
  </si>
  <si>
    <t>NORFOLK PCT</t>
  </si>
  <si>
    <t>5PR</t>
  </si>
  <si>
    <t>GREAT YARMOUTH AND WAVENEY PCT</t>
  </si>
  <si>
    <t>5PT</t>
  </si>
  <si>
    <t>SUFFOLK PCT</t>
  </si>
  <si>
    <t>5PV</t>
  </si>
  <si>
    <t>WEST ESSEX PCT</t>
  </si>
  <si>
    <t>5PW</t>
  </si>
  <si>
    <t>NORTH EAST ESSEX PCT</t>
  </si>
  <si>
    <t>5PX</t>
  </si>
  <si>
    <t>MID ESSEX PCT</t>
  </si>
  <si>
    <t>5PY</t>
  </si>
  <si>
    <t>SOUTH WEST ESSEX PCT</t>
  </si>
  <si>
    <t>5QA</t>
  </si>
  <si>
    <t>EASTERN AND COASTAL KENT PCT</t>
  </si>
  <si>
    <t>5QC</t>
  </si>
  <si>
    <t>HAMPSHIRE PCT</t>
  </si>
  <si>
    <t>5QD</t>
  </si>
  <si>
    <t>BUCKINGHAMSHIRE PCT</t>
  </si>
  <si>
    <t>5QE</t>
  </si>
  <si>
    <t>OXFORDSHIRE PCT</t>
  </si>
  <si>
    <t>5QF</t>
  </si>
  <si>
    <t>BERKSHIRE WEST PCT</t>
  </si>
  <si>
    <t>5QG</t>
  </si>
  <si>
    <t>BERKSHIRE EAST PCT</t>
  </si>
  <si>
    <t>5QH</t>
  </si>
  <si>
    <t>GLOUCESTERSHIRE PCT</t>
  </si>
  <si>
    <t>5QJ</t>
  </si>
  <si>
    <t>BRISTOL PCT</t>
  </si>
  <si>
    <t>5QK</t>
  </si>
  <si>
    <t>WILTSHIRE PCT</t>
  </si>
  <si>
    <t>5QL</t>
  </si>
  <si>
    <t>SOMERSET PCT</t>
  </si>
  <si>
    <t>5QM</t>
  </si>
  <si>
    <t>DORSET PCT</t>
  </si>
  <si>
    <t>5QN</t>
  </si>
  <si>
    <t>BOURNEMOUTH AND POOLE TEACHING PCT</t>
  </si>
  <si>
    <t>5QP</t>
  </si>
  <si>
    <t>CORNWALL AND ISLES OF SCILLY PCT</t>
  </si>
  <si>
    <t>5QQ</t>
  </si>
  <si>
    <t>DEVON PCT</t>
  </si>
  <si>
    <t>5QR</t>
  </si>
  <si>
    <t>REDCAR AND CLEVELAND PCT</t>
  </si>
  <si>
    <t>5QT</t>
  </si>
  <si>
    <t>ISLE OF WIGHT NHS PCT</t>
  </si>
  <si>
    <t>5QV</t>
  </si>
  <si>
    <t>HERTFORDSHIRE PCT</t>
  </si>
  <si>
    <t>5QW</t>
  </si>
  <si>
    <t>SOLIHULL PCT</t>
  </si>
  <si>
    <t>TAC</t>
  </si>
  <si>
    <t>NORTHUMBERLAND CARE TRUST</t>
  </si>
  <si>
    <t>TAD</t>
  </si>
  <si>
    <t>BRADFORD DISTRICT CARE TRUST</t>
  </si>
  <si>
    <t>TAE</t>
  </si>
  <si>
    <t>MANCHESTER MENTAL HEALTH AND SOCIAL CARE TRUST</t>
  </si>
  <si>
    <t>TAF</t>
  </si>
  <si>
    <t>CAMDEN AND ISLINGTON NHS FOUNDATION TRUST</t>
  </si>
  <si>
    <t>TAH</t>
  </si>
  <si>
    <t>SHEFFIELD HEALTH AND SOCIAL CARE NHS FOUNDATION TRUST</t>
  </si>
  <si>
    <t>TAJ</t>
  </si>
  <si>
    <t>BLACK COUNTRY PARTNERSHIP NHS FOUNDATION TRUST</t>
  </si>
  <si>
    <t>TAK</t>
  </si>
  <si>
    <t>BEXLEY CARE TRUST</t>
  </si>
  <si>
    <t>TAL</t>
  </si>
  <si>
    <t>TORBAY CARE TRUST</t>
  </si>
  <si>
    <t>TAM</t>
  </si>
  <si>
    <t>SOLIHULL CARE TRUST</t>
  </si>
  <si>
    <t>TAN</t>
  </si>
  <si>
    <t>NORTH EAST LINCOLNSHIRE CARE TRUST PLUS</t>
  </si>
  <si>
    <t>TAP</t>
  </si>
  <si>
    <t>BLACKBURN WITH DARWEN TEACHING CARE TRUST PLUS</t>
  </si>
  <si>
    <t>Meaning</t>
  </si>
  <si>
    <t>&amp;</t>
  </si>
  <si>
    <t>General surgery</t>
  </si>
  <si>
    <t>Urology</t>
  </si>
  <si>
    <t>Trauma and orthopaedics</t>
  </si>
  <si>
    <t>Ear, nose and throat (ENT)</t>
  </si>
  <si>
    <t>Ophthalmology</t>
  </si>
  <si>
    <t>Oral surgery</t>
  </si>
  <si>
    <t>Restorative dentistry</t>
  </si>
  <si>
    <t>Paediatric dentistry</t>
  </si>
  <si>
    <t>Orthodontics</t>
  </si>
  <si>
    <t>Oral and maxillo facial surgery</t>
  </si>
  <si>
    <t>Endodontics</t>
  </si>
  <si>
    <t>Periodontics</t>
  </si>
  <si>
    <t>Prosthodontics</t>
  </si>
  <si>
    <t>Surgical dentistry</t>
  </si>
  <si>
    <t>Neurosurgery</t>
  </si>
  <si>
    <t>Plastic surgery</t>
  </si>
  <si>
    <t>Cardiothoracic surgery</t>
  </si>
  <si>
    <t>Paediatric surgery</t>
  </si>
  <si>
    <t>Accident and emergency (A&amp;E)</t>
  </si>
  <si>
    <t>Anaesthetics</t>
  </si>
  <si>
    <t>Pain management</t>
  </si>
  <si>
    <t>Critical care medicine</t>
  </si>
  <si>
    <t>Non-UK Provider</t>
  </si>
  <si>
    <t>General medicine</t>
  </si>
  <si>
    <t>Gastroenterology</t>
  </si>
  <si>
    <t>Endocrinology</t>
  </si>
  <si>
    <t>Clinical haemotology</t>
  </si>
  <si>
    <t>Clinical physiology</t>
  </si>
  <si>
    <t>Clinical pharmacology</t>
  </si>
  <si>
    <t>Audiological medicine</t>
  </si>
  <si>
    <t>Clinical genetics</t>
  </si>
  <si>
    <t>Clinical cytogenics and molecular genetics</t>
  </si>
  <si>
    <t>Clinical immunology and allergy</t>
  </si>
  <si>
    <t>Rehabilitation</t>
  </si>
  <si>
    <t>Palliative medicine</t>
  </si>
  <si>
    <t>Cardiology</t>
  </si>
  <si>
    <t>Paediatric cardiology</t>
  </si>
  <si>
    <t>Dermatology</t>
  </si>
  <si>
    <t>Respiratory medicine</t>
  </si>
  <si>
    <t>Infectious diseases</t>
  </si>
  <si>
    <t>Tropical medicine</t>
  </si>
  <si>
    <t>Genito-urinary medicine</t>
  </si>
  <si>
    <t>Nephrology</t>
  </si>
  <si>
    <t>Medical oncology</t>
  </si>
  <si>
    <t>Nuclear medicine</t>
  </si>
  <si>
    <t>Neurology</t>
  </si>
  <si>
    <t>Clinical neuro-physiology</t>
  </si>
  <si>
    <t>Rheumatology</t>
  </si>
  <si>
    <t>Paediatrics</t>
  </si>
  <si>
    <t>Paediatric neurology</t>
  </si>
  <si>
    <t>Geriatric medicine</t>
  </si>
  <si>
    <t>Dental medicine</t>
  </si>
  <si>
    <t>Medical opthalmology</t>
  </si>
  <si>
    <t>Obstetrics</t>
  </si>
  <si>
    <t>Gynaecology</t>
  </si>
  <si>
    <t>Midwifery</t>
  </si>
  <si>
    <t>General Medical Practice</t>
  </si>
  <si>
    <t>General Dental Practice</t>
  </si>
  <si>
    <t>General practice with maternity function</t>
  </si>
  <si>
    <t>General practice other than maternity</t>
  </si>
  <si>
    <t>Learning disability</t>
  </si>
  <si>
    <t>Adult mental illness</t>
  </si>
  <si>
    <t>Child and adolescent psychiatry</t>
  </si>
  <si>
    <t>Forensic psychiatry</t>
  </si>
  <si>
    <t>Psychotherapy</t>
  </si>
  <si>
    <t>Old age psychiatry</t>
  </si>
  <si>
    <t>Clinical oncology/ Radiotherapy</t>
  </si>
  <si>
    <t>Radiology</t>
  </si>
  <si>
    <t>General pathology</t>
  </si>
  <si>
    <t>Blood transfusion</t>
  </si>
  <si>
    <t>Chemical pathology</t>
  </si>
  <si>
    <t>Haematology</t>
  </si>
  <si>
    <t>Histopathology</t>
  </si>
  <si>
    <t>Immunopathology</t>
  </si>
  <si>
    <t>Medical microbiology</t>
  </si>
  <si>
    <t>Neuropathology</t>
  </si>
  <si>
    <t>Community medicine</t>
  </si>
  <si>
    <t>Occupational medicine</t>
  </si>
  <si>
    <t>Community health services</t>
  </si>
  <si>
    <t>Public health medicine</t>
  </si>
  <si>
    <t>Public health denta</t>
  </si>
  <si>
    <t>Nursing episode</t>
  </si>
  <si>
    <t>Allied health professional episode</t>
  </si>
  <si>
    <t>100</t>
  </si>
  <si>
    <t>101</t>
  </si>
  <si>
    <t>110</t>
  </si>
  <si>
    <t>120</t>
  </si>
  <si>
    <t>130</t>
  </si>
  <si>
    <t>140</t>
  </si>
  <si>
    <t>141</t>
  </si>
  <si>
    <t>142</t>
  </si>
  <si>
    <t>143</t>
  </si>
  <si>
    <t>145</t>
  </si>
  <si>
    <t>146</t>
  </si>
  <si>
    <t>147</t>
  </si>
  <si>
    <t>148</t>
  </si>
  <si>
    <t>149</t>
  </si>
  <si>
    <t>150</t>
  </si>
  <si>
    <t>160</t>
  </si>
  <si>
    <t>170</t>
  </si>
  <si>
    <t>171</t>
  </si>
  <si>
    <t>180</t>
  </si>
  <si>
    <t>190</t>
  </si>
  <si>
    <t>191</t>
  </si>
  <si>
    <t>192</t>
  </si>
  <si>
    <t>199</t>
  </si>
  <si>
    <t>300</t>
  </si>
  <si>
    <t>301</t>
  </si>
  <si>
    <t>302</t>
  </si>
  <si>
    <t>303</t>
  </si>
  <si>
    <t>304</t>
  </si>
  <si>
    <t>305</t>
  </si>
  <si>
    <t>310</t>
  </si>
  <si>
    <t>311</t>
  </si>
  <si>
    <t>312</t>
  </si>
  <si>
    <t>313</t>
  </si>
  <si>
    <t>314</t>
  </si>
  <si>
    <t>315</t>
  </si>
  <si>
    <t>320</t>
  </si>
  <si>
    <t>321</t>
  </si>
  <si>
    <t>330</t>
  </si>
  <si>
    <t>340</t>
  </si>
  <si>
    <t>350</t>
  </si>
  <si>
    <t>352</t>
  </si>
  <si>
    <t>360</t>
  </si>
  <si>
    <t>361</t>
  </si>
  <si>
    <t>370</t>
  </si>
  <si>
    <t>371</t>
  </si>
  <si>
    <t>400</t>
  </si>
  <si>
    <t>401</t>
  </si>
  <si>
    <t>410</t>
  </si>
  <si>
    <t>420</t>
  </si>
  <si>
    <t>421</t>
  </si>
  <si>
    <t>430</t>
  </si>
  <si>
    <t>450</t>
  </si>
  <si>
    <t>460</t>
  </si>
  <si>
    <t>499</t>
  </si>
  <si>
    <t>501</t>
  </si>
  <si>
    <t>502</t>
  </si>
  <si>
    <t>560</t>
  </si>
  <si>
    <t>600</t>
  </si>
  <si>
    <t>601</t>
  </si>
  <si>
    <t>610</t>
  </si>
  <si>
    <t>620</t>
  </si>
  <si>
    <t>700</t>
  </si>
  <si>
    <t>710</t>
  </si>
  <si>
    <t>711</t>
  </si>
  <si>
    <t>712</t>
  </si>
  <si>
    <t>713</t>
  </si>
  <si>
    <t>715</t>
  </si>
  <si>
    <t>800</t>
  </si>
  <si>
    <t>810</t>
  </si>
  <si>
    <t>820</t>
  </si>
  <si>
    <t>821</t>
  </si>
  <si>
    <t>822</t>
  </si>
  <si>
    <t>823</t>
  </si>
  <si>
    <t>824</t>
  </si>
  <si>
    <t>830</t>
  </si>
  <si>
    <t>831</t>
  </si>
  <si>
    <t>832</t>
  </si>
  <si>
    <t>900</t>
  </si>
  <si>
    <t>901</t>
  </si>
  <si>
    <t>902</t>
  </si>
  <si>
    <t>903</t>
  </si>
  <si>
    <t>904</t>
  </si>
  <si>
    <t>950</t>
  </si>
  <si>
    <t>960</t>
  </si>
  <si>
    <t>102</t>
  </si>
  <si>
    <t>Transplantation surgery</t>
  </si>
  <si>
    <t>103</t>
  </si>
  <si>
    <t>Breast surgery</t>
  </si>
  <si>
    <t>104</t>
  </si>
  <si>
    <t>Colorectal surgery</t>
  </si>
  <si>
    <t>105</t>
  </si>
  <si>
    <t>Hepatobiliary &amp; pancreatic surgery</t>
  </si>
  <si>
    <t>106</t>
  </si>
  <si>
    <t>Upper gastrointestinal surgery</t>
  </si>
  <si>
    <t>107</t>
  </si>
  <si>
    <t>Vascular surgery</t>
  </si>
  <si>
    <t>Trauma &amp; orthopaedics</t>
  </si>
  <si>
    <t>144</t>
  </si>
  <si>
    <t>Maxillo-facial surgery</t>
  </si>
  <si>
    <t>161</t>
  </si>
  <si>
    <t>Burns care</t>
  </si>
  <si>
    <t>172</t>
  </si>
  <si>
    <t>Cardiac surgery</t>
  </si>
  <si>
    <t>173</t>
  </si>
  <si>
    <t>Thoracic surgery</t>
  </si>
  <si>
    <t>174</t>
  </si>
  <si>
    <t>Cardiothoracic transplantation</t>
  </si>
  <si>
    <t>Accident &amp; emergency (A&amp;E)</t>
  </si>
  <si>
    <t>211</t>
  </si>
  <si>
    <t>Paediatric Urology</t>
  </si>
  <si>
    <t>212</t>
  </si>
  <si>
    <t>Paediatric Transplantation Surgery</t>
  </si>
  <si>
    <t>213</t>
  </si>
  <si>
    <t>Paediatric Gastrointestinal Surgery</t>
  </si>
  <si>
    <t>214</t>
  </si>
  <si>
    <t>Paediatric Trauma and Orthopaedics</t>
  </si>
  <si>
    <t>215</t>
  </si>
  <si>
    <t>Paediatric Ear Nose and Throat</t>
  </si>
  <si>
    <t>216</t>
  </si>
  <si>
    <t>Paediatric Ophthalmology</t>
  </si>
  <si>
    <t>217</t>
  </si>
  <si>
    <t>Paediatric Maxillo-Facial Surgery</t>
  </si>
  <si>
    <t>218</t>
  </si>
  <si>
    <t>Paediatric Neurosurgery</t>
  </si>
  <si>
    <t>219</t>
  </si>
  <si>
    <t>Paediatric Plastic Surgery</t>
  </si>
  <si>
    <t>220</t>
  </si>
  <si>
    <t>Paediatric Burns Care</t>
  </si>
  <si>
    <t>221</t>
  </si>
  <si>
    <t>Paediatric Cardiac Surgery</t>
  </si>
  <si>
    <t>222</t>
  </si>
  <si>
    <t>Paediatric Thoracic Surgery</t>
  </si>
  <si>
    <t>241</t>
  </si>
  <si>
    <t>Paediatric Pain Management</t>
  </si>
  <si>
    <t>242</t>
  </si>
  <si>
    <t>Paediatric Intensive Care</t>
  </si>
  <si>
    <t>251</t>
  </si>
  <si>
    <t>Paediatric Gastroenterology</t>
  </si>
  <si>
    <t>252</t>
  </si>
  <si>
    <t>Paediatric Endocrinology</t>
  </si>
  <si>
    <t>253</t>
  </si>
  <si>
    <t>Paediatric Clinical Haetology</t>
  </si>
  <si>
    <t>254</t>
  </si>
  <si>
    <t>Paediatric Audiological Medicine</t>
  </si>
  <si>
    <t>255</t>
  </si>
  <si>
    <t>Paediatric Clinical Immunology and Allergy</t>
  </si>
  <si>
    <t>256</t>
  </si>
  <si>
    <t>Paediatric Infectious diseases</t>
  </si>
  <si>
    <t>257</t>
  </si>
  <si>
    <t>Paediatric Dermatology</t>
  </si>
  <si>
    <t>258</t>
  </si>
  <si>
    <t>Paediatric Respiratory Medicine</t>
  </si>
  <si>
    <t>259</t>
  </si>
  <si>
    <t>Paediatric Nephrology</t>
  </si>
  <si>
    <t>260</t>
  </si>
  <si>
    <t>Paediatric Medical Oncology</t>
  </si>
  <si>
    <t>261</t>
  </si>
  <si>
    <t>Paediatric Metabolic disease</t>
  </si>
  <si>
    <t>262</t>
  </si>
  <si>
    <t>Paediatric Pheumalogy</t>
  </si>
  <si>
    <t>280</t>
  </si>
  <si>
    <t>Paediatric Interventional Radiology</t>
  </si>
  <si>
    <t>290</t>
  </si>
  <si>
    <t>Community Paediatrics</t>
  </si>
  <si>
    <t>291</t>
  </si>
  <si>
    <t>Paediatric Neuro-disability</t>
  </si>
  <si>
    <t>Clinical haematology</t>
  </si>
  <si>
    <t>Clinical Physiology</t>
  </si>
  <si>
    <t>306</t>
  </si>
  <si>
    <t>Hepatology</t>
  </si>
  <si>
    <t>307</t>
  </si>
  <si>
    <t>Diabetic medicine</t>
  </si>
  <si>
    <t>308</t>
  </si>
  <si>
    <t>Bone and marrow transplantation</t>
  </si>
  <si>
    <t>309</t>
  </si>
  <si>
    <t>Haemophilia</t>
  </si>
  <si>
    <t>Not a treatment function</t>
  </si>
  <si>
    <t>316</t>
  </si>
  <si>
    <t>Clinical immunology</t>
  </si>
  <si>
    <t>317</t>
  </si>
  <si>
    <t>Allergy</t>
  </si>
  <si>
    <t>318</t>
  </si>
  <si>
    <t>Intermediate care</t>
  </si>
  <si>
    <t>319</t>
  </si>
  <si>
    <t>Respite care</t>
  </si>
  <si>
    <t>322</t>
  </si>
  <si>
    <t>Clinical microbiology</t>
  </si>
  <si>
    <t>323</t>
  </si>
  <si>
    <t>Spinal Injuries</t>
  </si>
  <si>
    <t>Thoracic medicine</t>
  </si>
  <si>
    <t>341</t>
  </si>
  <si>
    <t>Respiratory Physiology</t>
  </si>
  <si>
    <t>Nuclear Medicine</t>
  </si>
  <si>
    <t>Clinical Neurophysiology</t>
  </si>
  <si>
    <t>422</t>
  </si>
  <si>
    <t>Neonatology</t>
  </si>
  <si>
    <t>424</t>
  </si>
  <si>
    <t>Well babies</t>
  </si>
  <si>
    <t>Medical ophthalmology</t>
  </si>
  <si>
    <t>500</t>
  </si>
  <si>
    <t>503</t>
  </si>
  <si>
    <t>Gynaecological oncology</t>
  </si>
  <si>
    <t>510</t>
  </si>
  <si>
    <t>Not treatment functions</t>
  </si>
  <si>
    <t>520</t>
  </si>
  <si>
    <t>Midwife episode</t>
  </si>
  <si>
    <t>650</t>
  </si>
  <si>
    <t>Physiotherapy</t>
  </si>
  <si>
    <t>651</t>
  </si>
  <si>
    <t>Occupational Therapy</t>
  </si>
  <si>
    <t>652</t>
  </si>
  <si>
    <t>Speech and Language Therapy</t>
  </si>
  <si>
    <t>653</t>
  </si>
  <si>
    <t>Podiatry</t>
  </si>
  <si>
    <t>654</t>
  </si>
  <si>
    <t>Dietetics</t>
  </si>
  <si>
    <t>655</t>
  </si>
  <si>
    <t>Orthoptics</t>
  </si>
  <si>
    <t>656</t>
  </si>
  <si>
    <t>Clinical Psychology</t>
  </si>
  <si>
    <t>720</t>
  </si>
  <si>
    <t>Eating Disorders</t>
  </si>
  <si>
    <t>721</t>
  </si>
  <si>
    <t>Addicition Services</t>
  </si>
  <si>
    <t>722</t>
  </si>
  <si>
    <t>Liaison Psychiatry</t>
  </si>
  <si>
    <t>723</t>
  </si>
  <si>
    <t>Psychiatric Intensive Care</t>
  </si>
  <si>
    <t>724</t>
  </si>
  <si>
    <t>Perinatal Psychiatry</t>
  </si>
  <si>
    <t>Clinical oncology</t>
  </si>
  <si>
    <t>811</t>
  </si>
  <si>
    <t>Interventional radiology</t>
  </si>
  <si>
    <t>812</t>
  </si>
  <si>
    <t>Diagnostic Imaging</t>
  </si>
  <si>
    <t>840</t>
  </si>
  <si>
    <t>Audiology</t>
  </si>
  <si>
    <t xml:space="preserve"> </t>
  </si>
  <si>
    <t xml:space="preserve">Table: HESIN </t>
  </si>
  <si>
    <t>diag_icd11</t>
  </si>
  <si>
    <t xml:space="preserve">Table: HESIN_BIRTH </t>
  </si>
  <si>
    <t>Table: HESIN_DIAG10</t>
  </si>
  <si>
    <t xml:space="preserve">Range: 0-50
99 Not known 
</t>
  </si>
  <si>
    <t>Episodes containing "Date of admission to hospital" data</t>
  </si>
  <si>
    <t>Methods of admission to hospital</t>
  </si>
  <si>
    <t>Administrative and legal statuses</t>
  </si>
  <si>
    <t>Destinations on discharge from hospital</t>
  </si>
  <si>
    <t>Hospital episode type</t>
  </si>
  <si>
    <t>Methods of discharge from hospital</t>
  </si>
  <si>
    <t>PCT responsible for patient data</t>
  </si>
  <si>
    <t>Sources of admission to hospital</t>
  </si>
  <si>
    <t>Episodes containing "Intended management of patient" data</t>
  </si>
  <si>
    <t>Episodes containing "Main speciality of consultant" data</t>
  </si>
  <si>
    <t>Episodes containing "Patient classification on admission" data</t>
  </si>
  <si>
    <t>Episodes containing "Beginning of spell indicator" data</t>
  </si>
  <si>
    <t>Episodes containing "Current PCT responsible for patient" data</t>
  </si>
  <si>
    <t>Episodes containing "Date of decision to admit to hospital" data</t>
  </si>
  <si>
    <t>Episodes containing "Date of discharge from hospital" data</t>
  </si>
  <si>
    <t>Episodes containing "Destination on discharge from hospital" data</t>
  </si>
  <si>
    <t>Episodes containing "Duration of episode within HES data year" data</t>
  </si>
  <si>
    <t>Episodes containing "Duration of episode" data</t>
  </si>
  <si>
    <t>Episodes containing "Duration of spell" data</t>
  </si>
  <si>
    <t>Episodes containing "End of spell indicator" data</t>
  </si>
  <si>
    <t>Episodes containing "Episode end date" data</t>
  </si>
  <si>
    <t>Episodes containing "Episode order" data</t>
  </si>
  <si>
    <t>Episodes containing "Episode start date" data</t>
  </si>
  <si>
    <t>Episodes containing "Episode status" data</t>
  </si>
  <si>
    <t>Episodes containing "Episode type" data</t>
  </si>
  <si>
    <t>Episodes containing "First regular day or night of admission to hosp" data</t>
  </si>
  <si>
    <t>Episodes containing "Method of admission to hospital" data</t>
  </si>
  <si>
    <t>Episodes containing "Method of discharge from hospital" data</t>
  </si>
  <si>
    <t>Episodes containing "PCT where patients GP was registered" data</t>
  </si>
  <si>
    <t>Episodes containing "Source of admission to hospital" data</t>
  </si>
  <si>
    <t>Episodes containing "Waiting time for hospital admission" data</t>
  </si>
  <si>
    <t>41200
41240</t>
  </si>
  <si>
    <t>41210
41241</t>
  </si>
  <si>
    <t>Episodes containing "Date of operation" data</t>
  </si>
  <si>
    <t>Episodes containing "Dates of operations" data</t>
  </si>
  <si>
    <t>Episodes containing "Duration of post-operative stay" data</t>
  </si>
  <si>
    <t>Episodes containing "Duration of pre-operative stay" data</t>
  </si>
  <si>
    <t>Episodes containing "Operation status" data</t>
  </si>
  <si>
    <t>Episodes containing "Operative procedure - main OPCS - addendum" data</t>
  </si>
  <si>
    <t>Episodes containing "Operative procedure - main OPCS" data</t>
  </si>
  <si>
    <t>Episodes containing "Operative procedures - secondary OPCS addendum" data</t>
  </si>
  <si>
    <t>Episodes containing "Operative procedures - secondary OPCS" data</t>
  </si>
  <si>
    <t>Diagnoses - secondary ICD10</t>
  </si>
  <si>
    <t xml:space="preserve">Diagnoses - ICD10  </t>
  </si>
  <si>
    <t>External causes</t>
  </si>
  <si>
    <t>Episodes containing "Diagnoses - main ICD10 - addendum" data</t>
  </si>
  <si>
    <t>Episodes containing "Diagnoses - main ICD10" data</t>
  </si>
  <si>
    <t>Episodes containing "Diagnoses - secondary ICD10 addendum" data</t>
  </si>
  <si>
    <t>Episodes containing "Diagnoses - secondary ICD10" data</t>
  </si>
  <si>
    <t>Episodes containing "External cause - ICD10 addendum" data</t>
  </si>
  <si>
    <t>Episodes containing "External cause - ICD10" data</t>
  </si>
  <si>
    <t>Anaesthetics administered during delivery</t>
  </si>
  <si>
    <t>Anaesthetics administered post delivery</t>
  </si>
  <si>
    <t>Delivery onset methods</t>
  </si>
  <si>
    <t>Delivery methods</t>
  </si>
  <si>
    <t>Intended delivery places</t>
  </si>
  <si>
    <t>Resuscitation methods</t>
  </si>
  <si>
    <t>Statuses of person conducting delivery</t>
  </si>
  <si>
    <t>Episodes containing "Anaesthetic administered during delivery" data</t>
  </si>
  <si>
    <t>Episodes containing "Anaesthetic administered post delivery" data</t>
  </si>
  <si>
    <t>Episodes containing "Antenatal stay" data</t>
  </si>
  <si>
    <t>Episodes containing "Birth order" data</t>
  </si>
  <si>
    <t>Episodes containing "Date of birth of baby" data</t>
  </si>
  <si>
    <t>Episodes containing "Date of first antenatal assessment" data</t>
  </si>
  <si>
    <t>Episodes containing "Delivery method" data</t>
  </si>
  <si>
    <t>Episodes containing "Delivery onset method" data</t>
  </si>
  <si>
    <t>Episodes containing "Delivery place" data</t>
  </si>
  <si>
    <t>Episodes containing "Gestation period at first antenatal assessment" data</t>
  </si>
  <si>
    <t>Episodes containing "Intended delivery place" data</t>
  </si>
  <si>
    <t>Episodes containing "Level of neonatal care" data</t>
  </si>
  <si>
    <t>Episodes containing "Mother age on date of delivery" data</t>
  </si>
  <si>
    <t>Episodes containing "Number of babies delivered from single pregnancy" data</t>
  </si>
  <si>
    <t>Episodes containing "Number of previous pregnancies" data</t>
  </si>
  <si>
    <t>Episodes containing "Number of weeks of gestation" data</t>
  </si>
  <si>
    <t>Episodes containing "Postnatal stay" data</t>
  </si>
  <si>
    <t>Episodes containing "Reason for changing delivery place" data</t>
  </si>
  <si>
    <t>Episodes containing "Resuscitation method" data</t>
  </si>
  <si>
    <t>Episodes containing "Sex of baby" data</t>
  </si>
  <si>
    <t>Episodes containing "Status of baby at birth" data</t>
  </si>
  <si>
    <t>Episodes containing "Weight of baby" data</t>
  </si>
  <si>
    <t>Episodes containing "Status of person conducting delivery" data</t>
  </si>
  <si>
    <t>Carer support indicators</t>
  </si>
  <si>
    <t>Detention categories</t>
  </si>
  <si>
    <t>Legal statuses</t>
  </si>
  <si>
    <t>Mental categories</t>
  </si>
  <si>
    <t>Episodes containing "Carer support indicator" data</t>
  </si>
  <si>
    <t>*</t>
  </si>
  <si>
    <t>Episodes containing "Detention category" data</t>
  </si>
  <si>
    <t>Episodes containing "Detention date" data</t>
  </si>
  <si>
    <t>Episodes containing "History of psychiatric care on admission" data</t>
  </si>
  <si>
    <t>Episodes containing "Legal status of patient" data</t>
  </si>
  <si>
    <t>Episodes containing "Mental category of patient" data</t>
  </si>
  <si>
    <t>Episodes containing "Treatment speciality of consultant" data</t>
  </si>
  <si>
    <t>Episodes containing "Administrative and legal status of patient" data</t>
  </si>
  <si>
    <t>Delivery places</t>
  </si>
  <si>
    <t>* indicates preview only</t>
  </si>
  <si>
    <t xml:space="preserve">Related summary field </t>
  </si>
  <si>
    <t xml:space="preserve">Related episode field </t>
  </si>
  <si>
    <t xml:space="preserve">Operative procedures - main OPCS
</t>
  </si>
  <si>
    <t xml:space="preserve">Operative procedures - secondary OPCS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</si>
</sst>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3" tint="0.39997558519241921"/>
      <name val="Calibri"/>
      <family val="2"/>
      <scheme val="minor"/>
    </font>
    <font>
      <b/>
      <u/>
      <sz val="11"/>
      <color theme="3" tint="0.39997558519241921"/>
      <name val="Calibri"/>
      <family val="2"/>
      <scheme val="minor"/>
    </font>
    <font>
      <b/>
      <sz val="12"/>
      <color theme="0"/>
      <name val="Calibri"/>
      <family val="2"/>
      <scheme val="minor"/>
    </font>
    <font>
      <sz val="11"/>
      <color theme="1"/>
      <name val="Calibri"/>
      <family val="2"/>
      <scheme val="minor"/>
    </font>
    <font>
      <sz val="11"/>
      <color rgb="FFFF0000"/>
      <name val="Calibri"/>
      <family val="2"/>
      <scheme val="minor"/>
    </font>
    <font>
      <b/>
      <sz val="11"/>
      <name val="Calibri"/>
      <family val="2"/>
      <scheme val="minor"/>
    </font>
  </fonts>
  <fills count="6">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39997558519241921"/>
        <bgColor indexed="65"/>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xf numFmtId="0" fontId="9" fillId="0" borderId="0" applyNumberFormat="0" applyFill="0" applyBorder="0" applyAlignment="0" applyProtection="0"/>
    <xf numFmtId="0" fontId="8" fillId="4" borderId="0" applyNumberFormat="0" applyBorder="0" applyAlignment="0" applyProtection="0"/>
    <xf numFmtId="0" fontId="3" fillId="5" borderId="0" applyNumberFormat="0" applyBorder="0" applyAlignment="0" applyProtection="0"/>
  </cellStyleXfs>
  <cellXfs count="52">
    <xf numFmtId="0" fontId="0" fillId="0" borderId="0" xfId="0"/>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4" xfId="0" applyBorder="1" applyAlignment="1">
      <alignment horizontal="left" vertical="top" wrapText="1"/>
    </xf>
    <xf numFmtId="0" fontId="2" fillId="0" borderId="1" xfId="0" applyFont="1" applyBorder="1" applyAlignment="1">
      <alignment vertical="top" wrapText="1"/>
    </xf>
    <xf numFmtId="0" fontId="0" fillId="0" borderId="1" xfId="0" applyBorder="1" applyAlignment="1">
      <alignment vertical="top" wrapText="1"/>
    </xf>
    <xf numFmtId="0" fontId="0" fillId="0" borderId="0" xfId="0" applyAlignment="1"/>
    <xf numFmtId="0" fontId="0" fillId="0" borderId="0" xfId="0"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49" fontId="0" fillId="0" borderId="0" xfId="0" applyNumberFormat="1"/>
    <xf numFmtId="0" fontId="0" fillId="0" borderId="0" xfId="0" applyAlignment="1">
      <alignment wrapText="1"/>
    </xf>
    <xf numFmtId="0" fontId="4" fillId="0" borderId="11" xfId="3" applyBorder="1" applyAlignment="1">
      <alignment horizontal="left" vertical="top" wrapText="1"/>
    </xf>
    <xf numFmtId="0" fontId="4" fillId="0" borderId="9" xfId="3" applyBorder="1" applyAlignment="1">
      <alignment horizontal="left" vertical="top" wrapText="1"/>
    </xf>
    <xf numFmtId="0" fontId="0" fillId="0" borderId="4" xfId="0" applyBorder="1" applyAlignment="1">
      <alignment vertical="top" wrapText="1"/>
    </xf>
    <xf numFmtId="0" fontId="0" fillId="0" borderId="11" xfId="0" applyBorder="1" applyAlignment="1">
      <alignment vertical="top" wrapText="1"/>
    </xf>
    <xf numFmtId="0" fontId="0" fillId="0" borderId="10" xfId="0" applyBorder="1" applyAlignment="1">
      <alignment vertical="top" wrapText="1"/>
    </xf>
    <xf numFmtId="0" fontId="0" fillId="0" borderId="0" xfId="0" applyFill="1" applyBorder="1" applyAlignment="1">
      <alignment horizontal="left" vertical="top" wrapText="1"/>
    </xf>
    <xf numFmtId="0" fontId="5" fillId="0" borderId="0" xfId="0" applyFont="1"/>
    <xf numFmtId="0" fontId="6" fillId="0" borderId="0" xfId="3" applyFont="1"/>
    <xf numFmtId="0" fontId="6" fillId="0" borderId="0" xfId="0" applyFont="1"/>
    <xf numFmtId="0" fontId="1" fillId="3" borderId="1" xfId="2" applyFont="1" applyBorder="1" applyAlignment="1">
      <alignment horizontal="left" vertical="top" wrapText="1"/>
    </xf>
    <xf numFmtId="0" fontId="1" fillId="3" borderId="10" xfId="2" applyFont="1" applyBorder="1" applyAlignment="1">
      <alignment horizontal="left" vertical="top" wrapText="1"/>
    </xf>
    <xf numFmtId="0" fontId="2" fillId="0" borderId="4" xfId="0" applyFont="1" applyBorder="1" applyAlignment="1">
      <alignment horizontal="left" vertical="top" wrapText="1"/>
    </xf>
    <xf numFmtId="0" fontId="1" fillId="3" borderId="1" xfId="2" applyFont="1" applyBorder="1" applyAlignment="1">
      <alignment vertical="top" wrapText="1"/>
    </xf>
    <xf numFmtId="0" fontId="1" fillId="3" borderId="10" xfId="2" applyFont="1" applyBorder="1" applyAlignment="1">
      <alignment vertical="top" wrapText="1"/>
    </xf>
    <xf numFmtId="0" fontId="2" fillId="0" borderId="4" xfId="0" applyFont="1" applyBorder="1" applyAlignment="1">
      <alignment vertical="top" wrapText="1"/>
    </xf>
    <xf numFmtId="49" fontId="1" fillId="2" borderId="0" xfId="1" applyNumberFormat="1" applyFont="1"/>
    <xf numFmtId="0" fontId="1" fillId="2" borderId="0" xfId="1" applyFont="1"/>
    <xf numFmtId="0" fontId="0" fillId="0" borderId="11" xfId="0" applyBorder="1" applyAlignment="1">
      <alignment horizontal="left" vertical="top" wrapText="1"/>
    </xf>
    <xf numFmtId="0" fontId="10" fillId="0" borderId="0" xfId="3" applyFont="1"/>
    <xf numFmtId="0" fontId="2" fillId="0" borderId="0" xfId="0" applyFont="1"/>
    <xf numFmtId="0" fontId="0" fillId="0" borderId="0" xfId="0" applyAlignment="1">
      <alignment horizontal="left" wrapText="1"/>
    </xf>
    <xf numFmtId="0" fontId="3" fillId="5" borderId="0" xfId="6" applyAlignment="1">
      <alignment wrapText="1"/>
    </xf>
    <xf numFmtId="0" fontId="8" fillId="4" borderId="0" xfId="5" applyAlignment="1">
      <alignment horizontal="left" wrapText="1"/>
    </xf>
    <xf numFmtId="0" fontId="8" fillId="4" borderId="0" xfId="5" applyAlignment="1">
      <alignment wrapText="1"/>
    </xf>
    <xf numFmtId="0" fontId="1" fillId="5" borderId="0" xfId="6" applyFont="1" applyAlignment="1">
      <alignment horizontal="left" wrapText="1"/>
    </xf>
    <xf numFmtId="0" fontId="9" fillId="0" borderId="0" xfId="4"/>
    <xf numFmtId="0" fontId="9" fillId="0" borderId="0" xfId="0" applyFont="1"/>
    <xf numFmtId="0" fontId="0" fillId="4" borderId="0" xfId="5" applyFont="1" applyAlignment="1">
      <alignment horizontal="left" wrapText="1"/>
    </xf>
    <xf numFmtId="0" fontId="7" fillId="0" borderId="0" xfId="1" applyFont="1" applyFill="1" applyAlignment="1">
      <alignment horizontal="left"/>
    </xf>
    <xf numFmtId="0" fontId="4" fillId="0" borderId="0" xfId="3"/>
    <xf numFmtId="0" fontId="7" fillId="2" borderId="0" xfId="1" applyFont="1" applyAlignment="1">
      <alignment horizontal="left"/>
    </xf>
    <xf numFmtId="0" fontId="7" fillId="2" borderId="2" xfId="1" applyFont="1" applyBorder="1" applyAlignment="1">
      <alignment horizontal="left" vertical="top" wrapText="1"/>
    </xf>
    <xf numFmtId="0" fontId="7" fillId="2" borderId="3" xfId="1"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vertical="top" wrapText="1"/>
    </xf>
    <xf numFmtId="0" fontId="0" fillId="0" borderId="7" xfId="0" applyBorder="1" applyAlignment="1">
      <alignment vertical="top" wrapText="1"/>
    </xf>
    <xf numFmtId="0" fontId="7" fillId="2" borderId="6" xfId="1" applyFont="1" applyBorder="1" applyAlignment="1">
      <alignment vertical="top" wrapText="1"/>
    </xf>
    <xf numFmtId="0" fontId="7" fillId="2" borderId="8" xfId="1" applyFont="1" applyBorder="1" applyAlignment="1">
      <alignment vertical="top" wrapText="1"/>
    </xf>
  </cellXfs>
  <cellStyles count="7">
    <cellStyle name="20% - Accent2" xfId="5" builtinId="34"/>
    <cellStyle name="60% - Accent1" xfId="2" builtinId="32"/>
    <cellStyle name="60% - Accent2" xfId="6" builtinId="36"/>
    <cellStyle name="Accent1" xfId="1" builtinId="29"/>
    <cellStyle name="Hyperlink" xfId="3" builtinId="8"/>
    <cellStyle name="Normal" xfId="0" builtinId="0"/>
    <cellStyle name="Warning Text" xfId="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biobank.ctsu.ox.ac.uk/crystal/coding.cgi?id=240&amp;nl=1" TargetMode="External"/><Relationship Id="rId1" Type="http://schemas.openxmlformats.org/officeDocument/2006/relationships/hyperlink" Target="http://biobank.ctsu.ox.ac.uk/crystal/coding.cgi?id=19&amp;nl=1"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biobank.ctsu.ox.ac.uk/crystal/coding.cgi?id=240&amp;nl=1" TargetMode="External"/><Relationship Id="rId1" Type="http://schemas.openxmlformats.org/officeDocument/2006/relationships/hyperlink" Target="http://biobank.ctsu.ox.ac.uk/crystal/coding.cgi?id=19&amp;nl=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I85"/>
  <sheetViews>
    <sheetView tabSelected="1" workbookViewId="0">
      <selection activeCell="A2" sqref="A2"/>
    </sheetView>
  </sheetViews>
  <sheetFormatPr defaultRowHeight="15" x14ac:dyDescent="0.25"/>
  <cols>
    <col min="1" max="1" width="18" style="18" customWidth="1"/>
    <col min="2" max="2" width="15" style="31" hidden="1" customWidth="1"/>
    <col min="3" max="3" width="47.140625" style="31" bestFit="1" customWidth="1"/>
    <col min="4" max="4" width="8.42578125" style="31" customWidth="1"/>
    <col min="5" max="5" width="35.42578125" style="32" customWidth="1"/>
    <col min="6" max="6" width="13.28515625" style="32" bestFit="1" customWidth="1"/>
    <col min="7" max="7" width="40" style="32" customWidth="1"/>
    <col min="8" max="8" width="9.140625" style="11"/>
    <col min="9" max="9" width="9.140625" style="38"/>
  </cols>
  <sheetData>
    <row r="1" spans="1:9" ht="15.75" x14ac:dyDescent="0.25">
      <c r="A1" s="42" t="s">
        <v>843</v>
      </c>
      <c r="B1" s="42"/>
      <c r="C1" s="42"/>
      <c r="D1" s="40"/>
      <c r="E1" s="36" t="s">
        <v>944</v>
      </c>
      <c r="F1" s="36"/>
      <c r="G1" s="36" t="s">
        <v>945</v>
      </c>
      <c r="H1" s="33"/>
    </row>
    <row r="2" spans="1:9" ht="30" x14ac:dyDescent="0.25">
      <c r="A2" s="41" t="str">
        <f>HYPERLINK("[HESTables.xlsx]Main_HESIN_table!B3",B2)</f>
        <v>admidate</v>
      </c>
      <c r="B2" s="30" t="s">
        <v>2</v>
      </c>
      <c r="C2" s="31" t="s">
        <v>3</v>
      </c>
      <c r="E2" s="34"/>
      <c r="F2" s="34"/>
      <c r="G2" s="34" t="s">
        <v>848</v>
      </c>
      <c r="H2" s="35">
        <v>41096</v>
      </c>
    </row>
    <row r="3" spans="1:9" ht="30" x14ac:dyDescent="0.25">
      <c r="A3" s="19" t="str">
        <f>HYPERLINK("[HESTables.xlsx]Main_HESIN_table!B4",B3)</f>
        <v>admimeth</v>
      </c>
      <c r="B3" s="31" t="s">
        <v>4</v>
      </c>
      <c r="C3" s="31" t="s">
        <v>5</v>
      </c>
      <c r="E3" s="34" t="s">
        <v>849</v>
      </c>
      <c r="F3" s="34">
        <v>41212</v>
      </c>
      <c r="G3" s="34" t="s">
        <v>874</v>
      </c>
      <c r="H3" s="35">
        <v>41098</v>
      </c>
    </row>
    <row r="4" spans="1:9" ht="30" x14ac:dyDescent="0.25">
      <c r="A4" s="20" t="str">
        <f>HYPERLINK("[HESTables.xlsx]Main_HESIN_table!B5",B4)</f>
        <v>admisorc</v>
      </c>
      <c r="B4" s="31" t="s">
        <v>6</v>
      </c>
      <c r="C4" s="31" t="s">
        <v>7</v>
      </c>
      <c r="E4" s="34" t="s">
        <v>855</v>
      </c>
      <c r="F4" s="34">
        <v>41233</v>
      </c>
      <c r="G4" s="34" t="s">
        <v>877</v>
      </c>
      <c r="H4" s="35">
        <v>41099</v>
      </c>
    </row>
    <row r="5" spans="1:9" ht="30" x14ac:dyDescent="0.25">
      <c r="A5" s="20" t="str">
        <f>HYPERLINK("[HESTables.xlsx]Main_HESIN_table!B6",B5)</f>
        <v>admistat</v>
      </c>
      <c r="B5" s="31" t="s">
        <v>8</v>
      </c>
      <c r="C5" s="31" t="s">
        <v>9</v>
      </c>
      <c r="E5" s="34" t="s">
        <v>9</v>
      </c>
      <c r="F5" s="34">
        <v>41218</v>
      </c>
      <c r="G5" s="34" t="s">
        <v>937</v>
      </c>
      <c r="H5" s="35">
        <v>41130</v>
      </c>
      <c r="I5" s="38" t="s">
        <v>934</v>
      </c>
    </row>
    <row r="6" spans="1:9" ht="30" x14ac:dyDescent="0.25">
      <c r="A6" s="20" t="str">
        <f>HYPERLINK("[HESTables.xlsx]Main_HESIN_table!B7",B6)</f>
        <v>anagest</v>
      </c>
      <c r="B6" s="31" t="s">
        <v>10</v>
      </c>
      <c r="C6" s="31" t="s">
        <v>11</v>
      </c>
      <c r="E6" s="34"/>
      <c r="F6" s="34"/>
      <c r="G6" s="34" t="s">
        <v>915</v>
      </c>
      <c r="H6" s="35">
        <v>41114</v>
      </c>
    </row>
    <row r="7" spans="1:9" ht="30" x14ac:dyDescent="0.25">
      <c r="A7" s="20" t="str">
        <f>HYPERLINK("[HESTables.xlsx]Main_HESIN_table!B8",B7)</f>
        <v>anasdate</v>
      </c>
      <c r="B7" s="31" t="s">
        <v>12</v>
      </c>
      <c r="C7" s="31" t="s">
        <v>13</v>
      </c>
      <c r="E7" s="34"/>
      <c r="F7" s="34"/>
      <c r="G7" s="34" t="s">
        <v>911</v>
      </c>
      <c r="H7" s="35">
        <v>41113</v>
      </c>
    </row>
    <row r="8" spans="1:9" x14ac:dyDescent="0.25">
      <c r="A8" s="20" t="str">
        <f>HYPERLINK("[HESTables.xlsx]Main_HESIN_table!B9",B8)</f>
        <v>antedur</v>
      </c>
      <c r="B8" s="31" t="s">
        <v>14</v>
      </c>
      <c r="C8" s="31" t="s">
        <v>15</v>
      </c>
      <c r="E8" s="34"/>
      <c r="F8" s="34"/>
      <c r="G8" s="34" t="s">
        <v>908</v>
      </c>
      <c r="H8" s="35">
        <v>41115</v>
      </c>
    </row>
    <row r="9" spans="1:9" ht="30" x14ac:dyDescent="0.25">
      <c r="A9" s="20" t="str">
        <f>HYPERLINK("[HESTables.xlsx]Main_HESIN_table!B10",B9)</f>
        <v>bedyear</v>
      </c>
      <c r="B9" s="31" t="s">
        <v>16</v>
      </c>
      <c r="C9" s="31" t="s">
        <v>17</v>
      </c>
      <c r="E9" s="34"/>
      <c r="F9" s="34"/>
      <c r="G9" s="34" t="s">
        <v>864</v>
      </c>
      <c r="H9" s="35">
        <v>41088</v>
      </c>
    </row>
    <row r="10" spans="1:9" ht="30" x14ac:dyDescent="0.25">
      <c r="A10" s="20" t="str">
        <f>HYPERLINK("[HESTables.xlsx]Main_HESIN_table!B11",B10)</f>
        <v>carersi</v>
      </c>
      <c r="B10" s="31" t="s">
        <v>18</v>
      </c>
      <c r="C10" s="31" t="s">
        <v>19</v>
      </c>
      <c r="E10" s="39" t="s">
        <v>929</v>
      </c>
      <c r="F10" s="34">
        <v>41214</v>
      </c>
      <c r="G10" s="34" t="s">
        <v>933</v>
      </c>
      <c r="H10" s="35">
        <v>41126</v>
      </c>
      <c r="I10" s="38" t="s">
        <v>934</v>
      </c>
    </row>
    <row r="11" spans="1:9" ht="30" x14ac:dyDescent="0.25">
      <c r="A11" s="20" t="str">
        <f>HYPERLINK("[HESTables.xlsx]Main_HESIN_table!B12",B11)</f>
        <v>category</v>
      </c>
      <c r="B11" s="31" t="s">
        <v>20</v>
      </c>
      <c r="C11" s="31" t="s">
        <v>21</v>
      </c>
      <c r="E11" s="34" t="s">
        <v>850</v>
      </c>
      <c r="F11" s="34">
        <v>41232</v>
      </c>
      <c r="G11" s="34" t="s">
        <v>941</v>
      </c>
      <c r="H11" s="35">
        <v>41094</v>
      </c>
    </row>
    <row r="12" spans="1:9" ht="30" x14ac:dyDescent="0.25">
      <c r="A12" s="20" t="str">
        <f>HYPERLINK("[HESTables.xlsx]Main_HESIN_table!B13",B12)</f>
        <v>cause_icd10</v>
      </c>
      <c r="B12" s="31" t="s">
        <v>22</v>
      </c>
      <c r="C12" s="31" t="s">
        <v>23</v>
      </c>
      <c r="E12" s="34" t="s">
        <v>892</v>
      </c>
      <c r="F12" s="34">
        <v>41201</v>
      </c>
      <c r="G12" s="34" t="s">
        <v>898</v>
      </c>
      <c r="H12" s="35">
        <v>41104</v>
      </c>
    </row>
    <row r="13" spans="1:9" ht="30" x14ac:dyDescent="0.25">
      <c r="A13" s="20" t="str">
        <f>HYPERLINK("[HESTables.xlsx]Main_HESIN_table!B14",B13)</f>
        <v>cause_icd10_nb</v>
      </c>
      <c r="B13" s="31" t="s">
        <v>24</v>
      </c>
      <c r="C13" s="31" t="s">
        <v>25</v>
      </c>
      <c r="E13" s="34"/>
      <c r="F13" s="34"/>
      <c r="G13" s="34" t="s">
        <v>897</v>
      </c>
      <c r="H13" s="35">
        <v>41105</v>
      </c>
    </row>
    <row r="14" spans="1:9" ht="30" x14ac:dyDescent="0.25">
      <c r="A14" s="20" t="str">
        <f>HYPERLINK("[HESTables.xlsx]Main_HESIN_table!B15",B14)</f>
        <v>classpat</v>
      </c>
      <c r="B14" s="31" t="s">
        <v>26</v>
      </c>
      <c r="C14" s="31" t="s">
        <v>27</v>
      </c>
      <c r="E14" s="34" t="s">
        <v>27</v>
      </c>
      <c r="F14" s="34">
        <v>41209</v>
      </c>
      <c r="G14" s="34" t="s">
        <v>858</v>
      </c>
      <c r="H14" s="35">
        <v>41109</v>
      </c>
    </row>
    <row r="15" spans="1:9" ht="30" x14ac:dyDescent="0.25">
      <c r="A15" s="20" t="str">
        <f>HYPERLINK("[HESTables.xlsx]Main_HESIN_table!B16",B15)</f>
        <v>delchang</v>
      </c>
      <c r="B15" s="31" t="s">
        <v>28</v>
      </c>
      <c r="C15" s="31" t="s">
        <v>29</v>
      </c>
      <c r="E15" s="34"/>
      <c r="F15" s="34"/>
      <c r="G15" s="34" t="s">
        <v>923</v>
      </c>
      <c r="H15" s="35">
        <v>41117</v>
      </c>
    </row>
    <row r="16" spans="1:9" ht="30" x14ac:dyDescent="0.25">
      <c r="A16" s="20" t="str">
        <f>HYPERLINK("[HESTables.xlsx]Main_HESIN_table!B17",B16)</f>
        <v>delinten</v>
      </c>
      <c r="B16" s="31" t="s">
        <v>30</v>
      </c>
      <c r="C16" s="31" t="s">
        <v>31</v>
      </c>
      <c r="E16" s="34" t="s">
        <v>903</v>
      </c>
      <c r="F16" s="34">
        <v>41224</v>
      </c>
      <c r="G16" s="34" t="s">
        <v>916</v>
      </c>
      <c r="H16" s="35">
        <v>41116</v>
      </c>
    </row>
    <row r="17" spans="1:9" ht="30" x14ac:dyDescent="0.25">
      <c r="A17" s="20" t="str">
        <f>HYPERLINK("[HESTables.xlsx]Main_HESIN_table!B18",B17)</f>
        <v>delonset</v>
      </c>
      <c r="B17" s="31" t="s">
        <v>32</v>
      </c>
      <c r="C17" s="31" t="s">
        <v>33</v>
      </c>
      <c r="E17" s="34" t="s">
        <v>901</v>
      </c>
      <c r="F17" s="34">
        <v>41222</v>
      </c>
      <c r="G17" s="34" t="s">
        <v>913</v>
      </c>
      <c r="H17" s="35">
        <v>41120</v>
      </c>
    </row>
    <row r="18" spans="1:9" ht="30" x14ac:dyDescent="0.25">
      <c r="A18" s="20" t="str">
        <f>HYPERLINK("[HESTables.xlsx]Main_HESIN_table!B19",B18)</f>
        <v>delposan</v>
      </c>
      <c r="B18" s="31" t="s">
        <v>34</v>
      </c>
      <c r="C18" s="31" t="s">
        <v>35</v>
      </c>
      <c r="E18" s="34" t="s">
        <v>900</v>
      </c>
      <c r="F18" s="34">
        <v>41220</v>
      </c>
      <c r="G18" s="34" t="s">
        <v>907</v>
      </c>
      <c r="H18" s="35">
        <v>41119</v>
      </c>
    </row>
    <row r="19" spans="1:9" ht="30" x14ac:dyDescent="0.25">
      <c r="A19" s="20" t="str">
        <f>HYPERLINK("[HESTables.xlsx]Main_HESIN_table!B20",B19)</f>
        <v>delprean</v>
      </c>
      <c r="B19" s="31" t="s">
        <v>36</v>
      </c>
      <c r="C19" s="31" t="s">
        <v>37</v>
      </c>
      <c r="E19" s="34" t="s">
        <v>899</v>
      </c>
      <c r="F19" s="34">
        <v>41219</v>
      </c>
      <c r="G19" s="34" t="s">
        <v>906</v>
      </c>
      <c r="H19" s="35">
        <v>41118</v>
      </c>
    </row>
    <row r="20" spans="1:9" ht="30" x14ac:dyDescent="0.25">
      <c r="A20" s="20" t="str">
        <f>HYPERLINK("[HESTables.xlsx]Main_HESIN_table!B21",B20)</f>
        <v>detncat</v>
      </c>
      <c r="B20" s="31" t="s">
        <v>38</v>
      </c>
      <c r="C20" s="31" t="s">
        <v>39</v>
      </c>
      <c r="E20" s="34" t="s">
        <v>930</v>
      </c>
      <c r="F20" s="34">
        <v>41215</v>
      </c>
      <c r="G20" s="34" t="s">
        <v>935</v>
      </c>
      <c r="H20" s="35">
        <v>41128</v>
      </c>
      <c r="I20" s="38" t="s">
        <v>934</v>
      </c>
    </row>
    <row r="21" spans="1:9" x14ac:dyDescent="0.25">
      <c r="A21" s="20" t="str">
        <f>HYPERLINK("[HESTables.xlsx]Main_HESIN_table!B22",B21)</f>
        <v>detndate</v>
      </c>
      <c r="B21" s="31" t="s">
        <v>40</v>
      </c>
      <c r="C21" s="31" t="s">
        <v>41</v>
      </c>
      <c r="E21" s="34"/>
      <c r="F21" s="34"/>
      <c r="G21" s="34" t="s">
        <v>936</v>
      </c>
      <c r="H21" s="35">
        <v>41127</v>
      </c>
      <c r="I21" s="38" t="s">
        <v>934</v>
      </c>
    </row>
    <row r="22" spans="1:9" ht="30" x14ac:dyDescent="0.25">
      <c r="A22" s="20" t="str">
        <f>HYPERLINK("[HESTables.xlsx]Main_HESIN_table!B23",B22)</f>
        <v>diag_icd10</v>
      </c>
      <c r="B22" s="31" t="s">
        <v>42</v>
      </c>
      <c r="C22" s="31" t="s">
        <v>43</v>
      </c>
      <c r="E22" s="34" t="s">
        <v>43</v>
      </c>
      <c r="F22" s="34">
        <v>41202</v>
      </c>
      <c r="G22" s="34" t="s">
        <v>894</v>
      </c>
      <c r="H22" s="35">
        <v>41142</v>
      </c>
    </row>
    <row r="23" spans="1:9" ht="30" x14ac:dyDescent="0.25">
      <c r="A23" s="20" t="str">
        <f>HYPERLINK("[HESTables.xlsx]Main_HESIN_table!B24",B23)</f>
        <v>diag_icd10_nb</v>
      </c>
      <c r="B23" s="31" t="s">
        <v>44</v>
      </c>
      <c r="C23" s="31" t="s">
        <v>45</v>
      </c>
      <c r="E23" s="34"/>
      <c r="F23" s="34"/>
      <c r="G23" s="34" t="s">
        <v>893</v>
      </c>
      <c r="H23" s="35">
        <v>41143</v>
      </c>
    </row>
    <row r="24" spans="1:9" ht="30" x14ac:dyDescent="0.25">
      <c r="A24" s="20" t="str">
        <f>HYPERLINK("[HESTables.xlsx]Main_HESIN_table!B25",B24)</f>
        <v>disdate</v>
      </c>
      <c r="B24" s="31" t="s">
        <v>46</v>
      </c>
      <c r="C24" s="31" t="s">
        <v>47</v>
      </c>
      <c r="E24" s="34"/>
      <c r="F24" s="34"/>
      <c r="G24" s="34" t="s">
        <v>862</v>
      </c>
      <c r="H24" s="35">
        <v>41101</v>
      </c>
    </row>
    <row r="25" spans="1:9" ht="30" x14ac:dyDescent="0.25">
      <c r="A25" s="20" t="str">
        <f>HYPERLINK("[HESTables.xlsx]Main_HESIN_table!B26",B25)</f>
        <v>disdest</v>
      </c>
      <c r="B25" s="31" t="s">
        <v>48</v>
      </c>
      <c r="C25" s="31" t="s">
        <v>49</v>
      </c>
      <c r="E25" s="34" t="s">
        <v>851</v>
      </c>
      <c r="F25" s="34">
        <v>41211</v>
      </c>
      <c r="G25" s="34" t="s">
        <v>863</v>
      </c>
      <c r="H25" s="35">
        <v>41103</v>
      </c>
    </row>
    <row r="26" spans="1:9" ht="30" x14ac:dyDescent="0.25">
      <c r="A26" s="20" t="str">
        <f>HYPERLINK("[HESTables.xlsx]Main_HESIN_table!B27",B26)</f>
        <v>dismeth</v>
      </c>
      <c r="B26" s="31" t="s">
        <v>50</v>
      </c>
      <c r="C26" s="31" t="s">
        <v>51</v>
      </c>
      <c r="E26" s="34" t="s">
        <v>853</v>
      </c>
      <c r="F26" s="34">
        <v>41213</v>
      </c>
      <c r="G26" s="34" t="s">
        <v>875</v>
      </c>
      <c r="H26" s="35">
        <v>41102</v>
      </c>
    </row>
    <row r="27" spans="1:9" ht="30" x14ac:dyDescent="0.25">
      <c r="A27" s="20" t="str">
        <f>HYPERLINK("[HESTables.xlsx]Main_HESIN_table!B28",B27)</f>
        <v>elecdate</v>
      </c>
      <c r="B27" s="31" t="s">
        <v>52</v>
      </c>
      <c r="C27" s="31" t="s">
        <v>53</v>
      </c>
      <c r="E27" s="34"/>
      <c r="F27" s="34"/>
      <c r="G27" s="34" t="s">
        <v>861</v>
      </c>
      <c r="H27" s="35">
        <v>41095</v>
      </c>
    </row>
    <row r="28" spans="1:9" ht="30" x14ac:dyDescent="0.25">
      <c r="A28" s="20" t="str">
        <f>HYPERLINK("[HESTables.xlsx]Main_HESIN_table!B29",B28)</f>
        <v>elecdur</v>
      </c>
      <c r="B28" s="31" t="s">
        <v>54</v>
      </c>
      <c r="C28" s="31" t="s">
        <v>55</v>
      </c>
      <c r="E28" s="34"/>
      <c r="F28" s="34"/>
      <c r="G28" s="34" t="s">
        <v>878</v>
      </c>
      <c r="H28" s="35">
        <v>41097</v>
      </c>
    </row>
    <row r="29" spans="1:9" ht="30" x14ac:dyDescent="0.25">
      <c r="A29" s="20" t="str">
        <f>HYPERLINK("[HESTables.xlsx]Main_HESIN_table!B30",B29)</f>
        <v>epidur</v>
      </c>
      <c r="B29" s="31" t="s">
        <v>56</v>
      </c>
      <c r="C29" s="31" t="s">
        <v>57</v>
      </c>
      <c r="E29" s="34"/>
      <c r="F29" s="34"/>
      <c r="G29" s="34" t="s">
        <v>865</v>
      </c>
      <c r="H29" s="35">
        <v>41085</v>
      </c>
    </row>
    <row r="30" spans="1:9" ht="30" x14ac:dyDescent="0.25">
      <c r="A30" s="20" t="str">
        <f>HYPERLINK("[HESTables.xlsx]Main_HESIN_table!B31",B30)</f>
        <v>epiend</v>
      </c>
      <c r="B30" s="31" t="s">
        <v>58</v>
      </c>
      <c r="C30" s="31" t="s">
        <v>59</v>
      </c>
      <c r="E30" s="34"/>
      <c r="F30" s="34"/>
      <c r="G30" s="34" t="s">
        <v>868</v>
      </c>
      <c r="H30" s="35">
        <v>41084</v>
      </c>
    </row>
    <row r="31" spans="1:9" x14ac:dyDescent="0.25">
      <c r="A31" s="20" t="str">
        <f>HYPERLINK("[HESTables.xlsx]Main_HESIN_table!B32",B31)</f>
        <v>epiorder</v>
      </c>
      <c r="B31" s="31" t="s">
        <v>60</v>
      </c>
      <c r="C31" s="31" t="s">
        <v>61</v>
      </c>
      <c r="E31" s="34"/>
      <c r="F31" s="34"/>
      <c r="G31" s="34" t="s">
        <v>869</v>
      </c>
      <c r="H31" s="35">
        <v>41086</v>
      </c>
    </row>
    <row r="32" spans="1:9" ht="30" x14ac:dyDescent="0.25">
      <c r="A32" s="20" t="str">
        <f>HYPERLINK("[HESTables.xlsx]Main_HESIN_table!B33",B32)</f>
        <v>epistart</v>
      </c>
      <c r="B32" s="31" t="s">
        <v>62</v>
      </c>
      <c r="C32" s="31" t="s">
        <v>63</v>
      </c>
      <c r="E32" s="34"/>
      <c r="F32" s="34"/>
      <c r="G32" s="34" t="s">
        <v>870</v>
      </c>
      <c r="H32" s="35">
        <v>41083</v>
      </c>
    </row>
    <row r="33" spans="1:9" x14ac:dyDescent="0.25">
      <c r="A33" s="20" t="str">
        <f>HYPERLINK("[HESTables.xlsx]Main_HESIN_table!B34",B33)</f>
        <v>epistat</v>
      </c>
      <c r="B33" s="31" t="s">
        <v>64</v>
      </c>
      <c r="C33" s="31" t="s">
        <v>65</v>
      </c>
      <c r="E33" s="34"/>
      <c r="F33" s="34"/>
      <c r="G33" s="34" t="s">
        <v>871</v>
      </c>
      <c r="H33" s="35">
        <v>41087</v>
      </c>
    </row>
    <row r="34" spans="1:9" x14ac:dyDescent="0.25">
      <c r="A34" s="20" t="str">
        <f>HYPERLINK("[HESTables.xlsx]Main_HESIN_table!B35",B34)</f>
        <v>epitype</v>
      </c>
      <c r="B34" s="31" t="s">
        <v>66</v>
      </c>
      <c r="C34" s="31" t="s">
        <v>67</v>
      </c>
      <c r="E34" s="34" t="s">
        <v>852</v>
      </c>
      <c r="F34" s="34">
        <v>41231</v>
      </c>
      <c r="G34" s="34" t="s">
        <v>872</v>
      </c>
      <c r="H34" s="35">
        <v>41132</v>
      </c>
    </row>
    <row r="35" spans="1:9" ht="30" x14ac:dyDescent="0.25">
      <c r="A35" s="20" t="str">
        <f>HYPERLINK("[HESTables.xlsx]Main_HESIN_table!B36",B35)</f>
        <v>firstreg</v>
      </c>
      <c r="B35" s="31" t="s">
        <v>68</v>
      </c>
      <c r="C35" s="31" t="s">
        <v>69</v>
      </c>
      <c r="E35" s="34"/>
      <c r="F35" s="34"/>
      <c r="G35" s="34" t="s">
        <v>873</v>
      </c>
      <c r="H35" s="35">
        <v>41100</v>
      </c>
    </row>
    <row r="36" spans="1:9" ht="30" x14ac:dyDescent="0.25">
      <c r="A36" s="20" t="str">
        <f>HYPERLINK("[HESTables.xlsx]Main_HESIN_table!B37",B36)</f>
        <v>gpprpct</v>
      </c>
      <c r="B36" s="31" t="s">
        <v>70</v>
      </c>
      <c r="C36" s="31" t="s">
        <v>71</v>
      </c>
      <c r="E36" s="34" t="s">
        <v>71</v>
      </c>
      <c r="F36" s="34">
        <v>41230</v>
      </c>
      <c r="G36" s="34" t="s">
        <v>876</v>
      </c>
      <c r="H36" s="35">
        <v>41093</v>
      </c>
    </row>
    <row r="37" spans="1:9" ht="30" x14ac:dyDescent="0.25">
      <c r="A37" s="20" t="str">
        <f>HYPERLINK("[HESTables.xlsx]Main_HESIN_table!B38",B37)</f>
        <v>intmanag</v>
      </c>
      <c r="B37" s="31" t="s">
        <v>72</v>
      </c>
      <c r="C37" s="31" t="s">
        <v>73</v>
      </c>
      <c r="E37" s="34" t="s">
        <v>73</v>
      </c>
      <c r="F37" s="34">
        <v>41206</v>
      </c>
      <c r="G37" s="34" t="s">
        <v>856</v>
      </c>
      <c r="H37" s="35">
        <v>41110</v>
      </c>
    </row>
    <row r="38" spans="1:9" ht="30" x14ac:dyDescent="0.25">
      <c r="A38" s="20" t="str">
        <f>HYPERLINK("[HESTables.xlsx]Main_HESIN_table!B39",B38)</f>
        <v>leglstat</v>
      </c>
      <c r="B38" s="31" t="s">
        <v>74</v>
      </c>
      <c r="C38" s="31" t="s">
        <v>75</v>
      </c>
      <c r="E38" s="34" t="s">
        <v>931</v>
      </c>
      <c r="F38" s="34">
        <v>41216</v>
      </c>
      <c r="G38" s="34" t="s">
        <v>938</v>
      </c>
      <c r="H38" s="35">
        <v>41131</v>
      </c>
      <c r="I38" s="38" t="s">
        <v>934</v>
      </c>
    </row>
    <row r="39" spans="1:9" ht="30" x14ac:dyDescent="0.25">
      <c r="A39" s="20" t="str">
        <f>HYPERLINK("[HESTables.xlsx]Main_HESIN_table!B40",B39)</f>
        <v>mainspef</v>
      </c>
      <c r="B39" s="31" t="s">
        <v>76</v>
      </c>
      <c r="C39" s="31" t="s">
        <v>77</v>
      </c>
      <c r="E39" s="34" t="s">
        <v>77</v>
      </c>
      <c r="F39" s="34">
        <v>41207</v>
      </c>
      <c r="G39" s="34" t="s">
        <v>857</v>
      </c>
      <c r="H39" s="35">
        <v>41111</v>
      </c>
    </row>
    <row r="40" spans="1:9" ht="30" x14ac:dyDescent="0.25">
      <c r="A40" s="20" t="str">
        <f>HYPERLINK("[HESTables.xlsx]Main_HESIN_table!B41",B40)</f>
        <v>matage</v>
      </c>
      <c r="B40" s="31" t="s">
        <v>78</v>
      </c>
      <c r="C40" s="31" t="s">
        <v>79</v>
      </c>
      <c r="E40" s="34"/>
      <c r="F40" s="34"/>
      <c r="G40" s="34" t="s">
        <v>918</v>
      </c>
      <c r="H40" s="35">
        <v>41124</v>
      </c>
    </row>
    <row r="41" spans="1:9" ht="30" x14ac:dyDescent="0.25">
      <c r="A41" s="20" t="str">
        <f>HYPERLINK("[HESTables.xlsx]Main_HESIN_table!B42",B41)</f>
        <v>mentcat</v>
      </c>
      <c r="B41" s="31" t="s">
        <v>80</v>
      </c>
      <c r="C41" s="31" t="s">
        <v>81</v>
      </c>
      <c r="E41" s="34" t="s">
        <v>932</v>
      </c>
      <c r="F41" s="34">
        <v>41217</v>
      </c>
      <c r="G41" s="34" t="s">
        <v>939</v>
      </c>
      <c r="H41" s="35">
        <v>41129</v>
      </c>
      <c r="I41" s="38" t="s">
        <v>934</v>
      </c>
    </row>
    <row r="42" spans="1:9" ht="30" x14ac:dyDescent="0.25">
      <c r="A42" s="20" t="str">
        <f>HYPERLINK("[HESTables.xlsx]Main_HESIN_table!B43",B42)</f>
        <v>neocare</v>
      </c>
      <c r="B42" s="31" t="s">
        <v>82</v>
      </c>
      <c r="C42" s="31" t="s">
        <v>83</v>
      </c>
      <c r="E42" s="34"/>
      <c r="F42" s="34"/>
      <c r="G42" s="34" t="s">
        <v>917</v>
      </c>
      <c r="H42" s="35">
        <v>41123</v>
      </c>
    </row>
    <row r="43" spans="1:9" ht="30" x14ac:dyDescent="0.25">
      <c r="A43" s="20" t="str">
        <f>HYPERLINK("[HESTables.xlsx]Main_HESIN_table!B44",B43)</f>
        <v>numbaby</v>
      </c>
      <c r="B43" s="31" t="s">
        <v>84</v>
      </c>
      <c r="C43" s="31" t="s">
        <v>85</v>
      </c>
      <c r="E43" s="34"/>
      <c r="F43" s="34"/>
      <c r="G43" s="34" t="s">
        <v>919</v>
      </c>
      <c r="H43" s="35">
        <v>41121</v>
      </c>
    </row>
    <row r="44" spans="1:9" ht="30" x14ac:dyDescent="0.25">
      <c r="A44" s="20" t="str">
        <f>HYPERLINK("[HESTables.xlsx]Main_HESIN_table!B45",B44)</f>
        <v>numpreg</v>
      </c>
      <c r="B44" s="31" t="s">
        <v>86</v>
      </c>
      <c r="C44" s="31" t="s">
        <v>87</v>
      </c>
      <c r="E44" s="34"/>
      <c r="F44" s="34"/>
      <c r="G44" s="34" t="s">
        <v>920</v>
      </c>
      <c r="H44" s="35">
        <v>41125</v>
      </c>
    </row>
    <row r="45" spans="1:9" ht="30" x14ac:dyDescent="0.25">
      <c r="A45" s="20" t="str">
        <f>HYPERLINK("[HESTables.xlsx]Main_HESIN_table!B46",B45)</f>
        <v>opdate</v>
      </c>
      <c r="B45" s="31" t="s">
        <v>88</v>
      </c>
      <c r="C45" s="31" t="s">
        <v>89</v>
      </c>
      <c r="E45" s="34"/>
      <c r="F45" s="34"/>
      <c r="G45" s="34" t="s">
        <v>881</v>
      </c>
      <c r="H45" s="35">
        <v>41148</v>
      </c>
    </row>
    <row r="46" spans="1:9" ht="45" x14ac:dyDescent="0.25">
      <c r="A46" s="20" t="str">
        <f>HYPERLINK("[HESTables.xlsx]Main_HESIN_table!B47",B46)</f>
        <v>oper</v>
      </c>
      <c r="B46" s="31" t="s">
        <v>90</v>
      </c>
      <c r="C46" s="31" t="s">
        <v>91</v>
      </c>
      <c r="E46" s="39" t="s">
        <v>946</v>
      </c>
      <c r="F46" s="34" t="s">
        <v>879</v>
      </c>
      <c r="G46" s="34" t="s">
        <v>887</v>
      </c>
      <c r="H46" s="35">
        <v>41146</v>
      </c>
    </row>
    <row r="47" spans="1:9" ht="30" x14ac:dyDescent="0.25">
      <c r="A47" s="20" t="str">
        <f>HYPERLINK("[HESTables.xlsx]Main_HESIN_table!B48",B47)</f>
        <v>oper_nb</v>
      </c>
      <c r="B47" s="31" t="s">
        <v>92</v>
      </c>
      <c r="C47" s="31" t="s">
        <v>93</v>
      </c>
      <c r="E47" s="34"/>
      <c r="F47" s="34"/>
      <c r="G47" s="34" t="s">
        <v>886</v>
      </c>
      <c r="H47" s="35">
        <v>41147</v>
      </c>
    </row>
    <row r="48" spans="1:9" ht="30" x14ac:dyDescent="0.25">
      <c r="A48" s="20" t="str">
        <f>HYPERLINK("[HESTables.xlsx]Main_HESIN_table!B49",B48)</f>
        <v>operstat</v>
      </c>
      <c r="B48" s="31" t="s">
        <v>94</v>
      </c>
      <c r="C48" s="31" t="s">
        <v>95</v>
      </c>
      <c r="E48" s="34"/>
      <c r="F48" s="34"/>
      <c r="G48" s="34" t="s">
        <v>885</v>
      </c>
      <c r="H48" s="35">
        <v>41106</v>
      </c>
    </row>
    <row r="49" spans="1:8" ht="30" x14ac:dyDescent="0.25">
      <c r="A49" s="20" t="str">
        <f>HYPERLINK("[HESTables.xlsx]Main_HESIN_table!B50",B49)</f>
        <v>pctcode</v>
      </c>
      <c r="B49" s="31" t="s">
        <v>96</v>
      </c>
      <c r="C49" s="31" t="s">
        <v>97</v>
      </c>
      <c r="E49" s="34" t="s">
        <v>854</v>
      </c>
      <c r="F49" s="34">
        <v>41229</v>
      </c>
      <c r="G49" s="34" t="s">
        <v>860</v>
      </c>
      <c r="H49" s="35">
        <v>41092</v>
      </c>
    </row>
    <row r="50" spans="1:8" ht="30" x14ac:dyDescent="0.25">
      <c r="A50" s="20" t="str">
        <f>HYPERLINK("[HESTables.xlsx]Main_HESIN_table!B51",B50)</f>
        <v>posopdur</v>
      </c>
      <c r="B50" s="31" t="s">
        <v>98</v>
      </c>
      <c r="C50" s="31" t="s">
        <v>99</v>
      </c>
      <c r="E50" s="34"/>
      <c r="F50" s="34"/>
      <c r="G50" s="34" t="s">
        <v>883</v>
      </c>
      <c r="H50" s="35">
        <v>41107</v>
      </c>
    </row>
    <row r="51" spans="1:8" x14ac:dyDescent="0.25">
      <c r="A51" s="20" t="str">
        <f>HYPERLINK("[HESTables.xlsx]Main_HESIN_table!B52",B51)</f>
        <v>postdur</v>
      </c>
      <c r="B51" s="31" t="s">
        <v>100</v>
      </c>
      <c r="C51" s="31" t="s">
        <v>101</v>
      </c>
      <c r="E51" s="34"/>
      <c r="F51" s="34"/>
      <c r="G51" s="34" t="s">
        <v>922</v>
      </c>
      <c r="H51" s="35">
        <v>41122</v>
      </c>
    </row>
    <row r="52" spans="1:8" ht="30" x14ac:dyDescent="0.25">
      <c r="A52" s="20" t="str">
        <f>HYPERLINK("[HESTables.xlsx]Main_HESIN_table!B53",B52)</f>
        <v>preopdur</v>
      </c>
      <c r="B52" s="31" t="s">
        <v>102</v>
      </c>
      <c r="C52" s="31" t="s">
        <v>103</v>
      </c>
      <c r="E52" s="34"/>
      <c r="F52" s="34"/>
      <c r="G52" s="34" t="s">
        <v>884</v>
      </c>
      <c r="H52" s="35">
        <v>41108</v>
      </c>
    </row>
    <row r="53" spans="1:8" ht="30" x14ac:dyDescent="0.25">
      <c r="A53" s="20" t="str">
        <f>HYPERLINK("[HESTables.xlsx]Main_HESIN_table!B54",B53)</f>
        <v>spelbgin</v>
      </c>
      <c r="B53" s="31" t="s">
        <v>104</v>
      </c>
      <c r="C53" s="31" t="s">
        <v>105</v>
      </c>
      <c r="E53" s="34"/>
      <c r="F53" s="34"/>
      <c r="G53" s="34" t="s">
        <v>859</v>
      </c>
      <c r="H53" s="35">
        <v>41089</v>
      </c>
    </row>
    <row r="54" spans="1:8" ht="30" x14ac:dyDescent="0.25">
      <c r="A54" s="20" t="str">
        <f>HYPERLINK("[HESTables.xlsx]Main_HESIN_table!B55",B54)</f>
        <v>speldur</v>
      </c>
      <c r="B54" s="31" t="s">
        <v>106</v>
      </c>
      <c r="C54" s="31" t="s">
        <v>107</v>
      </c>
      <c r="E54" s="34"/>
      <c r="F54" s="34"/>
      <c r="G54" s="34" t="s">
        <v>866</v>
      </c>
      <c r="H54" s="35">
        <v>41091</v>
      </c>
    </row>
    <row r="55" spans="1:8" ht="30" x14ac:dyDescent="0.25">
      <c r="A55" s="20" t="str">
        <f>HYPERLINK("[HESTables.xlsx]Main_HESIN_table!B56",B55)</f>
        <v>spelend</v>
      </c>
      <c r="B55" s="31" t="s">
        <v>108</v>
      </c>
      <c r="C55" s="31" t="s">
        <v>109</v>
      </c>
      <c r="E55" s="34"/>
      <c r="F55" s="34"/>
      <c r="G55" s="34" t="s">
        <v>867</v>
      </c>
      <c r="H55" s="35">
        <v>41090</v>
      </c>
    </row>
    <row r="56" spans="1:8" ht="30" x14ac:dyDescent="0.25">
      <c r="A56" s="20" t="str">
        <f>HYPERLINK("[HESTables.xlsx]Main_HESIN_table!B57",B56)</f>
        <v>tretspef</v>
      </c>
      <c r="B56" s="31" t="s">
        <v>110</v>
      </c>
      <c r="C56" s="31" t="s">
        <v>111</v>
      </c>
      <c r="E56" s="34" t="s">
        <v>111</v>
      </c>
      <c r="F56" s="34">
        <v>41208</v>
      </c>
      <c r="G56" s="34" t="s">
        <v>940</v>
      </c>
      <c r="H56" s="35">
        <v>41112</v>
      </c>
    </row>
    <row r="59" spans="1:8" ht="15.75" x14ac:dyDescent="0.25">
      <c r="A59" s="42" t="s">
        <v>845</v>
      </c>
      <c r="B59" s="42"/>
      <c r="C59" s="42"/>
      <c r="D59" s="40"/>
      <c r="E59" s="36" t="s">
        <v>944</v>
      </c>
      <c r="F59" s="36"/>
      <c r="G59" s="36" t="s">
        <v>945</v>
      </c>
      <c r="H59" s="33"/>
    </row>
    <row r="60" spans="1:8" ht="30" x14ac:dyDescent="0.25">
      <c r="A60" s="20" t="str">
        <f>HYPERLINK("[HESTables.xlsx]Array_tables!B3",B60)</f>
        <v>biresus</v>
      </c>
      <c r="B60" s="31" t="s">
        <v>112</v>
      </c>
      <c r="C60" s="31" t="s">
        <v>113</v>
      </c>
      <c r="E60" s="34" t="s">
        <v>904</v>
      </c>
      <c r="F60" s="34">
        <v>41225</v>
      </c>
      <c r="G60" s="34" t="s">
        <v>924</v>
      </c>
      <c r="H60" s="35">
        <v>41072</v>
      </c>
    </row>
    <row r="61" spans="1:8" x14ac:dyDescent="0.25">
      <c r="A61" s="20" t="str">
        <f>HYPERLINK("[HESTables.xlsx]Array_tables!B4",B61)</f>
        <v>birordr</v>
      </c>
      <c r="B61" s="31" t="s">
        <v>114</v>
      </c>
      <c r="C61" s="31" t="s">
        <v>115</v>
      </c>
      <c r="E61" s="34"/>
      <c r="F61" s="34"/>
      <c r="G61" s="34" t="s">
        <v>909</v>
      </c>
      <c r="H61" s="35">
        <v>41069</v>
      </c>
    </row>
    <row r="62" spans="1:8" ht="30" x14ac:dyDescent="0.25">
      <c r="A62" s="20" t="str">
        <f>HYPERLINK("[HESTables.xlsx]Array_tables!B5",B62)</f>
        <v>birstat</v>
      </c>
      <c r="B62" s="31" t="s">
        <v>116</v>
      </c>
      <c r="C62" s="31" t="s">
        <v>117</v>
      </c>
      <c r="E62" s="34" t="s">
        <v>117</v>
      </c>
      <c r="F62" s="34">
        <v>41227</v>
      </c>
      <c r="G62" s="34" t="s">
        <v>926</v>
      </c>
      <c r="H62" s="35">
        <v>41071</v>
      </c>
    </row>
    <row r="63" spans="1:8" x14ac:dyDescent="0.25">
      <c r="A63" s="20" t="str">
        <f>HYPERLINK("[HESTables.xlsx]Array_tables!B6",B63)</f>
        <v>birweight</v>
      </c>
      <c r="B63" s="31" t="s">
        <v>118</v>
      </c>
      <c r="C63" s="31" t="s">
        <v>119</v>
      </c>
      <c r="E63" s="34"/>
      <c r="F63" s="34"/>
      <c r="G63" s="34" t="s">
        <v>927</v>
      </c>
      <c r="H63" s="35">
        <v>41074</v>
      </c>
    </row>
    <row r="64" spans="1:8" ht="30" x14ac:dyDescent="0.25">
      <c r="A64" s="20" t="str">
        <f>HYPERLINK("[HESTables.xlsx]Array_tables!B7",B64)</f>
        <v>delmeth</v>
      </c>
      <c r="B64" s="31" t="s">
        <v>120</v>
      </c>
      <c r="C64" s="31" t="s">
        <v>121</v>
      </c>
      <c r="E64" s="34" t="s">
        <v>902</v>
      </c>
      <c r="F64" s="34">
        <v>41221</v>
      </c>
      <c r="G64" s="34" t="s">
        <v>912</v>
      </c>
      <c r="H64" s="35">
        <v>41068</v>
      </c>
    </row>
    <row r="65" spans="1:8" x14ac:dyDescent="0.25">
      <c r="A65" s="20" t="str">
        <f>HYPERLINK("[HESTables.xlsx]Array_tables!B8",B65)</f>
        <v>delplac</v>
      </c>
      <c r="B65" s="31" t="s">
        <v>122</v>
      </c>
      <c r="C65" s="31" t="s">
        <v>123</v>
      </c>
      <c r="E65" s="34" t="s">
        <v>942</v>
      </c>
      <c r="F65" s="34">
        <v>41223</v>
      </c>
      <c r="G65" s="34" t="s">
        <v>914</v>
      </c>
      <c r="H65" s="35">
        <v>41067</v>
      </c>
    </row>
    <row r="66" spans="1:8" ht="30" x14ac:dyDescent="0.25">
      <c r="A66" s="20" t="str">
        <f>HYPERLINK("[HESTables.xlsx]Array_tables!B9",B66)</f>
        <v>delstat</v>
      </c>
      <c r="B66" s="31" t="s">
        <v>124</v>
      </c>
      <c r="C66" s="31" t="s">
        <v>125</v>
      </c>
      <c r="E66" s="34" t="s">
        <v>905</v>
      </c>
      <c r="F66" s="34">
        <v>41228</v>
      </c>
      <c r="G66" s="34" t="s">
        <v>928</v>
      </c>
      <c r="H66" s="35">
        <v>41075</v>
      </c>
    </row>
    <row r="67" spans="1:8" ht="30" x14ac:dyDescent="0.25">
      <c r="A67" s="20" t="str">
        <f>HYPERLINK("[HESTables.xlsx]Array_tables!B10",B67)</f>
        <v>dobbaby</v>
      </c>
      <c r="B67" s="31" t="s">
        <v>126</v>
      </c>
      <c r="C67" s="31" t="s">
        <v>127</v>
      </c>
      <c r="E67" s="34"/>
      <c r="F67" s="34"/>
      <c r="G67" s="34" t="s">
        <v>910</v>
      </c>
      <c r="H67" s="35">
        <v>41070</v>
      </c>
    </row>
    <row r="68" spans="1:8" ht="30" x14ac:dyDescent="0.25">
      <c r="A68" s="20" t="str">
        <f>HYPERLINK("[HESTables.xlsx]Array_tables!B11",B68)</f>
        <v>gestat</v>
      </c>
      <c r="B68" s="31" t="s">
        <v>128</v>
      </c>
      <c r="C68" s="31" t="s">
        <v>129</v>
      </c>
      <c r="E68" s="34"/>
      <c r="F68" s="34"/>
      <c r="G68" s="34" t="s">
        <v>921</v>
      </c>
      <c r="H68" s="35">
        <v>41066</v>
      </c>
    </row>
    <row r="69" spans="1:8" x14ac:dyDescent="0.25">
      <c r="A69" s="20" t="str">
        <f>HYPERLINK("[HESTables.xlsx]Array_tables!B12",B69)</f>
        <v>sexbaby</v>
      </c>
      <c r="B69" s="31" t="s">
        <v>130</v>
      </c>
      <c r="C69" s="31" t="s">
        <v>131</v>
      </c>
      <c r="E69" s="34" t="s">
        <v>131</v>
      </c>
      <c r="F69" s="34">
        <v>41226</v>
      </c>
      <c r="G69" s="34" t="s">
        <v>925</v>
      </c>
      <c r="H69" s="35">
        <v>41073</v>
      </c>
    </row>
    <row r="70" spans="1:8" x14ac:dyDescent="0.25">
      <c r="A70" s="20"/>
    </row>
    <row r="71" spans="1:8" x14ac:dyDescent="0.25">
      <c r="A71" s="20"/>
    </row>
    <row r="72" spans="1:8" ht="15.75" x14ac:dyDescent="0.25">
      <c r="A72" s="42" t="s">
        <v>846</v>
      </c>
      <c r="B72" s="42"/>
      <c r="C72" s="42"/>
      <c r="D72" s="40"/>
      <c r="E72" s="36" t="s">
        <v>944</v>
      </c>
      <c r="F72" s="36"/>
      <c r="G72" s="36" t="s">
        <v>945</v>
      </c>
      <c r="H72" s="33"/>
    </row>
    <row r="73" spans="1:8" ht="30" x14ac:dyDescent="0.25">
      <c r="A73" s="20" t="str">
        <f>HYPERLINK("[HESTables.xlsx]Array_tables!B16",B73)</f>
        <v>diag_icd11</v>
      </c>
      <c r="B73" s="31" t="s">
        <v>844</v>
      </c>
      <c r="C73" s="31" t="s">
        <v>891</v>
      </c>
      <c r="E73" s="34" t="s">
        <v>890</v>
      </c>
      <c r="F73" s="34">
        <v>41204</v>
      </c>
      <c r="G73" s="34" t="s">
        <v>896</v>
      </c>
      <c r="H73" s="35">
        <v>41078</v>
      </c>
    </row>
    <row r="74" spans="1:8" ht="30" x14ac:dyDescent="0.25">
      <c r="A74" s="20" t="str">
        <f>HYPERLINK("[HESTables.xlsx]Array_tables!B17",B74)</f>
        <v>diag_icd10_nb</v>
      </c>
      <c r="B74" s="31" t="s">
        <v>44</v>
      </c>
      <c r="C74" s="31" t="s">
        <v>133</v>
      </c>
      <c r="E74" s="34"/>
      <c r="F74" s="34"/>
      <c r="G74" s="34" t="s">
        <v>895</v>
      </c>
      <c r="H74" s="35">
        <v>41079</v>
      </c>
    </row>
    <row r="77" spans="1:8" ht="15.75" x14ac:dyDescent="0.25">
      <c r="A77" s="42" t="s">
        <v>188</v>
      </c>
      <c r="B77" s="42"/>
      <c r="C77" s="42"/>
      <c r="D77" s="40"/>
      <c r="E77" s="36" t="s">
        <v>944</v>
      </c>
      <c r="F77" s="36"/>
      <c r="G77" s="36" t="s">
        <v>945</v>
      </c>
      <c r="H77" s="33"/>
    </row>
    <row r="78" spans="1:8" ht="30" x14ac:dyDescent="0.25">
      <c r="A78" s="20" t="str">
        <f>HYPERLINK("[HESTables.xlsx]Array_tables!B21",B78)</f>
        <v>opdate</v>
      </c>
      <c r="B78" s="31" t="s">
        <v>88</v>
      </c>
      <c r="C78" s="31" t="s">
        <v>134</v>
      </c>
      <c r="E78" s="34"/>
      <c r="F78" s="34"/>
      <c r="G78" s="34" t="s">
        <v>882</v>
      </c>
      <c r="H78" s="35">
        <v>41082</v>
      </c>
    </row>
    <row r="79" spans="1:8" ht="60" x14ac:dyDescent="0.25">
      <c r="A79" s="20" t="str">
        <f>HYPERLINK("[HESTables.xlsx]Array_tables!B22",B79)</f>
        <v>oper</v>
      </c>
      <c r="B79" s="31" t="s">
        <v>90</v>
      </c>
      <c r="C79" s="31" t="s">
        <v>135</v>
      </c>
      <c r="E79" s="39" t="s">
        <v>947</v>
      </c>
      <c r="F79" s="34" t="s">
        <v>880</v>
      </c>
      <c r="G79" s="34" t="s">
        <v>889</v>
      </c>
      <c r="H79" s="35">
        <v>41080</v>
      </c>
    </row>
    <row r="80" spans="1:8" ht="45" x14ac:dyDescent="0.25">
      <c r="A80" s="20" t="str">
        <f>HYPERLINK("[HESTables.xlsx]Array_tables!B23",B80)</f>
        <v>oper_nb</v>
      </c>
      <c r="B80" s="31" t="s">
        <v>92</v>
      </c>
      <c r="C80" s="31" t="s">
        <v>136</v>
      </c>
      <c r="E80" s="34"/>
      <c r="F80" s="34"/>
      <c r="G80" s="34" t="s">
        <v>888</v>
      </c>
      <c r="H80" s="35">
        <v>41081</v>
      </c>
    </row>
    <row r="82" spans="2:5" x14ac:dyDescent="0.25">
      <c r="E82" s="37" t="s">
        <v>943</v>
      </c>
    </row>
    <row r="85" spans="2:5" x14ac:dyDescent="0.25">
      <c r="B85" s="37"/>
      <c r="C85" s="37"/>
      <c r="D85" s="37"/>
    </row>
  </sheetData>
  <sheetProtection formatCells="0" formatColumns="0" formatRows="0" sort="0"/>
  <mergeCells count="4">
    <mergeCell ref="A1:C1"/>
    <mergeCell ref="A59:C59"/>
    <mergeCell ref="A72:C72"/>
    <mergeCell ref="A77:C77"/>
  </mergeCells>
  <pageMargins left="0.25" right="0.25" top="0.75" bottom="0.75" header="0.3" footer="0.3"/>
  <pageSetup paperSize="9" scale="54"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G80"/>
  <sheetViews>
    <sheetView topLeftCell="A3" workbookViewId="0">
      <selection activeCell="B3" sqref="B3"/>
    </sheetView>
  </sheetViews>
  <sheetFormatPr defaultRowHeight="15" x14ac:dyDescent="0.25"/>
  <cols>
    <col min="1" max="1" width="4.140625" style="7" customWidth="1"/>
    <col min="2" max="2" width="15" style="7" bestFit="1" customWidth="1"/>
    <col min="3" max="3" width="47.140625" style="7" bestFit="1" customWidth="1"/>
    <col min="4" max="4" width="18" style="7" bestFit="1" customWidth="1"/>
    <col min="5" max="5" width="68.42578125" style="7" customWidth="1"/>
  </cols>
  <sheetData>
    <row r="1" spans="1:7" ht="18" customHeight="1" x14ac:dyDescent="0.25">
      <c r="A1" s="43" t="s">
        <v>141</v>
      </c>
      <c r="B1" s="44"/>
      <c r="C1" s="44"/>
      <c r="D1" s="44"/>
      <c r="E1" s="44"/>
    </row>
    <row r="2" spans="1:7" ht="15" customHeight="1" x14ac:dyDescent="0.25">
      <c r="A2" s="21" t="s">
        <v>0</v>
      </c>
      <c r="B2" s="21" t="s">
        <v>1</v>
      </c>
      <c r="C2" s="21" t="s">
        <v>140</v>
      </c>
      <c r="D2" s="21" t="s">
        <v>189</v>
      </c>
      <c r="E2" s="22" t="s">
        <v>139</v>
      </c>
    </row>
    <row r="3" spans="1:7" x14ac:dyDescent="0.25">
      <c r="A3" s="1">
        <v>1</v>
      </c>
      <c r="B3" s="2" t="s">
        <v>2</v>
      </c>
      <c r="C3" s="1" t="s">
        <v>3</v>
      </c>
      <c r="D3" s="1" t="s">
        <v>191</v>
      </c>
      <c r="E3" s="8" t="s">
        <v>190</v>
      </c>
    </row>
    <row r="4" spans="1:7" ht="270" x14ac:dyDescent="0.25">
      <c r="A4" s="3">
        <v>2</v>
      </c>
      <c r="B4" s="23" t="s">
        <v>4</v>
      </c>
      <c r="C4" s="3" t="s">
        <v>5</v>
      </c>
      <c r="D4" s="3" t="s">
        <v>137</v>
      </c>
      <c r="E4" s="9" t="s">
        <v>142</v>
      </c>
      <c r="G4" s="17" t="s">
        <v>842</v>
      </c>
    </row>
    <row r="5" spans="1:7" ht="390" customHeight="1" x14ac:dyDescent="0.25">
      <c r="A5" s="1">
        <v>3</v>
      </c>
      <c r="B5" s="23" t="s">
        <v>6</v>
      </c>
      <c r="C5" s="3" t="s">
        <v>7</v>
      </c>
      <c r="D5" s="3" t="s">
        <v>137</v>
      </c>
      <c r="E5" s="9" t="s">
        <v>143</v>
      </c>
    </row>
    <row r="6" spans="1:7" ht="120" x14ac:dyDescent="0.25">
      <c r="A6" s="3">
        <v>4</v>
      </c>
      <c r="B6" s="23" t="s">
        <v>8</v>
      </c>
      <c r="C6" s="3" t="s">
        <v>9</v>
      </c>
      <c r="D6" s="3" t="s">
        <v>137</v>
      </c>
      <c r="E6" s="9" t="s">
        <v>144</v>
      </c>
    </row>
    <row r="7" spans="1:7" ht="60" customHeight="1" x14ac:dyDescent="0.25">
      <c r="A7" s="1">
        <v>5</v>
      </c>
      <c r="B7" s="23" t="s">
        <v>10</v>
      </c>
      <c r="C7" s="3" t="s">
        <v>11</v>
      </c>
      <c r="D7" s="3" t="s">
        <v>137</v>
      </c>
      <c r="E7" s="9" t="s">
        <v>145</v>
      </c>
    </row>
    <row r="8" spans="1:7" ht="30" customHeight="1" x14ac:dyDescent="0.25">
      <c r="A8" s="3">
        <v>6</v>
      </c>
      <c r="B8" s="23" t="s">
        <v>12</v>
      </c>
      <c r="C8" s="3" t="s">
        <v>13</v>
      </c>
      <c r="D8" s="3" t="s">
        <v>191</v>
      </c>
      <c r="E8" s="9" t="s">
        <v>190</v>
      </c>
    </row>
    <row r="9" spans="1:7" ht="30" x14ac:dyDescent="0.25">
      <c r="A9" s="1">
        <v>7</v>
      </c>
      <c r="B9" s="23" t="s">
        <v>14</v>
      </c>
      <c r="C9" s="3" t="s">
        <v>15</v>
      </c>
      <c r="D9" s="3" t="s">
        <v>137</v>
      </c>
      <c r="E9" s="9" t="s">
        <v>146</v>
      </c>
    </row>
    <row r="10" spans="1:7" ht="60" customHeight="1" x14ac:dyDescent="0.25">
      <c r="A10" s="3">
        <v>8</v>
      </c>
      <c r="B10" s="23" t="s">
        <v>16</v>
      </c>
      <c r="C10" s="3" t="s">
        <v>17</v>
      </c>
      <c r="D10" s="3" t="s">
        <v>137</v>
      </c>
      <c r="E10" s="9" t="s">
        <v>147</v>
      </c>
    </row>
    <row r="11" spans="1:7" ht="60" x14ac:dyDescent="0.25">
      <c r="A11" s="1">
        <v>9</v>
      </c>
      <c r="B11" s="23" t="s">
        <v>18</v>
      </c>
      <c r="C11" s="3" t="s">
        <v>19</v>
      </c>
      <c r="D11" s="3" t="s">
        <v>137</v>
      </c>
      <c r="E11" s="9" t="s">
        <v>148</v>
      </c>
    </row>
    <row r="12" spans="1:7" ht="255" x14ac:dyDescent="0.25">
      <c r="A12" s="3">
        <v>10</v>
      </c>
      <c r="B12" s="23" t="s">
        <v>20</v>
      </c>
      <c r="C12" s="3" t="s">
        <v>21</v>
      </c>
      <c r="D12" s="3" t="s">
        <v>137</v>
      </c>
      <c r="E12" s="9" t="s">
        <v>149</v>
      </c>
    </row>
    <row r="13" spans="1:7" ht="30" customHeight="1" x14ac:dyDescent="0.25">
      <c r="A13" s="1">
        <v>11</v>
      </c>
      <c r="B13" s="23" t="s">
        <v>22</v>
      </c>
      <c r="C13" s="3" t="s">
        <v>23</v>
      </c>
      <c r="D13" s="3" t="s">
        <v>138</v>
      </c>
      <c r="E13" s="12" t="s">
        <v>150</v>
      </c>
    </row>
    <row r="14" spans="1:7" x14ac:dyDescent="0.25">
      <c r="A14" s="3">
        <v>12</v>
      </c>
      <c r="B14" s="2" t="s">
        <v>24</v>
      </c>
      <c r="C14" s="1" t="s">
        <v>25</v>
      </c>
      <c r="D14" s="1" t="s">
        <v>138</v>
      </c>
      <c r="E14" s="8"/>
    </row>
    <row r="15" spans="1:7" ht="195" x14ac:dyDescent="0.25">
      <c r="A15" s="1">
        <v>13</v>
      </c>
      <c r="B15" s="23" t="s">
        <v>26</v>
      </c>
      <c r="C15" s="3" t="s">
        <v>27</v>
      </c>
      <c r="D15" s="3" t="s">
        <v>137</v>
      </c>
      <c r="E15" s="9" t="s">
        <v>151</v>
      </c>
    </row>
    <row r="16" spans="1:7" ht="135.75" customHeight="1" x14ac:dyDescent="0.25">
      <c r="A16" s="3">
        <v>14</v>
      </c>
      <c r="B16" s="23" t="s">
        <v>28</v>
      </c>
      <c r="C16" s="3" t="s">
        <v>29</v>
      </c>
      <c r="D16" s="3" t="s">
        <v>137</v>
      </c>
      <c r="E16" s="9" t="s">
        <v>152</v>
      </c>
    </row>
    <row r="17" spans="1:5" ht="165" x14ac:dyDescent="0.25">
      <c r="A17" s="1">
        <v>15</v>
      </c>
      <c r="B17" s="23" t="s">
        <v>30</v>
      </c>
      <c r="C17" s="3" t="s">
        <v>31</v>
      </c>
      <c r="D17" s="3" t="s">
        <v>137</v>
      </c>
      <c r="E17" s="9" t="s">
        <v>153</v>
      </c>
    </row>
    <row r="18" spans="1:5" ht="120" x14ac:dyDescent="0.25">
      <c r="A18" s="3">
        <v>16</v>
      </c>
      <c r="B18" s="23" t="s">
        <v>32</v>
      </c>
      <c r="C18" s="3" t="s">
        <v>33</v>
      </c>
      <c r="D18" s="3" t="s">
        <v>137</v>
      </c>
      <c r="E18" s="9" t="s">
        <v>154</v>
      </c>
    </row>
    <row r="19" spans="1:5" ht="150" x14ac:dyDescent="0.25">
      <c r="A19" s="1">
        <v>17</v>
      </c>
      <c r="B19" s="23" t="s">
        <v>34</v>
      </c>
      <c r="C19" s="3" t="s">
        <v>35</v>
      </c>
      <c r="D19" s="3" t="s">
        <v>137</v>
      </c>
      <c r="E19" s="9" t="s">
        <v>155</v>
      </c>
    </row>
    <row r="20" spans="1:5" ht="150" x14ac:dyDescent="0.25">
      <c r="A20" s="3">
        <v>18</v>
      </c>
      <c r="B20" s="23" t="s">
        <v>36</v>
      </c>
      <c r="C20" s="3" t="s">
        <v>37</v>
      </c>
      <c r="D20" s="3" t="s">
        <v>137</v>
      </c>
      <c r="E20" s="9" t="s">
        <v>155</v>
      </c>
    </row>
    <row r="21" spans="1:5" ht="75" x14ac:dyDescent="0.25">
      <c r="A21" s="1">
        <v>19</v>
      </c>
      <c r="B21" s="23" t="s">
        <v>38</v>
      </c>
      <c r="C21" s="3" t="s">
        <v>39</v>
      </c>
      <c r="D21" s="3" t="s">
        <v>137</v>
      </c>
      <c r="E21" s="9" t="s">
        <v>156</v>
      </c>
    </row>
    <row r="22" spans="1:5" x14ac:dyDescent="0.25">
      <c r="A22" s="3">
        <v>20</v>
      </c>
      <c r="B22" s="2" t="s">
        <v>40</v>
      </c>
      <c r="C22" s="1" t="s">
        <v>41</v>
      </c>
      <c r="D22" s="1" t="s">
        <v>191</v>
      </c>
      <c r="E22" s="8" t="s">
        <v>190</v>
      </c>
    </row>
    <row r="23" spans="1:5" ht="30" customHeight="1" x14ac:dyDescent="0.25">
      <c r="A23" s="1">
        <v>21</v>
      </c>
      <c r="B23" s="23" t="s">
        <v>42</v>
      </c>
      <c r="C23" s="3" t="s">
        <v>43</v>
      </c>
      <c r="D23" s="3" t="s">
        <v>138</v>
      </c>
      <c r="E23" s="41" t="s">
        <v>150</v>
      </c>
    </row>
    <row r="24" spans="1:5" x14ac:dyDescent="0.25">
      <c r="A24" s="3">
        <v>22</v>
      </c>
      <c r="B24" s="2" t="s">
        <v>44</v>
      </c>
      <c r="C24" s="1" t="s">
        <v>45</v>
      </c>
      <c r="D24" s="1" t="s">
        <v>138</v>
      </c>
      <c r="E24" s="8"/>
    </row>
    <row r="25" spans="1:5" x14ac:dyDescent="0.25">
      <c r="A25" s="1">
        <v>23</v>
      </c>
      <c r="B25" s="2" t="s">
        <v>46</v>
      </c>
      <c r="C25" s="1" t="s">
        <v>47</v>
      </c>
      <c r="D25" s="1" t="s">
        <v>191</v>
      </c>
      <c r="E25" s="8" t="s">
        <v>190</v>
      </c>
    </row>
    <row r="26" spans="1:5" ht="405" x14ac:dyDescent="0.25">
      <c r="A26" s="3">
        <v>24</v>
      </c>
      <c r="B26" s="23" t="s">
        <v>48</v>
      </c>
      <c r="C26" s="3" t="s">
        <v>49</v>
      </c>
      <c r="D26" s="3" t="s">
        <v>137</v>
      </c>
      <c r="E26" s="9" t="s">
        <v>157</v>
      </c>
    </row>
    <row r="27" spans="1:5" ht="120" x14ac:dyDescent="0.25">
      <c r="A27" s="1">
        <v>25</v>
      </c>
      <c r="B27" s="23" t="s">
        <v>50</v>
      </c>
      <c r="C27" s="3" t="s">
        <v>51</v>
      </c>
      <c r="D27" s="3" t="s">
        <v>137</v>
      </c>
      <c r="E27" s="9" t="s">
        <v>158</v>
      </c>
    </row>
    <row r="28" spans="1:5" x14ac:dyDescent="0.25">
      <c r="A28" s="3">
        <v>26</v>
      </c>
      <c r="B28" s="2" t="s">
        <v>52</v>
      </c>
      <c r="C28" s="1" t="s">
        <v>53</v>
      </c>
      <c r="D28" s="1" t="s">
        <v>191</v>
      </c>
      <c r="E28" s="8" t="s">
        <v>190</v>
      </c>
    </row>
    <row r="29" spans="1:5" ht="45" customHeight="1" x14ac:dyDescent="0.25">
      <c r="A29" s="1">
        <v>27</v>
      </c>
      <c r="B29" s="23" t="s">
        <v>54</v>
      </c>
      <c r="C29" s="3" t="s">
        <v>55</v>
      </c>
      <c r="D29" s="3" t="s">
        <v>137</v>
      </c>
      <c r="E29" s="9" t="s">
        <v>159</v>
      </c>
    </row>
    <row r="30" spans="1:5" ht="30" x14ac:dyDescent="0.25">
      <c r="A30" s="3">
        <v>28</v>
      </c>
      <c r="B30" s="23" t="s">
        <v>56</v>
      </c>
      <c r="C30" s="3" t="s">
        <v>57</v>
      </c>
      <c r="D30" s="3" t="s">
        <v>137</v>
      </c>
      <c r="E30" s="9" t="s">
        <v>160</v>
      </c>
    </row>
    <row r="31" spans="1:5" x14ac:dyDescent="0.25">
      <c r="A31" s="1">
        <v>29</v>
      </c>
      <c r="B31" s="2" t="s">
        <v>58</v>
      </c>
      <c r="C31" s="1" t="s">
        <v>59</v>
      </c>
      <c r="D31" s="1" t="s">
        <v>191</v>
      </c>
      <c r="E31" s="8" t="s">
        <v>190</v>
      </c>
    </row>
    <row r="32" spans="1:5" ht="60" x14ac:dyDescent="0.25">
      <c r="A32" s="3">
        <v>30</v>
      </c>
      <c r="B32" s="23" t="s">
        <v>60</v>
      </c>
      <c r="C32" s="3" t="s">
        <v>61</v>
      </c>
      <c r="D32" s="3" t="s">
        <v>137</v>
      </c>
      <c r="E32" s="9" t="s">
        <v>161</v>
      </c>
    </row>
    <row r="33" spans="1:5" x14ac:dyDescent="0.25">
      <c r="A33" s="1">
        <v>31</v>
      </c>
      <c r="B33" s="2" t="s">
        <v>62</v>
      </c>
      <c r="C33" s="1" t="s">
        <v>63</v>
      </c>
      <c r="D33" s="1" t="s">
        <v>191</v>
      </c>
      <c r="E33" s="8" t="s">
        <v>190</v>
      </c>
    </row>
    <row r="34" spans="1:5" ht="60" x14ac:dyDescent="0.25">
      <c r="A34" s="3">
        <v>32</v>
      </c>
      <c r="B34" s="23" t="s">
        <v>64</v>
      </c>
      <c r="C34" s="3" t="s">
        <v>65</v>
      </c>
      <c r="D34" s="3" t="s">
        <v>137</v>
      </c>
      <c r="E34" s="9" t="s">
        <v>162</v>
      </c>
    </row>
    <row r="35" spans="1:5" ht="105" x14ac:dyDescent="0.25">
      <c r="A35" s="1">
        <v>33</v>
      </c>
      <c r="B35" s="23" t="s">
        <v>66</v>
      </c>
      <c r="C35" s="3" t="s">
        <v>67</v>
      </c>
      <c r="D35" s="3" t="s">
        <v>137</v>
      </c>
      <c r="E35" s="9" t="s">
        <v>163</v>
      </c>
    </row>
    <row r="36" spans="1:5" ht="75" x14ac:dyDescent="0.25">
      <c r="A36" s="3">
        <v>34</v>
      </c>
      <c r="B36" s="23" t="s">
        <v>68</v>
      </c>
      <c r="C36" s="3" t="s">
        <v>69</v>
      </c>
      <c r="D36" s="3" t="s">
        <v>137</v>
      </c>
      <c r="E36" s="9" t="s">
        <v>164</v>
      </c>
    </row>
    <row r="37" spans="1:5" ht="75" customHeight="1" x14ac:dyDescent="0.25">
      <c r="A37" s="1">
        <v>35</v>
      </c>
      <c r="B37" s="23" t="s">
        <v>70</v>
      </c>
      <c r="C37" s="3" t="s">
        <v>71</v>
      </c>
      <c r="D37" s="3" t="s">
        <v>138</v>
      </c>
      <c r="E37" s="12" t="s">
        <v>165</v>
      </c>
    </row>
    <row r="38" spans="1:5" ht="120" x14ac:dyDescent="0.25">
      <c r="A38" s="3">
        <v>36</v>
      </c>
      <c r="B38" s="23" t="s">
        <v>72</v>
      </c>
      <c r="C38" s="3" t="s">
        <v>73</v>
      </c>
      <c r="D38" s="3" t="s">
        <v>137</v>
      </c>
      <c r="E38" s="9" t="s">
        <v>166</v>
      </c>
    </row>
    <row r="39" spans="1:5" ht="409.5" x14ac:dyDescent="0.25">
      <c r="A39" s="1">
        <v>37</v>
      </c>
      <c r="B39" s="23" t="s">
        <v>74</v>
      </c>
      <c r="C39" s="3" t="s">
        <v>75</v>
      </c>
      <c r="D39" s="3" t="s">
        <v>137</v>
      </c>
      <c r="E39" s="9" t="s">
        <v>167</v>
      </c>
    </row>
    <row r="40" spans="1:5" ht="60" customHeight="1" x14ac:dyDescent="0.25">
      <c r="A40" s="3">
        <v>38</v>
      </c>
      <c r="B40" s="23" t="s">
        <v>76</v>
      </c>
      <c r="C40" s="3" t="s">
        <v>77</v>
      </c>
      <c r="D40" s="3" t="s">
        <v>138</v>
      </c>
      <c r="E40" s="12" t="s">
        <v>168</v>
      </c>
    </row>
    <row r="41" spans="1:5" ht="30" customHeight="1" x14ac:dyDescent="0.25">
      <c r="A41" s="1">
        <v>39</v>
      </c>
      <c r="B41" s="23" t="s">
        <v>78</v>
      </c>
      <c r="C41" s="3" t="s">
        <v>79</v>
      </c>
      <c r="D41" s="3" t="s">
        <v>137</v>
      </c>
      <c r="E41" s="9" t="s">
        <v>169</v>
      </c>
    </row>
    <row r="42" spans="1:5" ht="120" x14ac:dyDescent="0.25">
      <c r="A42" s="3">
        <v>40</v>
      </c>
      <c r="B42" s="23" t="s">
        <v>80</v>
      </c>
      <c r="C42" s="3" t="s">
        <v>81</v>
      </c>
      <c r="D42" s="3" t="s">
        <v>137</v>
      </c>
      <c r="E42" s="9" t="s">
        <v>170</v>
      </c>
    </row>
    <row r="43" spans="1:5" ht="105" x14ac:dyDescent="0.25">
      <c r="A43" s="1">
        <v>41</v>
      </c>
      <c r="B43" s="23" t="s">
        <v>82</v>
      </c>
      <c r="C43" s="3" t="s">
        <v>83</v>
      </c>
      <c r="D43" s="3" t="s">
        <v>137</v>
      </c>
      <c r="E43" s="9" t="s">
        <v>171</v>
      </c>
    </row>
    <row r="44" spans="1:5" ht="135" x14ac:dyDescent="0.25">
      <c r="A44" s="3">
        <v>42</v>
      </c>
      <c r="B44" s="23" t="s">
        <v>84</v>
      </c>
      <c r="C44" s="3" t="s">
        <v>85</v>
      </c>
      <c r="D44" s="3" t="s">
        <v>138</v>
      </c>
      <c r="E44" s="9" t="s">
        <v>172</v>
      </c>
    </row>
    <row r="45" spans="1:5" ht="45" x14ac:dyDescent="0.25">
      <c r="A45" s="1">
        <v>43</v>
      </c>
      <c r="B45" s="23" t="s">
        <v>86</v>
      </c>
      <c r="C45" s="3" t="s">
        <v>87</v>
      </c>
      <c r="D45" s="3" t="s">
        <v>137</v>
      </c>
      <c r="E45" s="29" t="s">
        <v>847</v>
      </c>
    </row>
    <row r="46" spans="1:5" x14ac:dyDescent="0.25">
      <c r="A46" s="3">
        <v>44</v>
      </c>
      <c r="B46" s="2" t="s">
        <v>88</v>
      </c>
      <c r="C46" s="1" t="s">
        <v>89</v>
      </c>
      <c r="D46" s="1" t="s">
        <v>191</v>
      </c>
      <c r="E46" s="8" t="s">
        <v>190</v>
      </c>
    </row>
    <row r="47" spans="1:5" ht="60" customHeight="1" x14ac:dyDescent="0.25">
      <c r="A47" s="1">
        <v>45</v>
      </c>
      <c r="B47" s="23" t="s">
        <v>90</v>
      </c>
      <c r="C47" s="3" t="s">
        <v>91</v>
      </c>
      <c r="D47" s="3" t="s">
        <v>138</v>
      </c>
      <c r="E47" s="41" t="s">
        <v>173</v>
      </c>
    </row>
    <row r="48" spans="1:5" x14ac:dyDescent="0.25">
      <c r="A48" s="3">
        <v>46</v>
      </c>
      <c r="B48" s="2" t="s">
        <v>92</v>
      </c>
      <c r="C48" s="1" t="s">
        <v>93</v>
      </c>
      <c r="D48" s="1" t="s">
        <v>138</v>
      </c>
      <c r="E48" s="8"/>
    </row>
    <row r="49" spans="1:5" ht="60" x14ac:dyDescent="0.25">
      <c r="A49" s="1">
        <v>47</v>
      </c>
      <c r="B49" s="23" t="s">
        <v>94</v>
      </c>
      <c r="C49" s="3" t="s">
        <v>95</v>
      </c>
      <c r="D49" s="3" t="s">
        <v>137</v>
      </c>
      <c r="E49" s="9" t="s">
        <v>174</v>
      </c>
    </row>
    <row r="50" spans="1:5" ht="60" customHeight="1" x14ac:dyDescent="0.25">
      <c r="A50" s="3">
        <v>48</v>
      </c>
      <c r="B50" s="23" t="s">
        <v>96</v>
      </c>
      <c r="C50" s="3" t="s">
        <v>97</v>
      </c>
      <c r="D50" s="3" t="s">
        <v>138</v>
      </c>
      <c r="E50" s="12" t="s">
        <v>165</v>
      </c>
    </row>
    <row r="51" spans="1:5" ht="30" x14ac:dyDescent="0.25">
      <c r="A51" s="1">
        <v>49</v>
      </c>
      <c r="B51" s="23" t="s">
        <v>98</v>
      </c>
      <c r="C51" s="3" t="s">
        <v>99</v>
      </c>
      <c r="D51" s="3" t="s">
        <v>137</v>
      </c>
      <c r="E51" s="9" t="s">
        <v>175</v>
      </c>
    </row>
    <row r="52" spans="1:5" ht="30" x14ac:dyDescent="0.25">
      <c r="A52" s="3">
        <v>50</v>
      </c>
      <c r="B52" s="23" t="s">
        <v>100</v>
      </c>
      <c r="C52" s="3" t="s">
        <v>101</v>
      </c>
      <c r="D52" s="3" t="s">
        <v>137</v>
      </c>
      <c r="E52" s="9" t="s">
        <v>146</v>
      </c>
    </row>
    <row r="53" spans="1:5" ht="30" customHeight="1" x14ac:dyDescent="0.25">
      <c r="A53" s="1">
        <v>51</v>
      </c>
      <c r="B53" s="23" t="s">
        <v>102</v>
      </c>
      <c r="C53" s="3" t="s">
        <v>103</v>
      </c>
      <c r="D53" s="3" t="s">
        <v>137</v>
      </c>
      <c r="E53" s="9" t="s">
        <v>175</v>
      </c>
    </row>
    <row r="54" spans="1:5" ht="60" x14ac:dyDescent="0.25">
      <c r="A54" s="3">
        <v>52</v>
      </c>
      <c r="B54" s="23" t="s">
        <v>104</v>
      </c>
      <c r="C54" s="3" t="s">
        <v>105</v>
      </c>
      <c r="D54" s="3" t="s">
        <v>137</v>
      </c>
      <c r="E54" s="9" t="s">
        <v>176</v>
      </c>
    </row>
    <row r="55" spans="1:5" ht="30" x14ac:dyDescent="0.25">
      <c r="A55" s="1">
        <v>53</v>
      </c>
      <c r="B55" s="23" t="s">
        <v>106</v>
      </c>
      <c r="C55" s="3" t="s">
        <v>107</v>
      </c>
      <c r="D55" s="3" t="s">
        <v>137</v>
      </c>
      <c r="E55" s="9" t="s">
        <v>160</v>
      </c>
    </row>
    <row r="56" spans="1:5" ht="30" customHeight="1" x14ac:dyDescent="0.25">
      <c r="A56" s="3">
        <v>54</v>
      </c>
      <c r="B56" s="23" t="s">
        <v>108</v>
      </c>
      <c r="C56" s="3" t="s">
        <v>109</v>
      </c>
      <c r="D56" s="3" t="s">
        <v>138</v>
      </c>
      <c r="E56" s="9" t="s">
        <v>177</v>
      </c>
    </row>
    <row r="57" spans="1:5" ht="45" customHeight="1" x14ac:dyDescent="0.25">
      <c r="A57" s="1">
        <v>55</v>
      </c>
      <c r="B57" s="23" t="s">
        <v>110</v>
      </c>
      <c r="C57" s="3" t="s">
        <v>111</v>
      </c>
      <c r="D57" s="3" t="s">
        <v>138</v>
      </c>
      <c r="E57" s="13" t="s">
        <v>178</v>
      </c>
    </row>
    <row r="58" spans="1:5" x14ac:dyDescent="0.25">
      <c r="A58" s="45"/>
      <c r="B58" s="46"/>
      <c r="C58" s="46"/>
      <c r="D58" s="46"/>
      <c r="E58" s="47"/>
    </row>
    <row r="59" spans="1:5" ht="15" customHeight="1" x14ac:dyDescent="0.25"/>
    <row r="60" spans="1:5" ht="15" customHeight="1" x14ac:dyDescent="0.25"/>
    <row r="72" ht="15" customHeight="1" x14ac:dyDescent="0.25"/>
    <row r="73" ht="15" customHeight="1" x14ac:dyDescent="0.25"/>
    <row r="74" ht="30" customHeight="1" x14ac:dyDescent="0.25"/>
    <row r="77" ht="15" customHeight="1" x14ac:dyDescent="0.25"/>
    <row r="78" ht="15" customHeight="1" x14ac:dyDescent="0.25"/>
    <row r="80" ht="45" customHeight="1" x14ac:dyDescent="0.25"/>
  </sheetData>
  <sheetProtection formatCells="0" formatColumns="0" formatRows="0" sort="0"/>
  <mergeCells count="2">
    <mergeCell ref="A1:E1"/>
    <mergeCell ref="A58:E58"/>
  </mergeCells>
  <hyperlinks>
    <hyperlink ref="E13" location="'ICD10 codes'!A1" display="ICD10 codes"/>
    <hyperlink ref="E37" location="'PCT codes'!A1" display="PCT codes"/>
    <hyperlink ref="E40" location="'Main speciality codes'!A1" display="Main speciality codes"/>
    <hyperlink ref="E50" location="'PCT codes'!A1" display="PCT codes"/>
    <hyperlink ref="E57" location="'Treatment speciality codes'!A1" display="Treatment speciality codes"/>
    <hyperlink ref="E23" r:id="rId1"/>
    <hyperlink ref="E47" r:id="rId2"/>
  </hyperlinks>
  <pageMargins left="0.25" right="0.25" top="0.75" bottom="0.75" header="0.3" footer="0.3"/>
  <pageSetup paperSize="9" scale="57" fitToHeight="0"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E23"/>
  <sheetViews>
    <sheetView topLeftCell="A10" workbookViewId="0">
      <selection activeCell="E22" sqref="E22"/>
    </sheetView>
  </sheetViews>
  <sheetFormatPr defaultRowHeight="15" x14ac:dyDescent="0.25"/>
  <cols>
    <col min="1" max="1" width="3" style="6" customWidth="1"/>
    <col min="2" max="2" width="10.7109375" style="6" customWidth="1"/>
    <col min="3" max="3" width="32.7109375" style="6" customWidth="1"/>
    <col min="4" max="4" width="9.85546875" style="6" customWidth="1"/>
    <col min="5" max="5" width="100.5703125" style="6" customWidth="1"/>
  </cols>
  <sheetData>
    <row r="1" spans="1:5" ht="15.75" x14ac:dyDescent="0.25">
      <c r="A1" s="50" t="s">
        <v>179</v>
      </c>
      <c r="B1" s="51"/>
      <c r="C1" s="51"/>
      <c r="D1" s="51"/>
      <c r="E1" s="51"/>
    </row>
    <row r="2" spans="1:5" x14ac:dyDescent="0.25">
      <c r="A2" s="24" t="s">
        <v>0</v>
      </c>
      <c r="B2" s="24" t="s">
        <v>1</v>
      </c>
      <c r="C2" s="24" t="s">
        <v>140</v>
      </c>
      <c r="D2" s="24" t="s">
        <v>189</v>
      </c>
      <c r="E2" s="25" t="s">
        <v>139</v>
      </c>
    </row>
    <row r="3" spans="1:5" ht="135" x14ac:dyDescent="0.25">
      <c r="A3" s="14">
        <v>1</v>
      </c>
      <c r="B3" s="26" t="s">
        <v>112</v>
      </c>
      <c r="C3" s="14" t="s">
        <v>113</v>
      </c>
      <c r="D3" s="14" t="s">
        <v>137</v>
      </c>
      <c r="E3" s="15" t="s">
        <v>180</v>
      </c>
    </row>
    <row r="4" spans="1:5" ht="165" x14ac:dyDescent="0.25">
      <c r="A4" s="14">
        <v>2</v>
      </c>
      <c r="B4" s="26" t="s">
        <v>114</v>
      </c>
      <c r="C4" s="14" t="s">
        <v>115</v>
      </c>
      <c r="D4" s="14" t="s">
        <v>138</v>
      </c>
      <c r="E4" s="15" t="s">
        <v>181</v>
      </c>
    </row>
    <row r="5" spans="1:5" ht="90" x14ac:dyDescent="0.25">
      <c r="A5" s="14">
        <v>3</v>
      </c>
      <c r="B5" s="26" t="s">
        <v>116</v>
      </c>
      <c r="C5" s="14" t="s">
        <v>117</v>
      </c>
      <c r="D5" s="14" t="s">
        <v>137</v>
      </c>
      <c r="E5" s="15" t="s">
        <v>182</v>
      </c>
    </row>
    <row r="6" spans="1:5" ht="60" x14ac:dyDescent="0.25">
      <c r="A6" s="14">
        <v>4</v>
      </c>
      <c r="B6" s="26" t="s">
        <v>118</v>
      </c>
      <c r="C6" s="14" t="s">
        <v>119</v>
      </c>
      <c r="D6" s="14" t="s">
        <v>137</v>
      </c>
      <c r="E6" s="15" t="s">
        <v>183</v>
      </c>
    </row>
    <row r="7" spans="1:5" ht="180" x14ac:dyDescent="0.25">
      <c r="A7" s="14">
        <v>5</v>
      </c>
      <c r="B7" s="26" t="s">
        <v>120</v>
      </c>
      <c r="C7" s="14" t="s">
        <v>121</v>
      </c>
      <c r="D7" s="14" t="s">
        <v>138</v>
      </c>
      <c r="E7" s="15" t="s">
        <v>184</v>
      </c>
    </row>
    <row r="8" spans="1:5" ht="165" x14ac:dyDescent="0.25">
      <c r="A8" s="14">
        <v>6</v>
      </c>
      <c r="B8" s="26" t="s">
        <v>122</v>
      </c>
      <c r="C8" s="14" t="s">
        <v>123</v>
      </c>
      <c r="D8" s="14" t="s">
        <v>137</v>
      </c>
      <c r="E8" s="15" t="s">
        <v>153</v>
      </c>
    </row>
    <row r="9" spans="1:5" ht="90" x14ac:dyDescent="0.25">
      <c r="A9" s="14">
        <v>7</v>
      </c>
      <c r="B9" s="26" t="s">
        <v>124</v>
      </c>
      <c r="C9" s="14" t="s">
        <v>125</v>
      </c>
      <c r="D9" s="14" t="s">
        <v>137</v>
      </c>
      <c r="E9" s="15" t="s">
        <v>185</v>
      </c>
    </row>
    <row r="10" spans="1:5" x14ac:dyDescent="0.25">
      <c r="A10" s="14">
        <v>8</v>
      </c>
      <c r="B10" s="4" t="s">
        <v>126</v>
      </c>
      <c r="C10" s="5" t="s">
        <v>127</v>
      </c>
      <c r="D10" s="5" t="s">
        <v>191</v>
      </c>
      <c r="E10" s="16" t="s">
        <v>190</v>
      </c>
    </row>
    <row r="11" spans="1:5" ht="30" x14ac:dyDescent="0.25">
      <c r="A11" s="14">
        <v>9</v>
      </c>
      <c r="B11" s="26" t="s">
        <v>128</v>
      </c>
      <c r="C11" s="14" t="s">
        <v>129</v>
      </c>
      <c r="D11" s="14" t="s">
        <v>137</v>
      </c>
      <c r="E11" s="15" t="s">
        <v>186</v>
      </c>
    </row>
    <row r="12" spans="1:5" ht="90" x14ac:dyDescent="0.25">
      <c r="A12" s="14">
        <v>10</v>
      </c>
      <c r="B12" s="26" t="s">
        <v>130</v>
      </c>
      <c r="C12" s="14" t="s">
        <v>131</v>
      </c>
      <c r="D12" s="14" t="s">
        <v>137</v>
      </c>
      <c r="E12" s="16" t="s">
        <v>187</v>
      </c>
    </row>
    <row r="13" spans="1:5" x14ac:dyDescent="0.25">
      <c r="A13" s="48"/>
      <c r="B13" s="49"/>
      <c r="C13" s="49"/>
      <c r="D13" s="49"/>
      <c r="E13" s="49"/>
    </row>
    <row r="14" spans="1:5" ht="15.75" x14ac:dyDescent="0.25">
      <c r="A14" s="50" t="s">
        <v>846</v>
      </c>
      <c r="B14" s="51"/>
      <c r="C14" s="51"/>
      <c r="D14" s="51"/>
      <c r="E14" s="51"/>
    </row>
    <row r="15" spans="1:5" x14ac:dyDescent="0.25">
      <c r="A15" s="24" t="s">
        <v>0</v>
      </c>
      <c r="B15" s="24" t="s">
        <v>1</v>
      </c>
      <c r="C15" s="24" t="s">
        <v>140</v>
      </c>
      <c r="D15" s="24" t="s">
        <v>189</v>
      </c>
      <c r="E15" s="25" t="s">
        <v>139</v>
      </c>
    </row>
    <row r="16" spans="1:5" ht="30" x14ac:dyDescent="0.25">
      <c r="A16" s="14">
        <v>1</v>
      </c>
      <c r="B16" s="26" t="s">
        <v>42</v>
      </c>
      <c r="C16" s="14" t="s">
        <v>132</v>
      </c>
      <c r="D16" s="14" t="s">
        <v>138</v>
      </c>
      <c r="E16" s="41" t="s">
        <v>150</v>
      </c>
    </row>
    <row r="17" spans="1:5" ht="30" x14ac:dyDescent="0.25">
      <c r="A17" s="5">
        <v>2</v>
      </c>
      <c r="B17" s="4" t="s">
        <v>44</v>
      </c>
      <c r="C17" s="5" t="s">
        <v>133</v>
      </c>
      <c r="D17" s="5" t="s">
        <v>138</v>
      </c>
      <c r="E17" s="16"/>
    </row>
    <row r="18" spans="1:5" x14ac:dyDescent="0.25">
      <c r="A18" s="48"/>
      <c r="B18" s="49"/>
      <c r="C18" s="49"/>
      <c r="D18" s="49"/>
      <c r="E18" s="49"/>
    </row>
    <row r="19" spans="1:5" ht="15.75" x14ac:dyDescent="0.25">
      <c r="A19" s="50" t="s">
        <v>188</v>
      </c>
      <c r="B19" s="51"/>
      <c r="C19" s="51"/>
      <c r="D19" s="51"/>
      <c r="E19" s="51"/>
    </row>
    <row r="20" spans="1:5" x14ac:dyDescent="0.25">
      <c r="A20" s="24" t="s">
        <v>0</v>
      </c>
      <c r="B20" s="24" t="s">
        <v>1</v>
      </c>
      <c r="C20" s="24" t="s">
        <v>140</v>
      </c>
      <c r="D20" s="24" t="s">
        <v>189</v>
      </c>
      <c r="E20" s="25" t="s">
        <v>139</v>
      </c>
    </row>
    <row r="21" spans="1:5" x14ac:dyDescent="0.25">
      <c r="A21" s="14">
        <v>1</v>
      </c>
      <c r="B21" s="26" t="s">
        <v>88</v>
      </c>
      <c r="C21" s="14" t="s">
        <v>134</v>
      </c>
      <c r="D21" s="14" t="s">
        <v>191</v>
      </c>
      <c r="E21" s="15" t="s">
        <v>190</v>
      </c>
    </row>
    <row r="22" spans="1:5" ht="30" x14ac:dyDescent="0.25">
      <c r="A22" s="14">
        <v>2</v>
      </c>
      <c r="B22" s="26" t="s">
        <v>90</v>
      </c>
      <c r="C22" s="14" t="s">
        <v>135</v>
      </c>
      <c r="D22" s="14" t="s">
        <v>138</v>
      </c>
      <c r="E22" s="41" t="s">
        <v>173</v>
      </c>
    </row>
    <row r="23" spans="1:5" ht="30" x14ac:dyDescent="0.25">
      <c r="A23" s="5">
        <v>3</v>
      </c>
      <c r="B23" s="4" t="s">
        <v>92</v>
      </c>
      <c r="C23" s="5" t="s">
        <v>136</v>
      </c>
      <c r="D23" s="5" t="s">
        <v>138</v>
      </c>
      <c r="E23" s="16"/>
    </row>
  </sheetData>
  <sheetProtection formatCells="0" formatColumns="0" formatRows="0" sort="0"/>
  <mergeCells count="5">
    <mergeCell ref="A18:E18"/>
    <mergeCell ref="A19:E19"/>
    <mergeCell ref="A14:E14"/>
    <mergeCell ref="A13:E13"/>
    <mergeCell ref="A1:E1"/>
  </mergeCells>
  <hyperlinks>
    <hyperlink ref="E16" r:id="rId1"/>
    <hyperlink ref="E22" r:id="rId2"/>
  </hyperlinks>
  <pageMargins left="0.25" right="0.25" top="0.75" bottom="0.75" header="0.3" footer="0.3"/>
  <pageSetup paperSize="9" scale="63" fitToHeight="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heetViews>
  <sheetFormatPr defaultRowHeight="15" x14ac:dyDescent="0.25"/>
  <cols>
    <col min="1" max="1" width="9.140625" style="10"/>
    <col min="2" max="2" width="57.42578125" bestFit="1" customWidth="1"/>
  </cols>
  <sheetData>
    <row r="1" spans="1:2" x14ac:dyDescent="0.25">
      <c r="A1" s="27" t="s">
        <v>139</v>
      </c>
      <c r="B1" s="28" t="s">
        <v>520</v>
      </c>
    </row>
    <row r="2" spans="1:2" x14ac:dyDescent="0.25">
      <c r="A2" s="10" t="s">
        <v>204</v>
      </c>
      <c r="B2" t="s">
        <v>205</v>
      </c>
    </row>
    <row r="3" spans="1:2" x14ac:dyDescent="0.25">
      <c r="A3" s="10" t="s">
        <v>206</v>
      </c>
      <c r="B3" t="s">
        <v>207</v>
      </c>
    </row>
    <row r="4" spans="1:2" x14ac:dyDescent="0.25">
      <c r="A4" s="10" t="s">
        <v>208</v>
      </c>
      <c r="B4" t="s">
        <v>209</v>
      </c>
    </row>
    <row r="5" spans="1:2" x14ac:dyDescent="0.25">
      <c r="A5" s="10" t="s">
        <v>210</v>
      </c>
      <c r="B5" t="s">
        <v>211</v>
      </c>
    </row>
    <row r="6" spans="1:2" x14ac:dyDescent="0.25">
      <c r="A6" s="10" t="s">
        <v>212</v>
      </c>
      <c r="B6" t="s">
        <v>213</v>
      </c>
    </row>
    <row r="7" spans="1:2" x14ac:dyDescent="0.25">
      <c r="A7" s="10" t="s">
        <v>214</v>
      </c>
      <c r="B7" t="s">
        <v>215</v>
      </c>
    </row>
    <row r="8" spans="1:2" x14ac:dyDescent="0.25">
      <c r="A8" s="10" t="s">
        <v>216</v>
      </c>
      <c r="B8" t="s">
        <v>217</v>
      </c>
    </row>
    <row r="9" spans="1:2" x14ac:dyDescent="0.25">
      <c r="A9" s="10" t="s">
        <v>218</v>
      </c>
      <c r="B9" t="s">
        <v>219</v>
      </c>
    </row>
    <row r="10" spans="1:2" x14ac:dyDescent="0.25">
      <c r="A10" s="10" t="s">
        <v>200</v>
      </c>
      <c r="B10" t="s">
        <v>201</v>
      </c>
    </row>
    <row r="11" spans="1:2" x14ac:dyDescent="0.25">
      <c r="A11" s="10" t="s">
        <v>220</v>
      </c>
      <c r="B11" t="s">
        <v>221</v>
      </c>
    </row>
    <row r="12" spans="1:2" x14ac:dyDescent="0.25">
      <c r="A12" s="10" t="s">
        <v>222</v>
      </c>
      <c r="B12" t="s">
        <v>223</v>
      </c>
    </row>
    <row r="13" spans="1:2" x14ac:dyDescent="0.25">
      <c r="A13" s="10" t="s">
        <v>224</v>
      </c>
      <c r="B13" t="s">
        <v>225</v>
      </c>
    </row>
    <row r="14" spans="1:2" x14ac:dyDescent="0.25">
      <c r="A14" s="10" t="s">
        <v>226</v>
      </c>
      <c r="B14" t="s">
        <v>227</v>
      </c>
    </row>
    <row r="15" spans="1:2" x14ac:dyDescent="0.25">
      <c r="A15" s="10" t="s">
        <v>228</v>
      </c>
      <c r="B15" t="s">
        <v>229</v>
      </c>
    </row>
    <row r="16" spans="1:2" x14ac:dyDescent="0.25">
      <c r="A16" s="10" t="s">
        <v>230</v>
      </c>
      <c r="B16" t="s">
        <v>231</v>
      </c>
    </row>
    <row r="17" spans="1:2" x14ac:dyDescent="0.25">
      <c r="A17" s="10" t="s">
        <v>232</v>
      </c>
      <c r="B17" t="s">
        <v>233</v>
      </c>
    </row>
    <row r="18" spans="1:2" x14ac:dyDescent="0.25">
      <c r="A18" s="10" t="s">
        <v>198</v>
      </c>
      <c r="B18" t="s">
        <v>199</v>
      </c>
    </row>
    <row r="19" spans="1:2" x14ac:dyDescent="0.25">
      <c r="A19" s="10" t="s">
        <v>234</v>
      </c>
      <c r="B19" t="s">
        <v>235</v>
      </c>
    </row>
    <row r="20" spans="1:2" x14ac:dyDescent="0.25">
      <c r="A20" s="10" t="s">
        <v>236</v>
      </c>
      <c r="B20" t="s">
        <v>237</v>
      </c>
    </row>
    <row r="21" spans="1:2" x14ac:dyDescent="0.25">
      <c r="A21" s="10" t="s">
        <v>196</v>
      </c>
      <c r="B21" t="s">
        <v>197</v>
      </c>
    </row>
    <row r="22" spans="1:2" x14ac:dyDescent="0.25">
      <c r="A22" s="10" t="s">
        <v>238</v>
      </c>
      <c r="B22" t="s">
        <v>239</v>
      </c>
    </row>
    <row r="23" spans="1:2" x14ac:dyDescent="0.25">
      <c r="A23" s="10" t="s">
        <v>240</v>
      </c>
      <c r="B23" t="s">
        <v>241</v>
      </c>
    </row>
    <row r="24" spans="1:2" x14ac:dyDescent="0.25">
      <c r="A24" s="10" t="s">
        <v>242</v>
      </c>
      <c r="B24" t="s">
        <v>243</v>
      </c>
    </row>
    <row r="25" spans="1:2" x14ac:dyDescent="0.25">
      <c r="A25" s="10" t="s">
        <v>202</v>
      </c>
      <c r="B25" t="s">
        <v>203</v>
      </c>
    </row>
    <row r="26" spans="1:2" x14ac:dyDescent="0.25">
      <c r="A26" s="10" t="s">
        <v>244</v>
      </c>
      <c r="B26" t="s">
        <v>245</v>
      </c>
    </row>
    <row r="27" spans="1:2" x14ac:dyDescent="0.25">
      <c r="A27" s="10" t="s">
        <v>246</v>
      </c>
      <c r="B27" t="s">
        <v>247</v>
      </c>
    </row>
    <row r="28" spans="1:2" x14ac:dyDescent="0.25">
      <c r="A28" s="10" t="s">
        <v>248</v>
      </c>
      <c r="B28" t="s">
        <v>249</v>
      </c>
    </row>
    <row r="29" spans="1:2" x14ac:dyDescent="0.25">
      <c r="A29" s="10" t="s">
        <v>250</v>
      </c>
      <c r="B29" t="s">
        <v>251</v>
      </c>
    </row>
    <row r="30" spans="1:2" x14ac:dyDescent="0.25">
      <c r="A30" s="10" t="s">
        <v>252</v>
      </c>
      <c r="B30" t="s">
        <v>253</v>
      </c>
    </row>
    <row r="31" spans="1:2" x14ac:dyDescent="0.25">
      <c r="A31" s="10" t="s">
        <v>254</v>
      </c>
      <c r="B31" t="s">
        <v>255</v>
      </c>
    </row>
    <row r="32" spans="1:2" x14ac:dyDescent="0.25">
      <c r="A32" s="10" t="s">
        <v>256</v>
      </c>
      <c r="B32" t="s">
        <v>257</v>
      </c>
    </row>
    <row r="33" spans="1:2" x14ac:dyDescent="0.25">
      <c r="A33" s="10" t="s">
        <v>258</v>
      </c>
      <c r="B33" t="s">
        <v>259</v>
      </c>
    </row>
    <row r="34" spans="1:2" x14ac:dyDescent="0.25">
      <c r="A34" s="10" t="s">
        <v>260</v>
      </c>
      <c r="B34" t="s">
        <v>261</v>
      </c>
    </row>
    <row r="35" spans="1:2" x14ac:dyDescent="0.25">
      <c r="A35" s="10" t="s">
        <v>262</v>
      </c>
      <c r="B35" t="s">
        <v>263</v>
      </c>
    </row>
    <row r="36" spans="1:2" x14ac:dyDescent="0.25">
      <c r="A36" s="10" t="s">
        <v>264</v>
      </c>
      <c r="B36" t="s">
        <v>265</v>
      </c>
    </row>
    <row r="37" spans="1:2" x14ac:dyDescent="0.25">
      <c r="A37" s="10" t="s">
        <v>266</v>
      </c>
      <c r="B37" t="s">
        <v>267</v>
      </c>
    </row>
    <row r="38" spans="1:2" x14ac:dyDescent="0.25">
      <c r="A38" s="10" t="s">
        <v>268</v>
      </c>
      <c r="B38" t="s">
        <v>269</v>
      </c>
    </row>
    <row r="39" spans="1:2" x14ac:dyDescent="0.25">
      <c r="A39" s="10" t="s">
        <v>270</v>
      </c>
      <c r="B39" t="s">
        <v>271</v>
      </c>
    </row>
    <row r="40" spans="1:2" x14ac:dyDescent="0.25">
      <c r="A40" s="10" t="s">
        <v>272</v>
      </c>
      <c r="B40" t="s">
        <v>273</v>
      </c>
    </row>
    <row r="41" spans="1:2" x14ac:dyDescent="0.25">
      <c r="A41" s="10" t="s">
        <v>274</v>
      </c>
      <c r="B41" t="s">
        <v>275</v>
      </c>
    </row>
    <row r="42" spans="1:2" x14ac:dyDescent="0.25">
      <c r="A42" s="10" t="s">
        <v>276</v>
      </c>
      <c r="B42" t="s">
        <v>277</v>
      </c>
    </row>
    <row r="43" spans="1:2" x14ac:dyDescent="0.25">
      <c r="A43" s="10" t="s">
        <v>278</v>
      </c>
      <c r="B43" t="s">
        <v>279</v>
      </c>
    </row>
    <row r="44" spans="1:2" x14ac:dyDescent="0.25">
      <c r="A44" s="10" t="s">
        <v>280</v>
      </c>
      <c r="B44" t="s">
        <v>281</v>
      </c>
    </row>
    <row r="45" spans="1:2" x14ac:dyDescent="0.25">
      <c r="A45" s="10" t="s">
        <v>282</v>
      </c>
      <c r="B45" t="s">
        <v>283</v>
      </c>
    </row>
    <row r="46" spans="1:2" x14ac:dyDescent="0.25">
      <c r="A46" s="10" t="s">
        <v>284</v>
      </c>
      <c r="B46" t="s">
        <v>285</v>
      </c>
    </row>
    <row r="47" spans="1:2" x14ac:dyDescent="0.25">
      <c r="A47" s="10" t="s">
        <v>286</v>
      </c>
      <c r="B47" t="s">
        <v>287</v>
      </c>
    </row>
    <row r="48" spans="1:2" x14ac:dyDescent="0.25">
      <c r="A48" s="10" t="s">
        <v>288</v>
      </c>
      <c r="B48" t="s">
        <v>289</v>
      </c>
    </row>
    <row r="49" spans="1:2" x14ac:dyDescent="0.25">
      <c r="A49" s="10" t="s">
        <v>290</v>
      </c>
      <c r="B49" t="s">
        <v>291</v>
      </c>
    </row>
    <row r="50" spans="1:2" x14ac:dyDescent="0.25">
      <c r="A50" s="10" t="s">
        <v>292</v>
      </c>
      <c r="B50" t="s">
        <v>293</v>
      </c>
    </row>
    <row r="51" spans="1:2" x14ac:dyDescent="0.25">
      <c r="A51" s="10" t="s">
        <v>294</v>
      </c>
      <c r="B51" t="s">
        <v>295</v>
      </c>
    </row>
    <row r="52" spans="1:2" x14ac:dyDescent="0.25">
      <c r="A52" s="10" t="s">
        <v>296</v>
      </c>
      <c r="B52" t="s">
        <v>297</v>
      </c>
    </row>
    <row r="53" spans="1:2" x14ac:dyDescent="0.25">
      <c r="A53" s="10" t="s">
        <v>298</v>
      </c>
      <c r="B53" t="s">
        <v>299</v>
      </c>
    </row>
    <row r="54" spans="1:2" x14ac:dyDescent="0.25">
      <c r="A54" s="10" t="s">
        <v>300</v>
      </c>
      <c r="B54" t="s">
        <v>301</v>
      </c>
    </row>
    <row r="55" spans="1:2" x14ac:dyDescent="0.25">
      <c r="A55" s="10" t="s">
        <v>302</v>
      </c>
      <c r="B55" t="s">
        <v>303</v>
      </c>
    </row>
    <row r="56" spans="1:2" x14ac:dyDescent="0.25">
      <c r="A56" s="10" t="s">
        <v>304</v>
      </c>
      <c r="B56" t="s">
        <v>305</v>
      </c>
    </row>
    <row r="57" spans="1:2" x14ac:dyDescent="0.25">
      <c r="A57" s="10" t="s">
        <v>306</v>
      </c>
      <c r="B57" t="s">
        <v>307</v>
      </c>
    </row>
    <row r="58" spans="1:2" x14ac:dyDescent="0.25">
      <c r="A58" s="10" t="s">
        <v>308</v>
      </c>
      <c r="B58" t="s">
        <v>309</v>
      </c>
    </row>
    <row r="59" spans="1:2" x14ac:dyDescent="0.25">
      <c r="A59" s="10" t="s">
        <v>310</v>
      </c>
      <c r="B59" t="s">
        <v>311</v>
      </c>
    </row>
    <row r="60" spans="1:2" x14ac:dyDescent="0.25">
      <c r="A60" s="10" t="s">
        <v>312</v>
      </c>
      <c r="B60" t="s">
        <v>313</v>
      </c>
    </row>
    <row r="61" spans="1:2" x14ac:dyDescent="0.25">
      <c r="A61" s="10" t="s">
        <v>314</v>
      </c>
      <c r="B61" t="s">
        <v>315</v>
      </c>
    </row>
    <row r="62" spans="1:2" x14ac:dyDescent="0.25">
      <c r="A62" s="10" t="s">
        <v>316</v>
      </c>
      <c r="B62" t="s">
        <v>317</v>
      </c>
    </row>
    <row r="63" spans="1:2" x14ac:dyDescent="0.25">
      <c r="A63" s="10" t="s">
        <v>318</v>
      </c>
      <c r="B63" t="s">
        <v>319</v>
      </c>
    </row>
    <row r="64" spans="1:2" x14ac:dyDescent="0.25">
      <c r="A64" s="10" t="s">
        <v>320</v>
      </c>
      <c r="B64" t="s">
        <v>321</v>
      </c>
    </row>
    <row r="65" spans="1:2" x14ac:dyDescent="0.25">
      <c r="A65" s="10" t="s">
        <v>322</v>
      </c>
      <c r="B65" t="s">
        <v>323</v>
      </c>
    </row>
    <row r="66" spans="1:2" x14ac:dyDescent="0.25">
      <c r="A66" s="10" t="s">
        <v>324</v>
      </c>
      <c r="B66" t="s">
        <v>325</v>
      </c>
    </row>
    <row r="67" spans="1:2" x14ac:dyDescent="0.25">
      <c r="A67" s="10" t="s">
        <v>326</v>
      </c>
      <c r="B67" t="s">
        <v>327</v>
      </c>
    </row>
    <row r="68" spans="1:2" x14ac:dyDescent="0.25">
      <c r="A68" s="10" t="s">
        <v>328</v>
      </c>
      <c r="B68" t="s">
        <v>329</v>
      </c>
    </row>
    <row r="69" spans="1:2" x14ac:dyDescent="0.25">
      <c r="A69" s="10" t="s">
        <v>330</v>
      </c>
      <c r="B69" t="s">
        <v>331</v>
      </c>
    </row>
    <row r="70" spans="1:2" x14ac:dyDescent="0.25">
      <c r="A70" s="10" t="s">
        <v>332</v>
      </c>
      <c r="B70" t="s">
        <v>333</v>
      </c>
    </row>
    <row r="71" spans="1:2" x14ac:dyDescent="0.25">
      <c r="A71" s="10" t="s">
        <v>334</v>
      </c>
      <c r="B71" t="s">
        <v>335</v>
      </c>
    </row>
    <row r="72" spans="1:2" x14ac:dyDescent="0.25">
      <c r="A72" s="10" t="s">
        <v>336</v>
      </c>
      <c r="B72" t="s">
        <v>337</v>
      </c>
    </row>
    <row r="73" spans="1:2" x14ac:dyDescent="0.25">
      <c r="A73" s="10" t="s">
        <v>338</v>
      </c>
      <c r="B73" t="s">
        <v>339</v>
      </c>
    </row>
    <row r="74" spans="1:2" x14ac:dyDescent="0.25">
      <c r="A74" s="10" t="s">
        <v>340</v>
      </c>
      <c r="B74" t="s">
        <v>341</v>
      </c>
    </row>
    <row r="75" spans="1:2" x14ac:dyDescent="0.25">
      <c r="A75" s="10" t="s">
        <v>342</v>
      </c>
      <c r="B75" t="s">
        <v>343</v>
      </c>
    </row>
    <row r="76" spans="1:2" x14ac:dyDescent="0.25">
      <c r="A76" s="10" t="s">
        <v>344</v>
      </c>
      <c r="B76" t="s">
        <v>345</v>
      </c>
    </row>
    <row r="77" spans="1:2" x14ac:dyDescent="0.25">
      <c r="A77" s="10" t="s">
        <v>346</v>
      </c>
      <c r="B77" t="s">
        <v>347</v>
      </c>
    </row>
    <row r="78" spans="1:2" x14ac:dyDescent="0.25">
      <c r="A78" s="10" t="s">
        <v>348</v>
      </c>
      <c r="B78" t="s">
        <v>349</v>
      </c>
    </row>
    <row r="79" spans="1:2" x14ac:dyDescent="0.25">
      <c r="A79" s="10" t="s">
        <v>350</v>
      </c>
      <c r="B79" t="s">
        <v>351</v>
      </c>
    </row>
    <row r="80" spans="1:2" x14ac:dyDescent="0.25">
      <c r="A80" s="10" t="s">
        <v>352</v>
      </c>
      <c r="B80" t="s">
        <v>353</v>
      </c>
    </row>
    <row r="81" spans="1:2" x14ac:dyDescent="0.25">
      <c r="A81" s="10" t="s">
        <v>354</v>
      </c>
      <c r="B81" t="s">
        <v>355</v>
      </c>
    </row>
    <row r="82" spans="1:2" x14ac:dyDescent="0.25">
      <c r="A82" s="10" t="s">
        <v>356</v>
      </c>
      <c r="B82" t="s">
        <v>357</v>
      </c>
    </row>
    <row r="83" spans="1:2" x14ac:dyDescent="0.25">
      <c r="A83" s="10" t="s">
        <v>358</v>
      </c>
      <c r="B83" t="s">
        <v>359</v>
      </c>
    </row>
    <row r="84" spans="1:2" x14ac:dyDescent="0.25">
      <c r="A84" s="10" t="s">
        <v>360</v>
      </c>
      <c r="B84" t="s">
        <v>361</v>
      </c>
    </row>
    <row r="85" spans="1:2" x14ac:dyDescent="0.25">
      <c r="A85" s="10" t="s">
        <v>362</v>
      </c>
      <c r="B85" t="s">
        <v>363</v>
      </c>
    </row>
    <row r="86" spans="1:2" x14ac:dyDescent="0.25">
      <c r="A86" s="10" t="s">
        <v>364</v>
      </c>
      <c r="B86" t="s">
        <v>365</v>
      </c>
    </row>
    <row r="87" spans="1:2" x14ac:dyDescent="0.25">
      <c r="A87" s="10" t="s">
        <v>366</v>
      </c>
      <c r="B87" t="s">
        <v>367</v>
      </c>
    </row>
    <row r="88" spans="1:2" x14ac:dyDescent="0.25">
      <c r="A88" s="10" t="s">
        <v>368</v>
      </c>
      <c r="B88" t="s">
        <v>369</v>
      </c>
    </row>
    <row r="89" spans="1:2" x14ac:dyDescent="0.25">
      <c r="A89" s="10" t="s">
        <v>370</v>
      </c>
      <c r="B89" t="s">
        <v>371</v>
      </c>
    </row>
    <row r="90" spans="1:2" x14ac:dyDescent="0.25">
      <c r="A90" s="10" t="s">
        <v>372</v>
      </c>
      <c r="B90" t="s">
        <v>373</v>
      </c>
    </row>
    <row r="91" spans="1:2" x14ac:dyDescent="0.25">
      <c r="A91" s="10" t="s">
        <v>374</v>
      </c>
      <c r="B91" t="s">
        <v>375</v>
      </c>
    </row>
    <row r="92" spans="1:2" x14ac:dyDescent="0.25">
      <c r="A92" s="10" t="s">
        <v>376</v>
      </c>
      <c r="B92" t="s">
        <v>377</v>
      </c>
    </row>
    <row r="93" spans="1:2" x14ac:dyDescent="0.25">
      <c r="A93" s="10" t="s">
        <v>378</v>
      </c>
      <c r="B93" t="s">
        <v>379</v>
      </c>
    </row>
    <row r="94" spans="1:2" x14ac:dyDescent="0.25">
      <c r="A94" s="10" t="s">
        <v>380</v>
      </c>
      <c r="B94" t="s">
        <v>381</v>
      </c>
    </row>
    <row r="95" spans="1:2" x14ac:dyDescent="0.25">
      <c r="A95" s="10" t="s">
        <v>382</v>
      </c>
      <c r="B95" t="s">
        <v>383</v>
      </c>
    </row>
    <row r="96" spans="1:2" x14ac:dyDescent="0.25">
      <c r="A96" s="10" t="s">
        <v>384</v>
      </c>
      <c r="B96" t="s">
        <v>385</v>
      </c>
    </row>
    <row r="97" spans="1:2" x14ac:dyDescent="0.25">
      <c r="A97" s="10" t="s">
        <v>386</v>
      </c>
      <c r="B97" t="s">
        <v>387</v>
      </c>
    </row>
    <row r="98" spans="1:2" x14ac:dyDescent="0.25">
      <c r="A98" s="10" t="s">
        <v>388</v>
      </c>
      <c r="B98" t="s">
        <v>389</v>
      </c>
    </row>
    <row r="99" spans="1:2" x14ac:dyDescent="0.25">
      <c r="A99" s="10" t="s">
        <v>390</v>
      </c>
      <c r="B99" t="s">
        <v>391</v>
      </c>
    </row>
    <row r="100" spans="1:2" x14ac:dyDescent="0.25">
      <c r="A100" s="10" t="s">
        <v>392</v>
      </c>
      <c r="B100" t="s">
        <v>393</v>
      </c>
    </row>
    <row r="101" spans="1:2" x14ac:dyDescent="0.25">
      <c r="A101" s="10" t="s">
        <v>394</v>
      </c>
      <c r="B101" t="s">
        <v>395</v>
      </c>
    </row>
    <row r="102" spans="1:2" x14ac:dyDescent="0.25">
      <c r="A102" s="10" t="s">
        <v>396</v>
      </c>
      <c r="B102" t="s">
        <v>397</v>
      </c>
    </row>
    <row r="103" spans="1:2" x14ac:dyDescent="0.25">
      <c r="A103" s="10" t="s">
        <v>398</v>
      </c>
      <c r="B103" t="s">
        <v>399</v>
      </c>
    </row>
    <row r="104" spans="1:2" x14ac:dyDescent="0.25">
      <c r="A104" s="10" t="s">
        <v>400</v>
      </c>
      <c r="B104" t="s">
        <v>401</v>
      </c>
    </row>
    <row r="105" spans="1:2" x14ac:dyDescent="0.25">
      <c r="A105" s="10" t="s">
        <v>402</v>
      </c>
      <c r="B105" t="s">
        <v>403</v>
      </c>
    </row>
    <row r="106" spans="1:2" x14ac:dyDescent="0.25">
      <c r="A106" s="10" t="s">
        <v>404</v>
      </c>
      <c r="B106" t="s">
        <v>405</v>
      </c>
    </row>
    <row r="107" spans="1:2" x14ac:dyDescent="0.25">
      <c r="A107" s="10" t="s">
        <v>406</v>
      </c>
      <c r="B107" t="s">
        <v>407</v>
      </c>
    </row>
    <row r="108" spans="1:2" x14ac:dyDescent="0.25">
      <c r="A108" s="10" t="s">
        <v>408</v>
      </c>
      <c r="B108" t="s">
        <v>409</v>
      </c>
    </row>
    <row r="109" spans="1:2" x14ac:dyDescent="0.25">
      <c r="A109" s="10" t="s">
        <v>410</v>
      </c>
      <c r="B109" t="s">
        <v>411</v>
      </c>
    </row>
    <row r="110" spans="1:2" x14ac:dyDescent="0.25">
      <c r="A110" s="10" t="s">
        <v>194</v>
      </c>
      <c r="B110" t="s">
        <v>195</v>
      </c>
    </row>
    <row r="111" spans="1:2" x14ac:dyDescent="0.25">
      <c r="A111" s="10" t="s">
        <v>192</v>
      </c>
      <c r="B111" t="s">
        <v>193</v>
      </c>
    </row>
    <row r="112" spans="1:2" x14ac:dyDescent="0.25">
      <c r="A112" s="10" t="s">
        <v>412</v>
      </c>
      <c r="B112" t="s">
        <v>413</v>
      </c>
    </row>
    <row r="113" spans="1:2" x14ac:dyDescent="0.25">
      <c r="A113" s="10" t="s">
        <v>414</v>
      </c>
      <c r="B113" t="s">
        <v>415</v>
      </c>
    </row>
    <row r="114" spans="1:2" x14ac:dyDescent="0.25">
      <c r="A114" s="10" t="s">
        <v>416</v>
      </c>
      <c r="B114" t="s">
        <v>417</v>
      </c>
    </row>
    <row r="115" spans="1:2" x14ac:dyDescent="0.25">
      <c r="A115" s="10" t="s">
        <v>418</v>
      </c>
      <c r="B115" t="s">
        <v>419</v>
      </c>
    </row>
    <row r="116" spans="1:2" x14ac:dyDescent="0.25">
      <c r="A116" s="10" t="s">
        <v>420</v>
      </c>
      <c r="B116" t="s">
        <v>421</v>
      </c>
    </row>
    <row r="117" spans="1:2" x14ac:dyDescent="0.25">
      <c r="A117" s="10" t="s">
        <v>422</v>
      </c>
      <c r="B117" t="s">
        <v>423</v>
      </c>
    </row>
    <row r="118" spans="1:2" x14ac:dyDescent="0.25">
      <c r="A118" s="10" t="s">
        <v>424</v>
      </c>
      <c r="B118" t="s">
        <v>425</v>
      </c>
    </row>
    <row r="119" spans="1:2" x14ac:dyDescent="0.25">
      <c r="A119" s="10" t="s">
        <v>426</v>
      </c>
      <c r="B119" t="s">
        <v>427</v>
      </c>
    </row>
    <row r="120" spans="1:2" x14ac:dyDescent="0.25">
      <c r="A120" s="10" t="s">
        <v>428</v>
      </c>
      <c r="B120" t="s">
        <v>429</v>
      </c>
    </row>
    <row r="121" spans="1:2" x14ac:dyDescent="0.25">
      <c r="A121" s="10" t="s">
        <v>430</v>
      </c>
      <c r="B121" t="s">
        <v>431</v>
      </c>
    </row>
    <row r="122" spans="1:2" x14ac:dyDescent="0.25">
      <c r="A122" s="10" t="s">
        <v>432</v>
      </c>
      <c r="B122" t="s">
        <v>433</v>
      </c>
    </row>
    <row r="123" spans="1:2" x14ac:dyDescent="0.25">
      <c r="A123" s="10" t="s">
        <v>434</v>
      </c>
      <c r="B123" t="s">
        <v>435</v>
      </c>
    </row>
    <row r="124" spans="1:2" x14ac:dyDescent="0.25">
      <c r="A124" s="10" t="s">
        <v>436</v>
      </c>
      <c r="B124" t="s">
        <v>437</v>
      </c>
    </row>
    <row r="125" spans="1:2" x14ac:dyDescent="0.25">
      <c r="A125" s="10" t="s">
        <v>438</v>
      </c>
      <c r="B125" t="s">
        <v>439</v>
      </c>
    </row>
    <row r="126" spans="1:2" x14ac:dyDescent="0.25">
      <c r="A126" s="10" t="s">
        <v>440</v>
      </c>
      <c r="B126" t="s">
        <v>441</v>
      </c>
    </row>
    <row r="127" spans="1:2" x14ac:dyDescent="0.25">
      <c r="A127" s="10" t="s">
        <v>442</v>
      </c>
      <c r="B127" t="s">
        <v>443</v>
      </c>
    </row>
    <row r="128" spans="1:2" x14ac:dyDescent="0.25">
      <c r="A128" s="10" t="s">
        <v>444</v>
      </c>
      <c r="B128" t="s">
        <v>445</v>
      </c>
    </row>
    <row r="129" spans="1:2" x14ac:dyDescent="0.25">
      <c r="A129" s="10" t="s">
        <v>446</v>
      </c>
      <c r="B129" t="s">
        <v>447</v>
      </c>
    </row>
    <row r="130" spans="1:2" x14ac:dyDescent="0.25">
      <c r="A130" s="10" t="s">
        <v>448</v>
      </c>
      <c r="B130" t="s">
        <v>449</v>
      </c>
    </row>
    <row r="131" spans="1:2" x14ac:dyDescent="0.25">
      <c r="A131" s="10" t="s">
        <v>450</v>
      </c>
      <c r="B131" t="s">
        <v>451</v>
      </c>
    </row>
    <row r="132" spans="1:2" x14ac:dyDescent="0.25">
      <c r="A132" s="10" t="s">
        <v>452</v>
      </c>
      <c r="B132" t="s">
        <v>453</v>
      </c>
    </row>
    <row r="133" spans="1:2" x14ac:dyDescent="0.25">
      <c r="A133" s="10" t="s">
        <v>454</v>
      </c>
      <c r="B133" t="s">
        <v>455</v>
      </c>
    </row>
    <row r="134" spans="1:2" x14ac:dyDescent="0.25">
      <c r="A134" s="10" t="s">
        <v>456</v>
      </c>
      <c r="B134" t="s">
        <v>457</v>
      </c>
    </row>
    <row r="135" spans="1:2" x14ac:dyDescent="0.25">
      <c r="A135" s="10" t="s">
        <v>458</v>
      </c>
      <c r="B135" t="s">
        <v>459</v>
      </c>
    </row>
    <row r="136" spans="1:2" x14ac:dyDescent="0.25">
      <c r="A136" s="10" t="s">
        <v>460</v>
      </c>
      <c r="B136" t="s">
        <v>461</v>
      </c>
    </row>
    <row r="137" spans="1:2" x14ac:dyDescent="0.25">
      <c r="A137" s="10" t="s">
        <v>462</v>
      </c>
      <c r="B137" t="s">
        <v>463</v>
      </c>
    </row>
    <row r="138" spans="1:2" x14ac:dyDescent="0.25">
      <c r="A138" s="10" t="s">
        <v>464</v>
      </c>
      <c r="B138" t="s">
        <v>465</v>
      </c>
    </row>
    <row r="139" spans="1:2" x14ac:dyDescent="0.25">
      <c r="A139" s="10" t="s">
        <v>466</v>
      </c>
      <c r="B139" t="s">
        <v>467</v>
      </c>
    </row>
    <row r="140" spans="1:2" x14ac:dyDescent="0.25">
      <c r="A140" s="10" t="s">
        <v>468</v>
      </c>
      <c r="B140" t="s">
        <v>469</v>
      </c>
    </row>
    <row r="141" spans="1:2" x14ac:dyDescent="0.25">
      <c r="A141" s="10" t="s">
        <v>470</v>
      </c>
      <c r="B141" t="s">
        <v>471</v>
      </c>
    </row>
    <row r="142" spans="1:2" x14ac:dyDescent="0.25">
      <c r="A142" s="10" t="s">
        <v>472</v>
      </c>
      <c r="B142" t="s">
        <v>473</v>
      </c>
    </row>
    <row r="143" spans="1:2" x14ac:dyDescent="0.25">
      <c r="A143" s="10" t="s">
        <v>474</v>
      </c>
      <c r="B143" t="s">
        <v>475</v>
      </c>
    </row>
    <row r="144" spans="1:2" x14ac:dyDescent="0.25">
      <c r="A144" s="10" t="s">
        <v>476</v>
      </c>
      <c r="B144" t="s">
        <v>477</v>
      </c>
    </row>
    <row r="145" spans="1:2" x14ac:dyDescent="0.25">
      <c r="A145" s="10" t="s">
        <v>478</v>
      </c>
      <c r="B145" t="s">
        <v>479</v>
      </c>
    </row>
    <row r="146" spans="1:2" x14ac:dyDescent="0.25">
      <c r="A146" s="10" t="s">
        <v>480</v>
      </c>
      <c r="B146" t="s">
        <v>481</v>
      </c>
    </row>
    <row r="147" spans="1:2" x14ac:dyDescent="0.25">
      <c r="A147" s="10" t="s">
        <v>482</v>
      </c>
      <c r="B147" t="s">
        <v>483</v>
      </c>
    </row>
    <row r="148" spans="1:2" x14ac:dyDescent="0.25">
      <c r="A148" s="10" t="s">
        <v>484</v>
      </c>
      <c r="B148" t="s">
        <v>485</v>
      </c>
    </row>
    <row r="149" spans="1:2" x14ac:dyDescent="0.25">
      <c r="A149" s="10" t="s">
        <v>486</v>
      </c>
      <c r="B149" t="s">
        <v>487</v>
      </c>
    </row>
    <row r="150" spans="1:2" x14ac:dyDescent="0.25">
      <c r="A150" s="10" t="s">
        <v>488</v>
      </c>
      <c r="B150" t="s">
        <v>489</v>
      </c>
    </row>
    <row r="151" spans="1:2" x14ac:dyDescent="0.25">
      <c r="A151" s="10" t="s">
        <v>490</v>
      </c>
      <c r="B151" t="s">
        <v>491</v>
      </c>
    </row>
    <row r="152" spans="1:2" x14ac:dyDescent="0.25">
      <c r="A152" s="10" t="s">
        <v>492</v>
      </c>
      <c r="B152" t="s">
        <v>493</v>
      </c>
    </row>
    <row r="153" spans="1:2" x14ac:dyDescent="0.25">
      <c r="A153" s="10" t="s">
        <v>494</v>
      </c>
      <c r="B153" t="s">
        <v>495</v>
      </c>
    </row>
    <row r="154" spans="1:2" x14ac:dyDescent="0.25">
      <c r="A154" s="10" t="s">
        <v>496</v>
      </c>
      <c r="B154" t="s">
        <v>497</v>
      </c>
    </row>
    <row r="155" spans="1:2" x14ac:dyDescent="0.25">
      <c r="A155" s="10" t="s">
        <v>498</v>
      </c>
      <c r="B155" t="s">
        <v>499</v>
      </c>
    </row>
    <row r="156" spans="1:2" x14ac:dyDescent="0.25">
      <c r="A156" s="10" t="s">
        <v>500</v>
      </c>
      <c r="B156" t="s">
        <v>501</v>
      </c>
    </row>
    <row r="157" spans="1:2" x14ac:dyDescent="0.25">
      <c r="A157" s="10" t="s">
        <v>502</v>
      </c>
      <c r="B157" t="s">
        <v>503</v>
      </c>
    </row>
    <row r="158" spans="1:2" x14ac:dyDescent="0.25">
      <c r="A158" s="10" t="s">
        <v>504</v>
      </c>
      <c r="B158" t="s">
        <v>505</v>
      </c>
    </row>
    <row r="159" spans="1:2" x14ac:dyDescent="0.25">
      <c r="A159" s="10" t="s">
        <v>506</v>
      </c>
      <c r="B159" t="s">
        <v>507</v>
      </c>
    </row>
    <row r="160" spans="1:2" x14ac:dyDescent="0.25">
      <c r="A160" s="10" t="s">
        <v>508</v>
      </c>
      <c r="B160" t="s">
        <v>509</v>
      </c>
    </row>
    <row r="161" spans="1:2" x14ac:dyDescent="0.25">
      <c r="A161" s="10" t="s">
        <v>510</v>
      </c>
      <c r="B161" t="s">
        <v>511</v>
      </c>
    </row>
    <row r="162" spans="1:2" x14ac:dyDescent="0.25">
      <c r="A162" s="10" t="s">
        <v>512</v>
      </c>
      <c r="B162" t="s">
        <v>513</v>
      </c>
    </row>
    <row r="163" spans="1:2" x14ac:dyDescent="0.25">
      <c r="A163" s="10" t="s">
        <v>514</v>
      </c>
      <c r="B163" t="s">
        <v>515</v>
      </c>
    </row>
    <row r="164" spans="1:2" x14ac:dyDescent="0.25">
      <c r="A164" s="10" t="s">
        <v>516</v>
      </c>
      <c r="B164" t="s">
        <v>517</v>
      </c>
    </row>
    <row r="165" spans="1:2" x14ac:dyDescent="0.25">
      <c r="A165" s="10" t="s">
        <v>518</v>
      </c>
      <c r="B165" t="s">
        <v>519</v>
      </c>
    </row>
  </sheetData>
  <sheetProtection sheet="1" objects="1" scenarios="1" formatCells="0" formatColumns="0" formatRows="0" sort="0"/>
  <autoFilter ref="A1:B1">
    <sortState ref="A2:B165">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7"/>
  <sheetViews>
    <sheetView workbookViewId="0">
      <selection activeCell="C5" sqref="C5"/>
    </sheetView>
  </sheetViews>
  <sheetFormatPr defaultRowHeight="15" x14ac:dyDescent="0.25"/>
  <cols>
    <col min="1" max="1" width="9.140625" style="10"/>
    <col min="2" max="2" width="39.7109375" bestFit="1" customWidth="1"/>
  </cols>
  <sheetData>
    <row r="1" spans="1:2" x14ac:dyDescent="0.25">
      <c r="A1" s="27" t="s">
        <v>139</v>
      </c>
      <c r="B1" s="28" t="s">
        <v>520</v>
      </c>
    </row>
    <row r="2" spans="1:2" x14ac:dyDescent="0.25">
      <c r="A2" s="10" t="s">
        <v>521</v>
      </c>
      <c r="B2" t="s">
        <v>207</v>
      </c>
    </row>
    <row r="3" spans="1:2" x14ac:dyDescent="0.25">
      <c r="A3" s="10" t="s">
        <v>605</v>
      </c>
      <c r="B3" t="s">
        <v>522</v>
      </c>
    </row>
    <row r="4" spans="1:2" x14ac:dyDescent="0.25">
      <c r="A4" s="10" t="s">
        <v>606</v>
      </c>
      <c r="B4" t="s">
        <v>523</v>
      </c>
    </row>
    <row r="5" spans="1:2" x14ac:dyDescent="0.25">
      <c r="A5" s="10" t="s">
        <v>689</v>
      </c>
      <c r="B5" t="s">
        <v>690</v>
      </c>
    </row>
    <row r="6" spans="1:2" x14ac:dyDescent="0.25">
      <c r="A6" s="10" t="s">
        <v>691</v>
      </c>
      <c r="B6" t="s">
        <v>692</v>
      </c>
    </row>
    <row r="7" spans="1:2" x14ac:dyDescent="0.25">
      <c r="A7" s="10" t="s">
        <v>693</v>
      </c>
      <c r="B7" t="s">
        <v>694</v>
      </c>
    </row>
    <row r="8" spans="1:2" x14ac:dyDescent="0.25">
      <c r="A8" s="10" t="s">
        <v>695</v>
      </c>
      <c r="B8" t="s">
        <v>696</v>
      </c>
    </row>
    <row r="9" spans="1:2" x14ac:dyDescent="0.25">
      <c r="A9" s="10" t="s">
        <v>697</v>
      </c>
      <c r="B9" t="s">
        <v>698</v>
      </c>
    </row>
    <row r="10" spans="1:2" x14ac:dyDescent="0.25">
      <c r="A10" s="10" t="s">
        <v>699</v>
      </c>
      <c r="B10" t="s">
        <v>700</v>
      </c>
    </row>
    <row r="11" spans="1:2" x14ac:dyDescent="0.25">
      <c r="A11" s="10" t="s">
        <v>607</v>
      </c>
      <c r="B11" t="s">
        <v>701</v>
      </c>
    </row>
    <row r="12" spans="1:2" x14ac:dyDescent="0.25">
      <c r="A12" s="10" t="s">
        <v>608</v>
      </c>
      <c r="B12" t="s">
        <v>525</v>
      </c>
    </row>
    <row r="13" spans="1:2" x14ac:dyDescent="0.25">
      <c r="A13" s="10" t="s">
        <v>609</v>
      </c>
      <c r="B13" t="s">
        <v>526</v>
      </c>
    </row>
    <row r="14" spans="1:2" x14ac:dyDescent="0.25">
      <c r="A14" s="10" t="s">
        <v>610</v>
      </c>
      <c r="B14" t="s">
        <v>527</v>
      </c>
    </row>
    <row r="15" spans="1:2" x14ac:dyDescent="0.25">
      <c r="A15" s="10" t="s">
        <v>611</v>
      </c>
      <c r="B15" t="s">
        <v>528</v>
      </c>
    </row>
    <row r="16" spans="1:2" x14ac:dyDescent="0.25">
      <c r="A16" s="10" t="s">
        <v>612</v>
      </c>
      <c r="B16" t="s">
        <v>529</v>
      </c>
    </row>
    <row r="17" spans="1:2" x14ac:dyDescent="0.25">
      <c r="A17" s="10" t="s">
        <v>613</v>
      </c>
      <c r="B17" t="s">
        <v>530</v>
      </c>
    </row>
    <row r="18" spans="1:2" x14ac:dyDescent="0.25">
      <c r="A18" s="10" t="s">
        <v>702</v>
      </c>
      <c r="B18" t="s">
        <v>703</v>
      </c>
    </row>
    <row r="19" spans="1:2" x14ac:dyDescent="0.25">
      <c r="A19" s="10" t="s">
        <v>619</v>
      </c>
      <c r="B19" t="s">
        <v>536</v>
      </c>
    </row>
    <row r="20" spans="1:2" x14ac:dyDescent="0.25">
      <c r="A20" s="10" t="s">
        <v>620</v>
      </c>
      <c r="B20" t="s">
        <v>537</v>
      </c>
    </row>
    <row r="21" spans="1:2" x14ac:dyDescent="0.25">
      <c r="A21" s="10" t="s">
        <v>704</v>
      </c>
      <c r="B21" t="s">
        <v>705</v>
      </c>
    </row>
    <row r="22" spans="1:2" x14ac:dyDescent="0.25">
      <c r="A22" s="10" t="s">
        <v>621</v>
      </c>
      <c r="B22" t="s">
        <v>538</v>
      </c>
    </row>
    <row r="23" spans="1:2" x14ac:dyDescent="0.25">
      <c r="A23" s="10" t="s">
        <v>622</v>
      </c>
      <c r="B23" t="s">
        <v>539</v>
      </c>
    </row>
    <row r="24" spans="1:2" x14ac:dyDescent="0.25">
      <c r="A24" s="10" t="s">
        <v>706</v>
      </c>
      <c r="B24" t="s">
        <v>707</v>
      </c>
    </row>
    <row r="25" spans="1:2" x14ac:dyDescent="0.25">
      <c r="A25" s="10" t="s">
        <v>708</v>
      </c>
      <c r="B25" t="s">
        <v>709</v>
      </c>
    </row>
    <row r="26" spans="1:2" x14ac:dyDescent="0.25">
      <c r="A26" s="10" t="s">
        <v>710</v>
      </c>
      <c r="B26" t="s">
        <v>711</v>
      </c>
    </row>
    <row r="27" spans="1:2" x14ac:dyDescent="0.25">
      <c r="A27" s="10" t="s">
        <v>623</v>
      </c>
      <c r="B27" t="s">
        <v>712</v>
      </c>
    </row>
    <row r="28" spans="1:2" x14ac:dyDescent="0.25">
      <c r="A28" s="10" t="s">
        <v>624</v>
      </c>
      <c r="B28" t="s">
        <v>541</v>
      </c>
    </row>
    <row r="29" spans="1:2" x14ac:dyDescent="0.25">
      <c r="A29" s="10" t="s">
        <v>625</v>
      </c>
      <c r="B29" t="s">
        <v>542</v>
      </c>
    </row>
    <row r="30" spans="1:2" x14ac:dyDescent="0.25">
      <c r="A30" s="10" t="s">
        <v>626</v>
      </c>
      <c r="B30" t="s">
        <v>543</v>
      </c>
    </row>
    <row r="31" spans="1:2" x14ac:dyDescent="0.25">
      <c r="A31" s="10" t="s">
        <v>627</v>
      </c>
      <c r="B31" t="s">
        <v>544</v>
      </c>
    </row>
    <row r="32" spans="1:2" x14ac:dyDescent="0.25">
      <c r="A32" s="10" t="s">
        <v>713</v>
      </c>
      <c r="B32" t="s">
        <v>714</v>
      </c>
    </row>
    <row r="33" spans="1:2" x14ac:dyDescent="0.25">
      <c r="A33" s="10" t="s">
        <v>715</v>
      </c>
      <c r="B33" t="s">
        <v>716</v>
      </c>
    </row>
    <row r="34" spans="1:2" x14ac:dyDescent="0.25">
      <c r="A34" s="10" t="s">
        <v>717</v>
      </c>
      <c r="B34" t="s">
        <v>718</v>
      </c>
    </row>
    <row r="35" spans="1:2" x14ac:dyDescent="0.25">
      <c r="A35" s="10" t="s">
        <v>719</v>
      </c>
      <c r="B35" t="s">
        <v>720</v>
      </c>
    </row>
    <row r="36" spans="1:2" x14ac:dyDescent="0.25">
      <c r="A36" s="10" t="s">
        <v>721</v>
      </c>
      <c r="B36" t="s">
        <v>722</v>
      </c>
    </row>
    <row r="37" spans="1:2" x14ac:dyDescent="0.25">
      <c r="A37" s="10" t="s">
        <v>723</v>
      </c>
      <c r="B37" t="s">
        <v>724</v>
      </c>
    </row>
    <row r="38" spans="1:2" x14ac:dyDescent="0.25">
      <c r="A38" s="10" t="s">
        <v>725</v>
      </c>
      <c r="B38" t="s">
        <v>726</v>
      </c>
    </row>
    <row r="39" spans="1:2" x14ac:dyDescent="0.25">
      <c r="A39" s="10" t="s">
        <v>727</v>
      </c>
      <c r="B39" t="s">
        <v>728</v>
      </c>
    </row>
    <row r="40" spans="1:2" x14ac:dyDescent="0.25">
      <c r="A40" s="10" t="s">
        <v>729</v>
      </c>
      <c r="B40" t="s">
        <v>730</v>
      </c>
    </row>
    <row r="41" spans="1:2" x14ac:dyDescent="0.25">
      <c r="A41" s="10" t="s">
        <v>731</v>
      </c>
      <c r="B41" t="s">
        <v>732</v>
      </c>
    </row>
    <row r="42" spans="1:2" x14ac:dyDescent="0.25">
      <c r="A42" s="10" t="s">
        <v>733</v>
      </c>
      <c r="B42" t="s">
        <v>734</v>
      </c>
    </row>
    <row r="43" spans="1:2" x14ac:dyDescent="0.25">
      <c r="A43" s="10" t="s">
        <v>735</v>
      </c>
      <c r="B43" t="s">
        <v>736</v>
      </c>
    </row>
    <row r="44" spans="1:2" x14ac:dyDescent="0.25">
      <c r="A44" s="10" t="s">
        <v>737</v>
      </c>
      <c r="B44" t="s">
        <v>738</v>
      </c>
    </row>
    <row r="45" spans="1:2" x14ac:dyDescent="0.25">
      <c r="A45" s="10" t="s">
        <v>739</v>
      </c>
      <c r="B45" t="s">
        <v>740</v>
      </c>
    </row>
    <row r="46" spans="1:2" x14ac:dyDescent="0.25">
      <c r="A46" s="10" t="s">
        <v>741</v>
      </c>
      <c r="B46" t="s">
        <v>742</v>
      </c>
    </row>
    <row r="47" spans="1:2" x14ac:dyDescent="0.25">
      <c r="A47" s="10" t="s">
        <v>743</v>
      </c>
      <c r="B47" t="s">
        <v>744</v>
      </c>
    </row>
    <row r="48" spans="1:2" x14ac:dyDescent="0.25">
      <c r="A48" s="10" t="s">
        <v>745</v>
      </c>
      <c r="B48" t="s">
        <v>746</v>
      </c>
    </row>
    <row r="49" spans="1:2" x14ac:dyDescent="0.25">
      <c r="A49" s="10" t="s">
        <v>747</v>
      </c>
      <c r="B49" t="s">
        <v>748</v>
      </c>
    </row>
    <row r="50" spans="1:2" x14ac:dyDescent="0.25">
      <c r="A50" s="10" t="s">
        <v>749</v>
      </c>
      <c r="B50" t="s">
        <v>750</v>
      </c>
    </row>
    <row r="51" spans="1:2" x14ac:dyDescent="0.25">
      <c r="A51" s="10" t="s">
        <v>751</v>
      </c>
      <c r="B51" t="s">
        <v>752</v>
      </c>
    </row>
    <row r="52" spans="1:2" x14ac:dyDescent="0.25">
      <c r="A52" s="10" t="s">
        <v>753</v>
      </c>
      <c r="B52" t="s">
        <v>754</v>
      </c>
    </row>
    <row r="53" spans="1:2" x14ac:dyDescent="0.25">
      <c r="A53" s="10" t="s">
        <v>755</v>
      </c>
      <c r="B53" t="s">
        <v>756</v>
      </c>
    </row>
    <row r="54" spans="1:2" x14ac:dyDescent="0.25">
      <c r="A54" s="10" t="s">
        <v>757</v>
      </c>
      <c r="B54" t="s">
        <v>758</v>
      </c>
    </row>
    <row r="55" spans="1:2" x14ac:dyDescent="0.25">
      <c r="A55" s="10" t="s">
        <v>759</v>
      </c>
      <c r="B55" t="s">
        <v>760</v>
      </c>
    </row>
    <row r="56" spans="1:2" x14ac:dyDescent="0.25">
      <c r="A56" s="10" t="s">
        <v>761</v>
      </c>
      <c r="B56" t="s">
        <v>762</v>
      </c>
    </row>
    <row r="57" spans="1:2" x14ac:dyDescent="0.25">
      <c r="A57" s="10" t="s">
        <v>763</v>
      </c>
      <c r="B57" t="s">
        <v>764</v>
      </c>
    </row>
    <row r="58" spans="1:2" x14ac:dyDescent="0.25">
      <c r="A58" s="10" t="s">
        <v>765</v>
      </c>
      <c r="B58" t="s">
        <v>766</v>
      </c>
    </row>
    <row r="59" spans="1:2" x14ac:dyDescent="0.25">
      <c r="A59" s="10" t="s">
        <v>767</v>
      </c>
      <c r="B59" t="s">
        <v>768</v>
      </c>
    </row>
    <row r="60" spans="1:2" x14ac:dyDescent="0.25">
      <c r="A60" s="10" t="s">
        <v>769</v>
      </c>
      <c r="B60" t="s">
        <v>770</v>
      </c>
    </row>
    <row r="61" spans="1:2" x14ac:dyDescent="0.25">
      <c r="A61" s="10" t="s">
        <v>628</v>
      </c>
      <c r="B61" t="s">
        <v>545</v>
      </c>
    </row>
    <row r="62" spans="1:2" x14ac:dyDescent="0.25">
      <c r="A62" s="10" t="s">
        <v>629</v>
      </c>
      <c r="B62" t="s">
        <v>546</v>
      </c>
    </row>
    <row r="63" spans="1:2" x14ac:dyDescent="0.25">
      <c r="A63" s="10" t="s">
        <v>630</v>
      </c>
      <c r="B63" t="s">
        <v>547</v>
      </c>
    </row>
    <row r="64" spans="1:2" x14ac:dyDescent="0.25">
      <c r="A64" s="10" t="s">
        <v>631</v>
      </c>
      <c r="B64" t="s">
        <v>771</v>
      </c>
    </row>
    <row r="65" spans="1:2" x14ac:dyDescent="0.25">
      <c r="A65" s="10" t="s">
        <v>632</v>
      </c>
      <c r="B65" t="s">
        <v>772</v>
      </c>
    </row>
    <row r="66" spans="1:2" x14ac:dyDescent="0.25">
      <c r="A66" s="10" t="s">
        <v>633</v>
      </c>
      <c r="B66" t="s">
        <v>550</v>
      </c>
    </row>
    <row r="67" spans="1:2" x14ac:dyDescent="0.25">
      <c r="A67" s="10" t="s">
        <v>773</v>
      </c>
      <c r="B67" t="s">
        <v>774</v>
      </c>
    </row>
    <row r="68" spans="1:2" x14ac:dyDescent="0.25">
      <c r="A68" s="10" t="s">
        <v>775</v>
      </c>
      <c r="B68" t="s">
        <v>776</v>
      </c>
    </row>
    <row r="69" spans="1:2" x14ac:dyDescent="0.25">
      <c r="A69" s="10" t="s">
        <v>777</v>
      </c>
      <c r="B69" t="s">
        <v>778</v>
      </c>
    </row>
    <row r="70" spans="1:2" x14ac:dyDescent="0.25">
      <c r="A70" s="10" t="s">
        <v>779</v>
      </c>
      <c r="B70" t="s">
        <v>780</v>
      </c>
    </row>
    <row r="71" spans="1:2" x14ac:dyDescent="0.25">
      <c r="A71" s="10" t="s">
        <v>634</v>
      </c>
      <c r="B71" t="s">
        <v>551</v>
      </c>
    </row>
    <row r="72" spans="1:2" x14ac:dyDescent="0.25">
      <c r="A72" s="10" t="s">
        <v>635</v>
      </c>
      <c r="B72" t="s">
        <v>552</v>
      </c>
    </row>
    <row r="73" spans="1:2" x14ac:dyDescent="0.25">
      <c r="A73" s="10" t="s">
        <v>636</v>
      </c>
      <c r="B73" t="s">
        <v>781</v>
      </c>
    </row>
    <row r="74" spans="1:2" x14ac:dyDescent="0.25">
      <c r="A74" s="10" t="s">
        <v>637</v>
      </c>
      <c r="B74" t="s">
        <v>554</v>
      </c>
    </row>
    <row r="75" spans="1:2" x14ac:dyDescent="0.25">
      <c r="A75" s="10" t="s">
        <v>638</v>
      </c>
      <c r="B75" t="s">
        <v>555</v>
      </c>
    </row>
    <row r="76" spans="1:2" x14ac:dyDescent="0.25">
      <c r="A76" s="10" t="s">
        <v>639</v>
      </c>
      <c r="B76" t="s">
        <v>556</v>
      </c>
    </row>
    <row r="77" spans="1:2" x14ac:dyDescent="0.25">
      <c r="A77" s="10" t="s">
        <v>782</v>
      </c>
      <c r="B77" t="s">
        <v>783</v>
      </c>
    </row>
    <row r="78" spans="1:2" x14ac:dyDescent="0.25">
      <c r="A78" s="10" t="s">
        <v>784</v>
      </c>
      <c r="B78" t="s">
        <v>785</v>
      </c>
    </row>
    <row r="79" spans="1:2" x14ac:dyDescent="0.25">
      <c r="A79" s="10" t="s">
        <v>786</v>
      </c>
      <c r="B79" t="s">
        <v>787</v>
      </c>
    </row>
    <row r="80" spans="1:2" x14ac:dyDescent="0.25">
      <c r="A80" s="10" t="s">
        <v>788</v>
      </c>
      <c r="B80" t="s">
        <v>789</v>
      </c>
    </row>
    <row r="81" spans="1:2" x14ac:dyDescent="0.25">
      <c r="A81" s="10" t="s">
        <v>640</v>
      </c>
      <c r="B81" t="s">
        <v>557</v>
      </c>
    </row>
    <row r="82" spans="1:2" x14ac:dyDescent="0.25">
      <c r="A82" s="10" t="s">
        <v>641</v>
      </c>
      <c r="B82" t="s">
        <v>558</v>
      </c>
    </row>
    <row r="83" spans="1:2" x14ac:dyDescent="0.25">
      <c r="A83" s="10" t="s">
        <v>790</v>
      </c>
      <c r="B83" t="s">
        <v>791</v>
      </c>
    </row>
    <row r="84" spans="1:2" x14ac:dyDescent="0.25">
      <c r="A84" s="10" t="s">
        <v>792</v>
      </c>
      <c r="B84" t="s">
        <v>793</v>
      </c>
    </row>
    <row r="85" spans="1:2" x14ac:dyDescent="0.25">
      <c r="A85" s="10" t="s">
        <v>642</v>
      </c>
      <c r="B85" t="s">
        <v>559</v>
      </c>
    </row>
    <row r="86" spans="1:2" x14ac:dyDescent="0.25">
      <c r="A86" s="10" t="s">
        <v>643</v>
      </c>
      <c r="B86" t="s">
        <v>794</v>
      </c>
    </row>
    <row r="87" spans="1:2" x14ac:dyDescent="0.25">
      <c r="A87" s="10" t="s">
        <v>795</v>
      </c>
      <c r="B87" t="s">
        <v>796</v>
      </c>
    </row>
    <row r="88" spans="1:2" x14ac:dyDescent="0.25">
      <c r="A88" s="10" t="s">
        <v>644</v>
      </c>
      <c r="B88" t="s">
        <v>561</v>
      </c>
    </row>
    <row r="89" spans="1:2" x14ac:dyDescent="0.25">
      <c r="A89" s="10" t="s">
        <v>645</v>
      </c>
      <c r="B89" t="s">
        <v>562</v>
      </c>
    </row>
    <row r="90" spans="1:2" x14ac:dyDescent="0.25">
      <c r="A90" s="10" t="s">
        <v>646</v>
      </c>
      <c r="B90" t="s">
        <v>563</v>
      </c>
    </row>
    <row r="91" spans="1:2" x14ac:dyDescent="0.25">
      <c r="A91" s="10" t="s">
        <v>647</v>
      </c>
      <c r="B91" t="s">
        <v>564</v>
      </c>
    </row>
    <row r="92" spans="1:2" x14ac:dyDescent="0.25">
      <c r="A92" s="10" t="s">
        <v>648</v>
      </c>
      <c r="B92" t="s">
        <v>565</v>
      </c>
    </row>
    <row r="93" spans="1:2" x14ac:dyDescent="0.25">
      <c r="A93" s="10" t="s">
        <v>649</v>
      </c>
      <c r="B93" t="s">
        <v>797</v>
      </c>
    </row>
    <row r="94" spans="1:2" x14ac:dyDescent="0.25">
      <c r="A94" s="10" t="s">
        <v>650</v>
      </c>
      <c r="B94" t="s">
        <v>567</v>
      </c>
    </row>
    <row r="95" spans="1:2" x14ac:dyDescent="0.25">
      <c r="A95" s="10" t="s">
        <v>651</v>
      </c>
      <c r="B95" t="s">
        <v>798</v>
      </c>
    </row>
    <row r="96" spans="1:2" x14ac:dyDescent="0.25">
      <c r="A96" s="10" t="s">
        <v>652</v>
      </c>
      <c r="B96" t="s">
        <v>569</v>
      </c>
    </row>
    <row r="97" spans="1:2" x14ac:dyDescent="0.25">
      <c r="A97" s="10" t="s">
        <v>653</v>
      </c>
      <c r="B97" t="s">
        <v>570</v>
      </c>
    </row>
    <row r="98" spans="1:2" x14ac:dyDescent="0.25">
      <c r="A98" s="10" t="s">
        <v>654</v>
      </c>
      <c r="B98" t="s">
        <v>571</v>
      </c>
    </row>
    <row r="99" spans="1:2" x14ac:dyDescent="0.25">
      <c r="A99" s="10" t="s">
        <v>799</v>
      </c>
      <c r="B99" t="s">
        <v>800</v>
      </c>
    </row>
    <row r="100" spans="1:2" x14ac:dyDescent="0.25">
      <c r="A100" s="10" t="s">
        <v>801</v>
      </c>
      <c r="B100" t="s">
        <v>802</v>
      </c>
    </row>
    <row r="101" spans="1:2" x14ac:dyDescent="0.25">
      <c r="A101" s="10" t="s">
        <v>655</v>
      </c>
      <c r="B101" t="s">
        <v>572</v>
      </c>
    </row>
    <row r="102" spans="1:2" x14ac:dyDescent="0.25">
      <c r="A102" s="10" t="s">
        <v>656</v>
      </c>
      <c r="B102" t="s">
        <v>573</v>
      </c>
    </row>
    <row r="103" spans="1:2" x14ac:dyDescent="0.25">
      <c r="A103" s="10" t="s">
        <v>657</v>
      </c>
      <c r="B103" t="s">
        <v>803</v>
      </c>
    </row>
    <row r="104" spans="1:2" x14ac:dyDescent="0.25">
      <c r="A104" s="10" t="s">
        <v>658</v>
      </c>
      <c r="B104" t="s">
        <v>544</v>
      </c>
    </row>
    <row r="105" spans="1:2" x14ac:dyDescent="0.25">
      <c r="A105" s="10" t="s">
        <v>804</v>
      </c>
      <c r="B105" t="s">
        <v>781</v>
      </c>
    </row>
    <row r="106" spans="1:2" x14ac:dyDescent="0.25">
      <c r="A106" s="10" t="s">
        <v>659</v>
      </c>
      <c r="B106" t="s">
        <v>575</v>
      </c>
    </row>
    <row r="107" spans="1:2" x14ac:dyDescent="0.25">
      <c r="A107" s="10" t="s">
        <v>660</v>
      </c>
      <c r="B107" t="s">
        <v>576</v>
      </c>
    </row>
    <row r="108" spans="1:2" x14ac:dyDescent="0.25">
      <c r="A108" s="10" t="s">
        <v>805</v>
      </c>
      <c r="B108" t="s">
        <v>806</v>
      </c>
    </row>
    <row r="109" spans="1:2" x14ac:dyDescent="0.25">
      <c r="A109" s="10" t="s">
        <v>807</v>
      </c>
      <c r="B109" t="s">
        <v>808</v>
      </c>
    </row>
    <row r="110" spans="1:2" x14ac:dyDescent="0.25">
      <c r="A110" s="10" t="s">
        <v>809</v>
      </c>
      <c r="B110" t="s">
        <v>808</v>
      </c>
    </row>
    <row r="111" spans="1:2" x14ac:dyDescent="0.25">
      <c r="A111" s="10" t="s">
        <v>661</v>
      </c>
      <c r="B111" t="s">
        <v>810</v>
      </c>
    </row>
    <row r="112" spans="1:2" x14ac:dyDescent="0.25">
      <c r="A112" s="10" t="s">
        <v>664</v>
      </c>
      <c r="B112" t="s">
        <v>580</v>
      </c>
    </row>
    <row r="113" spans="1:2" x14ac:dyDescent="0.25">
      <c r="A113" s="10" t="s">
        <v>665</v>
      </c>
      <c r="B113" t="s">
        <v>581</v>
      </c>
    </row>
    <row r="114" spans="1:2" x14ac:dyDescent="0.25">
      <c r="A114" s="10" t="s">
        <v>811</v>
      </c>
      <c r="B114" t="s">
        <v>812</v>
      </c>
    </row>
    <row r="115" spans="1:2" x14ac:dyDescent="0.25">
      <c r="A115" s="10" t="s">
        <v>813</v>
      </c>
      <c r="B115" t="s">
        <v>814</v>
      </c>
    </row>
    <row r="116" spans="1:2" x14ac:dyDescent="0.25">
      <c r="A116" s="10" t="s">
        <v>815</v>
      </c>
      <c r="B116" t="s">
        <v>816</v>
      </c>
    </row>
    <row r="117" spans="1:2" x14ac:dyDescent="0.25">
      <c r="A117" s="10" t="s">
        <v>817</v>
      </c>
      <c r="B117" t="s">
        <v>818</v>
      </c>
    </row>
    <row r="118" spans="1:2" x14ac:dyDescent="0.25">
      <c r="A118" s="10" t="s">
        <v>819</v>
      </c>
      <c r="B118" t="s">
        <v>820</v>
      </c>
    </row>
    <row r="119" spans="1:2" x14ac:dyDescent="0.25">
      <c r="A119" s="10" t="s">
        <v>821</v>
      </c>
      <c r="B119" t="s">
        <v>822</v>
      </c>
    </row>
    <row r="120" spans="1:2" x14ac:dyDescent="0.25">
      <c r="A120" s="10" t="s">
        <v>823</v>
      </c>
      <c r="B120" t="s">
        <v>824</v>
      </c>
    </row>
    <row r="121" spans="1:2" x14ac:dyDescent="0.25">
      <c r="A121" s="10" t="s">
        <v>666</v>
      </c>
      <c r="B121" t="s">
        <v>582</v>
      </c>
    </row>
    <row r="122" spans="1:2" x14ac:dyDescent="0.25">
      <c r="A122" s="10" t="s">
        <v>667</v>
      </c>
      <c r="B122" t="s">
        <v>583</v>
      </c>
    </row>
    <row r="123" spans="1:2" x14ac:dyDescent="0.25">
      <c r="A123" s="10" t="s">
        <v>668</v>
      </c>
      <c r="B123" t="s">
        <v>584</v>
      </c>
    </row>
    <row r="124" spans="1:2" x14ac:dyDescent="0.25">
      <c r="A124" s="10" t="s">
        <v>669</v>
      </c>
      <c r="B124" t="s">
        <v>585</v>
      </c>
    </row>
    <row r="125" spans="1:2" x14ac:dyDescent="0.25">
      <c r="A125" s="10" t="s">
        <v>670</v>
      </c>
      <c r="B125" t="s">
        <v>586</v>
      </c>
    </row>
    <row r="126" spans="1:2" x14ac:dyDescent="0.25">
      <c r="A126" s="10" t="s">
        <v>671</v>
      </c>
      <c r="B126" t="s">
        <v>587</v>
      </c>
    </row>
    <row r="127" spans="1:2" x14ac:dyDescent="0.25">
      <c r="A127" s="10" t="s">
        <v>825</v>
      </c>
      <c r="B127" t="s">
        <v>826</v>
      </c>
    </row>
    <row r="128" spans="1:2" x14ac:dyDescent="0.25">
      <c r="A128" s="10" t="s">
        <v>827</v>
      </c>
      <c r="B128" t="s">
        <v>828</v>
      </c>
    </row>
    <row r="129" spans="1:2" x14ac:dyDescent="0.25">
      <c r="A129" s="10" t="s">
        <v>829</v>
      </c>
      <c r="B129" t="s">
        <v>830</v>
      </c>
    </row>
    <row r="130" spans="1:2" x14ac:dyDescent="0.25">
      <c r="A130" s="10" t="s">
        <v>831</v>
      </c>
      <c r="B130" t="s">
        <v>832</v>
      </c>
    </row>
    <row r="131" spans="1:2" x14ac:dyDescent="0.25">
      <c r="A131" s="10" t="s">
        <v>833</v>
      </c>
      <c r="B131" t="s">
        <v>834</v>
      </c>
    </row>
    <row r="132" spans="1:2" x14ac:dyDescent="0.25">
      <c r="A132" s="10" t="s">
        <v>672</v>
      </c>
      <c r="B132" t="s">
        <v>835</v>
      </c>
    </row>
    <row r="133" spans="1:2" x14ac:dyDescent="0.25">
      <c r="A133" s="10" t="s">
        <v>673</v>
      </c>
      <c r="B133" t="s">
        <v>589</v>
      </c>
    </row>
    <row r="134" spans="1:2" x14ac:dyDescent="0.25">
      <c r="A134" s="10" t="s">
        <v>836</v>
      </c>
      <c r="B134" t="s">
        <v>837</v>
      </c>
    </row>
    <row r="135" spans="1:2" x14ac:dyDescent="0.25">
      <c r="A135" s="10" t="s">
        <v>838</v>
      </c>
      <c r="B135" t="s">
        <v>839</v>
      </c>
    </row>
    <row r="136" spans="1:2" x14ac:dyDescent="0.25">
      <c r="A136" s="10" t="s">
        <v>674</v>
      </c>
      <c r="B136" t="s">
        <v>590</v>
      </c>
    </row>
    <row r="137" spans="1:2" x14ac:dyDescent="0.25">
      <c r="A137" s="10" t="s">
        <v>675</v>
      </c>
      <c r="B137" t="s">
        <v>591</v>
      </c>
    </row>
    <row r="138" spans="1:2" x14ac:dyDescent="0.25">
      <c r="A138" s="10" t="s">
        <v>676</v>
      </c>
      <c r="B138" t="s">
        <v>592</v>
      </c>
    </row>
    <row r="139" spans="1:2" x14ac:dyDescent="0.25">
      <c r="A139" s="10" t="s">
        <v>677</v>
      </c>
      <c r="B139" t="s">
        <v>593</v>
      </c>
    </row>
    <row r="140" spans="1:2" x14ac:dyDescent="0.25">
      <c r="A140" s="10" t="s">
        <v>678</v>
      </c>
      <c r="B140" t="s">
        <v>594</v>
      </c>
    </row>
    <row r="141" spans="1:2" x14ac:dyDescent="0.25">
      <c r="A141" s="10" t="s">
        <v>679</v>
      </c>
      <c r="B141" t="s">
        <v>595</v>
      </c>
    </row>
    <row r="142" spans="1:2" x14ac:dyDescent="0.25">
      <c r="A142" s="10" t="s">
        <v>680</v>
      </c>
      <c r="B142" t="s">
        <v>596</v>
      </c>
    </row>
    <row r="143" spans="1:2" x14ac:dyDescent="0.25">
      <c r="A143" s="10" t="s">
        <v>681</v>
      </c>
      <c r="B143" t="s">
        <v>597</v>
      </c>
    </row>
    <row r="144" spans="1:2" x14ac:dyDescent="0.25">
      <c r="A144" s="10" t="s">
        <v>840</v>
      </c>
      <c r="B144" t="s">
        <v>841</v>
      </c>
    </row>
    <row r="145" spans="1:2" x14ac:dyDescent="0.25">
      <c r="A145" s="10" t="s">
        <v>682</v>
      </c>
      <c r="B145" t="s">
        <v>598</v>
      </c>
    </row>
    <row r="146" spans="1:2" x14ac:dyDescent="0.25">
      <c r="A146" s="10" t="s">
        <v>683</v>
      </c>
      <c r="B146" t="s">
        <v>599</v>
      </c>
    </row>
    <row r="147" spans="1:2" x14ac:dyDescent="0.25">
      <c r="A147" s="10" t="s">
        <v>687</v>
      </c>
      <c r="B147" t="s">
        <v>603</v>
      </c>
    </row>
  </sheetData>
  <sheetProtection sheet="1" objects="1" scenarios="1" formatCells="0" formatColumns="0" formatRows="0" sort="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workbookViewId="0">
      <selection activeCell="C5" sqref="C5"/>
    </sheetView>
  </sheetViews>
  <sheetFormatPr defaultRowHeight="15" x14ac:dyDescent="0.25"/>
  <cols>
    <col min="1" max="1" width="7.140625" style="10" bestFit="1" customWidth="1"/>
    <col min="2" max="2" width="39" bestFit="1" customWidth="1"/>
  </cols>
  <sheetData>
    <row r="1" spans="1:2" x14ac:dyDescent="0.25">
      <c r="A1" s="27" t="s">
        <v>139</v>
      </c>
      <c r="B1" s="28" t="s">
        <v>520</v>
      </c>
    </row>
    <row r="2" spans="1:2" x14ac:dyDescent="0.25">
      <c r="A2" s="10" t="s">
        <v>521</v>
      </c>
      <c r="B2" t="s">
        <v>207</v>
      </c>
    </row>
    <row r="3" spans="1:2" x14ac:dyDescent="0.25">
      <c r="A3" s="10" t="s">
        <v>605</v>
      </c>
      <c r="B3" t="s">
        <v>522</v>
      </c>
    </row>
    <row r="4" spans="1:2" x14ac:dyDescent="0.25">
      <c r="A4" s="10" t="s">
        <v>606</v>
      </c>
      <c r="B4" t="s">
        <v>523</v>
      </c>
    </row>
    <row r="5" spans="1:2" x14ac:dyDescent="0.25">
      <c r="A5" s="10" t="s">
        <v>607</v>
      </c>
      <c r="B5" t="s">
        <v>524</v>
      </c>
    </row>
    <row r="6" spans="1:2" x14ac:dyDescent="0.25">
      <c r="A6" s="10" t="s">
        <v>608</v>
      </c>
      <c r="B6" t="s">
        <v>525</v>
      </c>
    </row>
    <row r="7" spans="1:2" x14ac:dyDescent="0.25">
      <c r="A7" s="10" t="s">
        <v>609</v>
      </c>
      <c r="B7" t="s">
        <v>526</v>
      </c>
    </row>
    <row r="8" spans="1:2" x14ac:dyDescent="0.25">
      <c r="A8" s="10" t="s">
        <v>610</v>
      </c>
      <c r="B8" t="s">
        <v>527</v>
      </c>
    </row>
    <row r="9" spans="1:2" x14ac:dyDescent="0.25">
      <c r="A9" s="10" t="s">
        <v>611</v>
      </c>
      <c r="B9" t="s">
        <v>528</v>
      </c>
    </row>
    <row r="10" spans="1:2" x14ac:dyDescent="0.25">
      <c r="A10" s="10" t="s">
        <v>612</v>
      </c>
      <c r="B10" t="s">
        <v>529</v>
      </c>
    </row>
    <row r="11" spans="1:2" x14ac:dyDescent="0.25">
      <c r="A11" s="10" t="s">
        <v>613</v>
      </c>
      <c r="B11" t="s">
        <v>530</v>
      </c>
    </row>
    <row r="12" spans="1:2" x14ac:dyDescent="0.25">
      <c r="A12" s="10" t="s">
        <v>614</v>
      </c>
      <c r="B12" t="s">
        <v>531</v>
      </c>
    </row>
    <row r="13" spans="1:2" x14ac:dyDescent="0.25">
      <c r="A13" s="10" t="s">
        <v>615</v>
      </c>
      <c r="B13" t="s">
        <v>532</v>
      </c>
    </row>
    <row r="14" spans="1:2" x14ac:dyDescent="0.25">
      <c r="A14" s="10" t="s">
        <v>616</v>
      </c>
      <c r="B14" t="s">
        <v>533</v>
      </c>
    </row>
    <row r="15" spans="1:2" x14ac:dyDescent="0.25">
      <c r="A15" s="10" t="s">
        <v>617</v>
      </c>
      <c r="B15" t="s">
        <v>534</v>
      </c>
    </row>
    <row r="16" spans="1:2" x14ac:dyDescent="0.25">
      <c r="A16" s="10" t="s">
        <v>618</v>
      </c>
      <c r="B16" t="s">
        <v>535</v>
      </c>
    </row>
    <row r="17" spans="1:2" x14ac:dyDescent="0.25">
      <c r="A17" s="10" t="s">
        <v>619</v>
      </c>
      <c r="B17" t="s">
        <v>536</v>
      </c>
    </row>
    <row r="18" spans="1:2" x14ac:dyDescent="0.25">
      <c r="A18" s="10" t="s">
        <v>620</v>
      </c>
      <c r="B18" t="s">
        <v>537</v>
      </c>
    </row>
    <row r="19" spans="1:2" x14ac:dyDescent="0.25">
      <c r="A19" s="10" t="s">
        <v>621</v>
      </c>
      <c r="B19" t="s">
        <v>538</v>
      </c>
    </row>
    <row r="20" spans="1:2" x14ac:dyDescent="0.25">
      <c r="A20" s="10" t="s">
        <v>622</v>
      </c>
      <c r="B20" t="s">
        <v>539</v>
      </c>
    </row>
    <row r="21" spans="1:2" x14ac:dyDescent="0.25">
      <c r="A21" s="10" t="s">
        <v>623</v>
      </c>
      <c r="B21" t="s">
        <v>540</v>
      </c>
    </row>
    <row r="22" spans="1:2" x14ac:dyDescent="0.25">
      <c r="A22" s="10" t="s">
        <v>624</v>
      </c>
      <c r="B22" t="s">
        <v>541</v>
      </c>
    </row>
    <row r="23" spans="1:2" x14ac:dyDescent="0.25">
      <c r="A23" s="10" t="s">
        <v>625</v>
      </c>
      <c r="B23" t="s">
        <v>542</v>
      </c>
    </row>
    <row r="24" spans="1:2" x14ac:dyDescent="0.25">
      <c r="A24" s="10" t="s">
        <v>626</v>
      </c>
      <c r="B24" t="s">
        <v>543</v>
      </c>
    </row>
    <row r="25" spans="1:2" x14ac:dyDescent="0.25">
      <c r="A25" s="10" t="s">
        <v>627</v>
      </c>
      <c r="B25" t="s">
        <v>544</v>
      </c>
    </row>
    <row r="26" spans="1:2" x14ac:dyDescent="0.25">
      <c r="A26" s="10" t="s">
        <v>628</v>
      </c>
      <c r="B26" t="s">
        <v>545</v>
      </c>
    </row>
    <row r="27" spans="1:2" x14ac:dyDescent="0.25">
      <c r="A27" s="10" t="s">
        <v>629</v>
      </c>
      <c r="B27" t="s">
        <v>546</v>
      </c>
    </row>
    <row r="28" spans="1:2" x14ac:dyDescent="0.25">
      <c r="A28" s="10" t="s">
        <v>630</v>
      </c>
      <c r="B28" t="s">
        <v>547</v>
      </c>
    </row>
    <row r="29" spans="1:2" x14ac:dyDescent="0.25">
      <c r="A29" s="10" t="s">
        <v>631</v>
      </c>
      <c r="B29" t="s">
        <v>548</v>
      </c>
    </row>
    <row r="30" spans="1:2" x14ac:dyDescent="0.25">
      <c r="A30" s="10" t="s">
        <v>632</v>
      </c>
      <c r="B30" t="s">
        <v>549</v>
      </c>
    </row>
    <row r="31" spans="1:2" x14ac:dyDescent="0.25">
      <c r="A31" s="10" t="s">
        <v>633</v>
      </c>
      <c r="B31" t="s">
        <v>550</v>
      </c>
    </row>
    <row r="32" spans="1:2" x14ac:dyDescent="0.25">
      <c r="A32" s="10" t="s">
        <v>634</v>
      </c>
      <c r="B32" t="s">
        <v>551</v>
      </c>
    </row>
    <row r="33" spans="1:2" x14ac:dyDescent="0.25">
      <c r="A33" s="10" t="s">
        <v>635</v>
      </c>
      <c r="B33" t="s">
        <v>552</v>
      </c>
    </row>
    <row r="34" spans="1:2" x14ac:dyDescent="0.25">
      <c r="A34" s="10" t="s">
        <v>636</v>
      </c>
      <c r="B34" t="s">
        <v>553</v>
      </c>
    </row>
    <row r="35" spans="1:2" x14ac:dyDescent="0.25">
      <c r="A35" s="10" t="s">
        <v>637</v>
      </c>
      <c r="B35" t="s">
        <v>554</v>
      </c>
    </row>
    <row r="36" spans="1:2" x14ac:dyDescent="0.25">
      <c r="A36" s="10" t="s">
        <v>638</v>
      </c>
      <c r="B36" t="s">
        <v>555</v>
      </c>
    </row>
    <row r="37" spans="1:2" x14ac:dyDescent="0.25">
      <c r="A37" s="10" t="s">
        <v>639</v>
      </c>
      <c r="B37" t="s">
        <v>556</v>
      </c>
    </row>
    <row r="38" spans="1:2" x14ac:dyDescent="0.25">
      <c r="A38" s="10" t="s">
        <v>640</v>
      </c>
      <c r="B38" t="s">
        <v>557</v>
      </c>
    </row>
    <row r="39" spans="1:2" x14ac:dyDescent="0.25">
      <c r="A39" s="10" t="s">
        <v>641</v>
      </c>
      <c r="B39" t="s">
        <v>558</v>
      </c>
    </row>
    <row r="40" spans="1:2" x14ac:dyDescent="0.25">
      <c r="A40" s="10" t="s">
        <v>642</v>
      </c>
      <c r="B40" t="s">
        <v>559</v>
      </c>
    </row>
    <row r="41" spans="1:2" x14ac:dyDescent="0.25">
      <c r="A41" s="10" t="s">
        <v>643</v>
      </c>
      <c r="B41" t="s">
        <v>560</v>
      </c>
    </row>
    <row r="42" spans="1:2" x14ac:dyDescent="0.25">
      <c r="A42" s="10" t="s">
        <v>644</v>
      </c>
      <c r="B42" t="s">
        <v>561</v>
      </c>
    </row>
    <row r="43" spans="1:2" x14ac:dyDescent="0.25">
      <c r="A43" s="10" t="s">
        <v>645</v>
      </c>
      <c r="B43" t="s">
        <v>562</v>
      </c>
    </row>
    <row r="44" spans="1:2" x14ac:dyDescent="0.25">
      <c r="A44" s="10" t="s">
        <v>646</v>
      </c>
      <c r="B44" t="s">
        <v>563</v>
      </c>
    </row>
    <row r="45" spans="1:2" x14ac:dyDescent="0.25">
      <c r="A45" s="10" t="s">
        <v>647</v>
      </c>
      <c r="B45" t="s">
        <v>564</v>
      </c>
    </row>
    <row r="46" spans="1:2" x14ac:dyDescent="0.25">
      <c r="A46" s="10" t="s">
        <v>648</v>
      </c>
      <c r="B46" t="s">
        <v>565</v>
      </c>
    </row>
    <row r="47" spans="1:2" x14ac:dyDescent="0.25">
      <c r="A47" s="10" t="s">
        <v>649</v>
      </c>
      <c r="B47" t="s">
        <v>566</v>
      </c>
    </row>
    <row r="48" spans="1:2" x14ac:dyDescent="0.25">
      <c r="A48" s="10" t="s">
        <v>650</v>
      </c>
      <c r="B48" t="s">
        <v>567</v>
      </c>
    </row>
    <row r="49" spans="1:2" x14ac:dyDescent="0.25">
      <c r="A49" s="10" t="s">
        <v>651</v>
      </c>
      <c r="B49" t="s">
        <v>568</v>
      </c>
    </row>
    <row r="50" spans="1:2" x14ac:dyDescent="0.25">
      <c r="A50" s="10" t="s">
        <v>652</v>
      </c>
      <c r="B50" t="s">
        <v>569</v>
      </c>
    </row>
    <row r="51" spans="1:2" x14ac:dyDescent="0.25">
      <c r="A51" s="10" t="s">
        <v>653</v>
      </c>
      <c r="B51" t="s">
        <v>570</v>
      </c>
    </row>
    <row r="52" spans="1:2" x14ac:dyDescent="0.25">
      <c r="A52" s="10" t="s">
        <v>654</v>
      </c>
      <c r="B52" t="s">
        <v>571</v>
      </c>
    </row>
    <row r="53" spans="1:2" x14ac:dyDescent="0.25">
      <c r="A53" s="10" t="s">
        <v>655</v>
      </c>
      <c r="B53" t="s">
        <v>572</v>
      </c>
    </row>
    <row r="54" spans="1:2" x14ac:dyDescent="0.25">
      <c r="A54" s="10" t="s">
        <v>656</v>
      </c>
      <c r="B54" t="s">
        <v>573</v>
      </c>
    </row>
    <row r="55" spans="1:2" x14ac:dyDescent="0.25">
      <c r="A55" s="10" t="s">
        <v>657</v>
      </c>
      <c r="B55" t="s">
        <v>574</v>
      </c>
    </row>
    <row r="56" spans="1:2" x14ac:dyDescent="0.25">
      <c r="A56" s="10" t="s">
        <v>658</v>
      </c>
      <c r="B56" t="s">
        <v>544</v>
      </c>
    </row>
    <row r="57" spans="1:2" x14ac:dyDescent="0.25">
      <c r="A57" s="10" t="s">
        <v>659</v>
      </c>
      <c r="B57" t="s">
        <v>575</v>
      </c>
    </row>
    <row r="58" spans="1:2" x14ac:dyDescent="0.25">
      <c r="A58" s="10" t="s">
        <v>660</v>
      </c>
      <c r="B58" t="s">
        <v>576</v>
      </c>
    </row>
    <row r="59" spans="1:2" x14ac:dyDescent="0.25">
      <c r="A59" s="10" t="s">
        <v>661</v>
      </c>
      <c r="B59" t="s">
        <v>577</v>
      </c>
    </row>
    <row r="60" spans="1:2" x14ac:dyDescent="0.25">
      <c r="A60" s="10" t="s">
        <v>662</v>
      </c>
      <c r="B60" t="s">
        <v>578</v>
      </c>
    </row>
    <row r="61" spans="1:2" x14ac:dyDescent="0.25">
      <c r="A61" s="10" t="s">
        <v>663</v>
      </c>
      <c r="B61" t="s">
        <v>579</v>
      </c>
    </row>
    <row r="62" spans="1:2" x14ac:dyDescent="0.25">
      <c r="A62" s="10" t="s">
        <v>664</v>
      </c>
      <c r="B62" t="s">
        <v>580</v>
      </c>
    </row>
    <row r="63" spans="1:2" x14ac:dyDescent="0.25">
      <c r="A63" s="10" t="s">
        <v>665</v>
      </c>
      <c r="B63" t="s">
        <v>581</v>
      </c>
    </row>
    <row r="64" spans="1:2" x14ac:dyDescent="0.25">
      <c r="A64" s="10" t="s">
        <v>666</v>
      </c>
      <c r="B64" t="s">
        <v>582</v>
      </c>
    </row>
    <row r="65" spans="1:2" x14ac:dyDescent="0.25">
      <c r="A65" s="10" t="s">
        <v>667</v>
      </c>
      <c r="B65" t="s">
        <v>583</v>
      </c>
    </row>
    <row r="66" spans="1:2" x14ac:dyDescent="0.25">
      <c r="A66" s="10" t="s">
        <v>668</v>
      </c>
      <c r="B66" t="s">
        <v>584</v>
      </c>
    </row>
    <row r="67" spans="1:2" x14ac:dyDescent="0.25">
      <c r="A67" s="10" t="s">
        <v>669</v>
      </c>
      <c r="B67" t="s">
        <v>585</v>
      </c>
    </row>
    <row r="68" spans="1:2" x14ac:dyDescent="0.25">
      <c r="A68" s="10" t="s">
        <v>670</v>
      </c>
      <c r="B68" t="s">
        <v>586</v>
      </c>
    </row>
    <row r="69" spans="1:2" x14ac:dyDescent="0.25">
      <c r="A69" s="10" t="s">
        <v>671</v>
      </c>
      <c r="B69" t="s">
        <v>587</v>
      </c>
    </row>
    <row r="70" spans="1:2" x14ac:dyDescent="0.25">
      <c r="A70" s="10" t="s">
        <v>672</v>
      </c>
      <c r="B70" t="s">
        <v>588</v>
      </c>
    </row>
    <row r="71" spans="1:2" x14ac:dyDescent="0.25">
      <c r="A71" s="10" t="s">
        <v>673</v>
      </c>
      <c r="B71" t="s">
        <v>589</v>
      </c>
    </row>
    <row r="72" spans="1:2" x14ac:dyDescent="0.25">
      <c r="A72" s="10" t="s">
        <v>674</v>
      </c>
      <c r="B72" t="s">
        <v>590</v>
      </c>
    </row>
    <row r="73" spans="1:2" x14ac:dyDescent="0.25">
      <c r="A73" s="10" t="s">
        <v>675</v>
      </c>
      <c r="B73" t="s">
        <v>591</v>
      </c>
    </row>
    <row r="74" spans="1:2" x14ac:dyDescent="0.25">
      <c r="A74" s="10" t="s">
        <v>676</v>
      </c>
      <c r="B74" t="s">
        <v>592</v>
      </c>
    </row>
    <row r="75" spans="1:2" x14ac:dyDescent="0.25">
      <c r="A75" s="10" t="s">
        <v>677</v>
      </c>
      <c r="B75" t="s">
        <v>593</v>
      </c>
    </row>
    <row r="76" spans="1:2" x14ac:dyDescent="0.25">
      <c r="A76" s="10" t="s">
        <v>678</v>
      </c>
      <c r="B76" t="s">
        <v>594</v>
      </c>
    </row>
    <row r="77" spans="1:2" x14ac:dyDescent="0.25">
      <c r="A77" s="10" t="s">
        <v>679</v>
      </c>
      <c r="B77" t="s">
        <v>595</v>
      </c>
    </row>
    <row r="78" spans="1:2" x14ac:dyDescent="0.25">
      <c r="A78" s="10" t="s">
        <v>680</v>
      </c>
      <c r="B78" t="s">
        <v>596</v>
      </c>
    </row>
    <row r="79" spans="1:2" x14ac:dyDescent="0.25">
      <c r="A79" s="10" t="s">
        <v>681</v>
      </c>
      <c r="B79" t="s">
        <v>597</v>
      </c>
    </row>
    <row r="80" spans="1:2" x14ac:dyDescent="0.25">
      <c r="A80" s="10" t="s">
        <v>682</v>
      </c>
      <c r="B80" t="s">
        <v>598</v>
      </c>
    </row>
    <row r="81" spans="1:2" x14ac:dyDescent="0.25">
      <c r="A81" s="10" t="s">
        <v>683</v>
      </c>
      <c r="B81" t="s">
        <v>599</v>
      </c>
    </row>
    <row r="82" spans="1:2" x14ac:dyDescent="0.25">
      <c r="A82" s="10" t="s">
        <v>684</v>
      </c>
      <c r="B82" t="s">
        <v>600</v>
      </c>
    </row>
    <row r="83" spans="1:2" x14ac:dyDescent="0.25">
      <c r="A83" s="10" t="s">
        <v>685</v>
      </c>
      <c r="B83" t="s">
        <v>601</v>
      </c>
    </row>
    <row r="84" spans="1:2" x14ac:dyDescent="0.25">
      <c r="A84" s="10" t="s">
        <v>686</v>
      </c>
      <c r="B84" t="s">
        <v>602</v>
      </c>
    </row>
    <row r="85" spans="1:2" x14ac:dyDescent="0.25">
      <c r="A85" s="10" t="s">
        <v>687</v>
      </c>
      <c r="B85" t="s">
        <v>603</v>
      </c>
    </row>
    <row r="86" spans="1:2" x14ac:dyDescent="0.25">
      <c r="A86" s="10" t="s">
        <v>688</v>
      </c>
      <c r="B86" t="s">
        <v>604</v>
      </c>
    </row>
  </sheetData>
  <sheetProtection sheet="1" objects="1" scenarios="1" formatCells="0" formatColumns="0" formatRows="0" sort="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Main_HESIN_table</vt:lpstr>
      <vt:lpstr>Array_tables</vt:lpstr>
      <vt:lpstr>PCT codes</vt:lpstr>
      <vt:lpstr>Treatment speciality codes</vt:lpstr>
      <vt:lpstr>Main speciality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Ligia Adamska</dc:creator>
  <cp:lastModifiedBy>Ligia Adamska</cp:lastModifiedBy>
  <cp:lastPrinted>2013-12-03T12:10:11Z</cp:lastPrinted>
  <dcterms:created xsi:type="dcterms:W3CDTF">2013-11-22T09:30:04Z</dcterms:created>
  <dcterms:modified xsi:type="dcterms:W3CDTF">2013-12-11T13:24:11Z</dcterms:modified>
</cp:coreProperties>
</file>