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nece\Practice\EXCEL\Advance\"/>
    </mc:Choice>
  </mc:AlternateContent>
  <xr:revisionPtr revIDLastSave="0" documentId="13_ncr:1_{0D7662D4-3012-462A-B610-D65123717500}" xr6:coauthVersionLast="36" xr6:coauthVersionMax="36" xr10:uidLastSave="{00000000-0000-0000-0000-000000000000}"/>
  <bookViews>
    <workbookView xWindow="0" yWindow="0" windowWidth="17256" windowHeight="5640" firstSheet="1" activeTab="4" xr2:uid="{00000000-000D-0000-FFFF-FFFF00000000}"/>
  </bookViews>
  <sheets>
    <sheet name="Horsepower_Displacment 2" sheetId="8" r:id="rId1"/>
    <sheet name="Horsepower_Displacment" sheetId="7" r:id="rId2"/>
    <sheet name="Weight_cylinders" sheetId="2" r:id="rId3"/>
    <sheet name="City_cars" sheetId="10" r:id="rId4"/>
    <sheet name="cars_data-1-1" sheetId="1" r:id="rId5"/>
  </sheets>
  <calcPr calcId="191029"/>
  <pivotCaches>
    <pivotCache cacheId="0" r:id="rId6"/>
    <pivotCache cacheId="1" r:id="rId7"/>
  </pivotCaches>
</workbook>
</file>

<file path=xl/calcChain.xml><?xml version="1.0" encoding="utf-8"?>
<calcChain xmlns="http://schemas.openxmlformats.org/spreadsheetml/2006/main">
  <c r="K3" i="1" l="1"/>
  <c r="K4" i="1"/>
  <c r="K2" i="1"/>
</calcChain>
</file>

<file path=xl/sharedStrings.xml><?xml version="1.0" encoding="utf-8"?>
<sst xmlns="http://schemas.openxmlformats.org/spreadsheetml/2006/main" count="60" uniqueCount="39">
  <si>
    <t>car_name</t>
  </si>
  <si>
    <t>mpg</t>
  </si>
  <si>
    <t>cylinders</t>
  </si>
  <si>
    <t>displacement</t>
  </si>
  <si>
    <t>horsepower</t>
  </si>
  <si>
    <t>weight</t>
  </si>
  <si>
    <t>acceleration</t>
  </si>
  <si>
    <t>model</t>
  </si>
  <si>
    <t>origin_city</t>
  </si>
  <si>
    <t>Chevrolet Chevelle Malibu</t>
  </si>
  <si>
    <t>US</t>
  </si>
  <si>
    <t>Buick Skylark 320</t>
  </si>
  <si>
    <t>Plymouth Satellite</t>
  </si>
  <si>
    <t>Citroen DS-21 Pallas</t>
  </si>
  <si>
    <t>Europe</t>
  </si>
  <si>
    <t>Toyota Corolla Mark ii</t>
  </si>
  <si>
    <t>Japan</t>
  </si>
  <si>
    <t>Datsun PL510</t>
  </si>
  <si>
    <t>Volkswagen 1131 Deluxe Sedan</t>
  </si>
  <si>
    <t>Peugeot 504</t>
  </si>
  <si>
    <t>Audi 100 LS</t>
  </si>
  <si>
    <t>Saab 99e</t>
  </si>
  <si>
    <t>BMW 2002</t>
  </si>
  <si>
    <t>Chevrolet Vega 2300</t>
  </si>
  <si>
    <t>Grand Total</t>
  </si>
  <si>
    <t>Row Labels</t>
  </si>
  <si>
    <t>Q1</t>
  </si>
  <si>
    <t>Q2</t>
  </si>
  <si>
    <t>Q3</t>
  </si>
  <si>
    <t>Q4</t>
  </si>
  <si>
    <t>Q5</t>
  </si>
  <si>
    <t>Sum of displacement</t>
  </si>
  <si>
    <t>Sum of horsepower</t>
  </si>
  <si>
    <t>Positive Correlation</t>
  </si>
  <si>
    <t>Count</t>
  </si>
  <si>
    <t>City</t>
  </si>
  <si>
    <t>Sum of Count</t>
  </si>
  <si>
    <t>(blank)</t>
  </si>
  <si>
    <t xml:space="preserve">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</si>
</sst>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'Horsepower_Displacment 2'!$C$4</c:f>
              <c:strCache>
                <c:ptCount val="1"/>
                <c:pt idx="0">
                  <c:v>horsepower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yVal>
            <c:numRef>
              <c:f>'Horsepower_Displacment 2'!$C$5:$C$17</c:f>
              <c:numCache>
                <c:formatCode>General</c:formatCode>
                <c:ptCount val="13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115</c:v>
                </c:pt>
                <c:pt idx="4">
                  <c:v>95</c:v>
                </c:pt>
                <c:pt idx="5">
                  <c:v>88</c:v>
                </c:pt>
                <c:pt idx="6">
                  <c:v>46</c:v>
                </c:pt>
                <c:pt idx="7">
                  <c:v>87</c:v>
                </c:pt>
                <c:pt idx="8">
                  <c:v>90</c:v>
                </c:pt>
                <c:pt idx="9">
                  <c:v>95</c:v>
                </c:pt>
                <c:pt idx="10">
                  <c:v>113</c:v>
                </c:pt>
                <c:pt idx="11">
                  <c:v>88</c:v>
                </c:pt>
                <c:pt idx="12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20-489E-926F-A9D0A091020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6597631"/>
        <c:axId val="1960702335"/>
      </c:scatterChart>
      <c:valAx>
        <c:axId val="11659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702335"/>
        <c:crosses val="autoZero"/>
        <c:crossBetween val="midCat"/>
      </c:valAx>
      <c:valAx>
        <c:axId val="196070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97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'Horsepower_Displacment 2'!$B$4</c:f>
              <c:strCache>
                <c:ptCount val="1"/>
                <c:pt idx="0">
                  <c:v>displacement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yVal>
            <c:numRef>
              <c:f>'Horsepower_Displacment 2'!$B$5:$B$17</c:f>
              <c:numCache>
                <c:formatCode>General</c:formatCode>
                <c:ptCount val="13"/>
                <c:pt idx="0">
                  <c:v>307</c:v>
                </c:pt>
                <c:pt idx="1">
                  <c:v>350</c:v>
                </c:pt>
                <c:pt idx="2">
                  <c:v>318</c:v>
                </c:pt>
                <c:pt idx="3">
                  <c:v>133</c:v>
                </c:pt>
                <c:pt idx="4">
                  <c:v>113</c:v>
                </c:pt>
                <c:pt idx="5">
                  <c:v>97</c:v>
                </c:pt>
                <c:pt idx="6">
                  <c:v>97</c:v>
                </c:pt>
                <c:pt idx="7">
                  <c:v>110</c:v>
                </c:pt>
                <c:pt idx="8">
                  <c:v>107</c:v>
                </c:pt>
                <c:pt idx="9">
                  <c:v>104</c:v>
                </c:pt>
                <c:pt idx="10">
                  <c:v>121</c:v>
                </c:pt>
                <c:pt idx="11">
                  <c:v>97</c:v>
                </c:pt>
                <c:pt idx="12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C5-44DA-9819-0623218EC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764303"/>
        <c:axId val="1831569167"/>
      </c:scatterChart>
      <c:valAx>
        <c:axId val="205376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569167"/>
        <c:crosses val="autoZero"/>
        <c:crossBetween val="midCat"/>
      </c:valAx>
      <c:valAx>
        <c:axId val="183156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76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Horse</a:t>
            </a:r>
            <a:r>
              <a:rPr lang="en-US" baseline="0"/>
              <a:t>power_Displacement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'cars_data-1-1'!$E$1</c:f>
              <c:strCache>
                <c:ptCount val="1"/>
                <c:pt idx="0">
                  <c:v>horsepower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'cars_data-1-1'!$D$2:$D$14</c:f>
              <c:numCache>
                <c:formatCode>General</c:formatCode>
                <c:ptCount val="13"/>
                <c:pt idx="0">
                  <c:v>307</c:v>
                </c:pt>
                <c:pt idx="1">
                  <c:v>350</c:v>
                </c:pt>
                <c:pt idx="2">
                  <c:v>318</c:v>
                </c:pt>
                <c:pt idx="3">
                  <c:v>133</c:v>
                </c:pt>
                <c:pt idx="4">
                  <c:v>113</c:v>
                </c:pt>
                <c:pt idx="5">
                  <c:v>97</c:v>
                </c:pt>
                <c:pt idx="6">
                  <c:v>97</c:v>
                </c:pt>
                <c:pt idx="7">
                  <c:v>110</c:v>
                </c:pt>
                <c:pt idx="8">
                  <c:v>107</c:v>
                </c:pt>
                <c:pt idx="9">
                  <c:v>104</c:v>
                </c:pt>
                <c:pt idx="10">
                  <c:v>121</c:v>
                </c:pt>
                <c:pt idx="11">
                  <c:v>97</c:v>
                </c:pt>
                <c:pt idx="12">
                  <c:v>140</c:v>
                </c:pt>
              </c:numCache>
            </c:numRef>
          </c:xVal>
          <c:yVal>
            <c:numRef>
              <c:f>'cars_data-1-1'!$E$2:$E$14</c:f>
              <c:numCache>
                <c:formatCode>General</c:formatCode>
                <c:ptCount val="13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115</c:v>
                </c:pt>
                <c:pt idx="4">
                  <c:v>95</c:v>
                </c:pt>
                <c:pt idx="5">
                  <c:v>88</c:v>
                </c:pt>
                <c:pt idx="6">
                  <c:v>46</c:v>
                </c:pt>
                <c:pt idx="7">
                  <c:v>87</c:v>
                </c:pt>
                <c:pt idx="8">
                  <c:v>90</c:v>
                </c:pt>
                <c:pt idx="9">
                  <c:v>95</c:v>
                </c:pt>
                <c:pt idx="10">
                  <c:v>113</c:v>
                </c:pt>
                <c:pt idx="11">
                  <c:v>88</c:v>
                </c:pt>
                <c:pt idx="12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A1-4584-ACF8-DB5EC37CEC4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30206287"/>
        <c:axId val="1960699007"/>
      </c:scatterChart>
      <c:valAx>
        <c:axId val="183020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699007"/>
        <c:crosses val="autoZero"/>
        <c:crossBetween val="midCat"/>
      </c:valAx>
      <c:valAx>
        <c:axId val="196069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20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[cars_data-1-1 HW.xlsx]City_cars!PivotTable13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City_cars!$B$3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07-4D41-BE2D-1702445506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07-4D41-BE2D-1702445506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07-4D41-BE2D-1702445506F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07-4D41-BE2D-1702445506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City_cars!$A$4:$A$8</c:f>
              <c:strCache>
                <c:ptCount val="4"/>
                <c:pt idx="0">
                  <c:v>Europe</c:v>
                </c:pt>
                <c:pt idx="1">
                  <c:v>Japan</c:v>
                </c:pt>
                <c:pt idx="2">
                  <c:v>US</c:v>
                </c:pt>
                <c:pt idx="3">
                  <c:v>(blank)</c:v>
                </c:pt>
              </c:strCache>
            </c:strRef>
          </c:cat>
          <c:val>
            <c:numRef>
              <c:f>City_cars!$B$4:$B$8</c:f>
              <c:numCache>
                <c:formatCode>0%</c:formatCode>
                <c:ptCount val="4"/>
                <c:pt idx="0">
                  <c:v>6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9-4D3D-9C1C-1CDC8C402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</xdr:row>
      <xdr:rowOff>7620</xdr:rowOff>
    </xdr:from>
    <xdr:to>
      <xdr:col>10</xdr:col>
      <xdr:colOff>594360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18083-1894-4CB2-85C1-E0D79CC2B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</xdr:row>
      <xdr:rowOff>7620</xdr:rowOff>
    </xdr:from>
    <xdr:to>
      <xdr:col>19</xdr:col>
      <xdr:colOff>304800</xdr:colOff>
      <xdr:row>18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FA8A6F-B940-45E5-B283-CFC8FB770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14</xdr:col>
      <xdr:colOff>304800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45D8C7-03AA-4529-A31D-B076EBAE1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1</xdr:row>
      <xdr:rowOff>129540</xdr:rowOff>
    </xdr:from>
    <xdr:to>
      <xdr:col>16</xdr:col>
      <xdr:colOff>480060</xdr:colOff>
      <xdr:row>27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850F0-5D65-4884-93B7-E64D5B4C6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792.535062268522" createdVersion="6" refreshedVersion="6" minRefreshableVersion="3" recordCount="13" xr:uid="{00000000-000A-0000-FFFF-FFFF1A000000}">
  <cacheSource type="worksheet">
    <worksheetSource ref="A1:I14" sheet="cars_data-1-1"/>
  </cacheSource>
  <cacheFields count="9">
    <cacheField name="car_name" numFmtId="0">
      <sharedItems/>
    </cacheField>
    <cacheField name="mpg" numFmtId="0">
      <sharedItems containsSemiMixedTypes="0" containsString="0" containsNumber="1" containsInteger="1" minValue="0" maxValue="28"/>
    </cacheField>
    <cacheField name="cylinders" numFmtId="0">
      <sharedItems containsSemiMixedTypes="0" containsString="0" containsNumber="1" containsInteger="1" minValue="4" maxValue="8" count="3">
        <n v="8"/>
        <n v="6"/>
        <n v="4"/>
      </sharedItems>
    </cacheField>
    <cacheField name="displacement" numFmtId="0">
      <sharedItems containsSemiMixedTypes="0" containsString="0" containsNumber="1" containsInteger="1" minValue="97" maxValue="350" count="11">
        <n v="307"/>
        <n v="350"/>
        <n v="318"/>
        <n v="133"/>
        <n v="113"/>
        <n v="97"/>
        <n v="110"/>
        <n v="107"/>
        <n v="104"/>
        <n v="121"/>
        <n v="140"/>
      </sharedItems>
    </cacheField>
    <cacheField name="horsepower" numFmtId="0">
      <sharedItems containsSemiMixedTypes="0" containsString="0" containsNumber="1" containsInteger="1" minValue="46" maxValue="165"/>
    </cacheField>
    <cacheField name="weight" numFmtId="0">
      <sharedItems containsSemiMixedTypes="0" containsString="0" containsNumber="1" containsInteger="1" minValue="1835" maxValue="3693" count="12">
        <n v="3504"/>
        <n v="3693"/>
        <n v="3436"/>
        <n v="3090"/>
        <n v="2372"/>
        <n v="2130"/>
        <n v="1835"/>
        <n v="2672"/>
        <n v="2430"/>
        <n v="2375"/>
        <n v="2234"/>
        <n v="2264"/>
      </sharedItems>
    </cacheField>
    <cacheField name="acceleration" numFmtId="0">
      <sharedItems containsSemiMixedTypes="0" containsString="0" containsNumber="1" minValue="11" maxValue="20.5"/>
    </cacheField>
    <cacheField name="model" numFmtId="0">
      <sharedItems containsSemiMixedTypes="0" containsString="0" containsNumber="1" containsInteger="1" minValue="70" maxValue="71"/>
    </cacheField>
    <cacheField name="origin_city" numFmtId="0">
      <sharedItems count="3">
        <s v="US"/>
        <s v="Europe"/>
        <s v="Jap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792.600019791666" createdVersion="6" refreshedVersion="6" minRefreshableVersion="3" recordCount="13" xr:uid="{00000000-000A-0000-FFFF-FFFF1F000000}">
  <cacheSource type="worksheet">
    <worksheetSource ref="A1:K14" sheet="cars_data-1-1"/>
  </cacheSource>
  <cacheFields count="11">
    <cacheField name="car_name" numFmtId="0">
      <sharedItems/>
    </cacheField>
    <cacheField name="mpg" numFmtId="0">
      <sharedItems containsSemiMixedTypes="0" containsString="0" containsNumber="1" containsInteger="1" minValue="0" maxValue="28"/>
    </cacheField>
    <cacheField name="cylinders" numFmtId="0">
      <sharedItems containsSemiMixedTypes="0" containsString="0" containsNumber="1" containsInteger="1" minValue="4" maxValue="8"/>
    </cacheField>
    <cacheField name="displacement" numFmtId="0">
      <sharedItems containsSemiMixedTypes="0" containsString="0" containsNumber="1" containsInteger="1" minValue="97" maxValue="350"/>
    </cacheField>
    <cacheField name="horsepower" numFmtId="0">
      <sharedItems containsSemiMixedTypes="0" containsString="0" containsNumber="1" containsInteger="1" minValue="46" maxValue="165"/>
    </cacheField>
    <cacheField name="weight" numFmtId="0">
      <sharedItems containsSemiMixedTypes="0" containsString="0" containsNumber="1" containsInteger="1" minValue="1835" maxValue="3693"/>
    </cacheField>
    <cacheField name="acceleration" numFmtId="0">
      <sharedItems containsSemiMixedTypes="0" containsString="0" containsNumber="1" minValue="11" maxValue="20.5"/>
    </cacheField>
    <cacheField name="model" numFmtId="0">
      <sharedItems containsSemiMixedTypes="0" containsString="0" containsNumber="1" containsInteger="1" minValue="70" maxValue="71"/>
    </cacheField>
    <cacheField name="origin_city" numFmtId="0">
      <sharedItems count="3">
        <s v="US"/>
        <s v="Europe"/>
        <s v="Japan"/>
      </sharedItems>
    </cacheField>
    <cacheField name="City" numFmtId="0">
      <sharedItems containsBlank="1" count="4">
        <s v="US"/>
        <s v="Europe"/>
        <s v="Japan"/>
        <m/>
      </sharedItems>
    </cacheField>
    <cacheField name="Count" numFmtId="0">
      <sharedItems containsString="0" containsBlank="1" containsNumber="1" containsInteger="1" minValue="3" maxValue="6" count="4">
        <n v="4"/>
        <n v="6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s v="Chevrolet Chevelle Malibu"/>
    <n v="18"/>
    <x v="0"/>
    <x v="0"/>
    <n v="130"/>
    <x v="0"/>
    <n v="12"/>
    <n v="70"/>
    <x v="0"/>
  </r>
  <r>
    <s v="Buick Skylark 320"/>
    <n v="15"/>
    <x v="0"/>
    <x v="1"/>
    <n v="165"/>
    <x v="1"/>
    <n v="11.5"/>
    <n v="70"/>
    <x v="0"/>
  </r>
  <r>
    <s v="Plymouth Satellite"/>
    <n v="18"/>
    <x v="1"/>
    <x v="2"/>
    <n v="150"/>
    <x v="2"/>
    <n v="11"/>
    <n v="70"/>
    <x v="0"/>
  </r>
  <r>
    <s v="Citroen DS-21 Pallas"/>
    <n v="0"/>
    <x v="2"/>
    <x v="3"/>
    <n v="115"/>
    <x v="3"/>
    <n v="17.5"/>
    <n v="70"/>
    <x v="1"/>
  </r>
  <r>
    <s v="Toyota Corolla Mark ii"/>
    <n v="24"/>
    <x v="2"/>
    <x v="4"/>
    <n v="95"/>
    <x v="4"/>
    <n v="15"/>
    <n v="70"/>
    <x v="2"/>
  </r>
  <r>
    <s v="Datsun PL510"/>
    <n v="27"/>
    <x v="2"/>
    <x v="5"/>
    <n v="88"/>
    <x v="5"/>
    <n v="14.5"/>
    <n v="70"/>
    <x v="2"/>
  </r>
  <r>
    <s v="Volkswagen 1131 Deluxe Sedan"/>
    <n v="26"/>
    <x v="2"/>
    <x v="5"/>
    <n v="46"/>
    <x v="6"/>
    <n v="20.5"/>
    <n v="70"/>
    <x v="1"/>
  </r>
  <r>
    <s v="Peugeot 504"/>
    <n v="25"/>
    <x v="1"/>
    <x v="6"/>
    <n v="87"/>
    <x v="7"/>
    <n v="17.5"/>
    <n v="70"/>
    <x v="1"/>
  </r>
  <r>
    <s v="Audi 100 LS"/>
    <n v="24"/>
    <x v="1"/>
    <x v="7"/>
    <n v="90"/>
    <x v="8"/>
    <n v="14.5"/>
    <n v="70"/>
    <x v="1"/>
  </r>
  <r>
    <s v="Saab 99e"/>
    <n v="25"/>
    <x v="2"/>
    <x v="8"/>
    <n v="95"/>
    <x v="9"/>
    <n v="17.5"/>
    <n v="70"/>
    <x v="1"/>
  </r>
  <r>
    <s v="BMW 2002"/>
    <n v="26"/>
    <x v="2"/>
    <x v="9"/>
    <n v="113"/>
    <x v="10"/>
    <n v="12.5"/>
    <n v="70"/>
    <x v="1"/>
  </r>
  <r>
    <s v="Datsun PL510"/>
    <n v="27"/>
    <x v="2"/>
    <x v="5"/>
    <n v="88"/>
    <x v="5"/>
    <n v="14.5"/>
    <n v="71"/>
    <x v="2"/>
  </r>
  <r>
    <s v="Chevrolet Vega 2300"/>
    <n v="28"/>
    <x v="2"/>
    <x v="10"/>
    <n v="90"/>
    <x v="11"/>
    <n v="15.5"/>
    <n v="7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">
  <r>
    <s v="Chevrolet Chevelle Malibu"/>
    <n v="18"/>
    <n v="8"/>
    <n v="307"/>
    <n v="130"/>
    <n v="3504"/>
    <n v="12"/>
    <n v="70"/>
    <x v="0"/>
    <x v="0"/>
    <x v="0"/>
  </r>
  <r>
    <s v="Buick Skylark 320"/>
    <n v="15"/>
    <n v="8"/>
    <n v="350"/>
    <n v="165"/>
    <n v="3693"/>
    <n v="11.5"/>
    <n v="70"/>
    <x v="0"/>
    <x v="1"/>
    <x v="1"/>
  </r>
  <r>
    <s v="Plymouth Satellite"/>
    <n v="18"/>
    <n v="6"/>
    <n v="318"/>
    <n v="150"/>
    <n v="3436"/>
    <n v="11"/>
    <n v="70"/>
    <x v="0"/>
    <x v="2"/>
    <x v="2"/>
  </r>
  <r>
    <s v="Citroen DS-21 Pallas"/>
    <n v="0"/>
    <n v="4"/>
    <n v="133"/>
    <n v="115"/>
    <n v="3090"/>
    <n v="17.5"/>
    <n v="70"/>
    <x v="1"/>
    <x v="3"/>
    <x v="3"/>
  </r>
  <r>
    <s v="Toyota Corolla Mark ii"/>
    <n v="24"/>
    <n v="4"/>
    <n v="113"/>
    <n v="95"/>
    <n v="2372"/>
    <n v="15"/>
    <n v="70"/>
    <x v="2"/>
    <x v="3"/>
    <x v="3"/>
  </r>
  <r>
    <s v="Datsun PL510"/>
    <n v="27"/>
    <n v="4"/>
    <n v="97"/>
    <n v="88"/>
    <n v="2130"/>
    <n v="14.5"/>
    <n v="70"/>
    <x v="2"/>
    <x v="3"/>
    <x v="3"/>
  </r>
  <r>
    <s v="Volkswagen 1131 Deluxe Sedan"/>
    <n v="26"/>
    <n v="4"/>
    <n v="97"/>
    <n v="46"/>
    <n v="1835"/>
    <n v="20.5"/>
    <n v="70"/>
    <x v="1"/>
    <x v="3"/>
    <x v="3"/>
  </r>
  <r>
    <s v="Peugeot 504"/>
    <n v="25"/>
    <n v="6"/>
    <n v="110"/>
    <n v="87"/>
    <n v="2672"/>
    <n v="17.5"/>
    <n v="70"/>
    <x v="1"/>
    <x v="3"/>
    <x v="3"/>
  </r>
  <r>
    <s v="Audi 100 LS"/>
    <n v="24"/>
    <n v="6"/>
    <n v="107"/>
    <n v="90"/>
    <n v="2430"/>
    <n v="14.5"/>
    <n v="70"/>
    <x v="1"/>
    <x v="3"/>
    <x v="3"/>
  </r>
  <r>
    <s v="Saab 99e"/>
    <n v="25"/>
    <n v="4"/>
    <n v="104"/>
    <n v="95"/>
    <n v="2375"/>
    <n v="17.5"/>
    <n v="70"/>
    <x v="1"/>
    <x v="3"/>
    <x v="3"/>
  </r>
  <r>
    <s v="BMW 2002"/>
    <n v="26"/>
    <n v="4"/>
    <n v="121"/>
    <n v="113"/>
    <n v="2234"/>
    <n v="12.5"/>
    <n v="70"/>
    <x v="1"/>
    <x v="3"/>
    <x v="3"/>
  </r>
  <r>
    <s v="Datsun PL510"/>
    <n v="27"/>
    <n v="4"/>
    <n v="97"/>
    <n v="88"/>
    <n v="2130"/>
    <n v="14.5"/>
    <n v="71"/>
    <x v="2"/>
    <x v="3"/>
    <x v="3"/>
  </r>
  <r>
    <s v="Chevrolet Vega 2300"/>
    <n v="28"/>
    <n v="4"/>
    <n v="140"/>
    <n v="90"/>
    <n v="2264"/>
    <n v="15.5"/>
    <n v="71"/>
    <x v="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8:F9" firstHeaderRow="0" firstDataRow="1" firstDataCol="0"/>
  <pivotFields count="9">
    <pivotField showAll="0"/>
    <pivotField showAll="0"/>
    <pivotField showAll="0">
      <items count="4">
        <item x="2"/>
        <item x="1"/>
        <item x="0"/>
        <item t="default"/>
      </items>
    </pivotField>
    <pivotField dataField="1" showAll="0">
      <items count="12">
        <item x="5"/>
        <item x="8"/>
        <item x="7"/>
        <item x="6"/>
        <item x="4"/>
        <item x="9"/>
        <item x="3"/>
        <item x="10"/>
        <item x="0"/>
        <item x="2"/>
        <item x="1"/>
        <item t="default"/>
      </items>
    </pivotField>
    <pivotField dataField="1" showAll="0"/>
    <pivotField showAll="0">
      <items count="13">
        <item x="6"/>
        <item x="5"/>
        <item x="10"/>
        <item x="11"/>
        <item x="4"/>
        <item x="9"/>
        <item x="8"/>
        <item x="7"/>
        <item x="3"/>
        <item x="2"/>
        <item x="0"/>
        <item x="1"/>
        <item t="default"/>
      </items>
    </pivotField>
    <pivotField showAll="0"/>
    <pivotField showAll="0"/>
    <pivotField showAll="0">
      <items count="4">
        <item x="1"/>
        <item x="2"/>
        <item x="0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horsepower" fld="4" baseField="0" baseItem="0"/>
    <dataField name="Sum of displaceme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8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dataField="1" showAll="0">
      <items count="5">
        <item x="2"/>
        <item x="0"/>
        <item x="1"/>
        <item x="3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ount" fld="10" baseField="9" baseItem="0" numFmtId="9"/>
  </dataFields>
  <chartFormats count="5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7"/>
  <sheetViews>
    <sheetView workbookViewId="0">
      <selection activeCell="G26" sqref="G26"/>
    </sheetView>
  </sheetViews>
  <sheetFormatPr defaultRowHeight="14.4" x14ac:dyDescent="0.3"/>
  <cols>
    <col min="2" max="2" width="11.77734375" bestFit="1" customWidth="1"/>
    <col min="3" max="3" width="10.77734375" bestFit="1" customWidth="1"/>
    <col min="5" max="5" width="11.77734375" bestFit="1" customWidth="1"/>
    <col min="6" max="6" width="10.77734375" bestFit="1" customWidth="1"/>
  </cols>
  <sheetData>
    <row r="4" spans="2:3" x14ac:dyDescent="0.3">
      <c r="B4" s="1" t="s">
        <v>3</v>
      </c>
      <c r="C4" s="1" t="s">
        <v>4</v>
      </c>
    </row>
    <row r="5" spans="2:3" x14ac:dyDescent="0.3">
      <c r="B5" s="1">
        <v>307</v>
      </c>
      <c r="C5" s="1">
        <v>130</v>
      </c>
    </row>
    <row r="6" spans="2:3" x14ac:dyDescent="0.3">
      <c r="B6" s="1">
        <v>350</v>
      </c>
      <c r="C6" s="1">
        <v>165</v>
      </c>
    </row>
    <row r="7" spans="2:3" x14ac:dyDescent="0.3">
      <c r="B7" s="1">
        <v>318</v>
      </c>
      <c r="C7" s="1">
        <v>150</v>
      </c>
    </row>
    <row r="8" spans="2:3" x14ac:dyDescent="0.3">
      <c r="B8" s="1">
        <v>133</v>
      </c>
      <c r="C8" s="1">
        <v>115</v>
      </c>
    </row>
    <row r="9" spans="2:3" x14ac:dyDescent="0.3">
      <c r="B9" s="1">
        <v>113</v>
      </c>
      <c r="C9" s="1">
        <v>95</v>
      </c>
    </row>
    <row r="10" spans="2:3" x14ac:dyDescent="0.3">
      <c r="B10" s="1">
        <v>97</v>
      </c>
      <c r="C10" s="1">
        <v>88</v>
      </c>
    </row>
    <row r="11" spans="2:3" x14ac:dyDescent="0.3">
      <c r="B11" s="1">
        <v>97</v>
      </c>
      <c r="C11" s="1">
        <v>46</v>
      </c>
    </row>
    <row r="12" spans="2:3" x14ac:dyDescent="0.3">
      <c r="B12" s="1">
        <v>110</v>
      </c>
      <c r="C12" s="1">
        <v>87</v>
      </c>
    </row>
    <row r="13" spans="2:3" x14ac:dyDescent="0.3">
      <c r="B13" s="1">
        <v>107</v>
      </c>
      <c r="C13" s="1">
        <v>90</v>
      </c>
    </row>
    <row r="14" spans="2:3" x14ac:dyDescent="0.3">
      <c r="B14" s="1">
        <v>104</v>
      </c>
      <c r="C14" s="1">
        <v>95</v>
      </c>
    </row>
    <row r="15" spans="2:3" x14ac:dyDescent="0.3">
      <c r="B15" s="1">
        <v>121</v>
      </c>
      <c r="C15" s="1">
        <v>113</v>
      </c>
    </row>
    <row r="16" spans="2:3" x14ac:dyDescent="0.3">
      <c r="B16" s="1">
        <v>97</v>
      </c>
      <c r="C16" s="1">
        <v>88</v>
      </c>
    </row>
    <row r="17" spans="2:3" x14ac:dyDescent="0.3">
      <c r="B17" s="1">
        <v>140</v>
      </c>
      <c r="C17" s="1">
        <v>90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F19"/>
  <sheetViews>
    <sheetView workbookViewId="0">
      <selection activeCell="E6" sqref="E6:F19"/>
    </sheetView>
  </sheetViews>
  <sheetFormatPr defaultRowHeight="14.4" x14ac:dyDescent="0.3"/>
  <cols>
    <col min="5" max="5" width="11.77734375" bestFit="1" customWidth="1"/>
    <col min="6" max="6" width="10.77734375" bestFit="1" customWidth="1"/>
  </cols>
  <sheetData>
    <row r="6" spans="5:6" x14ac:dyDescent="0.3">
      <c r="E6" s="1" t="s">
        <v>3</v>
      </c>
      <c r="F6" s="1" t="s">
        <v>4</v>
      </c>
    </row>
    <row r="7" spans="5:6" x14ac:dyDescent="0.3">
      <c r="E7" s="1">
        <v>307</v>
      </c>
      <c r="F7" s="1">
        <v>130</v>
      </c>
    </row>
    <row r="8" spans="5:6" x14ac:dyDescent="0.3">
      <c r="E8" s="1">
        <v>350</v>
      </c>
      <c r="F8" s="1">
        <v>165</v>
      </c>
    </row>
    <row r="9" spans="5:6" x14ac:dyDescent="0.3">
      <c r="E9" s="1">
        <v>318</v>
      </c>
      <c r="F9" s="1">
        <v>150</v>
      </c>
    </row>
    <row r="10" spans="5:6" x14ac:dyDescent="0.3">
      <c r="E10" s="1">
        <v>133</v>
      </c>
      <c r="F10" s="1">
        <v>115</v>
      </c>
    </row>
    <row r="11" spans="5:6" x14ac:dyDescent="0.3">
      <c r="E11" s="1">
        <v>113</v>
      </c>
      <c r="F11" s="1">
        <v>95</v>
      </c>
    </row>
    <row r="12" spans="5:6" x14ac:dyDescent="0.3">
      <c r="E12" s="1">
        <v>97</v>
      </c>
      <c r="F12" s="1">
        <v>88</v>
      </c>
    </row>
    <row r="13" spans="5:6" x14ac:dyDescent="0.3">
      <c r="E13" s="1">
        <v>97</v>
      </c>
      <c r="F13" s="1">
        <v>46</v>
      </c>
    </row>
    <row r="14" spans="5:6" x14ac:dyDescent="0.3">
      <c r="E14" s="1">
        <v>110</v>
      </c>
      <c r="F14" s="1">
        <v>87</v>
      </c>
    </row>
    <row r="15" spans="5:6" x14ac:dyDescent="0.3">
      <c r="E15" s="1">
        <v>107</v>
      </c>
      <c r="F15" s="1">
        <v>90</v>
      </c>
    </row>
    <row r="16" spans="5:6" x14ac:dyDescent="0.3">
      <c r="E16" s="1">
        <v>104</v>
      </c>
      <c r="F16" s="1">
        <v>95</v>
      </c>
    </row>
    <row r="17" spans="5:6" x14ac:dyDescent="0.3">
      <c r="E17" s="1">
        <v>121</v>
      </c>
      <c r="F17" s="1">
        <v>113</v>
      </c>
    </row>
    <row r="18" spans="5:6" x14ac:dyDescent="0.3">
      <c r="E18" s="1">
        <v>97</v>
      </c>
      <c r="F18" s="1">
        <v>88</v>
      </c>
    </row>
    <row r="19" spans="5:6" x14ac:dyDescent="0.3">
      <c r="E19" s="1">
        <v>140</v>
      </c>
      <c r="F19" s="1">
        <v>90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3:K9"/>
  <sheetViews>
    <sheetView topLeftCell="D1" workbookViewId="0">
      <selection activeCell="K11" sqref="K11"/>
    </sheetView>
  </sheetViews>
  <sheetFormatPr defaultRowHeight="14.4" x14ac:dyDescent="0.3"/>
  <cols>
    <col min="1" max="1" width="12.5546875" bestFit="1" customWidth="1"/>
    <col min="2" max="2" width="13.21875" bestFit="1" customWidth="1"/>
    <col min="3" max="4" width="5" bestFit="1" customWidth="1"/>
    <col min="5" max="5" width="17.6640625" bestFit="1" customWidth="1"/>
    <col min="6" max="6" width="18.88671875" bestFit="1" customWidth="1"/>
    <col min="7" max="8" width="15.5546875" bestFit="1" customWidth="1"/>
    <col min="9" max="9" width="10.77734375" bestFit="1" customWidth="1"/>
    <col min="10" max="10" width="18.88671875" bestFit="1" customWidth="1"/>
    <col min="11" max="11" width="18" bestFit="1" customWidth="1"/>
    <col min="12" max="12" width="23.6640625" bestFit="1" customWidth="1"/>
    <col min="13" max="13" width="8.6640625" bestFit="1" customWidth="1"/>
    <col min="14" max="14" width="6" bestFit="1" customWidth="1"/>
    <col min="15" max="15" width="8.6640625" bestFit="1" customWidth="1"/>
    <col min="16" max="16" width="6" bestFit="1" customWidth="1"/>
    <col min="17" max="17" width="8.6640625" bestFit="1" customWidth="1"/>
    <col min="18" max="18" width="10.77734375" bestFit="1" customWidth="1"/>
  </cols>
  <sheetData>
    <row r="3" spans="5:11" x14ac:dyDescent="0.3">
      <c r="J3" s="6" t="s">
        <v>26</v>
      </c>
      <c r="K3" s="6">
        <v>8538</v>
      </c>
    </row>
    <row r="4" spans="5:11" x14ac:dyDescent="0.3">
      <c r="J4" s="6" t="s">
        <v>27</v>
      </c>
      <c r="K4" s="6">
        <v>14636</v>
      </c>
    </row>
    <row r="5" spans="5:11" x14ac:dyDescent="0.3">
      <c r="J5" s="6" t="s">
        <v>28</v>
      </c>
      <c r="K5" s="6">
        <v>278.75</v>
      </c>
    </row>
    <row r="6" spans="5:11" x14ac:dyDescent="0.3">
      <c r="J6" s="6" t="s">
        <v>29</v>
      </c>
      <c r="K6" s="6" t="s">
        <v>33</v>
      </c>
    </row>
    <row r="7" spans="5:11" x14ac:dyDescent="0.3">
      <c r="J7" s="6" t="s">
        <v>30</v>
      </c>
      <c r="K7" s="6" t="s">
        <v>38</v>
      </c>
    </row>
    <row r="8" spans="5:11" x14ac:dyDescent="0.3">
      <c r="E8" t="s">
        <v>32</v>
      </c>
      <c r="F8" t="s">
        <v>31</v>
      </c>
    </row>
    <row r="9" spans="5:11" x14ac:dyDescent="0.3">
      <c r="E9" s="4">
        <v>1352</v>
      </c>
      <c r="F9" s="4">
        <v>2094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8"/>
  <sheetViews>
    <sheetView workbookViewId="0">
      <selection activeCell="S14" sqref="S14"/>
    </sheetView>
  </sheetViews>
  <sheetFormatPr defaultRowHeight="14.4" x14ac:dyDescent="0.3"/>
  <cols>
    <col min="1" max="2" width="12.5546875" bestFit="1" customWidth="1"/>
    <col min="3" max="4" width="2" bestFit="1" customWidth="1"/>
    <col min="5" max="5" width="7" bestFit="1" customWidth="1"/>
    <col min="6" max="6" width="10.77734375" bestFit="1" customWidth="1"/>
    <col min="7" max="8" width="7" bestFit="1" customWidth="1"/>
    <col min="9" max="9" width="8" bestFit="1" customWidth="1"/>
    <col min="10" max="11" width="10.77734375" bestFit="1" customWidth="1"/>
  </cols>
  <sheetData>
    <row r="3" spans="1:2" x14ac:dyDescent="0.3">
      <c r="A3" s="2" t="s">
        <v>25</v>
      </c>
      <c r="B3" t="s">
        <v>36</v>
      </c>
    </row>
    <row r="4" spans="1:2" x14ac:dyDescent="0.3">
      <c r="A4" s="3" t="s">
        <v>14</v>
      </c>
      <c r="B4" s="5">
        <v>6</v>
      </c>
    </row>
    <row r="5" spans="1:2" x14ac:dyDescent="0.3">
      <c r="A5" s="3" t="s">
        <v>16</v>
      </c>
      <c r="B5" s="5">
        <v>3</v>
      </c>
    </row>
    <row r="6" spans="1:2" x14ac:dyDescent="0.3">
      <c r="A6" s="3" t="s">
        <v>10</v>
      </c>
      <c r="B6" s="5">
        <v>4</v>
      </c>
    </row>
    <row r="7" spans="1:2" x14ac:dyDescent="0.3">
      <c r="A7" s="3" t="s">
        <v>37</v>
      </c>
      <c r="B7" s="5"/>
    </row>
    <row r="8" spans="1:2" x14ac:dyDescent="0.3">
      <c r="A8" s="3" t="s">
        <v>24</v>
      </c>
      <c r="B8" s="5">
        <v>13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tabSelected="1" workbookViewId="0">
      <selection activeCell="O18" sqref="O18"/>
    </sheetView>
  </sheetViews>
  <sheetFormatPr defaultRowHeight="14.4" x14ac:dyDescent="0.3"/>
  <cols>
    <col min="1" max="1" width="26.88671875" bestFit="1" customWidth="1"/>
    <col min="4" max="4" width="11.77734375" bestFit="1" customWidth="1"/>
    <col min="5" max="5" width="10.77734375" bestFit="1" customWidth="1"/>
    <col min="7" max="7" width="11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34</v>
      </c>
    </row>
    <row r="2" spans="1:11" x14ac:dyDescent="0.3">
      <c r="A2" s="1" t="s">
        <v>9</v>
      </c>
      <c r="B2" s="1">
        <v>18</v>
      </c>
      <c r="C2" s="1">
        <v>8</v>
      </c>
      <c r="D2" s="1">
        <v>307</v>
      </c>
      <c r="E2" s="1">
        <v>130</v>
      </c>
      <c r="F2" s="1">
        <v>3504</v>
      </c>
      <c r="G2" s="1">
        <v>12</v>
      </c>
      <c r="H2" s="1">
        <v>70</v>
      </c>
      <c r="I2" s="1" t="s">
        <v>10</v>
      </c>
      <c r="J2" s="1" t="s">
        <v>10</v>
      </c>
      <c r="K2">
        <f>COUNTIF(I2:I14,J2)</f>
        <v>4</v>
      </c>
    </row>
    <row r="3" spans="1:11" x14ac:dyDescent="0.3">
      <c r="A3" s="1" t="s">
        <v>11</v>
      </c>
      <c r="B3" s="1">
        <v>15</v>
      </c>
      <c r="C3" s="1">
        <v>8</v>
      </c>
      <c r="D3" s="1">
        <v>350</v>
      </c>
      <c r="E3" s="1">
        <v>165</v>
      </c>
      <c r="F3" s="1">
        <v>3693</v>
      </c>
      <c r="G3" s="1">
        <v>11.5</v>
      </c>
      <c r="H3" s="1">
        <v>70</v>
      </c>
      <c r="I3" s="1" t="s">
        <v>10</v>
      </c>
      <c r="J3" s="1" t="s">
        <v>14</v>
      </c>
      <c r="K3">
        <f t="shared" ref="K3:K4" si="0">COUNTIF(I3:I15,J3)</f>
        <v>6</v>
      </c>
    </row>
    <row r="4" spans="1:11" x14ac:dyDescent="0.3">
      <c r="A4" s="1" t="s">
        <v>12</v>
      </c>
      <c r="B4" s="1">
        <v>18</v>
      </c>
      <c r="C4" s="1">
        <v>6</v>
      </c>
      <c r="D4" s="1">
        <v>318</v>
      </c>
      <c r="E4" s="1">
        <v>150</v>
      </c>
      <c r="F4" s="1">
        <v>3436</v>
      </c>
      <c r="G4" s="1">
        <v>11</v>
      </c>
      <c r="H4" s="1">
        <v>70</v>
      </c>
      <c r="I4" s="1" t="s">
        <v>10</v>
      </c>
      <c r="J4" s="1" t="s">
        <v>16</v>
      </c>
      <c r="K4">
        <f t="shared" si="0"/>
        <v>3</v>
      </c>
    </row>
    <row r="5" spans="1:11" x14ac:dyDescent="0.3">
      <c r="A5" s="1" t="s">
        <v>13</v>
      </c>
      <c r="B5" s="1">
        <v>0</v>
      </c>
      <c r="C5" s="1">
        <v>4</v>
      </c>
      <c r="D5" s="1">
        <v>133</v>
      </c>
      <c r="E5" s="1">
        <v>115</v>
      </c>
      <c r="F5" s="1">
        <v>3090</v>
      </c>
      <c r="G5" s="1">
        <v>17.5</v>
      </c>
      <c r="H5" s="1">
        <v>70</v>
      </c>
      <c r="I5" s="1" t="s">
        <v>14</v>
      </c>
    </row>
    <row r="6" spans="1:11" x14ac:dyDescent="0.3">
      <c r="A6" s="1" t="s">
        <v>15</v>
      </c>
      <c r="B6" s="1">
        <v>24</v>
      </c>
      <c r="C6" s="1">
        <v>4</v>
      </c>
      <c r="D6" s="1">
        <v>113</v>
      </c>
      <c r="E6" s="1">
        <v>95</v>
      </c>
      <c r="F6" s="1">
        <v>2372</v>
      </c>
      <c r="G6" s="1">
        <v>15</v>
      </c>
      <c r="H6" s="1">
        <v>70</v>
      </c>
      <c r="I6" s="1" t="s">
        <v>16</v>
      </c>
    </row>
    <row r="7" spans="1:11" x14ac:dyDescent="0.3">
      <c r="A7" s="1" t="s">
        <v>17</v>
      </c>
      <c r="B7" s="1">
        <v>27</v>
      </c>
      <c r="C7" s="1">
        <v>4</v>
      </c>
      <c r="D7" s="1">
        <v>97</v>
      </c>
      <c r="E7" s="1">
        <v>88</v>
      </c>
      <c r="F7" s="1">
        <v>2130</v>
      </c>
      <c r="G7" s="1">
        <v>14.5</v>
      </c>
      <c r="H7" s="1">
        <v>70</v>
      </c>
      <c r="I7" s="1" t="s">
        <v>16</v>
      </c>
    </row>
    <row r="8" spans="1:11" x14ac:dyDescent="0.3">
      <c r="A8" s="1" t="s">
        <v>18</v>
      </c>
      <c r="B8" s="1">
        <v>26</v>
      </c>
      <c r="C8" s="1">
        <v>4</v>
      </c>
      <c r="D8" s="1">
        <v>97</v>
      </c>
      <c r="E8" s="1">
        <v>46</v>
      </c>
      <c r="F8" s="1">
        <v>1835</v>
      </c>
      <c r="G8" s="1">
        <v>20.5</v>
      </c>
      <c r="H8" s="1">
        <v>70</v>
      </c>
      <c r="I8" s="1" t="s">
        <v>14</v>
      </c>
    </row>
    <row r="9" spans="1:11" x14ac:dyDescent="0.3">
      <c r="A9" s="1" t="s">
        <v>19</v>
      </c>
      <c r="B9" s="1">
        <v>25</v>
      </c>
      <c r="C9" s="1">
        <v>6</v>
      </c>
      <c r="D9" s="1">
        <v>110</v>
      </c>
      <c r="E9" s="1">
        <v>87</v>
      </c>
      <c r="F9" s="1">
        <v>2672</v>
      </c>
      <c r="G9" s="1">
        <v>17.5</v>
      </c>
      <c r="H9" s="1">
        <v>70</v>
      </c>
      <c r="I9" s="1" t="s">
        <v>14</v>
      </c>
    </row>
    <row r="10" spans="1:11" x14ac:dyDescent="0.3">
      <c r="A10" s="1" t="s">
        <v>20</v>
      </c>
      <c r="B10" s="1">
        <v>24</v>
      </c>
      <c r="C10" s="1">
        <v>6</v>
      </c>
      <c r="D10" s="1">
        <v>107</v>
      </c>
      <c r="E10" s="1">
        <v>90</v>
      </c>
      <c r="F10" s="1">
        <v>2430</v>
      </c>
      <c r="G10" s="1">
        <v>14.5</v>
      </c>
      <c r="H10" s="1">
        <v>70</v>
      </c>
      <c r="I10" s="1" t="s">
        <v>14</v>
      </c>
    </row>
    <row r="11" spans="1:11" x14ac:dyDescent="0.3">
      <c r="A11" s="1" t="s">
        <v>21</v>
      </c>
      <c r="B11" s="1">
        <v>25</v>
      </c>
      <c r="C11" s="1">
        <v>4</v>
      </c>
      <c r="D11" s="1">
        <v>104</v>
      </c>
      <c r="E11" s="1">
        <v>95</v>
      </c>
      <c r="F11" s="1">
        <v>2375</v>
      </c>
      <c r="G11" s="1">
        <v>17.5</v>
      </c>
      <c r="H11" s="1">
        <v>70</v>
      </c>
      <c r="I11" s="1" t="s">
        <v>14</v>
      </c>
    </row>
    <row r="12" spans="1:11" x14ac:dyDescent="0.3">
      <c r="A12" s="1" t="s">
        <v>22</v>
      </c>
      <c r="B12" s="1">
        <v>26</v>
      </c>
      <c r="C12" s="1">
        <v>4</v>
      </c>
      <c r="D12" s="1">
        <v>121</v>
      </c>
      <c r="E12" s="1">
        <v>113</v>
      </c>
      <c r="F12" s="1">
        <v>2234</v>
      </c>
      <c r="G12" s="1">
        <v>12.5</v>
      </c>
      <c r="H12" s="1">
        <v>70</v>
      </c>
      <c r="I12" s="1" t="s">
        <v>14</v>
      </c>
    </row>
    <row r="13" spans="1:11" x14ac:dyDescent="0.3">
      <c r="A13" s="1" t="s">
        <v>17</v>
      </c>
      <c r="B13" s="1">
        <v>27</v>
      </c>
      <c r="C13" s="1">
        <v>4</v>
      </c>
      <c r="D13" s="1">
        <v>97</v>
      </c>
      <c r="E13" s="1">
        <v>88</v>
      </c>
      <c r="F13" s="1">
        <v>2130</v>
      </c>
      <c r="G13" s="1">
        <v>14.5</v>
      </c>
      <c r="H13" s="1">
        <v>71</v>
      </c>
      <c r="I13" s="1" t="s">
        <v>16</v>
      </c>
    </row>
    <row r="14" spans="1:11" x14ac:dyDescent="0.3">
      <c r="A14" s="1" t="s">
        <v>23</v>
      </c>
      <c r="B14" s="1">
        <v>28</v>
      </c>
      <c r="C14" s="1">
        <v>4</v>
      </c>
      <c r="D14" s="1">
        <v>140</v>
      </c>
      <c r="E14" s="1">
        <v>90</v>
      </c>
      <c r="F14" s="1">
        <v>2264</v>
      </c>
      <c r="G14" s="1">
        <v>15.5</v>
      </c>
      <c r="H14" s="1">
        <v>71</v>
      </c>
      <c r="I14" s="1" t="s">
        <v>10</v>
      </c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Horsepower_Displacment 2</vt:lpstr>
      <vt:lpstr>Horsepower_Displacment</vt:lpstr>
      <vt:lpstr>Weight_cylinders</vt:lpstr>
      <vt:lpstr>City_cars</vt:lpstr>
      <vt:lpstr>cars_data-1-1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2025-05-15T09:02:12Z</dcterms:created>
  <dcterms:modified xsi:type="dcterms:W3CDTF">2025-05-17T03:24:03Z</dcterms:modified>
</cp:coreProperties>
</file>