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70"/>
  </bookViews>
  <sheets>
    <sheet name="ITBX" sheetId="1" r:id="rId1"/>
    <sheet name="Sheet3" sheetId="13" r:id="rId2"/>
    <sheet name="1.raw" sheetId="5" state="hidden" r:id="rId3"/>
    <sheet name="2.dbpz MAR VER" sheetId="6" state="hidden" r:id="rId4"/>
    <sheet name="2.DBPZ ver" sheetId="7" state="hidden" r:id="rId5"/>
    <sheet name="3.add subzona" sheetId="8" state="hidden" r:id="rId6"/>
    <sheet name="4.koma itbx" sheetId="9" state="hidden" r:id="rId7"/>
    <sheet name="5. jeson" sheetId="10" state="hidden" r:id="rId8"/>
    <sheet name="Sheet10" sheetId="11" state="hidden" r:id="rId9"/>
  </sheets>
  <definedNames>
    <definedName name="_xlnm._FilterDatabase" localSheetId="0" hidden="1">ITBX!$H$3:$I$1794</definedName>
    <definedName name="_xlnm.Print_Titles" localSheetId="0">ITBX!$A:$G,ITBX!$1:$3</definedName>
  </definedNames>
  <calcPr calcId="144525"/>
</workbook>
</file>

<file path=xl/sharedStrings.xml><?xml version="1.0" encoding="utf-8"?>
<sst xmlns="http://schemas.openxmlformats.org/spreadsheetml/2006/main" count="9898" uniqueCount="5833">
  <si>
    <t>Nomor Kegiatan</t>
  </si>
  <si>
    <t>Kategori</t>
  </si>
  <si>
    <t>Kegiatan</t>
  </si>
  <si>
    <t>KBLI 5 Digit</t>
  </si>
  <si>
    <t>KBLI 4 Digit</t>
  </si>
  <si>
    <t>KBLI 3 Digit</t>
  </si>
  <si>
    <t>KBLI 2 Digit</t>
  </si>
  <si>
    <t>Badan Air</t>
  </si>
  <si>
    <t>Badan Jalan</t>
  </si>
  <si>
    <t>BA</t>
  </si>
  <si>
    <t>BJ</t>
  </si>
  <si>
    <t>001</t>
  </si>
  <si>
    <t>Pertanian, Kehutanan, dan Perikanan</t>
  </si>
  <si>
    <t>Pertanian Jagung</t>
  </si>
  <si>
    <t>01111</t>
  </si>
  <si>
    <t>X</t>
  </si>
  <si>
    <t>002</t>
  </si>
  <si>
    <t>Pertanian Gandum</t>
  </si>
  <si>
    <t>01112</t>
  </si>
  <si>
    <t>003</t>
  </si>
  <si>
    <t>Pertanian Kedelai</t>
  </si>
  <si>
    <t>01113</t>
  </si>
  <si>
    <t>004</t>
  </si>
  <si>
    <t>Pertanian Kacang Tanah</t>
  </si>
  <si>
    <t>01114</t>
  </si>
  <si>
    <t>005</t>
  </si>
  <si>
    <t>Pertanian Kacang Hijau</t>
  </si>
  <si>
    <t>01115</t>
  </si>
  <si>
    <t>006</t>
  </si>
  <si>
    <t>Pertanian Aneka Kacang Hortikultura</t>
  </si>
  <si>
    <t>01116</t>
  </si>
  <si>
    <t>007</t>
  </si>
  <si>
    <t>Pertanian Biji-bijian Penghasil Minyak Makan</t>
  </si>
  <si>
    <t>01117</t>
  </si>
  <si>
    <t>008</t>
  </si>
  <si>
    <t>Pertanian Biji-bijian Penghasil Bukan Minyak Makan</t>
  </si>
  <si>
    <t>01118</t>
  </si>
  <si>
    <t>009</t>
  </si>
  <si>
    <t>Pertanian Serealia Lainnya, Aneka Kacang dan Biji-Bijian Penghasil Minyak Lainnya</t>
  </si>
  <si>
    <t>01119</t>
  </si>
  <si>
    <t>010</t>
  </si>
  <si>
    <t>Pertanian Padi Hibrida</t>
  </si>
  <si>
    <t>01121</t>
  </si>
  <si>
    <t>011</t>
  </si>
  <si>
    <t>Pertanian Padi Inbrida</t>
  </si>
  <si>
    <t>01122</t>
  </si>
  <si>
    <t>012</t>
  </si>
  <si>
    <t>Pertanian Hortikultura Sayuran Daun</t>
  </si>
  <si>
    <t>01131</t>
  </si>
  <si>
    <t>013</t>
  </si>
  <si>
    <t>Pertanian Hortikultura Buah</t>
  </si>
  <si>
    <t>01132</t>
  </si>
  <si>
    <t>014</t>
  </si>
  <si>
    <t>Pertanian Hortikultura Sayuran Buah</t>
  </si>
  <si>
    <t>01133</t>
  </si>
  <si>
    <t>015</t>
  </si>
  <si>
    <t>Pertanian Hortikultura Sayuran Umbi</t>
  </si>
  <si>
    <t>01134</t>
  </si>
  <si>
    <t>016</t>
  </si>
  <si>
    <t>Pertanian Aneka Umbi Palawija</t>
  </si>
  <si>
    <t>01135</t>
  </si>
  <si>
    <t>017</t>
  </si>
  <si>
    <t>Pertanian Jamur</t>
  </si>
  <si>
    <t>01136</t>
  </si>
  <si>
    <t>018</t>
  </si>
  <si>
    <t>Pertanian Bit Gula Dan Tanaman Pemanis Bukan Tebu</t>
  </si>
  <si>
    <t>01137</t>
  </si>
  <si>
    <t>019</t>
  </si>
  <si>
    <t>Pertanian Sayuran, Buah dan Aneka Umbi Lainnya</t>
  </si>
  <si>
    <t>01139</t>
  </si>
  <si>
    <t>020</t>
  </si>
  <si>
    <t>Perkebunan Tebu</t>
  </si>
  <si>
    <t>01140</t>
  </si>
  <si>
    <t>021</t>
  </si>
  <si>
    <t>Perkebunan Tembakau</t>
  </si>
  <si>
    <t>01150</t>
  </si>
  <si>
    <t>022</t>
  </si>
  <si>
    <t>Pertanian Tanaman Berserat</t>
  </si>
  <si>
    <t>01160</t>
  </si>
  <si>
    <t>023</t>
  </si>
  <si>
    <t>Pertanian Tanaman Pakan Ternak</t>
  </si>
  <si>
    <t>01191</t>
  </si>
  <si>
    <t>024</t>
  </si>
  <si>
    <t>Perbenihan Tanaman Pakan Ternak dan Pembibitan Bit (Bukan Bit Gula)</t>
  </si>
  <si>
    <t>01192</t>
  </si>
  <si>
    <t>025</t>
  </si>
  <si>
    <t>Pertanian Tanaman Bunga</t>
  </si>
  <si>
    <t>01193</t>
  </si>
  <si>
    <t>026</t>
  </si>
  <si>
    <t>Pertanian Pembibitan Tanaman Bunga</t>
  </si>
  <si>
    <t>01194</t>
  </si>
  <si>
    <t>027</t>
  </si>
  <si>
    <t>Pertanian tanaman semusim lainnya ytdl</t>
  </si>
  <si>
    <t>01199</t>
  </si>
  <si>
    <t>028</t>
  </si>
  <si>
    <t>Pertanian Buah Anggur</t>
  </si>
  <si>
    <t>01210</t>
  </si>
  <si>
    <t>029</t>
  </si>
  <si>
    <t>Pertanian Buah-Buahan Tropis dan Subtropis</t>
  </si>
  <si>
    <t>01220</t>
  </si>
  <si>
    <t>030</t>
  </si>
  <si>
    <t>Pertanian Buah Jeruk</t>
  </si>
  <si>
    <t>01230</t>
  </si>
  <si>
    <t>031</t>
  </si>
  <si>
    <t>Pertanian Buah Apel dan Buah Batu (Pome and Stone Fruits)</t>
  </si>
  <si>
    <t>01240</t>
  </si>
  <si>
    <t>032</t>
  </si>
  <si>
    <t>Pertanian Buah Beri</t>
  </si>
  <si>
    <t>01251</t>
  </si>
  <si>
    <t>033</t>
  </si>
  <si>
    <t>Pertanian Buah Biji Kacang-Kacangan</t>
  </si>
  <si>
    <t>01252</t>
  </si>
  <si>
    <t>034</t>
  </si>
  <si>
    <t>Pertanian Sayuran Tahunan</t>
  </si>
  <si>
    <t>01253</t>
  </si>
  <si>
    <t>035</t>
  </si>
  <si>
    <t>Pertanian Buah Semak Lainnya</t>
  </si>
  <si>
    <t>01259</t>
  </si>
  <si>
    <t>036</t>
  </si>
  <si>
    <t>Perkebunan Buah Kelapa</t>
  </si>
  <si>
    <t>01261</t>
  </si>
  <si>
    <t>037</t>
  </si>
  <si>
    <t>Perkebunan Buah Kelapa Sawit</t>
  </si>
  <si>
    <t>01262</t>
  </si>
  <si>
    <t>038</t>
  </si>
  <si>
    <t>Perkebunan Buah Oleaginous Lainnya</t>
  </si>
  <si>
    <t>01269</t>
  </si>
  <si>
    <t>039</t>
  </si>
  <si>
    <t>Pertanian Tanaman Untuk Bahan Minuman</t>
  </si>
  <si>
    <t>01270</t>
  </si>
  <si>
    <t>040</t>
  </si>
  <si>
    <t>Perkebunan Lada</t>
  </si>
  <si>
    <t>01281</t>
  </si>
  <si>
    <t>041</t>
  </si>
  <si>
    <t>Perkebunan Cengkeh</t>
  </si>
  <si>
    <t>01282</t>
  </si>
  <si>
    <t>042</t>
  </si>
  <si>
    <t>Pertanian Cabai</t>
  </si>
  <si>
    <t>01283</t>
  </si>
  <si>
    <t>043</t>
  </si>
  <si>
    <t>Perkebunan Tanaman Aromatik/Penyegar</t>
  </si>
  <si>
    <t>01284</t>
  </si>
  <si>
    <t>044</t>
  </si>
  <si>
    <t>Pertanian Tanaman Obat atau Biofarmaka Rimpang</t>
  </si>
  <si>
    <t>01285</t>
  </si>
  <si>
    <t>045</t>
  </si>
  <si>
    <t>Pertanian Tanaman Obat atau Biofarmaka Non Rimpang</t>
  </si>
  <si>
    <t>01286</t>
  </si>
  <si>
    <t>046</t>
  </si>
  <si>
    <t>Pertanian Tanaman Narkotika dan Tanaman Obat Terlarang</t>
  </si>
  <si>
    <t>01287</t>
  </si>
  <si>
    <t>047</t>
  </si>
  <si>
    <t>Pertanian Tanaman Rempah-Rempah, Aromatik/Penyegar, dan Obat Lainnya</t>
  </si>
  <si>
    <t>01289</t>
  </si>
  <si>
    <t>048</t>
  </si>
  <si>
    <t>Perkebunan Karet Dan Tanaman Penghasil Getah Lainnya</t>
  </si>
  <si>
    <t>01291</t>
  </si>
  <si>
    <t>049</t>
  </si>
  <si>
    <t>Pertanian Cemara dan Tanaman Tahunan Lainnya</t>
  </si>
  <si>
    <t>01299</t>
  </si>
  <si>
    <t>050</t>
  </si>
  <si>
    <t>Pertanian Tanaman Hias</t>
  </si>
  <si>
    <t>01301</t>
  </si>
  <si>
    <t>051</t>
  </si>
  <si>
    <t>Pertanian Pengembangbiakan Tanaman</t>
  </si>
  <si>
    <t>01302</t>
  </si>
  <si>
    <t>052</t>
  </si>
  <si>
    <t>Pembibitan Dan Budidaya Sapi Potong</t>
  </si>
  <si>
    <t>01411</t>
  </si>
  <si>
    <t>053</t>
  </si>
  <si>
    <t>Pembibitan Dan Budidaya Sapi Perah</t>
  </si>
  <si>
    <t>01412</t>
  </si>
  <si>
    <t>054</t>
  </si>
  <si>
    <t>Pembibitan Dan Budidaya Kerbau Potong</t>
  </si>
  <si>
    <t>01413</t>
  </si>
  <si>
    <t>055</t>
  </si>
  <si>
    <t>Pembibitan Dan Budidaya Kerbau Perah</t>
  </si>
  <si>
    <t>01414</t>
  </si>
  <si>
    <t>056</t>
  </si>
  <si>
    <t>Peternakan Kuda dan Sejenisnya</t>
  </si>
  <si>
    <t>01420</t>
  </si>
  <si>
    <t>057</t>
  </si>
  <si>
    <t>Peternakan unta dan sejenisnya</t>
  </si>
  <si>
    <t>01430</t>
  </si>
  <si>
    <t>058</t>
  </si>
  <si>
    <t>Pembibitan Dan Budidaya Domba Potong</t>
  </si>
  <si>
    <t>01441</t>
  </si>
  <si>
    <t>059</t>
  </si>
  <si>
    <t>Pembibitan Dan Budidaya Kambing Potong</t>
  </si>
  <si>
    <t>01442</t>
  </si>
  <si>
    <t>060</t>
  </si>
  <si>
    <t>Pembibitan Dan Budidaya Kambing Perah</t>
  </si>
  <si>
    <t>01443</t>
  </si>
  <si>
    <t>061</t>
  </si>
  <si>
    <t>Pembibitan Dan Budidaya Domba Perah</t>
  </si>
  <si>
    <t>01444</t>
  </si>
  <si>
    <t>062</t>
  </si>
  <si>
    <t>Produksi Bulu Domba Mentah/Raw Wool</t>
  </si>
  <si>
    <t>01445</t>
  </si>
  <si>
    <t>063</t>
  </si>
  <si>
    <t>Peternakan Babi</t>
  </si>
  <si>
    <t>01450</t>
  </si>
  <si>
    <t>064</t>
  </si>
  <si>
    <t>Budidaya Ayam Ras Pedaging</t>
  </si>
  <si>
    <t>01461</t>
  </si>
  <si>
    <t>065</t>
  </si>
  <si>
    <t>Budidaya Ayam Ras Petelur</t>
  </si>
  <si>
    <t>01462</t>
  </si>
  <si>
    <t>066</t>
  </si>
  <si>
    <t>Pembibitan Ayam Lokal dan Persilangannya</t>
  </si>
  <si>
    <t>01463</t>
  </si>
  <si>
    <t>067</t>
  </si>
  <si>
    <t>Budidaya Ayam Lokal dan Persilangannya</t>
  </si>
  <si>
    <t>01464</t>
  </si>
  <si>
    <t>068</t>
  </si>
  <si>
    <t>Pembibitan dan Budidaya Itik dan/atau Bebek</t>
  </si>
  <si>
    <t>01465</t>
  </si>
  <si>
    <t>069</t>
  </si>
  <si>
    <t>Pembibitan Dan Budidaya Burung Puyuh</t>
  </si>
  <si>
    <t>01466</t>
  </si>
  <si>
    <t>070</t>
  </si>
  <si>
    <t>Pembibitan Dan Budidaya Burung Merpati</t>
  </si>
  <si>
    <t>01467</t>
  </si>
  <si>
    <t>071</t>
  </si>
  <si>
    <t>Pembibitan Ayam Ras</t>
  </si>
  <si>
    <t>01468</t>
  </si>
  <si>
    <t>072</t>
  </si>
  <si>
    <t>Pembibitan Dan Budidaya Ternak Unggas Lainnya</t>
  </si>
  <si>
    <t>01469</t>
  </si>
  <si>
    <t>073</t>
  </si>
  <si>
    <t>Pembibitan Dan Budidaya Burung Unta</t>
  </si>
  <si>
    <t>01491</t>
  </si>
  <si>
    <t>074</t>
  </si>
  <si>
    <t>Pengusahaan Kokon/Kepompong Ulat Sutera</t>
  </si>
  <si>
    <t>01492</t>
  </si>
  <si>
    <t>075</t>
  </si>
  <si>
    <t>Pembibitan Dan Budidaya Lebah</t>
  </si>
  <si>
    <t>01493</t>
  </si>
  <si>
    <t>076</t>
  </si>
  <si>
    <t>Pembibitan Dan Budidaya Rusa</t>
  </si>
  <si>
    <t>01494</t>
  </si>
  <si>
    <t>077</t>
  </si>
  <si>
    <t>Pembibitan Dan Budidaya Kelinci</t>
  </si>
  <si>
    <t>01495</t>
  </si>
  <si>
    <t>078</t>
  </si>
  <si>
    <t>Pembibitan Dan Budidaya Cacing</t>
  </si>
  <si>
    <t>01496</t>
  </si>
  <si>
    <t>079</t>
  </si>
  <si>
    <t>Pembibitan dan Budidaya Burung Walet</t>
  </si>
  <si>
    <t>01497</t>
  </si>
  <si>
    <t>080</t>
  </si>
  <si>
    <t>Pembibitan Dan Budidaya Aneka Ternak Lainnya</t>
  </si>
  <si>
    <t>01499</t>
  </si>
  <si>
    <t>081</t>
  </si>
  <si>
    <t>Jasa Pengolahan Lahan</t>
  </si>
  <si>
    <t>01611</t>
  </si>
  <si>
    <t>082</t>
  </si>
  <si>
    <t>Jasa Pemupukan, Penanaman Bibit/Benih Dan Pengendalian Hama dan Gulma</t>
  </si>
  <si>
    <t>01612</t>
  </si>
  <si>
    <t>083</t>
  </si>
  <si>
    <t>Jasa Pemanenan</t>
  </si>
  <si>
    <t>01613</t>
  </si>
  <si>
    <t>084</t>
  </si>
  <si>
    <t>Jasa Penyemprotan Dan Penyerbukan Melalui Udara</t>
  </si>
  <si>
    <t>01614</t>
  </si>
  <si>
    <t>085</t>
  </si>
  <si>
    <t>Jasa Penunjang Pertanian Lainnya</t>
  </si>
  <si>
    <t>01619</t>
  </si>
  <si>
    <t>086</t>
  </si>
  <si>
    <t>Jasa Pelayanan Kesehatan Ternak</t>
  </si>
  <si>
    <t>01621</t>
  </si>
  <si>
    <t>087</t>
  </si>
  <si>
    <t>Jasa Perkawinan Ternak</t>
  </si>
  <si>
    <t>01622</t>
  </si>
  <si>
    <t>088</t>
  </si>
  <si>
    <t>Jasa Penetasan Telur</t>
  </si>
  <si>
    <t>01623</t>
  </si>
  <si>
    <t>089</t>
  </si>
  <si>
    <t>Jasa Penunjang Peternakan Lainnya</t>
  </si>
  <si>
    <t>01629</t>
  </si>
  <si>
    <t>090</t>
  </si>
  <si>
    <t>Jasa Pasca Panen</t>
  </si>
  <si>
    <t>01630</t>
  </si>
  <si>
    <t>091</t>
  </si>
  <si>
    <t>Pemilihan benih tanaman untuk pengembangbiakan</t>
  </si>
  <si>
    <t>01640</t>
  </si>
  <si>
    <t>092</t>
  </si>
  <si>
    <t>Perburuan dan Penangkapan Primata</t>
  </si>
  <si>
    <t>01711</t>
  </si>
  <si>
    <t>093</t>
  </si>
  <si>
    <t>Perburuan dan Penangkapan Mamalia</t>
  </si>
  <si>
    <t>01712</t>
  </si>
  <si>
    <t>094</t>
  </si>
  <si>
    <t>Perburuan dan Penangkapan Reptil</t>
  </si>
  <si>
    <t>01713</t>
  </si>
  <si>
    <t>095</t>
  </si>
  <si>
    <t>Perburuan dan Penangkapan Burung</t>
  </si>
  <si>
    <t>01714</t>
  </si>
  <si>
    <t>096</t>
  </si>
  <si>
    <t>Perburuan dan Penangkapan Insekta</t>
  </si>
  <si>
    <t>01715</t>
  </si>
  <si>
    <t>097</t>
  </si>
  <si>
    <t>Perburuan dan Penangkapan Satwa Liar Lainnya</t>
  </si>
  <si>
    <t>01719</t>
  </si>
  <si>
    <t>098</t>
  </si>
  <si>
    <t>Penangkaran Primata</t>
  </si>
  <si>
    <t>01721</t>
  </si>
  <si>
    <t>099</t>
  </si>
  <si>
    <t>Penangkaran Mamalia</t>
  </si>
  <si>
    <t>01722</t>
  </si>
  <si>
    <t>100</t>
  </si>
  <si>
    <t>Penangkaran Reptil</t>
  </si>
  <si>
    <t>01723</t>
  </si>
  <si>
    <t>101</t>
  </si>
  <si>
    <t>Penangkaran Burung</t>
  </si>
  <si>
    <t>01724</t>
  </si>
  <si>
    <t>102</t>
  </si>
  <si>
    <t>Penangkaran Insekta</t>
  </si>
  <si>
    <t>01725</t>
  </si>
  <si>
    <t>103</t>
  </si>
  <si>
    <t>Penangkaran Anggrek</t>
  </si>
  <si>
    <t>01726</t>
  </si>
  <si>
    <t>104</t>
  </si>
  <si>
    <t>Penangkaran Ikan dan Coral/karang</t>
  </si>
  <si>
    <t>01727</t>
  </si>
  <si>
    <t>105</t>
  </si>
  <si>
    <t>Penangkaran Tumbuhan/Satwa Liar Lainnya</t>
  </si>
  <si>
    <t>01729</t>
  </si>
  <si>
    <t>106</t>
  </si>
  <si>
    <t>Pemanfaatan Kayu Hutan Tanaman pada Hutan Produksi</t>
  </si>
  <si>
    <t>02111</t>
  </si>
  <si>
    <t>107</t>
  </si>
  <si>
    <t>Pemanfaatan kayu hutan tanaman hasil rehabilitasi pada hutan produksi</t>
  </si>
  <si>
    <t>02112</t>
  </si>
  <si>
    <t>108</t>
  </si>
  <si>
    <t>Pemanfaatan kayu hutan tanaman rakyat</t>
  </si>
  <si>
    <t>02113</t>
  </si>
  <si>
    <t>109</t>
  </si>
  <si>
    <t>Pemanfaatan kayu hutan tanaman lainnya</t>
  </si>
  <si>
    <t>02119</t>
  </si>
  <si>
    <t>110</t>
  </si>
  <si>
    <t>Pemanfaatan Kayu Hutan Alam</t>
  </si>
  <si>
    <t>02121</t>
  </si>
  <si>
    <t>111</t>
  </si>
  <si>
    <t>Pemanfaatan kayu hasil restorasi ekosistem pada hutan alam</t>
  </si>
  <si>
    <t>02122</t>
  </si>
  <si>
    <t>112</t>
  </si>
  <si>
    <t>Pemanfaatan Hasil Hutan Bukan Kayu</t>
  </si>
  <si>
    <t>02130</t>
  </si>
  <si>
    <t>113</t>
  </si>
  <si>
    <t>Pengusahaan Perbenihan Tanaman Kehutanan</t>
  </si>
  <si>
    <t>02140</t>
  </si>
  <si>
    <t>114</t>
  </si>
  <si>
    <t>Pemanenan kayu</t>
  </si>
  <si>
    <t>02201</t>
  </si>
  <si>
    <t>115</t>
  </si>
  <si>
    <t>Usaha Pemungutan Kayu</t>
  </si>
  <si>
    <t>02202</t>
  </si>
  <si>
    <t>116</t>
  </si>
  <si>
    <t>Usaha Kehutanan Lainnya</t>
  </si>
  <si>
    <t>02209</t>
  </si>
  <si>
    <t>117</t>
  </si>
  <si>
    <t>Pemungutan Getah Karet</t>
  </si>
  <si>
    <t>02301</t>
  </si>
  <si>
    <t>118</t>
  </si>
  <si>
    <t>Pemungutan Rotan</t>
  </si>
  <si>
    <t>02302</t>
  </si>
  <si>
    <t>119</t>
  </si>
  <si>
    <t>Pemungutan Getah Pinus</t>
  </si>
  <si>
    <t>02303</t>
  </si>
  <si>
    <t>120</t>
  </si>
  <si>
    <t>Pemungutan Daun Kayu Putih</t>
  </si>
  <si>
    <t>02304</t>
  </si>
  <si>
    <t>121</t>
  </si>
  <si>
    <t>Pemungutan Kokon/Kepompong Ulat Sutera</t>
  </si>
  <si>
    <t>02305</t>
  </si>
  <si>
    <t>122</t>
  </si>
  <si>
    <t>Pemungutan Damar</t>
  </si>
  <si>
    <t>02306</t>
  </si>
  <si>
    <t>123</t>
  </si>
  <si>
    <t>Pemungutan Madu</t>
  </si>
  <si>
    <t>02307</t>
  </si>
  <si>
    <t>124</t>
  </si>
  <si>
    <t>Pemungutan Bambu</t>
  </si>
  <si>
    <t>02308</t>
  </si>
  <si>
    <t>125</t>
  </si>
  <si>
    <t>Pemungutan Bukan Kayu Lainnya</t>
  </si>
  <si>
    <t>02309</t>
  </si>
  <si>
    <t>126</t>
  </si>
  <si>
    <t>Jasa Penggunaan Kawasan Hutan Di Luar Sektor Kehutanan</t>
  </si>
  <si>
    <t>02401</t>
  </si>
  <si>
    <t>127</t>
  </si>
  <si>
    <t>Jasa Perlindungan Hutan Dan Konservasi Alam</t>
  </si>
  <si>
    <t>02402</t>
  </si>
  <si>
    <t>128</t>
  </si>
  <si>
    <t>Jasa Rehabilitasi Dan Restorasi Kehutanan Sosial</t>
  </si>
  <si>
    <t>02403</t>
  </si>
  <si>
    <t>129</t>
  </si>
  <si>
    <t>Jasa Kehutanan Bidang Perencanaan Kehutanan</t>
  </si>
  <si>
    <t>02404</t>
  </si>
  <si>
    <t>130</t>
  </si>
  <si>
    <t>Jasa Penunjang Kehutanan Lainnya</t>
  </si>
  <si>
    <t>02409</t>
  </si>
  <si>
    <t>131</t>
  </si>
  <si>
    <t>Penangkapan Pisces/Ikan Bersirip Di Laut</t>
  </si>
  <si>
    <t>03111</t>
  </si>
  <si>
    <t>132</t>
  </si>
  <si>
    <t>Penangkapan Crustacea Di Laut</t>
  </si>
  <si>
    <t>03112</t>
  </si>
  <si>
    <t>133</t>
  </si>
  <si>
    <t>Penangkapan Mollusca Di Laut</t>
  </si>
  <si>
    <t>03113</t>
  </si>
  <si>
    <t>134</t>
  </si>
  <si>
    <t>Penangkapan/Pengambilan Tumbuhan Air Di Laut</t>
  </si>
  <si>
    <t>03114</t>
  </si>
  <si>
    <t>135</t>
  </si>
  <si>
    <t>Penangkapan/Pengambilan Induk/Benih Ikan Di Laut</t>
  </si>
  <si>
    <t>03115</t>
  </si>
  <si>
    <t>136</t>
  </si>
  <si>
    <t>Penangkapan Echinodermata Di Laut</t>
  </si>
  <si>
    <t>03116</t>
  </si>
  <si>
    <t>137</t>
  </si>
  <si>
    <t>Penangkapan Coelenterata Di Laut</t>
  </si>
  <si>
    <t>03117</t>
  </si>
  <si>
    <t>138</t>
  </si>
  <si>
    <t>Penangkapan Ikan Hias Laut</t>
  </si>
  <si>
    <t>03118</t>
  </si>
  <si>
    <t>139</t>
  </si>
  <si>
    <t>Penangkapan Biota Air Lainnya Di Laut</t>
  </si>
  <si>
    <t>03119</t>
  </si>
  <si>
    <t>140</t>
  </si>
  <si>
    <t>Penangkapan Pisces/Ikan Bersirip Di Perairan Darat</t>
  </si>
  <si>
    <t>03121</t>
  </si>
  <si>
    <t>I</t>
  </si>
  <si>
    <t>141</t>
  </si>
  <si>
    <t>Penangkapan Crustacea Di Perairan Darat</t>
  </si>
  <si>
    <t>03122</t>
  </si>
  <si>
    <t>142</t>
  </si>
  <si>
    <t>Penangkapan Mollusca Di Perairan Darat</t>
  </si>
  <si>
    <t>03123</t>
  </si>
  <si>
    <t>143</t>
  </si>
  <si>
    <t>Penangkapan/Pengambilan Tumbuhan Air Di Perairan Darat</t>
  </si>
  <si>
    <t>03124</t>
  </si>
  <si>
    <t>144</t>
  </si>
  <si>
    <t>Penangkapan/Pengambilan Induk/Benih Ikan Di Perairan Darat</t>
  </si>
  <si>
    <t>03125</t>
  </si>
  <si>
    <t>145</t>
  </si>
  <si>
    <t>Penangkapan Ikan Hias di Perairan Darat</t>
  </si>
  <si>
    <t>03126</t>
  </si>
  <si>
    <t>146</t>
  </si>
  <si>
    <t>Penangkapan Biota Air Lainnya Di Perairan Darat</t>
  </si>
  <si>
    <t>03129</t>
  </si>
  <si>
    <t>147</t>
  </si>
  <si>
    <t>Jasa Sarana Produksi Penangkapan Ikan Di Laut</t>
  </si>
  <si>
    <t>03131</t>
  </si>
  <si>
    <t>148</t>
  </si>
  <si>
    <t>Jasa Produksi Penangkapan Ikan Di Laut</t>
  </si>
  <si>
    <t>03132</t>
  </si>
  <si>
    <t>149</t>
  </si>
  <si>
    <t>Jasa Pasca Panen Penangkapan Ikan Di Laut</t>
  </si>
  <si>
    <t>03133</t>
  </si>
  <si>
    <t>150</t>
  </si>
  <si>
    <t>Jasa Sarana Produksi Penangkapan Ikan Di Perairan Darat</t>
  </si>
  <si>
    <t>03141</t>
  </si>
  <si>
    <t>B4</t>
  </si>
  <si>
    <t>151</t>
  </si>
  <si>
    <t>Jasa Produksi Penangkapan Ikan Di Perairan Darat</t>
  </si>
  <si>
    <t>03142</t>
  </si>
  <si>
    <t>152</t>
  </si>
  <si>
    <t>Jasa Pasca Panen Penangkapan Ikan Di Perairan Darat</t>
  </si>
  <si>
    <t>03143</t>
  </si>
  <si>
    <t>153</t>
  </si>
  <si>
    <t>Penangkapan/Pengambilan Ikan Bersirip (Pisces) yang Dilindungi dan/atau Termasuk dalam Appendiks CITES</t>
  </si>
  <si>
    <t>03151</t>
  </si>
  <si>
    <t>154</t>
  </si>
  <si>
    <t>Penangkapan/Pengambilan Crustacea yang Dilindungi dan/atau Termasuk dalam Appendiks CITES</t>
  </si>
  <si>
    <t>03152</t>
  </si>
  <si>
    <t>155</t>
  </si>
  <si>
    <t>Penangkapan/Pengambilan Mollusca yang Dilindungi dan/atau Termasuk dalam Appendiks CITES</t>
  </si>
  <si>
    <t>03153</t>
  </si>
  <si>
    <t>156</t>
  </si>
  <si>
    <t>Penangkapan/Pengambilan Coelenterata yang Dilindungi dan/atau Termasuk dalam Appendiks CITES</t>
  </si>
  <si>
    <t>03154</t>
  </si>
  <si>
    <t>157</t>
  </si>
  <si>
    <t>Penangkapan/Pengambilan Echinodermata yang Dilindungi dan/atau Termasuk dalam Appendiks CITES</t>
  </si>
  <si>
    <t>03155</t>
  </si>
  <si>
    <t>158</t>
  </si>
  <si>
    <t>Penangkapan/Pengambilan Amphibia yang Dilindungi dan/atau Termasuk dalam Appendiks CITES</t>
  </si>
  <si>
    <t>03156</t>
  </si>
  <si>
    <t>159</t>
  </si>
  <si>
    <t>Penangkapan/Pengambilan Reptilia yang Dilindungi dan/atau Termasuk dalam Appendiks CITES</t>
  </si>
  <si>
    <t>03157</t>
  </si>
  <si>
    <t>160</t>
  </si>
  <si>
    <t>Penangkapan/Pengambilan Mamalia yang Dilindungi dan/atau Termasuk dalam Appendiks CITES</t>
  </si>
  <si>
    <t>03158</t>
  </si>
  <si>
    <t>161</t>
  </si>
  <si>
    <t>Penangkapan/Pengambilan Algae dan Biota Perairan Lainnya yang Dilindungi dan/atau Termasuk dalam Appendiks CITES</t>
  </si>
  <si>
    <t>03159</t>
  </si>
  <si>
    <t>162</t>
  </si>
  <si>
    <t>Pembesaran Pisces/ Ikan Bersirip Laut</t>
  </si>
  <si>
    <t>03211</t>
  </si>
  <si>
    <t>163</t>
  </si>
  <si>
    <t>Pembenihan Ikan Laut</t>
  </si>
  <si>
    <t>03212</t>
  </si>
  <si>
    <t>164</t>
  </si>
  <si>
    <t>Budidaya Ikan Hias Air Laut</t>
  </si>
  <si>
    <t>03213</t>
  </si>
  <si>
    <t>165</t>
  </si>
  <si>
    <t>Budidaya Karang (Coral)</t>
  </si>
  <si>
    <t>03214</t>
  </si>
  <si>
    <t>166</t>
  </si>
  <si>
    <t>Pembesaran Mollusca Laut</t>
  </si>
  <si>
    <t>03215</t>
  </si>
  <si>
    <t>167</t>
  </si>
  <si>
    <t>Pembesaran Crustacea Laut</t>
  </si>
  <si>
    <t>03216</t>
  </si>
  <si>
    <t>168</t>
  </si>
  <si>
    <t>Pembesaran Tumbuhan air Laut</t>
  </si>
  <si>
    <t>03217</t>
  </si>
  <si>
    <t>169</t>
  </si>
  <si>
    <t>Budidaya Biota Air Laut Lainnya</t>
  </si>
  <si>
    <t>03219</t>
  </si>
  <si>
    <t>170</t>
  </si>
  <si>
    <t>Pembesaran Ikan Air Tawar Di Kolam</t>
  </si>
  <si>
    <t>03221</t>
  </si>
  <si>
    <t>171</t>
  </si>
  <si>
    <t>Pembesaran Ikan Air Tawar Di Karamba Jaring Apung</t>
  </si>
  <si>
    <t>03222</t>
  </si>
  <si>
    <t>172</t>
  </si>
  <si>
    <t>Pembesaran Ikan Air Tawar Di Karamba</t>
  </si>
  <si>
    <t>03223</t>
  </si>
  <si>
    <t>173</t>
  </si>
  <si>
    <t>Pembesaran Ikan Air Tawar Di Sawah</t>
  </si>
  <si>
    <t>03224</t>
  </si>
  <si>
    <t>174</t>
  </si>
  <si>
    <t>Budidaya Ikan Hias Air Tawar</t>
  </si>
  <si>
    <t>03225</t>
  </si>
  <si>
    <t>175</t>
  </si>
  <si>
    <t>Pembenihan Ikan Air Tawar</t>
  </si>
  <si>
    <t>03226</t>
  </si>
  <si>
    <t>176</t>
  </si>
  <si>
    <t>Pembesaran Ikan Air Tawar Di Karamba Jaring Tancap</t>
  </si>
  <si>
    <t>03227</t>
  </si>
  <si>
    <t>177</t>
  </si>
  <si>
    <t>Budidaya Ikan Air Tawar di Media Lainnya</t>
  </si>
  <si>
    <t>03229</t>
  </si>
  <si>
    <t>178</t>
  </si>
  <si>
    <t>Jasa Sarana Produksi Budidaya Ikan Laut</t>
  </si>
  <si>
    <t>03231</t>
  </si>
  <si>
    <t>179</t>
  </si>
  <si>
    <t>Jasa Produksi Budidaya Ikan Laut</t>
  </si>
  <si>
    <t>03232</t>
  </si>
  <si>
    <t>180</t>
  </si>
  <si>
    <t>Jasa Pasca Panen Budidaya Ikan Laut</t>
  </si>
  <si>
    <t>03233</t>
  </si>
  <si>
    <t>181</t>
  </si>
  <si>
    <t>Jasa Sarana Produksi Budidaya Ikan Air Tawar</t>
  </si>
  <si>
    <t>03241</t>
  </si>
  <si>
    <t>182</t>
  </si>
  <si>
    <t>Jasa Produksi Budidaya Ikan Air Tawar</t>
  </si>
  <si>
    <t>03242</t>
  </si>
  <si>
    <t>183</t>
  </si>
  <si>
    <t>Jasa Pasca Panen Budidaya Ikan Air Tawar</t>
  </si>
  <si>
    <t>03243</t>
  </si>
  <si>
    <t>184</t>
  </si>
  <si>
    <t>Pembesaran Pisces/Ikan Bersirip Air Payau</t>
  </si>
  <si>
    <t>03251</t>
  </si>
  <si>
    <t>185</t>
  </si>
  <si>
    <t>Pembenihan Ikan Air Payau</t>
  </si>
  <si>
    <t>03252</t>
  </si>
  <si>
    <t>186</t>
  </si>
  <si>
    <t>Pembesaran Mollusca Air Payau</t>
  </si>
  <si>
    <t>03253</t>
  </si>
  <si>
    <t>187</t>
  </si>
  <si>
    <t>Pembesaran Crustacea Air Payau</t>
  </si>
  <si>
    <t>03254</t>
  </si>
  <si>
    <t>188</t>
  </si>
  <si>
    <t>Pembesaran Tumbuhan Air Payau</t>
  </si>
  <si>
    <t>03255</t>
  </si>
  <si>
    <t>189</t>
  </si>
  <si>
    <t>Budidaya Biota Air Payau Lainnya</t>
  </si>
  <si>
    <t>03259</t>
  </si>
  <si>
    <t>190</t>
  </si>
  <si>
    <t>Jasa Sarana Produksi Budidaya Ikan Air Payau</t>
  </si>
  <si>
    <t>03261</t>
  </si>
  <si>
    <t>191</t>
  </si>
  <si>
    <t>Jasa Produksi Budidaya Ikan Air Payau</t>
  </si>
  <si>
    <t>03262</t>
  </si>
  <si>
    <t>192</t>
  </si>
  <si>
    <t>Jasa Pasca Panen Budidaya Ikan Air Payau</t>
  </si>
  <si>
    <t>03263</t>
  </si>
  <si>
    <t>193</t>
  </si>
  <si>
    <t>Pengembangbiakan Ikan Bersirip (Pisces) yang Dilindungi dan/atau Termasuk dalam Appendiks CITES</t>
  </si>
  <si>
    <t>03271</t>
  </si>
  <si>
    <t>194</t>
  </si>
  <si>
    <t>Pengembangbiakan Crustacea yang Dilindungi dan/atau Termasuk dalam Appendiks CITES</t>
  </si>
  <si>
    <t>03272</t>
  </si>
  <si>
    <t>195</t>
  </si>
  <si>
    <t>Pengembangbiakan Mollusca yang Dilindungi dan/atau Termasuk dalam Appendiks CITES</t>
  </si>
  <si>
    <t>03273</t>
  </si>
  <si>
    <t>196</t>
  </si>
  <si>
    <t>Pengembangbiakan Coelenterata yang Dilindungi dan/atau Termasuk dalam Appendiks CITES</t>
  </si>
  <si>
    <t>03274</t>
  </si>
  <si>
    <t>197</t>
  </si>
  <si>
    <t>Pengembangbiakan Echinodermata yang Dilindungi dan/atau Termasuk dalam Appendiks CITES</t>
  </si>
  <si>
    <t>03275</t>
  </si>
  <si>
    <t>198</t>
  </si>
  <si>
    <t>Pengembangbiakan Amphibia yang Dilindungi dan/atau Termasuk dalam Appendiks CITES</t>
  </si>
  <si>
    <t>03276</t>
  </si>
  <si>
    <t>199</t>
  </si>
  <si>
    <t>Pengembangbiakan Reptilia yang Dilindungi dan/atau Termasuk dalam Appendiks CITES</t>
  </si>
  <si>
    <t>03277</t>
  </si>
  <si>
    <t>200</t>
  </si>
  <si>
    <t>Pengembangbiakan Mamalia yang Dilindungi dan/atau Termasuk dalam Appendiks CITES</t>
  </si>
  <si>
    <t>03278</t>
  </si>
  <si>
    <t>201</t>
  </si>
  <si>
    <t>Pengembangbiakan Algae dan Biota Perairan Lainnya yang Dilindungi dan/atau Termasuk dalam Appendiks CITES</t>
  </si>
  <si>
    <t>03279</t>
  </si>
  <si>
    <t>202</t>
  </si>
  <si>
    <t>Pertambangan dan Penggalian</t>
  </si>
  <si>
    <t>Pertambangan Batu Bara</t>
  </si>
  <si>
    <t>05100</t>
  </si>
  <si>
    <t>203</t>
  </si>
  <si>
    <t>Pertambangan Lignit</t>
  </si>
  <si>
    <t>05200</t>
  </si>
  <si>
    <t>204</t>
  </si>
  <si>
    <t>Pertambangan Minyak Bumi</t>
  </si>
  <si>
    <t>06100</t>
  </si>
  <si>
    <t>205</t>
  </si>
  <si>
    <t>Pertambangan Gas Alam</t>
  </si>
  <si>
    <t>06201</t>
  </si>
  <si>
    <t>206</t>
  </si>
  <si>
    <t>Pengusahaan Tenaga Panas Bumi</t>
  </si>
  <si>
    <t>06202</t>
  </si>
  <si>
    <t>207</t>
  </si>
  <si>
    <t>Pertambangan Pasir Besi</t>
  </si>
  <si>
    <t>07101</t>
  </si>
  <si>
    <t>208</t>
  </si>
  <si>
    <t>Pertambangan Bijih Besi</t>
  </si>
  <si>
    <t>07102</t>
  </si>
  <si>
    <t>209</t>
  </si>
  <si>
    <t>Pertambangan Bijih Uranium Dan Torium</t>
  </si>
  <si>
    <t>07210</t>
  </si>
  <si>
    <t>210</t>
  </si>
  <si>
    <t>Pertambangan Bijih Timah</t>
  </si>
  <si>
    <t>07291</t>
  </si>
  <si>
    <t>211</t>
  </si>
  <si>
    <t>Pertambangan Bijih Timah Hitam</t>
  </si>
  <si>
    <t>07292</t>
  </si>
  <si>
    <t>212</t>
  </si>
  <si>
    <t>Pertambangan Bijih Bauksit</t>
  </si>
  <si>
    <t>07293</t>
  </si>
  <si>
    <t>213</t>
  </si>
  <si>
    <t>Pertambangan Bijih Tembaga</t>
  </si>
  <si>
    <t>07294</t>
  </si>
  <si>
    <t>214</t>
  </si>
  <si>
    <t>Pertambangan Bijih Nikel</t>
  </si>
  <si>
    <t>07295</t>
  </si>
  <si>
    <t>215</t>
  </si>
  <si>
    <t>Pertambangan Bijih Mangan</t>
  </si>
  <si>
    <t>07296</t>
  </si>
  <si>
    <t>216</t>
  </si>
  <si>
    <t>Pertambangan Bahan Galian Lainnya Yang Tidak Mengandung Bijih Besi</t>
  </si>
  <si>
    <t>07299</t>
  </si>
  <si>
    <t>217</t>
  </si>
  <si>
    <t>Pertambangan Emas Dan Perak</t>
  </si>
  <si>
    <t>07301</t>
  </si>
  <si>
    <t>218</t>
  </si>
  <si>
    <t>Pertambangan Bijih Logam Mulia Lainnya</t>
  </si>
  <si>
    <t>07309</t>
  </si>
  <si>
    <t>219</t>
  </si>
  <si>
    <t>Penggalian Batu Hias Dan Batu Bangunan</t>
  </si>
  <si>
    <t>08101</t>
  </si>
  <si>
    <t>220</t>
  </si>
  <si>
    <t>Penggalian Batu Kapur/Gamping</t>
  </si>
  <si>
    <t>08102</t>
  </si>
  <si>
    <t>221</t>
  </si>
  <si>
    <t>Penggalian Kerikil/Sirtu</t>
  </si>
  <si>
    <t>08103</t>
  </si>
  <si>
    <t>222</t>
  </si>
  <si>
    <t>Penggalian Pasir</t>
  </si>
  <si>
    <t>08104</t>
  </si>
  <si>
    <t>223</t>
  </si>
  <si>
    <t>Penggalian Tanah dan Tanah Liat</t>
  </si>
  <si>
    <t>08105</t>
  </si>
  <si>
    <t>224</t>
  </si>
  <si>
    <t>Penggalian Gips</t>
  </si>
  <si>
    <t>08106</t>
  </si>
  <si>
    <t>225</t>
  </si>
  <si>
    <t>Penggalian Tras</t>
  </si>
  <si>
    <t>08107</t>
  </si>
  <si>
    <t>226</t>
  </si>
  <si>
    <t>Penggalian Batu Apung</t>
  </si>
  <si>
    <t>08108</t>
  </si>
  <si>
    <t>227</t>
  </si>
  <si>
    <t>Penggalian batu, pasir dan tanah liat lainnya</t>
  </si>
  <si>
    <t>08109</t>
  </si>
  <si>
    <t>228</t>
  </si>
  <si>
    <t>Pertambangan Belerang</t>
  </si>
  <si>
    <t>08911</t>
  </si>
  <si>
    <t>229</t>
  </si>
  <si>
    <t>Pertambangan Fosfat</t>
  </si>
  <si>
    <t>08912</t>
  </si>
  <si>
    <t>230</t>
  </si>
  <si>
    <t>Pertambangan Nitrat</t>
  </si>
  <si>
    <t>08913</t>
  </si>
  <si>
    <t>231</t>
  </si>
  <si>
    <t>Pertambangan Yodium</t>
  </si>
  <si>
    <t>08914</t>
  </si>
  <si>
    <t>232</t>
  </si>
  <si>
    <t>Pertambangan Potash (Kalium Karbonat)</t>
  </si>
  <si>
    <t>08915</t>
  </si>
  <si>
    <t>233</t>
  </si>
  <si>
    <t>Pertambangan Mineral, Bahan Kimia Dan Bahan Pupuk Lainnya</t>
  </si>
  <si>
    <t>08919</t>
  </si>
  <si>
    <t>234</t>
  </si>
  <si>
    <t>Ekstraksi Tanah Gemuk (Peat)</t>
  </si>
  <si>
    <t>08920</t>
  </si>
  <si>
    <t>235</t>
  </si>
  <si>
    <t>Ekstraksi Garam</t>
  </si>
  <si>
    <t>08930</t>
  </si>
  <si>
    <t>236</t>
  </si>
  <si>
    <t>Pertambangan Batu Mulia</t>
  </si>
  <si>
    <t>08991</t>
  </si>
  <si>
    <t>237</t>
  </si>
  <si>
    <t>Penggalian Feldspar dan Kalsit</t>
  </si>
  <si>
    <t>08992</t>
  </si>
  <si>
    <t>238</t>
  </si>
  <si>
    <t>Pertambangan Aspal Alam</t>
  </si>
  <si>
    <t>08993</t>
  </si>
  <si>
    <t>239</t>
  </si>
  <si>
    <t>Penggalian Asbes</t>
  </si>
  <si>
    <t>08994</t>
  </si>
  <si>
    <t>240</t>
  </si>
  <si>
    <t>Penggalian Kuarsa/Pasir Kuarsa</t>
  </si>
  <si>
    <t>08995</t>
  </si>
  <si>
    <t>241</t>
  </si>
  <si>
    <t>Pertambangan Dan Penggalian Lainnya Ytdl</t>
  </si>
  <si>
    <t>08999</t>
  </si>
  <si>
    <t>242</t>
  </si>
  <si>
    <t>Aktivitas Penunjang Pertambangan Minyak Bumi Dan Gas Alam</t>
  </si>
  <si>
    <t>09100</t>
  </si>
  <si>
    <t>243</t>
  </si>
  <si>
    <t>Aktivitas Penunjang pertambangan dan penggalian lainnya</t>
  </si>
  <si>
    <t>09900</t>
  </si>
  <si>
    <t>244</t>
  </si>
  <si>
    <t>Industri Pengolahan</t>
  </si>
  <si>
    <t>Kegiatan Rumah Potong Dan Pengepakan Daging Bukan Unggas</t>
  </si>
  <si>
    <t>10110</t>
  </si>
  <si>
    <t>245</t>
  </si>
  <si>
    <t>Kegiatan Rumah Potong Dan Pengepakan Daging Unggas</t>
  </si>
  <si>
    <t>10120</t>
  </si>
  <si>
    <t>246</t>
  </si>
  <si>
    <t>Industri Pengolahan dan Pengawetan Produk Daging dan Daging Unggas</t>
  </si>
  <si>
    <t>10130</t>
  </si>
  <si>
    <t>247</t>
  </si>
  <si>
    <t>Industri Penggaraman/Pengeringan Ikan</t>
  </si>
  <si>
    <t>10211</t>
  </si>
  <si>
    <t>248</t>
  </si>
  <si>
    <t>Industri Pengasapan/Pemanggangan Ikan</t>
  </si>
  <si>
    <t>10212</t>
  </si>
  <si>
    <t>249</t>
  </si>
  <si>
    <t>Industri Pembekuan Ikan</t>
  </si>
  <si>
    <t>10213</t>
  </si>
  <si>
    <t>250</t>
  </si>
  <si>
    <t>Industri Pemindangan Ikan</t>
  </si>
  <si>
    <t>10214</t>
  </si>
  <si>
    <t>251</t>
  </si>
  <si>
    <t>Industri Peragian/Fermentasi Ikan</t>
  </si>
  <si>
    <t>10215</t>
  </si>
  <si>
    <t>252</t>
  </si>
  <si>
    <t>Industri Berbasis Daging Lumatan Dan Surimi</t>
  </si>
  <si>
    <t>10216</t>
  </si>
  <si>
    <t>253</t>
  </si>
  <si>
    <t>Industri Pendinginan/Pengesan Ikan</t>
  </si>
  <si>
    <t>10217</t>
  </si>
  <si>
    <t>254</t>
  </si>
  <si>
    <t>Industri Pengolahan Dan Pengawetan Lainnya untuk Ikan</t>
  </si>
  <si>
    <t>10219</t>
  </si>
  <si>
    <t>255</t>
  </si>
  <si>
    <t>Industri Pengolahan dan Pengawetan Ikan dan Biota Air (Bukan Udang) Dalam Kaleng</t>
  </si>
  <si>
    <t>10221</t>
  </si>
  <si>
    <t>256</t>
  </si>
  <si>
    <t>Industri Pengolahan dan Pengawetan Udang Dalam Kaleng</t>
  </si>
  <si>
    <t>10222</t>
  </si>
  <si>
    <t>257</t>
  </si>
  <si>
    <t>Industri Penggaraman/Pengeringan Biota Air Lainnya</t>
  </si>
  <si>
    <t>10291</t>
  </si>
  <si>
    <t>258</t>
  </si>
  <si>
    <t>Industri Pengasapan/Pemanggangan Biota Air Lainnya</t>
  </si>
  <si>
    <t>10292</t>
  </si>
  <si>
    <t>259</t>
  </si>
  <si>
    <t>Industri Pembekuan Biota Air Lainnya</t>
  </si>
  <si>
    <t>10293</t>
  </si>
  <si>
    <t>260</t>
  </si>
  <si>
    <t>Industri Pemindangan Biota Air Lainnya</t>
  </si>
  <si>
    <t>10294</t>
  </si>
  <si>
    <t>261</t>
  </si>
  <si>
    <t>Industri Peragian/Fermentasi Biota Air Lainnya</t>
  </si>
  <si>
    <t>10295</t>
  </si>
  <si>
    <t>262</t>
  </si>
  <si>
    <t>Industri Berbasis Lumatan Biota Air Lainnya</t>
  </si>
  <si>
    <t>10296</t>
  </si>
  <si>
    <t>263</t>
  </si>
  <si>
    <t>Industri Pendinginan/Pengesan Biota Air Lainnya</t>
  </si>
  <si>
    <t>10297</t>
  </si>
  <si>
    <t>264</t>
  </si>
  <si>
    <t>Industri pengolahan rumput laut</t>
  </si>
  <si>
    <t>10298</t>
  </si>
  <si>
    <t>265</t>
  </si>
  <si>
    <t>Industri Pengolahan Dan Pengawetan Lainnya untuk Biota Air Lainnya</t>
  </si>
  <si>
    <t>10299</t>
  </si>
  <si>
    <t>266</t>
  </si>
  <si>
    <t>Industri Pengasinan Buah-buahan Dan Sayuran</t>
  </si>
  <si>
    <t>10311</t>
  </si>
  <si>
    <t>267</t>
  </si>
  <si>
    <t>Industri Pelumatan Buah-buahan Dan Sayuran</t>
  </si>
  <si>
    <t>10312</t>
  </si>
  <si>
    <t>268</t>
  </si>
  <si>
    <t>Industri Pengeringan Buah-buahan Dan Sayuran</t>
  </si>
  <si>
    <t>10313</t>
  </si>
  <si>
    <t>269</t>
  </si>
  <si>
    <t>Industri Pembekuan Buah-buahan Dan Sayuran</t>
  </si>
  <si>
    <t>10314</t>
  </si>
  <si>
    <t>270</t>
  </si>
  <si>
    <t>Industri Pengolahan dan Pengawetan Buah-buahan dan Sayuran Dalam Kaleng</t>
  </si>
  <si>
    <t>10320</t>
  </si>
  <si>
    <t>271</t>
  </si>
  <si>
    <t>Industri Pengolahan Sari Buah Dan Sayuran</t>
  </si>
  <si>
    <t>10330</t>
  </si>
  <si>
    <t>272</t>
  </si>
  <si>
    <t>Industri Tempe Kedelai</t>
  </si>
  <si>
    <t>10391</t>
  </si>
  <si>
    <t>273</t>
  </si>
  <si>
    <t>Industri Tahu Kedelai</t>
  </si>
  <si>
    <t>10392</t>
  </si>
  <si>
    <t>274</t>
  </si>
  <si>
    <t>Industri Pengolahan dan Pengawetan Kedelai dan Kacang-kacangan Lainnya Selain Tahu dan Tempe</t>
  </si>
  <si>
    <t>10393</t>
  </si>
  <si>
    <t>275</t>
  </si>
  <si>
    <t>Industri Pengolahan dan Pengawetan Lainnya Buah-buahan Dan Sayuran Bukan Kacang-kacangan</t>
  </si>
  <si>
    <t>10399</t>
  </si>
  <si>
    <t>276</t>
  </si>
  <si>
    <t>Industri Minyak Mentah dan Lemak Nabati</t>
  </si>
  <si>
    <t>10411</t>
  </si>
  <si>
    <t>277</t>
  </si>
  <si>
    <t>Industri Margarine</t>
  </si>
  <si>
    <t>10412</t>
  </si>
  <si>
    <t>278</t>
  </si>
  <si>
    <t>Industri Minyak Mentah Dan Lemak Hewani Selain Ikan</t>
  </si>
  <si>
    <t>10413</t>
  </si>
  <si>
    <t>279</t>
  </si>
  <si>
    <t>Industri Minyak Ikan</t>
  </si>
  <si>
    <t>10414</t>
  </si>
  <si>
    <t>280</t>
  </si>
  <si>
    <t>Industri Minyak Goreng Bukan Minyak Kelapa Dan Minyak Kelapa Sawit</t>
  </si>
  <si>
    <t>10415</t>
  </si>
  <si>
    <t>281</t>
  </si>
  <si>
    <t>Industri Kopra</t>
  </si>
  <si>
    <t>10421</t>
  </si>
  <si>
    <t>282</t>
  </si>
  <si>
    <t>Industri Minyak Mentah Kelapa</t>
  </si>
  <si>
    <t>10422</t>
  </si>
  <si>
    <t>283</t>
  </si>
  <si>
    <t>Industri Minyak Goreng Kelapa</t>
  </si>
  <si>
    <t>10423</t>
  </si>
  <si>
    <t>284</t>
  </si>
  <si>
    <t>Industri Pelet Kelapa</t>
  </si>
  <si>
    <t>10424</t>
  </si>
  <si>
    <t>285</t>
  </si>
  <si>
    <t>Industri Minyak Mentah Kelapa Sawit (Crude Palm Oil)</t>
  </si>
  <si>
    <t>10431</t>
  </si>
  <si>
    <t>286</t>
  </si>
  <si>
    <t>Industri Minyak Mentah Inti Kelapa Sawit (Crude Palm Kernel Oil)</t>
  </si>
  <si>
    <t>10432</t>
  </si>
  <si>
    <t>287</t>
  </si>
  <si>
    <t>Industri Pemisahan/Fraksinasi Minyak Mentah Kelapa Sawit dan Minyak Mentah Inti Kelapa Sawit</t>
  </si>
  <si>
    <t>10433</t>
  </si>
  <si>
    <t>288</t>
  </si>
  <si>
    <t>Industri Pemurnian Minyak Mentah Kelapa Sawit dan Minyak Mentah Inti Kelapa Sawit</t>
  </si>
  <si>
    <t>10434</t>
  </si>
  <si>
    <t>289</t>
  </si>
  <si>
    <t>Industri Pemisahan/Fraksinasi Minyak Murni Kelapa Sawit</t>
  </si>
  <si>
    <t>10435</t>
  </si>
  <si>
    <t>290</t>
  </si>
  <si>
    <t>Industri Pemisahan/Fraksinasi Minyak Murni Inti Kelapa Sawit</t>
  </si>
  <si>
    <t>10436</t>
  </si>
  <si>
    <t>291</t>
  </si>
  <si>
    <t>Industri Minyak Goreng Kelapa Sawit</t>
  </si>
  <si>
    <t>10437</t>
  </si>
  <si>
    <t>292</t>
  </si>
  <si>
    <t>Industri Minyak Mentah Dan Lemak Nabati Dan Hewani Lainnya</t>
  </si>
  <si>
    <t>10490</t>
  </si>
  <si>
    <t>293</t>
  </si>
  <si>
    <t>Industri Pengolahan Susu Segar dan Krim</t>
  </si>
  <si>
    <t>10510</t>
  </si>
  <si>
    <t>294</t>
  </si>
  <si>
    <t>Industri Pengolahan Susu Bubuk dan Susu Kental</t>
  </si>
  <si>
    <t>10520</t>
  </si>
  <si>
    <t>295</t>
  </si>
  <si>
    <t>Industri Pengolahan Es Krim</t>
  </si>
  <si>
    <t>10531</t>
  </si>
  <si>
    <t>296</t>
  </si>
  <si>
    <t>Industri Pengolahan Es Sejenisnya Yang Dapat Dimakan (Bukan Es Batu dan Es Balok)</t>
  </si>
  <si>
    <t>10532</t>
  </si>
  <si>
    <t>297</t>
  </si>
  <si>
    <t>Industri Pengolahan Produk dari Susu Lainnya</t>
  </si>
  <si>
    <t>10590</t>
  </si>
  <si>
    <t>298</t>
  </si>
  <si>
    <t>Industri Penggilingan Gandum dan Serelia Lainnya</t>
  </si>
  <si>
    <t>10611</t>
  </si>
  <si>
    <t>299</t>
  </si>
  <si>
    <t>Industri Penggilingan Aneka Kacang (Termasuk leguminous)</t>
  </si>
  <si>
    <t>10612</t>
  </si>
  <si>
    <t>300</t>
  </si>
  <si>
    <t>Industri Penggilingan Aneka Umbi Dan Sayuran (Termasuk Rhizoma)</t>
  </si>
  <si>
    <t>10613</t>
  </si>
  <si>
    <t>301</t>
  </si>
  <si>
    <t>Industri Tepung Campuran dan Adonan Tepung</t>
  </si>
  <si>
    <t>10614</t>
  </si>
  <si>
    <t>302</t>
  </si>
  <si>
    <t>Industri Makanan Sereal</t>
  </si>
  <si>
    <t>10615</t>
  </si>
  <si>
    <t>303</t>
  </si>
  <si>
    <t>Industri Tepung Terigu</t>
  </si>
  <si>
    <t>10616</t>
  </si>
  <si>
    <t>304</t>
  </si>
  <si>
    <t>Industri Pati Ubi Kayu</t>
  </si>
  <si>
    <t>10621</t>
  </si>
  <si>
    <t>305</t>
  </si>
  <si>
    <t>Industri Berbagai Macam Pati Palma</t>
  </si>
  <si>
    <t>10622</t>
  </si>
  <si>
    <t>306</t>
  </si>
  <si>
    <t>Industri Glukosa Dan Sejenisnya</t>
  </si>
  <si>
    <t>10623</t>
  </si>
  <si>
    <t>307</t>
  </si>
  <si>
    <t>Industri Pati dan Produk Pati Lainnya</t>
  </si>
  <si>
    <t>10629</t>
  </si>
  <si>
    <t>308</t>
  </si>
  <si>
    <t>Industri Penggilingan Padi Dan Penyosohan Beras</t>
  </si>
  <si>
    <t>10631</t>
  </si>
  <si>
    <t>309</t>
  </si>
  <si>
    <t>Industri Penggilingan Dan Pembersihan Jagung</t>
  </si>
  <si>
    <t>10632</t>
  </si>
  <si>
    <t>310</t>
  </si>
  <si>
    <t>Industri Tepung Beras Dan Tepung Jagung</t>
  </si>
  <si>
    <t>10633</t>
  </si>
  <si>
    <t>311</t>
  </si>
  <si>
    <t>Industri Pati Beras dan Jagung</t>
  </si>
  <si>
    <t>10634</t>
  </si>
  <si>
    <t>312</t>
  </si>
  <si>
    <t>Industri Pemanis dari Beras dan Jagung</t>
  </si>
  <si>
    <t>10635</t>
  </si>
  <si>
    <t>313</t>
  </si>
  <si>
    <t>Industri Minyak Dari Jagung dan Beras</t>
  </si>
  <si>
    <t>10636</t>
  </si>
  <si>
    <t>314</t>
  </si>
  <si>
    <t>Industri Produk Roti Dan Kue</t>
  </si>
  <si>
    <t>10710</t>
  </si>
  <si>
    <t>315</t>
  </si>
  <si>
    <t>Industri Gula Pasir</t>
  </si>
  <si>
    <t>10721</t>
  </si>
  <si>
    <t>316</t>
  </si>
  <si>
    <t>Industri Gula Merah</t>
  </si>
  <si>
    <t>10722</t>
  </si>
  <si>
    <t>317</t>
  </si>
  <si>
    <t>Industri Sirop</t>
  </si>
  <si>
    <t>10723</t>
  </si>
  <si>
    <t>318</t>
  </si>
  <si>
    <t>Industri Pengolahan Gula Lainnya Bukan Sirop</t>
  </si>
  <si>
    <t>10729</t>
  </si>
  <si>
    <t>319</t>
  </si>
  <si>
    <t>Industri Kakao</t>
  </si>
  <si>
    <t>10731</t>
  </si>
  <si>
    <t>320</t>
  </si>
  <si>
    <t>Industri Makanan Dari Cokelat Dan Kembang Gula dari Coklat</t>
  </si>
  <si>
    <t>10732</t>
  </si>
  <si>
    <t>321</t>
  </si>
  <si>
    <t>Industri Manisan Buah-buahan Dan Sayuran Kering</t>
  </si>
  <si>
    <t>10733</t>
  </si>
  <si>
    <t>322</t>
  </si>
  <si>
    <t>Industri Kembang Gula</t>
  </si>
  <si>
    <t>10734</t>
  </si>
  <si>
    <t>323</t>
  </si>
  <si>
    <t>Industri Kembang Gula Lainnya</t>
  </si>
  <si>
    <t>10739</t>
  </si>
  <si>
    <t>324</t>
  </si>
  <si>
    <t>Industri Makaroni, Mie Dan Produk Sejenisnya</t>
  </si>
  <si>
    <t>10740</t>
  </si>
  <si>
    <t>325</t>
  </si>
  <si>
    <t>Industri Makanan dan Masakan Olahan</t>
  </si>
  <si>
    <t>10750</t>
  </si>
  <si>
    <t>326</t>
  </si>
  <si>
    <t>Industri Pengolahan Kopi</t>
  </si>
  <si>
    <t>10761</t>
  </si>
  <si>
    <t>327</t>
  </si>
  <si>
    <t>Industri Pengolahan Herbal (herb infusion)</t>
  </si>
  <si>
    <t>10762</t>
  </si>
  <si>
    <t>328</t>
  </si>
  <si>
    <t>Industri Pengolahan Teh</t>
  </si>
  <si>
    <t>10763</t>
  </si>
  <si>
    <t>329</t>
  </si>
  <si>
    <t>Industri Kecap</t>
  </si>
  <si>
    <t>10771</t>
  </si>
  <si>
    <t>330</t>
  </si>
  <si>
    <t>Industri Bumbu Masak Dan Penyedap Masakan</t>
  </si>
  <si>
    <t>10772</t>
  </si>
  <si>
    <t>331</t>
  </si>
  <si>
    <t>Industri Produk Masak Dari Kelapa</t>
  </si>
  <si>
    <t>10773</t>
  </si>
  <si>
    <t>332</t>
  </si>
  <si>
    <t>Industri Pengolahan Garam</t>
  </si>
  <si>
    <t>10774</t>
  </si>
  <si>
    <t>333</t>
  </si>
  <si>
    <t>Industri Produk Masak Lainnya</t>
  </si>
  <si>
    <t>10779</t>
  </si>
  <si>
    <t>334</t>
  </si>
  <si>
    <t>Industri Makanan Bayi</t>
  </si>
  <si>
    <t>10791</t>
  </si>
  <si>
    <t>335</t>
  </si>
  <si>
    <t>Industri Kue Basah</t>
  </si>
  <si>
    <t>10792</t>
  </si>
  <si>
    <t>336</t>
  </si>
  <si>
    <t>Industri Makanan Dari Kedele Dan Kacang-kacangan Lainnya Bukan Kecap, Tempe Dan Tahu</t>
  </si>
  <si>
    <t>10793</t>
  </si>
  <si>
    <t>337</t>
  </si>
  <si>
    <t>Industri Kerupuk, Keripik, Peyek Dan Sejenisnya</t>
  </si>
  <si>
    <t>10794</t>
  </si>
  <si>
    <t>338</t>
  </si>
  <si>
    <t>Industri Krimer Nabati</t>
  </si>
  <si>
    <t>10795</t>
  </si>
  <si>
    <t>339</t>
  </si>
  <si>
    <t>Industri Dodol</t>
  </si>
  <si>
    <t>10796</t>
  </si>
  <si>
    <t>340</t>
  </si>
  <si>
    <t>Industri Produk Makanan Lainnya</t>
  </si>
  <si>
    <t>10799</t>
  </si>
  <si>
    <t>341</t>
  </si>
  <si>
    <t>Industri Ransum Makanan Hewan</t>
  </si>
  <si>
    <t>10801</t>
  </si>
  <si>
    <t>342</t>
  </si>
  <si>
    <t>Industri Konsentrat Makanan Hewan</t>
  </si>
  <si>
    <t>10802</t>
  </si>
  <si>
    <t>343</t>
  </si>
  <si>
    <t>Industri Minuman Beralkohol Hasil Destilasi</t>
  </si>
  <si>
    <t>11010</t>
  </si>
  <si>
    <t>344</t>
  </si>
  <si>
    <t>Industri Minuman Beralkohol Hasil Fermentasi Anggur dan Hasil Pertanian Lainnya</t>
  </si>
  <si>
    <t>11020</t>
  </si>
  <si>
    <t>345</t>
  </si>
  <si>
    <t>Industri Minuman Beralkohol Hasil Fermentasi Malt</t>
  </si>
  <si>
    <t>11031</t>
  </si>
  <si>
    <t>346</t>
  </si>
  <si>
    <t>Industri Malt</t>
  </si>
  <si>
    <t>11032</t>
  </si>
  <si>
    <t>347</t>
  </si>
  <si>
    <t>Industri Minuman Ringan</t>
  </si>
  <si>
    <t>11040</t>
  </si>
  <si>
    <t>348</t>
  </si>
  <si>
    <t>Industri Air Kemasan</t>
  </si>
  <si>
    <t>11051</t>
  </si>
  <si>
    <t>349</t>
  </si>
  <si>
    <t>Industri Air Minum Isi Ulang</t>
  </si>
  <si>
    <t>11052</t>
  </si>
  <si>
    <t>350</t>
  </si>
  <si>
    <t>Industri Minuman Lainnya</t>
  </si>
  <si>
    <t>11090</t>
  </si>
  <si>
    <t>351</t>
  </si>
  <si>
    <t>Industri Sigaret Kretek Tangan</t>
  </si>
  <si>
    <t>12011</t>
  </si>
  <si>
    <t>352</t>
  </si>
  <si>
    <t>Industri Rokok Putih</t>
  </si>
  <si>
    <t>12012</t>
  </si>
  <si>
    <t>353</t>
  </si>
  <si>
    <t>Industri Sigaret Kretek Mesin</t>
  </si>
  <si>
    <t>12013</t>
  </si>
  <si>
    <t>354</t>
  </si>
  <si>
    <t>Industri Rokok Lainnya</t>
  </si>
  <si>
    <t>12019</t>
  </si>
  <si>
    <t>355</t>
  </si>
  <si>
    <t>Industri Pengeringan Dan Pengolahan Tembakau</t>
  </si>
  <si>
    <t>12091</t>
  </si>
  <si>
    <t>356</t>
  </si>
  <si>
    <t>Industri Bumbu Rokok Serta Kelengkapan Rokok Lainnya</t>
  </si>
  <si>
    <t>12099</t>
  </si>
  <si>
    <t>357</t>
  </si>
  <si>
    <t>Industri Persiapan Serat Tekstil</t>
  </si>
  <si>
    <t>13111</t>
  </si>
  <si>
    <t>358</t>
  </si>
  <si>
    <t>Industri Pemintalan Benang</t>
  </si>
  <si>
    <t>13112</t>
  </si>
  <si>
    <t>359</t>
  </si>
  <si>
    <t>Industri Pemintalan Benang Jahit</t>
  </si>
  <si>
    <t>13113</t>
  </si>
  <si>
    <t>360</t>
  </si>
  <si>
    <t>Industri Pertenunan (Bukan Pertenunan Karung Goni Dan Karung Lainnya)</t>
  </si>
  <si>
    <t>13121</t>
  </si>
  <si>
    <t>361</t>
  </si>
  <si>
    <t>Industri Kain Tenun Ikat</t>
  </si>
  <si>
    <t>13122</t>
  </si>
  <si>
    <t>362</t>
  </si>
  <si>
    <t>Industri Bulu Tiruan Tenunan</t>
  </si>
  <si>
    <t>13123</t>
  </si>
  <si>
    <t>363</t>
  </si>
  <si>
    <t>Industri Penyempurnaan Benang</t>
  </si>
  <si>
    <t>13131</t>
  </si>
  <si>
    <t>364</t>
  </si>
  <si>
    <t>Industri Penyempurnaan Kain</t>
  </si>
  <si>
    <t>13132</t>
  </si>
  <si>
    <t>365</t>
  </si>
  <si>
    <t>Industri Pencetakan Kain</t>
  </si>
  <si>
    <t>13133</t>
  </si>
  <si>
    <t>366</t>
  </si>
  <si>
    <t>Industri Batik</t>
  </si>
  <si>
    <t>13134</t>
  </si>
  <si>
    <t>367</t>
  </si>
  <si>
    <t>Industri Kain Rajutan</t>
  </si>
  <si>
    <t>13911</t>
  </si>
  <si>
    <t>368</t>
  </si>
  <si>
    <t>Industri Kain Sulaman</t>
  </si>
  <si>
    <t>13912</t>
  </si>
  <si>
    <t>369</t>
  </si>
  <si>
    <t>Industri Bulu Tiruan Rajutan</t>
  </si>
  <si>
    <t>13913</t>
  </si>
  <si>
    <t>370</t>
  </si>
  <si>
    <t>Industri Barang Jadi Tekstil Untuk Keperluan Rumah Tangga</t>
  </si>
  <si>
    <t>13921</t>
  </si>
  <si>
    <t>371</t>
  </si>
  <si>
    <t>Industri Barang Jadi Tekstil Sulaman</t>
  </si>
  <si>
    <t>13922</t>
  </si>
  <si>
    <t>372</t>
  </si>
  <si>
    <t>Industri Bantal dan Sejenisnya</t>
  </si>
  <si>
    <t>13923</t>
  </si>
  <si>
    <t>373</t>
  </si>
  <si>
    <t>Industri Barang Jadi Rajutan dan Sulaman</t>
  </si>
  <si>
    <t>13924</t>
  </si>
  <si>
    <t>374</t>
  </si>
  <si>
    <t>Industri Karung Goni</t>
  </si>
  <si>
    <t>13925</t>
  </si>
  <si>
    <t>375</t>
  </si>
  <si>
    <t>Industri Karung Bukan Goni</t>
  </si>
  <si>
    <t>13926</t>
  </si>
  <si>
    <t>376</t>
  </si>
  <si>
    <t>Industri Barang Jadi Tekstil Lainnya</t>
  </si>
  <si>
    <t>13929</t>
  </si>
  <si>
    <t>377</t>
  </si>
  <si>
    <t>Industri Karpet dan Permadani</t>
  </si>
  <si>
    <t>13930</t>
  </si>
  <si>
    <t>378</t>
  </si>
  <si>
    <t>Industri Tali</t>
  </si>
  <si>
    <t>13941</t>
  </si>
  <si>
    <t>379</t>
  </si>
  <si>
    <t>Industri Barang Dari Tali</t>
  </si>
  <si>
    <t>13942</t>
  </si>
  <si>
    <t>380</t>
  </si>
  <si>
    <t>Industri Kain Pita (Narrow Fabric)</t>
  </si>
  <si>
    <t>13991</t>
  </si>
  <si>
    <t>381</t>
  </si>
  <si>
    <t>Industri Yang Menghasilkan Kain Keperluan Industri</t>
  </si>
  <si>
    <t>13992</t>
  </si>
  <si>
    <t>382</t>
  </si>
  <si>
    <t>Industri Non Woven (bukan Tenunan)</t>
  </si>
  <si>
    <t>13993</t>
  </si>
  <si>
    <t>383</t>
  </si>
  <si>
    <t>Industri Kain Ban</t>
  </si>
  <si>
    <t>13994</t>
  </si>
  <si>
    <t>384</t>
  </si>
  <si>
    <t>Industri Kapuk</t>
  </si>
  <si>
    <t>13995</t>
  </si>
  <si>
    <t>385</t>
  </si>
  <si>
    <t>Industri Kain Tulle dan Kain Jaring</t>
  </si>
  <si>
    <t>13996</t>
  </si>
  <si>
    <t>386</t>
  </si>
  <si>
    <t>Industri Tekstil Lainnya YTDL</t>
  </si>
  <si>
    <t>13999</t>
  </si>
  <si>
    <t>387</t>
  </si>
  <si>
    <t>Industri Pakaian Jadi (Konveksi) Dari Tekstil</t>
  </si>
  <si>
    <t>14111</t>
  </si>
  <si>
    <t>388</t>
  </si>
  <si>
    <t>Industri Pakaian Jadi (Konveksi) Dari Kulit</t>
  </si>
  <si>
    <t>14112</t>
  </si>
  <si>
    <t>389</t>
  </si>
  <si>
    <t>Penjahitan Dan Pembuatan Pakaian Sesuai Pesanan</t>
  </si>
  <si>
    <t>14120</t>
  </si>
  <si>
    <t>390</t>
  </si>
  <si>
    <t>Industri Perlengkapan Pakaian Dari Tekstil</t>
  </si>
  <si>
    <t>14131</t>
  </si>
  <si>
    <t>391</t>
  </si>
  <si>
    <t>Industri Perlengkapan Pakaian Dari Kulit</t>
  </si>
  <si>
    <t>14132</t>
  </si>
  <si>
    <t>392</t>
  </si>
  <si>
    <t>Industri Pakaian Jadi dan Barang Dari Kulit Berbulu</t>
  </si>
  <si>
    <t>14200</t>
  </si>
  <si>
    <t>393</t>
  </si>
  <si>
    <t>Industri Pakaian Jadi Rajutan</t>
  </si>
  <si>
    <t>14301</t>
  </si>
  <si>
    <t>394</t>
  </si>
  <si>
    <t>Industri Pakaian Jadi Sulaman/Bordir</t>
  </si>
  <si>
    <t>14302</t>
  </si>
  <si>
    <t>395</t>
  </si>
  <si>
    <t>Industri Rajutan Kaos Kaki dan Sejenisnya</t>
  </si>
  <si>
    <t>14303</t>
  </si>
  <si>
    <t>396</t>
  </si>
  <si>
    <t>Industri Pengawetan Kulit</t>
  </si>
  <si>
    <t>15111</t>
  </si>
  <si>
    <t>397</t>
  </si>
  <si>
    <t>Industri Penyamakan Kulit</t>
  </si>
  <si>
    <t>15112</t>
  </si>
  <si>
    <t>398</t>
  </si>
  <si>
    <t>Industri Pencelupan Kulit Bulu</t>
  </si>
  <si>
    <t>15113</t>
  </si>
  <si>
    <t>399</t>
  </si>
  <si>
    <t>Industri Kulit Komposisi</t>
  </si>
  <si>
    <t>15114</t>
  </si>
  <si>
    <t>400</t>
  </si>
  <si>
    <t>Industri Barang Dari Kulit Dan Kulit Komposisi Untuk Keperluan Pribadi</t>
  </si>
  <si>
    <t>15121</t>
  </si>
  <si>
    <t>401</t>
  </si>
  <si>
    <t>Industri Barang Dari Kulit Dan Kulit Komposisi Untuk Keperluan Teknik/Industri</t>
  </si>
  <si>
    <t>15122</t>
  </si>
  <si>
    <t>402</t>
  </si>
  <si>
    <t>Industri Barang Dari Kulit Dan Kulit Komposisi Untuk Keperluan Hewan</t>
  </si>
  <si>
    <t>15123</t>
  </si>
  <si>
    <t>403</t>
  </si>
  <si>
    <t>Industri Barang Dari Kulit Dan Kulit Komposisi Untuk Keperluan Lainnya</t>
  </si>
  <si>
    <t>15129</t>
  </si>
  <si>
    <t>404</t>
  </si>
  <si>
    <t>Industri Alas Kaki Untuk Keperluan Sehari-hari</t>
  </si>
  <si>
    <t>15201</t>
  </si>
  <si>
    <t>405</t>
  </si>
  <si>
    <t>Industri Sepatu Olahraga</t>
  </si>
  <si>
    <t>15202</t>
  </si>
  <si>
    <t>406</t>
  </si>
  <si>
    <t>Industri Sepatu Teknik Lapangan/Keperluan Industri</t>
  </si>
  <si>
    <t>15203</t>
  </si>
  <si>
    <t>407</t>
  </si>
  <si>
    <t>Industri Alas Kaki Lainnya</t>
  </si>
  <si>
    <t>15209</t>
  </si>
  <si>
    <t>408</t>
  </si>
  <si>
    <t>Industri Penggergajian Kayu</t>
  </si>
  <si>
    <t>16101</t>
  </si>
  <si>
    <t>409</t>
  </si>
  <si>
    <t>Industri Pengawetan Kayu</t>
  </si>
  <si>
    <t>16102</t>
  </si>
  <si>
    <t>410</t>
  </si>
  <si>
    <t>Industri Pengawetan Rotan, Bambu Dan Sejenisnya</t>
  </si>
  <si>
    <t>16103</t>
  </si>
  <si>
    <t>411</t>
  </si>
  <si>
    <t>Industri Pengolahan Rotan</t>
  </si>
  <si>
    <t>16104</t>
  </si>
  <si>
    <t>412</t>
  </si>
  <si>
    <t>Industri Partikel Kayu dan Sejenisnya</t>
  </si>
  <si>
    <t>16105</t>
  </si>
  <si>
    <t>413</t>
  </si>
  <si>
    <t>Industri Kayu Lapis</t>
  </si>
  <si>
    <t>16211</t>
  </si>
  <si>
    <t>414</t>
  </si>
  <si>
    <t>Industri Kayu Lapis Laminasi, Termasuk Decorative Plywood</t>
  </si>
  <si>
    <t>16212</t>
  </si>
  <si>
    <t>415</t>
  </si>
  <si>
    <t>Industri Panel Kayu Lainnya</t>
  </si>
  <si>
    <t>16213</t>
  </si>
  <si>
    <t>416</t>
  </si>
  <si>
    <t>Industri Veneer</t>
  </si>
  <si>
    <t>16214</t>
  </si>
  <si>
    <t>417</t>
  </si>
  <si>
    <t>Industri Kayu Laminasi</t>
  </si>
  <si>
    <t>16215</t>
  </si>
  <si>
    <t>418</t>
  </si>
  <si>
    <t>Industri Barang Bangunan Dari Kayu</t>
  </si>
  <si>
    <t>16221</t>
  </si>
  <si>
    <t>419</t>
  </si>
  <si>
    <t>Industri Bangunan Prafabrikasi Dari Kayu</t>
  </si>
  <si>
    <t>16222</t>
  </si>
  <si>
    <t>420</t>
  </si>
  <si>
    <t>Industri Wadah Dari Kayu</t>
  </si>
  <si>
    <t>16230</t>
  </si>
  <si>
    <t>421</t>
  </si>
  <si>
    <t>Industri Barang Anyaman Dari Rotan Dan Bambu</t>
  </si>
  <si>
    <t>16291</t>
  </si>
  <si>
    <t>422</t>
  </si>
  <si>
    <t>Industri barang Anyaman Dari Tanaman Bukan Rotan Dan Bambu</t>
  </si>
  <si>
    <t>16292</t>
  </si>
  <si>
    <t>423</t>
  </si>
  <si>
    <t>Industri Kerajinan Ukiran Dari Kayu Bukan Mebeller</t>
  </si>
  <si>
    <t>16293</t>
  </si>
  <si>
    <t>424</t>
  </si>
  <si>
    <t>Industri Alat Dapur Dari Kayu, Rotan Dan Bambu</t>
  </si>
  <si>
    <t>16294</t>
  </si>
  <si>
    <t>425</t>
  </si>
  <si>
    <t>Industri Kayu Bakar dan Pelet Kayu</t>
  </si>
  <si>
    <t>16295</t>
  </si>
  <si>
    <t>426</t>
  </si>
  <si>
    <t>Industri Barang Dari Kayu, Rotan, Gabus Lainnya YTDL</t>
  </si>
  <si>
    <t>16299</t>
  </si>
  <si>
    <t>427</t>
  </si>
  <si>
    <t>Industri Bubur Kertas (Pulp)</t>
  </si>
  <si>
    <t>17011</t>
  </si>
  <si>
    <t>428</t>
  </si>
  <si>
    <t>Industri Kertas Budaya</t>
  </si>
  <si>
    <t>17012</t>
  </si>
  <si>
    <t>429</t>
  </si>
  <si>
    <t>Industri Kertas Berharga</t>
  </si>
  <si>
    <t>17013</t>
  </si>
  <si>
    <t>430</t>
  </si>
  <si>
    <t>Industri Kertas Khusus</t>
  </si>
  <si>
    <t>17014</t>
  </si>
  <si>
    <t>431</t>
  </si>
  <si>
    <t>Industri Kertas Lainnya</t>
  </si>
  <si>
    <t>17019</t>
  </si>
  <si>
    <t>432</t>
  </si>
  <si>
    <t>Industri Kertas dan Papan Kertas Bergelombang</t>
  </si>
  <si>
    <t>17021</t>
  </si>
  <si>
    <t>433</t>
  </si>
  <si>
    <t>Industri Kemasan Dan Kotak Dari Kertas Dan Karton</t>
  </si>
  <si>
    <t>17022</t>
  </si>
  <si>
    <t>434</t>
  </si>
  <si>
    <t>Industri Kertas Tissue</t>
  </si>
  <si>
    <t>17091</t>
  </si>
  <si>
    <t>435</t>
  </si>
  <si>
    <t>Industri Barang Dari Kertas Dan Papan Kertas Lainnya YTDL</t>
  </si>
  <si>
    <t>17099</t>
  </si>
  <si>
    <t>436</t>
  </si>
  <si>
    <t>Industri Pencetakan Umum</t>
  </si>
  <si>
    <t>18111</t>
  </si>
  <si>
    <t>437</t>
  </si>
  <si>
    <t>Industri Pencetakan Khusus</t>
  </si>
  <si>
    <t>18112</t>
  </si>
  <si>
    <t>438</t>
  </si>
  <si>
    <t>Industri Pencetakan 3D Printing</t>
  </si>
  <si>
    <t>18113</t>
  </si>
  <si>
    <t>439</t>
  </si>
  <si>
    <t>Kegiatan Jasa Penunjang Pencetakan</t>
  </si>
  <si>
    <t>18120</t>
  </si>
  <si>
    <t>440</t>
  </si>
  <si>
    <t>Reproduksi Media Rekaman Suara dan Piranti Lunak</t>
  </si>
  <si>
    <t>18201</t>
  </si>
  <si>
    <t>441</t>
  </si>
  <si>
    <t>Reproduksi Media Rekaman Film Dan Video</t>
  </si>
  <si>
    <t>18202</t>
  </si>
  <si>
    <t>442</t>
  </si>
  <si>
    <t>Industri produk dari batu bara</t>
  </si>
  <si>
    <t>19100</t>
  </si>
  <si>
    <t>443</t>
  </si>
  <si>
    <t>Industri Bahan Bakar Dari Pemurnian Dan Pengilangan Minyak Bumi</t>
  </si>
  <si>
    <t>19211</t>
  </si>
  <si>
    <t>444</t>
  </si>
  <si>
    <t>Industri Pembuatan Minyak Pelumas</t>
  </si>
  <si>
    <t>19212</t>
  </si>
  <si>
    <t>445</t>
  </si>
  <si>
    <t>Industri Pengolahan Kembali Minyak Pelumas Bekas</t>
  </si>
  <si>
    <t>19213</t>
  </si>
  <si>
    <t>446</t>
  </si>
  <si>
    <t>Industri Pengolahan Minyak Pelumas Bekas Menjadi Bahan Bakar</t>
  </si>
  <si>
    <t>19214</t>
  </si>
  <si>
    <t>447</t>
  </si>
  <si>
    <t>Industri Produk Dari Hasil Kilang Minyak Bumi</t>
  </si>
  <si>
    <t>19291</t>
  </si>
  <si>
    <t>448</t>
  </si>
  <si>
    <t>Industri Briket Batu Bara</t>
  </si>
  <si>
    <t>19292</t>
  </si>
  <si>
    <t>449</t>
  </si>
  <si>
    <t>Industri Kimia Dasar Anorganik Khlor Dan Alkali</t>
  </si>
  <si>
    <t>20111</t>
  </si>
  <si>
    <t>450</t>
  </si>
  <si>
    <t>Industri Kimia Dasar Anorganik Gas Industri</t>
  </si>
  <si>
    <t>20112</t>
  </si>
  <si>
    <t>451</t>
  </si>
  <si>
    <t>Industri Kimia Dasar Anorganik Pigmen</t>
  </si>
  <si>
    <t>20113</t>
  </si>
  <si>
    <t>452</t>
  </si>
  <si>
    <t>Industri Kimia Dasar Anorganik Lainnya</t>
  </si>
  <si>
    <t>20114</t>
  </si>
  <si>
    <t>453</t>
  </si>
  <si>
    <t>Industri Kimia Dasar Organik Yang Bersumber Dari Hasil Pertanian</t>
  </si>
  <si>
    <t>20115</t>
  </si>
  <si>
    <t>454</t>
  </si>
  <si>
    <t>Industri Kimia Dasar Organik Untuk Bahan Baku Zat Warna Dan Pigmen, Zat Warna Dan Pigmen</t>
  </si>
  <si>
    <t>20116</t>
  </si>
  <si>
    <t>455</t>
  </si>
  <si>
    <t>Industri Kimia Dasar Organik Yang Bersumber Dari Minyak Bumi, Gas Alam Dan Batu Bara</t>
  </si>
  <si>
    <t>20117</t>
  </si>
  <si>
    <t>456</t>
  </si>
  <si>
    <t>Industri Kimia Dasar Organik Yang Menghasilkan Bahan Kimia Khusus</t>
  </si>
  <si>
    <t>20118</t>
  </si>
  <si>
    <t>457</t>
  </si>
  <si>
    <t>Industri Kimia Dasar Organik Lainnya</t>
  </si>
  <si>
    <t>20119</t>
  </si>
  <si>
    <t>458</t>
  </si>
  <si>
    <t>Industri Pupuk Alam/Non Sintetis Hara Makro Primer</t>
  </si>
  <si>
    <t>20121</t>
  </si>
  <si>
    <t>459</t>
  </si>
  <si>
    <t>Industri Pupuk Buatan Tunggal Hara Makro Primer</t>
  </si>
  <si>
    <t>20122</t>
  </si>
  <si>
    <t>460</t>
  </si>
  <si>
    <t>Industri Pupuk Buatan Majemuk Hara Makro Primer</t>
  </si>
  <si>
    <t>20123</t>
  </si>
  <si>
    <t>461</t>
  </si>
  <si>
    <t>Industri Pupuk Buatan Campuran Hara Makro Primer</t>
  </si>
  <si>
    <t>20124</t>
  </si>
  <si>
    <t>462</t>
  </si>
  <si>
    <t>Industri Pupuk Hara Makro Sekunder</t>
  </si>
  <si>
    <t>20125</t>
  </si>
  <si>
    <t>463</t>
  </si>
  <si>
    <t>Industri Pupuk Hara Mikro</t>
  </si>
  <si>
    <t>20126</t>
  </si>
  <si>
    <t>464</t>
  </si>
  <si>
    <t>Industri Pupuk Pelengkap</t>
  </si>
  <si>
    <t>20127</t>
  </si>
  <si>
    <t>465</t>
  </si>
  <si>
    <t>Industri Media Tanam</t>
  </si>
  <si>
    <t>20128</t>
  </si>
  <si>
    <t>466</t>
  </si>
  <si>
    <t>Industri Pupuk Lainnya</t>
  </si>
  <si>
    <t>20129</t>
  </si>
  <si>
    <t>467</t>
  </si>
  <si>
    <t>Industri Damar Buatan (Resin Sintetis) Dan Bahan Baku Plastik</t>
  </si>
  <si>
    <t>20131</t>
  </si>
  <si>
    <t>468</t>
  </si>
  <si>
    <t>Industri Karet Buatan</t>
  </si>
  <si>
    <t>20132</t>
  </si>
  <si>
    <t>469</t>
  </si>
  <si>
    <t>Industri Bahan Baku Pemberantas Hama (Bahan Aktif)</t>
  </si>
  <si>
    <t>20211</t>
  </si>
  <si>
    <t>470</t>
  </si>
  <si>
    <t>Industri Pemberantas Hama (Formulasi)</t>
  </si>
  <si>
    <t>20212</t>
  </si>
  <si>
    <t>471</t>
  </si>
  <si>
    <t>Industri Zat Pengatur Tumbuh</t>
  </si>
  <si>
    <t>20213</t>
  </si>
  <si>
    <t>472</t>
  </si>
  <si>
    <t>Industri Bahan Amelioran (Pembenah Tanah)</t>
  </si>
  <si>
    <t>20214</t>
  </si>
  <si>
    <t>473</t>
  </si>
  <si>
    <t>Industri Cat dan Tinta Cetak</t>
  </si>
  <si>
    <t>20221</t>
  </si>
  <si>
    <t>474</t>
  </si>
  <si>
    <t>Industri Pernis (Termasuk Mastik)</t>
  </si>
  <si>
    <t>20222</t>
  </si>
  <si>
    <t>475</t>
  </si>
  <si>
    <t>Industri Lak</t>
  </si>
  <si>
    <t>20223</t>
  </si>
  <si>
    <t>476</t>
  </si>
  <si>
    <t>Industri Sabun Dan Bahan Pembersih Keperluan Rumah Tangga</t>
  </si>
  <si>
    <t>20231</t>
  </si>
  <si>
    <t>477</t>
  </si>
  <si>
    <t>Industri Kosmetik Untuk Manusia, Termasuk Pasta Gigi</t>
  </si>
  <si>
    <t>20232</t>
  </si>
  <si>
    <t>478</t>
  </si>
  <si>
    <t>Industri Kosmetik Untuk Hewan</t>
  </si>
  <si>
    <t>20233</t>
  </si>
  <si>
    <t>479</t>
  </si>
  <si>
    <t>Industri Perekat Gigi</t>
  </si>
  <si>
    <t>20234</t>
  </si>
  <si>
    <t>480</t>
  </si>
  <si>
    <t>Industri Perekat/Lem</t>
  </si>
  <si>
    <t>20291</t>
  </si>
  <si>
    <t>481</t>
  </si>
  <si>
    <t>Industri Bahan Peledak</t>
  </si>
  <si>
    <t>20292</t>
  </si>
  <si>
    <t>482</t>
  </si>
  <si>
    <t>Industri Tinta</t>
  </si>
  <si>
    <t>20293</t>
  </si>
  <si>
    <t>483</t>
  </si>
  <si>
    <t>Industri Minyak Atsiri</t>
  </si>
  <si>
    <t>20294</t>
  </si>
  <si>
    <t>484</t>
  </si>
  <si>
    <t>Industri Korek Api</t>
  </si>
  <si>
    <t>20295</t>
  </si>
  <si>
    <t>485</t>
  </si>
  <si>
    <t>Industri Minyak Atsiri Rantai Tengah</t>
  </si>
  <si>
    <t>20296</t>
  </si>
  <si>
    <t>486</t>
  </si>
  <si>
    <t>Industri Barang Kimia Lainnya YTDL</t>
  </si>
  <si>
    <t>20299</t>
  </si>
  <si>
    <t>487</t>
  </si>
  <si>
    <t>Industri Serat/Benang/Strip Filamen Buatan</t>
  </si>
  <si>
    <t>20301</t>
  </si>
  <si>
    <t>488</t>
  </si>
  <si>
    <t>Industri Serat Stapel Buatan</t>
  </si>
  <si>
    <t>20302</t>
  </si>
  <si>
    <t>489</t>
  </si>
  <si>
    <t>Industri Bahan Farmasi Untuk Manusia</t>
  </si>
  <si>
    <t>21011</t>
  </si>
  <si>
    <t>490</t>
  </si>
  <si>
    <t>Industri Produk Farmasi Untuk Manusia</t>
  </si>
  <si>
    <t>21012</t>
  </si>
  <si>
    <t>491</t>
  </si>
  <si>
    <t>Industri Produk Farmasi Untuk Hewan</t>
  </si>
  <si>
    <t>21013</t>
  </si>
  <si>
    <t>492</t>
  </si>
  <si>
    <t>Industri Bahan Farmasi Untuk Hewan</t>
  </si>
  <si>
    <t>21014</t>
  </si>
  <si>
    <t>493</t>
  </si>
  <si>
    <t>Industri Alat Kesehatan dalam Subgolongan</t>
  </si>
  <si>
    <t>21015</t>
  </si>
  <si>
    <t>494</t>
  </si>
  <si>
    <t>Industri Bahan Baku Obat Tradisional untuk Manusia</t>
  </si>
  <si>
    <t>21021</t>
  </si>
  <si>
    <t>495</t>
  </si>
  <si>
    <t>Industri Produk Obat Tradisional untuk Manusia</t>
  </si>
  <si>
    <t>21022</t>
  </si>
  <si>
    <t>496</t>
  </si>
  <si>
    <t>Industri Produk Obat Tradisional Untuk Hewan</t>
  </si>
  <si>
    <t>21023</t>
  </si>
  <si>
    <t>497</t>
  </si>
  <si>
    <t>Industri Bahan Baku Obat Tradisional Untuk Hewan</t>
  </si>
  <si>
    <t>21024</t>
  </si>
  <si>
    <t>498</t>
  </si>
  <si>
    <t>Industri Ban Luar Dan Ban Dalam</t>
  </si>
  <si>
    <t>22111</t>
  </si>
  <si>
    <t>499</t>
  </si>
  <si>
    <t>Industri Vulkanisir Ban</t>
  </si>
  <si>
    <t>22112</t>
  </si>
  <si>
    <t>500</t>
  </si>
  <si>
    <t>Industri Pengasapan Karet</t>
  </si>
  <si>
    <t>22121</t>
  </si>
  <si>
    <t>501</t>
  </si>
  <si>
    <t>Industri Remilling Karet</t>
  </si>
  <si>
    <t>22122</t>
  </si>
  <si>
    <t>502</t>
  </si>
  <si>
    <t>Industri Karet Remah (Crumb Rubber)</t>
  </si>
  <si>
    <t>22123</t>
  </si>
  <si>
    <t>503</t>
  </si>
  <si>
    <t>Industri Barang Dari Karet Untuk Keperluan Rumah Tangga</t>
  </si>
  <si>
    <t>22191</t>
  </si>
  <si>
    <t>504</t>
  </si>
  <si>
    <t>Industri Barang Dari Karet Untuk Keperluan Industri</t>
  </si>
  <si>
    <t>22192</t>
  </si>
  <si>
    <t>505</t>
  </si>
  <si>
    <t>Industri Barang dari Karet untuk Keperluan Infrastruktur</t>
  </si>
  <si>
    <t>22193</t>
  </si>
  <si>
    <t>506</t>
  </si>
  <si>
    <t>Industri Barang Dari Karet Untuk Kesehatan</t>
  </si>
  <si>
    <t>22194</t>
  </si>
  <si>
    <t>507</t>
  </si>
  <si>
    <t>Industri Barang Dari Karet Lainnya Ytdl</t>
  </si>
  <si>
    <t>22199</t>
  </si>
  <si>
    <t>508</t>
  </si>
  <si>
    <t>Industri Barang dari Plastik Untuk Bangunan</t>
  </si>
  <si>
    <t>22210</t>
  </si>
  <si>
    <t>509</t>
  </si>
  <si>
    <t>Industri Barang Dari Plastik Untuk Pengemasan</t>
  </si>
  <si>
    <t>22220</t>
  </si>
  <si>
    <t>510</t>
  </si>
  <si>
    <t>Industri Pipa Plastik Dan Perlengkapannya</t>
  </si>
  <si>
    <t>22230</t>
  </si>
  <si>
    <t>511</t>
  </si>
  <si>
    <t>Industri Barang Plastik Lembaran</t>
  </si>
  <si>
    <t>22291</t>
  </si>
  <si>
    <t>512</t>
  </si>
  <si>
    <t>Industri Perlengkapan Dan Peralatan Rumah Tangga (tidak Termasuk Furnitur)</t>
  </si>
  <si>
    <t>22292</t>
  </si>
  <si>
    <t>513</t>
  </si>
  <si>
    <t>Industri Barang Dan Peralatan Teknik/Industri Dari Plastik</t>
  </si>
  <si>
    <t>22293</t>
  </si>
  <si>
    <t>514</t>
  </si>
  <si>
    <t>Industri Barang Plastik Lainnya Ytdl</t>
  </si>
  <si>
    <t>22299</t>
  </si>
  <si>
    <t>515</t>
  </si>
  <si>
    <t>Industri Kaca Lembaran</t>
  </si>
  <si>
    <t>23111</t>
  </si>
  <si>
    <t>516</t>
  </si>
  <si>
    <t>Industri Kaca Pengaman</t>
  </si>
  <si>
    <t>23112</t>
  </si>
  <si>
    <t>517</t>
  </si>
  <si>
    <t>Industri Kaca Lainnya</t>
  </si>
  <si>
    <t>23119</t>
  </si>
  <si>
    <t>518</t>
  </si>
  <si>
    <t>Industri Perlengkapan Dan Peralatan Rumah Tangga Dari Kaca</t>
  </si>
  <si>
    <t>23121</t>
  </si>
  <si>
    <t>519</t>
  </si>
  <si>
    <t>Industri Alat-alat Laboratorium Non Klinis, Farmasi Dan Kesehatan Dari Kaca</t>
  </si>
  <si>
    <t>23122</t>
  </si>
  <si>
    <t>520</t>
  </si>
  <si>
    <t>Industri Kemasan Dari Kaca</t>
  </si>
  <si>
    <t>23123</t>
  </si>
  <si>
    <t>521</t>
  </si>
  <si>
    <t>Industri Alat Laboratorium Klinis dari Kaca</t>
  </si>
  <si>
    <t>23124</t>
  </si>
  <si>
    <t>522</t>
  </si>
  <si>
    <t>Industri Barang Lainnya Dari Kaca</t>
  </si>
  <si>
    <t>23129</t>
  </si>
  <si>
    <t>523</t>
  </si>
  <si>
    <t>Industri Bata, Mortar, Semen, dan Sejenisnya yang Tahan Api</t>
  </si>
  <si>
    <t>23911</t>
  </si>
  <si>
    <t>524</t>
  </si>
  <si>
    <t>Industri Barang Tahan Api Dari Tanah Liat/Keramik Lainnya</t>
  </si>
  <si>
    <t>23919</t>
  </si>
  <si>
    <t>525</t>
  </si>
  <si>
    <t>Industri Batu Bata Dari Tanah Liat/Keramik</t>
  </si>
  <si>
    <t>23921</t>
  </si>
  <si>
    <t>526</t>
  </si>
  <si>
    <t>Industri Genteng Dari Tanah Liat/Keramik</t>
  </si>
  <si>
    <t>23922</t>
  </si>
  <si>
    <t>527</t>
  </si>
  <si>
    <t>Industri Peralatan Saniter Dari Porselen</t>
  </si>
  <si>
    <t>23923</t>
  </si>
  <si>
    <t>528</t>
  </si>
  <si>
    <t>Industri Bahan Bangunan Dari Tanah Liat/Keramik Bukan Batu Bata Dan Genteng</t>
  </si>
  <si>
    <t>23929</t>
  </si>
  <si>
    <t>529</t>
  </si>
  <si>
    <t>Industri Perlengkapan Rumah Tangga Dari Porselen</t>
  </si>
  <si>
    <t>23931</t>
  </si>
  <si>
    <t>530</t>
  </si>
  <si>
    <t>Industri Perlengkapan Rumah Tangga Dari Tanah Liat/Keramik</t>
  </si>
  <si>
    <t>23932</t>
  </si>
  <si>
    <t>531</t>
  </si>
  <si>
    <t>Industri Alat Laboratorium Dan Alat Listrik/Teknik Dari Porselen</t>
  </si>
  <si>
    <t>23933</t>
  </si>
  <si>
    <t>532</t>
  </si>
  <si>
    <t>Industri Barang Tanah Liat/Keramik dan Porselen Lainnya Bukan Bahan Bangunan</t>
  </si>
  <si>
    <t>23939</t>
  </si>
  <si>
    <t>533</t>
  </si>
  <si>
    <t>Industri Semen</t>
  </si>
  <si>
    <t>23941</t>
  </si>
  <si>
    <t>534</t>
  </si>
  <si>
    <t>Industri Kapur</t>
  </si>
  <si>
    <t>23942</t>
  </si>
  <si>
    <t>535</t>
  </si>
  <si>
    <t>Industri Gips</t>
  </si>
  <si>
    <t>23943</t>
  </si>
  <si>
    <t>536</t>
  </si>
  <si>
    <t>Industri Barang Dari Semen</t>
  </si>
  <si>
    <t>23951</t>
  </si>
  <si>
    <t>537</t>
  </si>
  <si>
    <t>Industri Barang Dari Kapur</t>
  </si>
  <si>
    <t>23952</t>
  </si>
  <si>
    <t>538</t>
  </si>
  <si>
    <t>Industri Barang Dari Semen Dan Kapur Untuk Konstruksi</t>
  </si>
  <si>
    <t>23953</t>
  </si>
  <si>
    <t>539</t>
  </si>
  <si>
    <t>Industri Barang dari Gips Untuk Konstruksi</t>
  </si>
  <si>
    <t>23954</t>
  </si>
  <si>
    <t>540</t>
  </si>
  <si>
    <t>Industri Barang Dari Asbes Untuk Keperluan Bahan Bangunan</t>
  </si>
  <si>
    <t>23955</t>
  </si>
  <si>
    <t>541</t>
  </si>
  <si>
    <t>Industri Barang Dari Asbes Untuk Keperluan Industri</t>
  </si>
  <si>
    <t>23956</t>
  </si>
  <si>
    <t>542</t>
  </si>
  <si>
    <t>Industri Mortar atau Beton Siap Pakai</t>
  </si>
  <si>
    <t>23957</t>
  </si>
  <si>
    <t>543</t>
  </si>
  <si>
    <t>Industri Barang Dari Semen, Kapur, Gips dan Asbes Lainnya</t>
  </si>
  <si>
    <t>23959</t>
  </si>
  <si>
    <t>544</t>
  </si>
  <si>
    <t>Industri Barang Dari Marmer Dan Granit Untuk Keperluan Rumah Tangga Dan Pajangan</t>
  </si>
  <si>
    <t>23961</t>
  </si>
  <si>
    <t>545</t>
  </si>
  <si>
    <t>Industri Barang Dari Marmer Dan Granit Untuk Keperluan Bahan Bangunan</t>
  </si>
  <si>
    <t>23962</t>
  </si>
  <si>
    <t>546</t>
  </si>
  <si>
    <t>Industri Barang Dari Batu Untuk Keperluan Rumah Tangga, Pajangan, dan Bahan Bangunan</t>
  </si>
  <si>
    <t>23963</t>
  </si>
  <si>
    <t>547</t>
  </si>
  <si>
    <t>Industri Barang Dari Marmer, Granit Dan Batu Lainnya</t>
  </si>
  <si>
    <t>23969</t>
  </si>
  <si>
    <t>548</t>
  </si>
  <si>
    <t>Industri Barang Galian Bukan Logam Lainnya Ytdl</t>
  </si>
  <si>
    <t>23990</t>
  </si>
  <si>
    <t>549</t>
  </si>
  <si>
    <t>Industri Besi Dan Baja Dasar (Iron And Steel Making)</t>
  </si>
  <si>
    <t>24101</t>
  </si>
  <si>
    <t>550</t>
  </si>
  <si>
    <t>Industri Penggilingan Baja (Steel Rolling)</t>
  </si>
  <si>
    <t>24102</t>
  </si>
  <si>
    <t>551</t>
  </si>
  <si>
    <t>Industri Pipa Dan Sambungan Pipa Dari Baja Dan Besi</t>
  </si>
  <si>
    <t>24103</t>
  </si>
  <si>
    <t>552</t>
  </si>
  <si>
    <t>Industri Pembuatan Logam Dasar Mulia</t>
  </si>
  <si>
    <t>24201</t>
  </si>
  <si>
    <t>553</t>
  </si>
  <si>
    <t>Industri Pembuatan Logam Dasar Bukan Besi</t>
  </si>
  <si>
    <t>24202</t>
  </si>
  <si>
    <t>554</t>
  </si>
  <si>
    <t>Industri Penggilingan Logam Bukan Besi</t>
  </si>
  <si>
    <t>24203</t>
  </si>
  <si>
    <t>555</t>
  </si>
  <si>
    <t>Industri Ekstrusi Logam Bukan Besi</t>
  </si>
  <si>
    <t>24204</t>
  </si>
  <si>
    <t>556</t>
  </si>
  <si>
    <t>Industri Pipa Dan Sambungan Pipa Dari Logam Bukan Besi Dan Baja</t>
  </si>
  <si>
    <t>24205</t>
  </si>
  <si>
    <t>557</t>
  </si>
  <si>
    <t>Industri Pengolahan Uranium dan Bijih Uranium</t>
  </si>
  <si>
    <t>24206</t>
  </si>
  <si>
    <t>558</t>
  </si>
  <si>
    <t>Industri Pengecoran Besi Dan Baja</t>
  </si>
  <si>
    <t>24310</t>
  </si>
  <si>
    <t>559</t>
  </si>
  <si>
    <t>Industri Pengecoran Logam Bukan Besi Dan Baja</t>
  </si>
  <si>
    <t>24320</t>
  </si>
  <si>
    <t>560</t>
  </si>
  <si>
    <t>Industri Barang Dari Logam Bukan Aluminium Siap Pasang Untuk Bangunan</t>
  </si>
  <si>
    <t>25111</t>
  </si>
  <si>
    <t>561</t>
  </si>
  <si>
    <t>Industri Barang Dari Logam Aluminium Siap Pasang Untuk Bangunan</t>
  </si>
  <si>
    <t>25112</t>
  </si>
  <si>
    <t>562</t>
  </si>
  <si>
    <t>Industri Konstruksi Berat Siap Pasang Dari Baja Untuk Bangunan</t>
  </si>
  <si>
    <t>25113</t>
  </si>
  <si>
    <t>563</t>
  </si>
  <si>
    <t>Industri Barang Dari Logam Siap Pasang Untuk Konstruksi Lainnya</t>
  </si>
  <si>
    <t>25119</t>
  </si>
  <si>
    <t>564</t>
  </si>
  <si>
    <t>Industri Tangki, Tandon Air Dan Wadah Dari Logam</t>
  </si>
  <si>
    <t>25120</t>
  </si>
  <si>
    <t>565</t>
  </si>
  <si>
    <t>Industri Generator Uap, Bukan Ketel Pemanas</t>
  </si>
  <si>
    <t>25130</t>
  </si>
  <si>
    <t>566</t>
  </si>
  <si>
    <t>Industri Senjata Dan Amunisi</t>
  </si>
  <si>
    <t>25200</t>
  </si>
  <si>
    <t>567</t>
  </si>
  <si>
    <t>Industri Penempaan, Pengepresan, Pencetakan Dan Pembentukan Logam; Metalurgi Bubuk</t>
  </si>
  <si>
    <t>25910</t>
  </si>
  <si>
    <t>568</t>
  </si>
  <si>
    <t>Jasa Industri Untuk Berbagai Pengerjaan Khusus Logam Dan Barang Dari Logam</t>
  </si>
  <si>
    <t>25920</t>
  </si>
  <si>
    <t>569</t>
  </si>
  <si>
    <t>Industri Alat Potong dan Perkakas Tangan Untuk Pertanian</t>
  </si>
  <si>
    <t>25931</t>
  </si>
  <si>
    <t>570</t>
  </si>
  <si>
    <t>Industri Alat Potong dan Perkakas Tangan Pertukangan</t>
  </si>
  <si>
    <t>25932</t>
  </si>
  <si>
    <t>571</t>
  </si>
  <si>
    <t>Industri Alat Potong Dan Perkakas Tangan Yang Digunakan Dalam Rumah Tangga</t>
  </si>
  <si>
    <t>25933</t>
  </si>
  <si>
    <t>572</t>
  </si>
  <si>
    <t>Industri Peralatan Umum</t>
  </si>
  <si>
    <t>25934</t>
  </si>
  <si>
    <t>573</t>
  </si>
  <si>
    <t>Industri Ember, Kaleng, Drum Dan Wadah Sejenis Dari Logam</t>
  </si>
  <si>
    <t>25940</t>
  </si>
  <si>
    <t>574</t>
  </si>
  <si>
    <t>Industri Barang Dari Kawat</t>
  </si>
  <si>
    <t>25951</t>
  </si>
  <si>
    <t>575</t>
  </si>
  <si>
    <t>Industri Paku, Mur Dan Baut</t>
  </si>
  <si>
    <t>25952</t>
  </si>
  <si>
    <t>576</t>
  </si>
  <si>
    <t>Industri Brankas, Filling Kantor dan Sejenisnya</t>
  </si>
  <si>
    <t>25991</t>
  </si>
  <si>
    <t>577</t>
  </si>
  <si>
    <t>Industri Peralatan Dapur Dan Peralatan Meja Dari Logam</t>
  </si>
  <si>
    <t>25992</t>
  </si>
  <si>
    <t>578</t>
  </si>
  <si>
    <t>Industri Keperluan Rumah Tangga Dari Logam Bukan Peralatan Dapur dan Peralatan Meja</t>
  </si>
  <si>
    <t>25993</t>
  </si>
  <si>
    <t>579</t>
  </si>
  <si>
    <t>Industri Pembuatan Profil</t>
  </si>
  <si>
    <t>25994</t>
  </si>
  <si>
    <t>580</t>
  </si>
  <si>
    <t>Industri Lampu Dari Logam</t>
  </si>
  <si>
    <t>25995</t>
  </si>
  <si>
    <t>581</t>
  </si>
  <si>
    <t>Industri Barang Logam Lainnya YTDL</t>
  </si>
  <si>
    <t>25999</t>
  </si>
  <si>
    <t>582</t>
  </si>
  <si>
    <t>Industri Tabung Elektron Dan Konektor Elektronik</t>
  </si>
  <si>
    <t>26110</t>
  </si>
  <si>
    <t>583</t>
  </si>
  <si>
    <t>Industri Semi Konduktor Dan Komponen Elektronik Lainnya</t>
  </si>
  <si>
    <t>26120</t>
  </si>
  <si>
    <t>584</t>
  </si>
  <si>
    <t>Industri Komputer Dan/Atau Perakitan Komputer</t>
  </si>
  <si>
    <t>26210</t>
  </si>
  <si>
    <t>585</t>
  </si>
  <si>
    <t>Industri Perlengkapan Komputer</t>
  </si>
  <si>
    <t>26220</t>
  </si>
  <si>
    <t>586</t>
  </si>
  <si>
    <t>Industri Peralatan Telepon Dan Faksimili</t>
  </si>
  <si>
    <t>26310</t>
  </si>
  <si>
    <t>587</t>
  </si>
  <si>
    <t>Industri Peralatan Komunikasi Tanpa kabel (Wireless)</t>
  </si>
  <si>
    <t>26320</t>
  </si>
  <si>
    <t>588</t>
  </si>
  <si>
    <t>Industri Kartu Cerdas (Smart Card)</t>
  </si>
  <si>
    <t>26391</t>
  </si>
  <si>
    <t>589</t>
  </si>
  <si>
    <t>Industri Peralatan Komunikasi Lainnya</t>
  </si>
  <si>
    <t>26399</t>
  </si>
  <si>
    <t>590</t>
  </si>
  <si>
    <t>Industri Televisi Dan/Atau Perakitan Televisi</t>
  </si>
  <si>
    <t>26410</t>
  </si>
  <si>
    <t>591</t>
  </si>
  <si>
    <t>Industri Peralatan Perekam, Penerima dan Pengganda Audio Dan Video, Bukan Industri Televisi</t>
  </si>
  <si>
    <t>26420</t>
  </si>
  <si>
    <t>592</t>
  </si>
  <si>
    <t>Industri Peralatan Audio dan Video Elektronik Lainnya</t>
  </si>
  <si>
    <t>26490</t>
  </si>
  <si>
    <t>593</t>
  </si>
  <si>
    <t>Industri Alat Ukur Dan Alat Uji Manual</t>
  </si>
  <si>
    <t>26511</t>
  </si>
  <si>
    <t>594</t>
  </si>
  <si>
    <t>Industri Alat Ukur Dan Alat Uji Elektrik</t>
  </si>
  <si>
    <t>26512</t>
  </si>
  <si>
    <t>595</t>
  </si>
  <si>
    <t>Industri Alat Ukur Dan Alat Uji Elektronik</t>
  </si>
  <si>
    <t>26513</t>
  </si>
  <si>
    <t>596</t>
  </si>
  <si>
    <t>Industri Alat Uji Dalam Proses Industri</t>
  </si>
  <si>
    <t>26514</t>
  </si>
  <si>
    <t>597</t>
  </si>
  <si>
    <t>Industri Alat Ukur Waktu</t>
  </si>
  <si>
    <t>26520</t>
  </si>
  <si>
    <t>598</t>
  </si>
  <si>
    <t>Industri Peralatan Iradiasi/Sinar X, Perlengkapan Dan Sejenisnya</t>
  </si>
  <si>
    <t>26601</t>
  </si>
  <si>
    <t>599</t>
  </si>
  <si>
    <t>Industri Peralatan Elektromedikal dan Elektroterapi</t>
  </si>
  <si>
    <t>26602</t>
  </si>
  <si>
    <t>600</t>
  </si>
  <si>
    <t>Industri Peralatan Fotografi</t>
  </si>
  <si>
    <t>26710</t>
  </si>
  <si>
    <t>601</t>
  </si>
  <si>
    <t>Industri Kamera Cinematografi Proyektor Dan Perlengkapannya</t>
  </si>
  <si>
    <t>26791</t>
  </si>
  <si>
    <t>602</t>
  </si>
  <si>
    <t>Industri Teropong Dan Instrumen Optik Bukan Kaca Mata</t>
  </si>
  <si>
    <t>26792</t>
  </si>
  <si>
    <t>603</t>
  </si>
  <si>
    <t>Industri Media Magnetik dan Media Optik</t>
  </si>
  <si>
    <t>26800</t>
  </si>
  <si>
    <t>604</t>
  </si>
  <si>
    <t>Industri Motor Listrik</t>
  </si>
  <si>
    <t>27111</t>
  </si>
  <si>
    <t>605</t>
  </si>
  <si>
    <t>Industri Mesin Pembangkit Listrik</t>
  </si>
  <si>
    <t>27112</t>
  </si>
  <si>
    <t>606</t>
  </si>
  <si>
    <t>Industri Pengubah Tegangan (Transformator), Pengubah Arus (Rectifier) Dan Pengontrol Tegangan (Voltage Stabilizer)</t>
  </si>
  <si>
    <t>27113</t>
  </si>
  <si>
    <t>607</t>
  </si>
  <si>
    <t>Industri Peralatan Pengontrol dan Pendistribusian Listrik</t>
  </si>
  <si>
    <t>27120</t>
  </si>
  <si>
    <t>608</t>
  </si>
  <si>
    <t>Industri Batu Baterai</t>
  </si>
  <si>
    <t>27201</t>
  </si>
  <si>
    <t>609</t>
  </si>
  <si>
    <t>Industri Akumulator Listrik</t>
  </si>
  <si>
    <t>27202</t>
  </si>
  <si>
    <t>610</t>
  </si>
  <si>
    <t>Industri Baterai Untuk Kendaraan Bermotor Listrik</t>
  </si>
  <si>
    <t>27203</t>
  </si>
  <si>
    <t>611</t>
  </si>
  <si>
    <t>Industri Kabel Serat Optik</t>
  </si>
  <si>
    <t>27310</t>
  </si>
  <si>
    <t>612</t>
  </si>
  <si>
    <t>Industri Kabel Listrik Dan Elektronik Lainnya</t>
  </si>
  <si>
    <t>27320</t>
  </si>
  <si>
    <t>613</t>
  </si>
  <si>
    <t>Industri Perlengkapan Kabel</t>
  </si>
  <si>
    <t>27330</t>
  </si>
  <si>
    <t>614</t>
  </si>
  <si>
    <t>Industri Bola Lampu Pijar, Lampu Penerangan Terpusat Dan Lampu Ultra Violet</t>
  </si>
  <si>
    <t>27401</t>
  </si>
  <si>
    <t>615</t>
  </si>
  <si>
    <t>Industri Lampu Tabung Gas (Lampu Pembuang Listrik)</t>
  </si>
  <si>
    <t>27402</t>
  </si>
  <si>
    <t>616</t>
  </si>
  <si>
    <t>Industri Peralatan Penerangan Untuk Alat Transportasi</t>
  </si>
  <si>
    <t>27403</t>
  </si>
  <si>
    <t>617</t>
  </si>
  <si>
    <t>Industri Lampu LED</t>
  </si>
  <si>
    <t>27404</t>
  </si>
  <si>
    <t>618</t>
  </si>
  <si>
    <t>Industri Peralatan Penerangan Lainnya</t>
  </si>
  <si>
    <t>27409</t>
  </si>
  <si>
    <t>619</t>
  </si>
  <si>
    <t>Industri Peralatan Listrik Rumah Tangga</t>
  </si>
  <si>
    <t>27510</t>
  </si>
  <si>
    <t>620</t>
  </si>
  <si>
    <t>Industri Peralatan Elektrotermal Rumah Tangga</t>
  </si>
  <si>
    <t>27520</t>
  </si>
  <si>
    <t>621</t>
  </si>
  <si>
    <t>Industri Peralatan Pemanas Dan Masak Bukan Listrik Rumah Tangga</t>
  </si>
  <si>
    <t>27530</t>
  </si>
  <si>
    <t>622</t>
  </si>
  <si>
    <t>Industri Peralatan Listrik Lainnya</t>
  </si>
  <si>
    <t>27900</t>
  </si>
  <si>
    <t>623</t>
  </si>
  <si>
    <t>Industri Mesin Uap, Turbin Dan Kincir</t>
  </si>
  <si>
    <t>28111</t>
  </si>
  <si>
    <t>624</t>
  </si>
  <si>
    <t>Industri Motor Pembakaran Dalam</t>
  </si>
  <si>
    <t>28112</t>
  </si>
  <si>
    <t>625</t>
  </si>
  <si>
    <t>Industri Komponen Dan Suku Cadang Mesin Dan Turbin</t>
  </si>
  <si>
    <t>28113</t>
  </si>
  <si>
    <t>626</t>
  </si>
  <si>
    <t>Industri Peralatan Tenaga Zat Cair dan Gas</t>
  </si>
  <si>
    <t>28120</t>
  </si>
  <si>
    <t>627</t>
  </si>
  <si>
    <t>Industri Pompa Lainnya, Kompresor, Kran dan Klep/Katup</t>
  </si>
  <si>
    <t>28130</t>
  </si>
  <si>
    <t>628</t>
  </si>
  <si>
    <t>Industri Bearing, Roda Gigi dan Elemen Penggerak Mesin</t>
  </si>
  <si>
    <t>28140</t>
  </si>
  <si>
    <t>629</t>
  </si>
  <si>
    <t>Industri Oven, Perapian dan Tungku Pembakar Sejenis Yang Tidak Menggunakan Arus Listrik</t>
  </si>
  <si>
    <t>28151</t>
  </si>
  <si>
    <t>630</t>
  </si>
  <si>
    <t>Industri Oven, Perapian dan Tungku Pembakar Sejenis Yang Menggunakan Arus Listrik</t>
  </si>
  <si>
    <t>28152</t>
  </si>
  <si>
    <t>631</t>
  </si>
  <si>
    <t>Industri Alat Pengangkat Dan Pemindah</t>
  </si>
  <si>
    <t>28160</t>
  </si>
  <si>
    <t>632</t>
  </si>
  <si>
    <t>Industri Mesin Kantor Dan Akuntansi Manual</t>
  </si>
  <si>
    <t>28171</t>
  </si>
  <si>
    <t>633</t>
  </si>
  <si>
    <t>Industri Mesin Kantor Dan Akuntansi Elektrik</t>
  </si>
  <si>
    <t>28172</t>
  </si>
  <si>
    <t>634</t>
  </si>
  <si>
    <t>Industri Mesin Kantor Dan Akuntansi Elektronik</t>
  </si>
  <si>
    <t>28173</t>
  </si>
  <si>
    <t>635</t>
  </si>
  <si>
    <t>Industri Mesin Fotocopi</t>
  </si>
  <si>
    <t>28174</t>
  </si>
  <si>
    <t>636</t>
  </si>
  <si>
    <t>Industri Mesin dan Peralatan Kantor Lainnya</t>
  </si>
  <si>
    <t>28179</t>
  </si>
  <si>
    <t>637</t>
  </si>
  <si>
    <t>Industri Perkakas Tangan Yang Digerakkan Tenaga</t>
  </si>
  <si>
    <t>28180</t>
  </si>
  <si>
    <t>638</t>
  </si>
  <si>
    <t>Industri Mesin Untuk Pembungkus, Pembotolan Dan Pengalengan</t>
  </si>
  <si>
    <t>28191</t>
  </si>
  <si>
    <t>639</t>
  </si>
  <si>
    <t>Industri Mesin Timbangan</t>
  </si>
  <si>
    <t>28192</t>
  </si>
  <si>
    <t>640</t>
  </si>
  <si>
    <t>Industri Mesin Pendingin</t>
  </si>
  <si>
    <t>28193</t>
  </si>
  <si>
    <t>641</t>
  </si>
  <si>
    <t>Industri Mesin Untuk Keperluan Umum Lainnya Ytdl</t>
  </si>
  <si>
    <t>28199</t>
  </si>
  <si>
    <t>642</t>
  </si>
  <si>
    <t>Industri Mesin Pertanian Dan Kehutanan</t>
  </si>
  <si>
    <t>28210</t>
  </si>
  <si>
    <t>643</t>
  </si>
  <si>
    <t>Industri Mesin dan Perkakas Mesin Untuk Pengerjaan Logam</t>
  </si>
  <si>
    <t>28221</t>
  </si>
  <si>
    <t>644</t>
  </si>
  <si>
    <t>Industri Mesin dan Perkakas Mesin Untuk Pengerjaan Kayu</t>
  </si>
  <si>
    <t>28222</t>
  </si>
  <si>
    <t>645</t>
  </si>
  <si>
    <t>Industri Mesin dan Perkakas Mesin Untuk Pengerjaan Bahan Bukan Logam Dan Kayu</t>
  </si>
  <si>
    <t>28223</t>
  </si>
  <si>
    <t>646</t>
  </si>
  <si>
    <t>Industri Mesin dan Perkakas Mesin Untuk Pengelasan Yang Menggunakan Arus Listrik</t>
  </si>
  <si>
    <t>28224</t>
  </si>
  <si>
    <t>647</t>
  </si>
  <si>
    <t>Industri Mesin Metalurgi</t>
  </si>
  <si>
    <t>28230</t>
  </si>
  <si>
    <t>648</t>
  </si>
  <si>
    <t>Industri Mesin Penambangan, Penggalian Dan Konstruksi</t>
  </si>
  <si>
    <t>28240</t>
  </si>
  <si>
    <t>649</t>
  </si>
  <si>
    <t>Industri Mesin Pengolahan Makanan, Minuman Dan Tembakau</t>
  </si>
  <si>
    <t>28250</t>
  </si>
  <si>
    <t>650</t>
  </si>
  <si>
    <t>Industri Kabinet Mesin Jahit</t>
  </si>
  <si>
    <t>28261</t>
  </si>
  <si>
    <t>651</t>
  </si>
  <si>
    <t>Industri Mesin Jahit Serta Mesin Cuci Dan Mesin Pengering Untuk Keperluan Niaga</t>
  </si>
  <si>
    <t>28262</t>
  </si>
  <si>
    <t>652</t>
  </si>
  <si>
    <t>Industri Mesin Tekstil</t>
  </si>
  <si>
    <t>28263</t>
  </si>
  <si>
    <t>653</t>
  </si>
  <si>
    <t>Industri Jarum Mesin Jahit, Rajut, Bordir Dan Sejenisnya</t>
  </si>
  <si>
    <t>28264</t>
  </si>
  <si>
    <t>654</t>
  </si>
  <si>
    <t>Industri Mesin Penyiapan Dan Pembuatan Produk Kulit</t>
  </si>
  <si>
    <t>28265</t>
  </si>
  <si>
    <t>655</t>
  </si>
  <si>
    <t>Industri Mesin Percetakan</t>
  </si>
  <si>
    <t>28291</t>
  </si>
  <si>
    <t>656</t>
  </si>
  <si>
    <t>Industri Mesin Pabrik Kertas</t>
  </si>
  <si>
    <t>28292</t>
  </si>
  <si>
    <t>657</t>
  </si>
  <si>
    <t>Industri Mesin Keperluan Khusus Lainnya</t>
  </si>
  <si>
    <t>28299</t>
  </si>
  <si>
    <t>658</t>
  </si>
  <si>
    <t>Industri Kendaraan Bermotor Roda Empat Atau Lebih</t>
  </si>
  <si>
    <t>29101</t>
  </si>
  <si>
    <t>659</t>
  </si>
  <si>
    <t>Industri Kendaraan Multiguna Pedesaan</t>
  </si>
  <si>
    <t>29102</t>
  </si>
  <si>
    <t>660</t>
  </si>
  <si>
    <t>Industri Karoseri Kendaraan Bermotor Roda Empat Atau Lebih dan Industri Trailer dan Semi Trailer</t>
  </si>
  <si>
    <t>29200</t>
  </si>
  <si>
    <t>661</t>
  </si>
  <si>
    <t>Industri Suku Cadang dan Aksesori Kendaraan Bermotor Roda Empat Atau Lebih</t>
  </si>
  <si>
    <t>29300</t>
  </si>
  <si>
    <t>662</t>
  </si>
  <si>
    <t>Industri Kapal Dan Perahu</t>
  </si>
  <si>
    <t>30111</t>
  </si>
  <si>
    <t>663</t>
  </si>
  <si>
    <t>Industri Bangunan Lepas Pantai Dan Bangunan Terapung</t>
  </si>
  <si>
    <t>30112</t>
  </si>
  <si>
    <t>664</t>
  </si>
  <si>
    <t>Industri Peralatan, Perlengkapan Dan Bagian Kapal</t>
  </si>
  <si>
    <t>30113</t>
  </si>
  <si>
    <t>665</t>
  </si>
  <si>
    <t>Industri Pembuatan Kapal dan Perahu Untuk Tujuan Wisata atau Rekreasi dan Olahraga</t>
  </si>
  <si>
    <t>30120</t>
  </si>
  <si>
    <t>666</t>
  </si>
  <si>
    <t>Industri Lokomotif dan Gerbong Kereta</t>
  </si>
  <si>
    <t>30200</t>
  </si>
  <si>
    <t>667</t>
  </si>
  <si>
    <t>Industri Pesawat Terbang Dan Perlengkapannya</t>
  </si>
  <si>
    <t>30300</t>
  </si>
  <si>
    <t>668</t>
  </si>
  <si>
    <t>Industri Kendaraan Perang</t>
  </si>
  <si>
    <t>30400</t>
  </si>
  <si>
    <t>669</t>
  </si>
  <si>
    <t>Industri Sepeda Motor Roda Dua Dan Tiga</t>
  </si>
  <si>
    <t>30911</t>
  </si>
  <si>
    <t>670</t>
  </si>
  <si>
    <t>Industri Komponen Dan Perlengkapan Sepeda Motor Roda Dua Dan Tiga</t>
  </si>
  <si>
    <t>30912</t>
  </si>
  <si>
    <t>671</t>
  </si>
  <si>
    <t>Industri Sepeda Dan Kursi Roda Termasuk Becak</t>
  </si>
  <si>
    <t>30921</t>
  </si>
  <si>
    <t>672</t>
  </si>
  <si>
    <t>Industri Perlengkapan Sepeda Dan Kursi Roda Termasuk Becak</t>
  </si>
  <si>
    <t>30922</t>
  </si>
  <si>
    <t>673</t>
  </si>
  <si>
    <t>Industri Alat Angkutan Lainnya YTDL</t>
  </si>
  <si>
    <t>30990</t>
  </si>
  <si>
    <t>674</t>
  </si>
  <si>
    <t>Industri Furnitur Dari Kayu</t>
  </si>
  <si>
    <t>31001</t>
  </si>
  <si>
    <t>675</t>
  </si>
  <si>
    <t>Industri Furnitur Dari Rotan Dan Atau Bambu</t>
  </si>
  <si>
    <t>31002</t>
  </si>
  <si>
    <t>676</t>
  </si>
  <si>
    <t>Industri Furnitur Dari Plastik</t>
  </si>
  <si>
    <t>31003</t>
  </si>
  <si>
    <t>677</t>
  </si>
  <si>
    <t>Industri Furnitur Dari Logam</t>
  </si>
  <si>
    <t>31004</t>
  </si>
  <si>
    <t>678</t>
  </si>
  <si>
    <t>Industri Furnitur Lainnya</t>
  </si>
  <si>
    <t>31009</t>
  </si>
  <si>
    <t>679</t>
  </si>
  <si>
    <t>Industri Permata</t>
  </si>
  <si>
    <t>32111</t>
  </si>
  <si>
    <t>680</t>
  </si>
  <si>
    <t>Industri Barang Perhiasan Dari Logam Mulia Untuk Keperluan Pribadi</t>
  </si>
  <si>
    <t>32112</t>
  </si>
  <si>
    <t>681</t>
  </si>
  <si>
    <t>Industri Barang Perhiasan Dari Logam Mulia Bukan Untuk Keperluan Pribadi</t>
  </si>
  <si>
    <t>32113</t>
  </si>
  <si>
    <t>682</t>
  </si>
  <si>
    <t>Industri Barang Dari Logam Mulia Untuk Keperluan Teknik Dan Atau Laboratorium</t>
  </si>
  <si>
    <t>32114</t>
  </si>
  <si>
    <t>683</t>
  </si>
  <si>
    <t>Industri Perhiasan Mutiara</t>
  </si>
  <si>
    <t>32115</t>
  </si>
  <si>
    <t>684</t>
  </si>
  <si>
    <t>Industri Barang Lainnya Dari Logam Mulia</t>
  </si>
  <si>
    <t>32119</t>
  </si>
  <si>
    <t>685</t>
  </si>
  <si>
    <t>Industri Perhiasan Imitasi dan Barang Sejenis</t>
  </si>
  <si>
    <t>32120</t>
  </si>
  <si>
    <t>686</t>
  </si>
  <si>
    <t>Industri Alat Musik Tradisional</t>
  </si>
  <si>
    <t>32201</t>
  </si>
  <si>
    <t>687</t>
  </si>
  <si>
    <t>Industri Alat Musik Bukan Tradisional</t>
  </si>
  <si>
    <t>32202</t>
  </si>
  <si>
    <t>688</t>
  </si>
  <si>
    <t>Industri Alat Olahraga</t>
  </si>
  <si>
    <t>32300</t>
  </si>
  <si>
    <t>689</t>
  </si>
  <si>
    <t>Industri Alat Permainan</t>
  </si>
  <si>
    <t>32401</t>
  </si>
  <si>
    <t>690</t>
  </si>
  <si>
    <t>Industri Mainan Anak-anak</t>
  </si>
  <si>
    <t>32402</t>
  </si>
  <si>
    <t>691</t>
  </si>
  <si>
    <t>Industri Furnitur Untuk Operasi, Perawatan Kedokteran Dan Kedokteran Gigi</t>
  </si>
  <si>
    <t>32501</t>
  </si>
  <si>
    <t>692</t>
  </si>
  <si>
    <t>Industri Peralatan Kedokteran Dan Kedokteran Gigi, Perlengkapan Orthopaedic Dan Prosthetic</t>
  </si>
  <si>
    <t>32502</t>
  </si>
  <si>
    <t>693</t>
  </si>
  <si>
    <t>Industri Kaca Mata</t>
  </si>
  <si>
    <t>32503</t>
  </si>
  <si>
    <t>694</t>
  </si>
  <si>
    <t>Industri Peralatan Kedokteran Dan Kedokteran Gigi Serta Perlengkapan Lainnya</t>
  </si>
  <si>
    <t>32509</t>
  </si>
  <si>
    <t>695</t>
  </si>
  <si>
    <t>Industri Alat Tulis Dan Gambar Termasuk Perlengkapannya</t>
  </si>
  <si>
    <t>32901</t>
  </si>
  <si>
    <t>696</t>
  </si>
  <si>
    <t>Industri Pita Mesin Tulis/Gambar</t>
  </si>
  <si>
    <t>32902</t>
  </si>
  <si>
    <t>697</t>
  </si>
  <si>
    <t>Industri Kerajinan YTDL</t>
  </si>
  <si>
    <t>32903</t>
  </si>
  <si>
    <t>698</t>
  </si>
  <si>
    <t>Industri Peralatan Untuk Pelindung Keselamatan</t>
  </si>
  <si>
    <t>32904</t>
  </si>
  <si>
    <t>699</t>
  </si>
  <si>
    <t>Industri Serat Sabut Kelapa</t>
  </si>
  <si>
    <t>32905</t>
  </si>
  <si>
    <t>700</t>
  </si>
  <si>
    <t>Industri Produksi Radioisotop</t>
  </si>
  <si>
    <t>32906</t>
  </si>
  <si>
    <t>701</t>
  </si>
  <si>
    <t>Industri Fabrikasi Elemen Bakar Uranium</t>
  </si>
  <si>
    <t>32907</t>
  </si>
  <si>
    <t>702</t>
  </si>
  <si>
    <t>Industri Pengolahan Lainnya YTDL</t>
  </si>
  <si>
    <t>32909</t>
  </si>
  <si>
    <t>703</t>
  </si>
  <si>
    <t>Reparasi Produk Logam Siap Pasang Untuk Bangunan, Tangki, Tandon Air Dan Generator Uap</t>
  </si>
  <si>
    <t>33111</t>
  </si>
  <si>
    <t>704</t>
  </si>
  <si>
    <t>Reparasi Produk Senjata Dan Amunisi</t>
  </si>
  <si>
    <t>33112</t>
  </si>
  <si>
    <t>705</t>
  </si>
  <si>
    <t>Reparasi Produk Logam Pabrikasi Lainnya</t>
  </si>
  <si>
    <t>33119</t>
  </si>
  <si>
    <t>706</t>
  </si>
  <si>
    <t>Reparasi Mesin Untuk Keperluan Umum</t>
  </si>
  <si>
    <t>33121</t>
  </si>
  <si>
    <t>707</t>
  </si>
  <si>
    <t>Reparasi Mesin Untuk Keperluan Khusus</t>
  </si>
  <si>
    <t>33122</t>
  </si>
  <si>
    <t>708</t>
  </si>
  <si>
    <t>Reparasi Alat Ukur, Alat Uji dan Peralatan Navigasi Dan Pengontrol</t>
  </si>
  <si>
    <t>33131</t>
  </si>
  <si>
    <t>709</t>
  </si>
  <si>
    <t>Reparasi Peralatan Iradiasi, Elektromedis Dan Elektroterapi</t>
  </si>
  <si>
    <t>33132</t>
  </si>
  <si>
    <t>710</t>
  </si>
  <si>
    <t>Reparasi Peralatan Fotografi Dan Optik</t>
  </si>
  <si>
    <t>33133</t>
  </si>
  <si>
    <t>711</t>
  </si>
  <si>
    <t>Reparasi Motor Listrik, Generator Dan Transformator</t>
  </si>
  <si>
    <t>33141</t>
  </si>
  <si>
    <t>712</t>
  </si>
  <si>
    <t>Reparasi Baterai Dan Akumulator Listrik</t>
  </si>
  <si>
    <t>33142</t>
  </si>
  <si>
    <t>713</t>
  </si>
  <si>
    <t>Reparasi Peralatan Listrik Lainnya</t>
  </si>
  <si>
    <t>33149</t>
  </si>
  <si>
    <t>714</t>
  </si>
  <si>
    <t>Reparasi Kapal, Perahu Dan Bangunan Terapung</t>
  </si>
  <si>
    <t>33151</t>
  </si>
  <si>
    <t>715</t>
  </si>
  <si>
    <t>Reparasi Lokomotif Dan Gerbong Kereta</t>
  </si>
  <si>
    <t>33152</t>
  </si>
  <si>
    <t>716</t>
  </si>
  <si>
    <t>Reparasi Pesawat Terbang</t>
  </si>
  <si>
    <t>33153</t>
  </si>
  <si>
    <t>717</t>
  </si>
  <si>
    <t>Reparasi Alat Angkutan Lainnya, Bukan Kendaraan Bermotor</t>
  </si>
  <si>
    <t>33159</t>
  </si>
  <si>
    <t>718</t>
  </si>
  <si>
    <t>Reparasi Peralatan Lainnya</t>
  </si>
  <si>
    <t>33190</t>
  </si>
  <si>
    <t>719</t>
  </si>
  <si>
    <t>Instalasi/Pemasangan Mesin dan Peralatan Industri</t>
  </si>
  <si>
    <t>33200</t>
  </si>
  <si>
    <t>720</t>
  </si>
  <si>
    <t>Instalasi/Pemasangan Mesin dan Peralatan Industri?</t>
  </si>
  <si>
    <t>35111</t>
  </si>
  <si>
    <t>721</t>
  </si>
  <si>
    <t>Pengadaan Listrik, Gas, Uap/Air Panas Dan Udara Dingin</t>
  </si>
  <si>
    <t>Transmisi Tenaga Listrik</t>
  </si>
  <si>
    <t>35112</t>
  </si>
  <si>
    <t>T3, B1, B4</t>
  </si>
  <si>
    <t>722</t>
  </si>
  <si>
    <t>Distribusi Tenaga Listrik</t>
  </si>
  <si>
    <t>35113</t>
  </si>
  <si>
    <t>723</t>
  </si>
  <si>
    <t>Penjualan Tenaga Listrik</t>
  </si>
  <si>
    <t>35114</t>
  </si>
  <si>
    <t>724</t>
  </si>
  <si>
    <t>Pembangkit, Transmisi, Distribusi dan Penjualan Tenaga Listrik Dalam Satu Kesatuan Usaha</t>
  </si>
  <si>
    <t>35115</t>
  </si>
  <si>
    <t>725</t>
  </si>
  <si>
    <t>Pembangkit, Transmisi, dan Penjualan Tenaga Listrik Dalam Satu Kesatuan Usaha</t>
  </si>
  <si>
    <t>35116</t>
  </si>
  <si>
    <t>726</t>
  </si>
  <si>
    <t>Pembangkit, Distribusi, dan Penjualan Tenaga Listrik Dalam Satu Kesatuan Usaha</t>
  </si>
  <si>
    <t>35117</t>
  </si>
  <si>
    <t>727</t>
  </si>
  <si>
    <t>Distribusi, dan Penjualan Tenaga Listrik Dalam Satu Kesatuan Usaha</t>
  </si>
  <si>
    <t>35118</t>
  </si>
  <si>
    <t>728</t>
  </si>
  <si>
    <t>Pengoperasian Instalasi Penyediaan Tenaga Listrik</t>
  </si>
  <si>
    <t>35121</t>
  </si>
  <si>
    <t>729</t>
  </si>
  <si>
    <t>Pengoperasian Instalasi Pemanfaatan Tenaga Listrik</t>
  </si>
  <si>
    <t>35122</t>
  </si>
  <si>
    <t>730</t>
  </si>
  <si>
    <t>Aktivitas penunjang tenaga listrik lainnya</t>
  </si>
  <si>
    <t>35129</t>
  </si>
  <si>
    <t>731</t>
  </si>
  <si>
    <t>Pengadaan Gas Alam Dan Buatan</t>
  </si>
  <si>
    <t>35201</t>
  </si>
  <si>
    <t>732</t>
  </si>
  <si>
    <t>Distribusi Gas Alam Dan Buatan</t>
  </si>
  <si>
    <t>35202</t>
  </si>
  <si>
    <t>733</t>
  </si>
  <si>
    <t>Pengadaan Gas Bio</t>
  </si>
  <si>
    <t>35203</t>
  </si>
  <si>
    <t>734</t>
  </si>
  <si>
    <t>Pengadaan Uap/Air Panas Dan Udara Dingin</t>
  </si>
  <si>
    <t>35301</t>
  </si>
  <si>
    <t>735</t>
  </si>
  <si>
    <t>Produksi Es</t>
  </si>
  <si>
    <t>35302</t>
  </si>
  <si>
    <t>736</t>
  </si>
  <si>
    <t>Treatment Air &amp; Air Limbah, Treatment &amp; Pemulihan Material Sampah, Aktivitas Remediasi</t>
  </si>
  <si>
    <t>Penampungan, Penjernihan dan Penyaluran Air Minum</t>
  </si>
  <si>
    <t>36001</t>
  </si>
  <si>
    <t>737</t>
  </si>
  <si>
    <t>Penampungan dan Penyaluran Air Baku</t>
  </si>
  <si>
    <t>36002</t>
  </si>
  <si>
    <t>738</t>
  </si>
  <si>
    <t>Aktivitas Penunjang Treatment Air</t>
  </si>
  <si>
    <t>36003</t>
  </si>
  <si>
    <t>739</t>
  </si>
  <si>
    <t>Pengumpulan Air Limbah Tidak Berbahaya</t>
  </si>
  <si>
    <t>37011</t>
  </si>
  <si>
    <t>740</t>
  </si>
  <si>
    <t>Pengumpulan Air Limbah Berbahaya</t>
  </si>
  <si>
    <t>37012</t>
  </si>
  <si>
    <t>741</t>
  </si>
  <si>
    <t>Treatment dan Pembuangan Air Limbah Tidak Berbahaya</t>
  </si>
  <si>
    <t>37021</t>
  </si>
  <si>
    <t>742</t>
  </si>
  <si>
    <t>Treatment dan Pembuangan Air Limbah Berbahaya</t>
  </si>
  <si>
    <t>37022</t>
  </si>
  <si>
    <t>743</t>
  </si>
  <si>
    <t>Pengumpulan limbah dan sampah tidak berbahaya</t>
  </si>
  <si>
    <t>38110</t>
  </si>
  <si>
    <t>744</t>
  </si>
  <si>
    <t>Pengumpulan Limbah Berbahaya</t>
  </si>
  <si>
    <t>38120</t>
  </si>
  <si>
    <t>745</t>
  </si>
  <si>
    <t>Treatment dan Pembuangan Limbah dan Sampah Tidak Berbahaya</t>
  </si>
  <si>
    <t>38211</t>
  </si>
  <si>
    <t>746</t>
  </si>
  <si>
    <t>Produksi Kompos Sampah Organik</t>
  </si>
  <si>
    <t>38212</t>
  </si>
  <si>
    <t>747</t>
  </si>
  <si>
    <t>Treatment dan Pembuangan Limbah Berbahaya</t>
  </si>
  <si>
    <t>38220</t>
  </si>
  <si>
    <t>748</t>
  </si>
  <si>
    <t>Pemulihan Material Barang Logam</t>
  </si>
  <si>
    <t>38301</t>
  </si>
  <si>
    <t>749</t>
  </si>
  <si>
    <t>Pemulihan Material Barang Bukan Logam</t>
  </si>
  <si>
    <t>38302</t>
  </si>
  <si>
    <t>750</t>
  </si>
  <si>
    <t>Aktivitas Remediasi dan Pengelolaan Limbah dan Sampah Lainnya</t>
  </si>
  <si>
    <t>39000</t>
  </si>
  <si>
    <t>751</t>
  </si>
  <si>
    <t>Konstruksi</t>
  </si>
  <si>
    <t>Konstruksi Gedung Hunian</t>
  </si>
  <si>
    <t>41011</t>
  </si>
  <si>
    <t>752</t>
  </si>
  <si>
    <t>Konstruksi Gedung Perkantoran</t>
  </si>
  <si>
    <t>41012</t>
  </si>
  <si>
    <t>753</t>
  </si>
  <si>
    <t>Konstruksi Gedung Industri</t>
  </si>
  <si>
    <t>41013</t>
  </si>
  <si>
    <t>754</t>
  </si>
  <si>
    <t>Konstruksi Gedung Perbelanjaan</t>
  </si>
  <si>
    <t>41014</t>
  </si>
  <si>
    <t>755</t>
  </si>
  <si>
    <t>Konstruksi Gedung Kesehatan</t>
  </si>
  <si>
    <t>41015</t>
  </si>
  <si>
    <t>756</t>
  </si>
  <si>
    <t>Konstruksi Gedung Pendidikan</t>
  </si>
  <si>
    <t>41016</t>
  </si>
  <si>
    <t>757</t>
  </si>
  <si>
    <t>Konstruksi Gedung Penginapan</t>
  </si>
  <si>
    <t>41017</t>
  </si>
  <si>
    <t>758</t>
  </si>
  <si>
    <t>Konstruksi Gedung Tempat Hiburan dan Olahraga</t>
  </si>
  <si>
    <t>41018</t>
  </si>
  <si>
    <t>759</t>
  </si>
  <si>
    <t>Konstruksi Gedung Lainnya</t>
  </si>
  <si>
    <t>41019</t>
  </si>
  <si>
    <t>760</t>
  </si>
  <si>
    <t>Jasa Pekerjaan Konstruksi Prapabrikasi Bangunan Gedung</t>
  </si>
  <si>
    <t>41020</t>
  </si>
  <si>
    <t>761</t>
  </si>
  <si>
    <t>Konstruksi Bangunan Sipil Jalan</t>
  </si>
  <si>
    <t>42101</t>
  </si>
  <si>
    <t>762</t>
  </si>
  <si>
    <t>Konstruksi Bangunan Sipil Jembatan, Jalan Layang, Fly Over, dan Underpass</t>
  </si>
  <si>
    <t>42102</t>
  </si>
  <si>
    <t>B1, B4</t>
  </si>
  <si>
    <t>763</t>
  </si>
  <si>
    <t>Konstruksi Jalan Rel</t>
  </si>
  <si>
    <t>42103</t>
  </si>
  <si>
    <t>764</t>
  </si>
  <si>
    <t>Konstruksi Terowongan</t>
  </si>
  <si>
    <t>42104</t>
  </si>
  <si>
    <t>765</t>
  </si>
  <si>
    <t>Konstruksi Jaringan Irigasi dan Drainase</t>
  </si>
  <si>
    <t>42201</t>
  </si>
  <si>
    <t>766</t>
  </si>
  <si>
    <t>Konstruksi Bangunan Sipil Pengolahan Air Bersih</t>
  </si>
  <si>
    <t>42202</t>
  </si>
  <si>
    <t>767</t>
  </si>
  <si>
    <t>Konstruksi Bangunan Sipil Prasarana dan Sarana Sistem Pengolahan Limbah Padat, Cair, dan Gas</t>
  </si>
  <si>
    <t>42203</t>
  </si>
  <si>
    <t>768</t>
  </si>
  <si>
    <t>Konstruksi Bangunan Sipil Elektrikal</t>
  </si>
  <si>
    <t>42204</t>
  </si>
  <si>
    <t>769</t>
  </si>
  <si>
    <t>Konstruksi Bangunan Sipil Telekomunikasi untuk Prasarana Transportasi</t>
  </si>
  <si>
    <t>42205</t>
  </si>
  <si>
    <t>770</t>
  </si>
  <si>
    <t>Konstruksi Sentral Telekomunikasi</t>
  </si>
  <si>
    <t>42206</t>
  </si>
  <si>
    <t>771</t>
  </si>
  <si>
    <t>Pembuatan/Pengeboran Sumur Air Tanah</t>
  </si>
  <si>
    <t>42207</t>
  </si>
  <si>
    <t>772</t>
  </si>
  <si>
    <t>Konstruksi Jaringan Irigasi, Komunikasi, dan Limbah Lainnya</t>
  </si>
  <si>
    <t>42209</t>
  </si>
  <si>
    <t>773</t>
  </si>
  <si>
    <t>Konstruksi Bangunan Prasarana Sumber Daya Air</t>
  </si>
  <si>
    <t>42911</t>
  </si>
  <si>
    <t>774</t>
  </si>
  <si>
    <t>Konstruksi Bangunan Pelabuhan Bukan Perikanan</t>
  </si>
  <si>
    <t>42912</t>
  </si>
  <si>
    <t>775</t>
  </si>
  <si>
    <t>Konstruksi Bangunan Pelabuhan Perikanan</t>
  </si>
  <si>
    <t>42913</t>
  </si>
  <si>
    <t>776</t>
  </si>
  <si>
    <t>Pengerukan</t>
  </si>
  <si>
    <t>42914</t>
  </si>
  <si>
    <t>777</t>
  </si>
  <si>
    <t>Konstruksi Bangunan Sipil Minyak dan Gas Bumi</t>
  </si>
  <si>
    <t>42915</t>
  </si>
  <si>
    <t>778</t>
  </si>
  <si>
    <t>Konstruksi Bangunan Sipil Pertambangan</t>
  </si>
  <si>
    <t>42916</t>
  </si>
  <si>
    <t>779</t>
  </si>
  <si>
    <t>Konstruksi Bangunan Sipil Panas Bumi</t>
  </si>
  <si>
    <t>42917</t>
  </si>
  <si>
    <t>780</t>
  </si>
  <si>
    <t>Konstruksi Bangunan Sipil Fasilitas Olah Raga</t>
  </si>
  <si>
    <t>42918</t>
  </si>
  <si>
    <t>781</t>
  </si>
  <si>
    <t>Konstruksi Bangunan Sipil Lainnya Ytdl</t>
  </si>
  <si>
    <t>42919</t>
  </si>
  <si>
    <t>782</t>
  </si>
  <si>
    <t>Konstruksi Reservoir Pembangkit Listrik Tenaga Air</t>
  </si>
  <si>
    <t>42921</t>
  </si>
  <si>
    <t>783</t>
  </si>
  <si>
    <t>Jasa Pekerjaan Konstruksi Pelindung Pantai</t>
  </si>
  <si>
    <t>42922</t>
  </si>
  <si>
    <t>784</t>
  </si>
  <si>
    <t>Konstruksi Bangunan Sipil Fasilitas Pengolahan Produk Kimia, Petrokimia, Farmasi, dan Industri Lainnya</t>
  </si>
  <si>
    <t>42923</t>
  </si>
  <si>
    <t>785</t>
  </si>
  <si>
    <t>Konstruksi Bangunan Sipil Fasilitas Militer dan Peluncuran Satelit</t>
  </si>
  <si>
    <t>42924</t>
  </si>
  <si>
    <t>786</t>
  </si>
  <si>
    <t>Konstruksi Khusus Bangunan Sipil Lainnya Ytdl</t>
  </si>
  <si>
    <t>42929</t>
  </si>
  <si>
    <t>787</t>
  </si>
  <si>
    <t>Jasa Pekerjaan Konstruksi Prapabrikasi Bangunan Sipil</t>
  </si>
  <si>
    <t>42930</t>
  </si>
  <si>
    <t>788</t>
  </si>
  <si>
    <t>Pembongkaran</t>
  </si>
  <si>
    <t>43110</t>
  </si>
  <si>
    <t>789</t>
  </si>
  <si>
    <t>Penyiapan Lahan</t>
  </si>
  <si>
    <t>43120</t>
  </si>
  <si>
    <t>790</t>
  </si>
  <si>
    <t>Instalasi Listrik</t>
  </si>
  <si>
    <t>43211</t>
  </si>
  <si>
    <t>791</t>
  </si>
  <si>
    <t>Instalasi Telekomunikasi</t>
  </si>
  <si>
    <t>43212</t>
  </si>
  <si>
    <t>792</t>
  </si>
  <si>
    <t>Instalasi Elektronika</t>
  </si>
  <si>
    <t>43213</t>
  </si>
  <si>
    <t>793</t>
  </si>
  <si>
    <t>Jasa Instalasi Konstruksi Navigasi Laut, Sungai, dan Udara</t>
  </si>
  <si>
    <t>43214</t>
  </si>
  <si>
    <t>794</t>
  </si>
  <si>
    <t>Instalasi Sinyal Dan Telekomunikasi Kereta Api</t>
  </si>
  <si>
    <t>43215</t>
  </si>
  <si>
    <t>795</t>
  </si>
  <si>
    <t>Instalasi Sinyal Dan Rambu-rambu Jalan Raya</t>
  </si>
  <si>
    <t>43216</t>
  </si>
  <si>
    <t>796</t>
  </si>
  <si>
    <t>Instalasi Saluran Air (Plambing)</t>
  </si>
  <si>
    <t>43221</t>
  </si>
  <si>
    <t>797</t>
  </si>
  <si>
    <t>Instalasi Pemanas Dan Geotermal</t>
  </si>
  <si>
    <t>43222</t>
  </si>
  <si>
    <t>798</t>
  </si>
  <si>
    <t>Instalasi Minyak Dan Gas</t>
  </si>
  <si>
    <t>43223</t>
  </si>
  <si>
    <t>799</t>
  </si>
  <si>
    <t>Instalasi Pendingin Dan Ventilasi Udara</t>
  </si>
  <si>
    <t>43224</t>
  </si>
  <si>
    <t>800</t>
  </si>
  <si>
    <t>Instalasi Mekanikal</t>
  </si>
  <si>
    <t>43291</t>
  </si>
  <si>
    <t>801</t>
  </si>
  <si>
    <t>Instalasi Meteorologi, Klimatologi Dan Geofisika</t>
  </si>
  <si>
    <t>43292</t>
  </si>
  <si>
    <t>802</t>
  </si>
  <si>
    <t>Instalasi Fasilitas Sumber Radiasi Pengion</t>
  </si>
  <si>
    <t>43293</t>
  </si>
  <si>
    <t>803</t>
  </si>
  <si>
    <t>Instalasi Nuklir</t>
  </si>
  <si>
    <t>43294</t>
  </si>
  <si>
    <t>804</t>
  </si>
  <si>
    <t>Instalasi Konstruksi Lainnya Ytdl</t>
  </si>
  <si>
    <t>43299</t>
  </si>
  <si>
    <t>805</t>
  </si>
  <si>
    <t>Pengerjaan Pemasangan Kaca Dan Alumunium</t>
  </si>
  <si>
    <t>43301</t>
  </si>
  <si>
    <t>806</t>
  </si>
  <si>
    <t>Pengerjaan Lantai, Dinding, Peralatan Saniter Dan Plafon</t>
  </si>
  <si>
    <t>43302</t>
  </si>
  <si>
    <t>807</t>
  </si>
  <si>
    <t>Pengecatan</t>
  </si>
  <si>
    <t>43303</t>
  </si>
  <si>
    <t>808</t>
  </si>
  <si>
    <t>Dekorasi Interior</t>
  </si>
  <si>
    <t>43304</t>
  </si>
  <si>
    <t>809</t>
  </si>
  <si>
    <t>Dekorasi Eksterior</t>
  </si>
  <si>
    <t>43305</t>
  </si>
  <si>
    <t>810</t>
  </si>
  <si>
    <t>Penyelesaian Konstruksi Bangunan Lainnya</t>
  </si>
  <si>
    <t>43309</t>
  </si>
  <si>
    <t>811</t>
  </si>
  <si>
    <t>Pemasangan Pondasi Dan Tiang Pancang</t>
  </si>
  <si>
    <t>43901</t>
  </si>
  <si>
    <t>812</t>
  </si>
  <si>
    <t>Pemasangan Perancah (Steiger)</t>
  </si>
  <si>
    <t>43902</t>
  </si>
  <si>
    <t>813</t>
  </si>
  <si>
    <t xml:space="preserve">Pemasangan Rangka dan Atap/Roof Covering </t>
  </si>
  <si>
    <t>43903</t>
  </si>
  <si>
    <t>814</t>
  </si>
  <si>
    <t>Pemasangan Kerangka Baja</t>
  </si>
  <si>
    <t>43904</t>
  </si>
  <si>
    <t>815</t>
  </si>
  <si>
    <t>Penyewaan Alat Konstruksi Dengan Operator</t>
  </si>
  <si>
    <t>43905</t>
  </si>
  <si>
    <t>816</t>
  </si>
  <si>
    <t>Konstruksi Khusus Lainnya Ytdl</t>
  </si>
  <si>
    <t>43909</t>
  </si>
  <si>
    <t>817</t>
  </si>
  <si>
    <t>Perdagangan Besar Dan Eceran; Reparasi Dan Perawatan Mobil Dan Sepeda Motor</t>
  </si>
  <si>
    <t>Perdagangan Besar Mobil Baru</t>
  </si>
  <si>
    <t>45101</t>
  </si>
  <si>
    <t>818</t>
  </si>
  <si>
    <t>Perdagangan Besar Mobil Bekas</t>
  </si>
  <si>
    <t>45102</t>
  </si>
  <si>
    <t>819</t>
  </si>
  <si>
    <t>Perdagangan Eceran Mobil Baru</t>
  </si>
  <si>
    <t>45103</t>
  </si>
  <si>
    <t>820</t>
  </si>
  <si>
    <t>Perdagangan Eceran Mobil Bekas</t>
  </si>
  <si>
    <t>45104</t>
  </si>
  <si>
    <t>821</t>
  </si>
  <si>
    <t>Reparasi Mobil</t>
  </si>
  <si>
    <t>45201</t>
  </si>
  <si>
    <t>822</t>
  </si>
  <si>
    <t>Pencucian Dan Salon Mobil</t>
  </si>
  <si>
    <t>45202</t>
  </si>
  <si>
    <t>823</t>
  </si>
  <si>
    <t>Perdagangan Besar Suku Cadang Dan Aksesori Mobil</t>
  </si>
  <si>
    <t>45301</t>
  </si>
  <si>
    <t>824</t>
  </si>
  <si>
    <t>Perdagangan Eceran Suku Cadang Dan Aksesori Mobil</t>
  </si>
  <si>
    <t>45302</t>
  </si>
  <si>
    <t>825</t>
  </si>
  <si>
    <t>Perdagangan Besar Sepeda Motor Baru</t>
  </si>
  <si>
    <t>45401</t>
  </si>
  <si>
    <t>826</t>
  </si>
  <si>
    <t>Perdagangan Besar Sepeda Motor Bekas</t>
  </si>
  <si>
    <t>45402</t>
  </si>
  <si>
    <t>827</t>
  </si>
  <si>
    <t>Perdagangan Eceran Sepeda Motor Baru</t>
  </si>
  <si>
    <t>45403</t>
  </si>
  <si>
    <t>828</t>
  </si>
  <si>
    <t>Perdagangan Eceran Sepeda Motor Bekas</t>
  </si>
  <si>
    <t>45404</t>
  </si>
  <si>
    <t>829</t>
  </si>
  <si>
    <t>Perdagangan Besar Suku Cadang Sepeda Motor Dan Aksesorinya</t>
  </si>
  <si>
    <t>45405</t>
  </si>
  <si>
    <t>830</t>
  </si>
  <si>
    <t>Perdagangan Eceran Suku Cadang Sepeda Motor Dan Aksesorinya</t>
  </si>
  <si>
    <t>45406</t>
  </si>
  <si>
    <t>831</t>
  </si>
  <si>
    <t>Reparasi Dan Perawatan Sepeda Motor</t>
  </si>
  <si>
    <t>45407</t>
  </si>
  <si>
    <t>832</t>
  </si>
  <si>
    <t>Perdagangan Besar Atas Dasar Balas Jasa (Fee) Atau Kontrak</t>
  </si>
  <si>
    <t>46100</t>
  </si>
  <si>
    <t>833</t>
  </si>
  <si>
    <t>Perdagangan Besar Padi Dan Palawija</t>
  </si>
  <si>
    <t>46201</t>
  </si>
  <si>
    <t>834</t>
  </si>
  <si>
    <t>Perdagangan Besar Buah Yang Mengandung Minyak</t>
  </si>
  <si>
    <t>46202</t>
  </si>
  <si>
    <t>835</t>
  </si>
  <si>
    <t>Perdagangan Besar Bunga Dan Tanaman Hias</t>
  </si>
  <si>
    <t>46203</t>
  </si>
  <si>
    <t>836</t>
  </si>
  <si>
    <t>Perdagangan Besar Tembakau Rajangan</t>
  </si>
  <si>
    <t>46204</t>
  </si>
  <si>
    <t>837</t>
  </si>
  <si>
    <t>Perdagangan Besar Binatang Hidup</t>
  </si>
  <si>
    <t>46205</t>
  </si>
  <si>
    <t>838</t>
  </si>
  <si>
    <t>Perdagangan Besar Hasil Perikanan</t>
  </si>
  <si>
    <t>46206</t>
  </si>
  <si>
    <t>839</t>
  </si>
  <si>
    <t>Perdagangan Besar Hasil Kehutanan Dan Perburuan</t>
  </si>
  <si>
    <t>46207</t>
  </si>
  <si>
    <t>840</t>
  </si>
  <si>
    <t>Perdagangan Besar Kulit Dan Kulit Jangat</t>
  </si>
  <si>
    <t>46208</t>
  </si>
  <si>
    <t>841</t>
  </si>
  <si>
    <t>Perdagangan Besar Hasil Pertanian Dan Hewan Hidup Lainnya</t>
  </si>
  <si>
    <t>46209</t>
  </si>
  <si>
    <t>842</t>
  </si>
  <si>
    <t>Perdagangan Besar Beras</t>
  </si>
  <si>
    <t>46311</t>
  </si>
  <si>
    <t>843</t>
  </si>
  <si>
    <t>Perdagangan Besar Buah-buahan</t>
  </si>
  <si>
    <t>46312</t>
  </si>
  <si>
    <t>844</t>
  </si>
  <si>
    <t>Perdagangan Besar Sayuran</t>
  </si>
  <si>
    <t>46313</t>
  </si>
  <si>
    <t>845</t>
  </si>
  <si>
    <t>Perdagangan Besar Kopi, Teh Dan Kakao</t>
  </si>
  <si>
    <t>46314</t>
  </si>
  <si>
    <t>846</t>
  </si>
  <si>
    <t>Perdagangan Besar Minyak dan Lemak Nabati</t>
  </si>
  <si>
    <t>46315</t>
  </si>
  <si>
    <t>847</t>
  </si>
  <si>
    <t>Perdagangan Besar Bahan Makanan Dan Minuman Hasil Pertanian Lainnya</t>
  </si>
  <si>
    <t>46319</t>
  </si>
  <si>
    <t>848</t>
  </si>
  <si>
    <t>Perdagangan Besar Daging Sapi Dan Daging Sapi Olahan</t>
  </si>
  <si>
    <t>46321</t>
  </si>
  <si>
    <t>849</t>
  </si>
  <si>
    <t>Perdagangan Besar Daging Ayam Dan Daging Ayam Olahan</t>
  </si>
  <si>
    <t>46322</t>
  </si>
  <si>
    <t>850</t>
  </si>
  <si>
    <t>Perdagangan Besar Daging Dan Daging Olahan Lainnya</t>
  </si>
  <si>
    <t>46323</t>
  </si>
  <si>
    <t>851</t>
  </si>
  <si>
    <t>Perdagangan Besar Hasil Olahan Perikanan</t>
  </si>
  <si>
    <t>46324</t>
  </si>
  <si>
    <t>852</t>
  </si>
  <si>
    <t>Perdagangan Besar Telur Dan Hasil Olahan Telur</t>
  </si>
  <si>
    <t>46325</t>
  </si>
  <si>
    <t>853</t>
  </si>
  <si>
    <t>Perdagangan Besar Susu Dan Produk Susu</t>
  </si>
  <si>
    <t>46326</t>
  </si>
  <si>
    <t>854</t>
  </si>
  <si>
    <t>Perdagangan Besar Minyak Dan Lemak Hewani</t>
  </si>
  <si>
    <t>46327</t>
  </si>
  <si>
    <t>855</t>
  </si>
  <si>
    <t>Perdagangan Besar Bahan Makanan Dan Minuman Hasil Peternakan Dan Perikanan Lainnya</t>
  </si>
  <si>
    <t>46329</t>
  </si>
  <si>
    <t>856</t>
  </si>
  <si>
    <t>Perdagangan Besar Gula, Coklat Dan Kembang Gula</t>
  </si>
  <si>
    <t>46331</t>
  </si>
  <si>
    <t>857</t>
  </si>
  <si>
    <t>Perdagangan Besar Produk Roti</t>
  </si>
  <si>
    <t>46332</t>
  </si>
  <si>
    <t>858</t>
  </si>
  <si>
    <t>Perdagangan Besar Minuman Beralkohol</t>
  </si>
  <si>
    <t>46333</t>
  </si>
  <si>
    <t>859</t>
  </si>
  <si>
    <t>Perdagangan Besar Minuman Non Alkohol Bukan Susu</t>
  </si>
  <si>
    <t>46334</t>
  </si>
  <si>
    <t>860</t>
  </si>
  <si>
    <t>Perdagangan Besar Rokok Dan Tembakau</t>
  </si>
  <si>
    <t>46335</t>
  </si>
  <si>
    <t>861</t>
  </si>
  <si>
    <t>Perdagangan Besar Makanan Dan Minuman Lainnya</t>
  </si>
  <si>
    <t>46339</t>
  </si>
  <si>
    <t>862</t>
  </si>
  <si>
    <t>Perdagangan Besar Tekstil</t>
  </si>
  <si>
    <t>46411</t>
  </si>
  <si>
    <t>863</t>
  </si>
  <si>
    <t>Perdagangan Besar Pakaian</t>
  </si>
  <si>
    <t>46412</t>
  </si>
  <si>
    <t>864</t>
  </si>
  <si>
    <t>Perdagangan Besar Alas Kaki</t>
  </si>
  <si>
    <t>46413</t>
  </si>
  <si>
    <t>865</t>
  </si>
  <si>
    <t>Perdagangan Besar Barang Lainnya Dari Tekstil</t>
  </si>
  <si>
    <t>46414</t>
  </si>
  <si>
    <t>866</t>
  </si>
  <si>
    <t>Perdagangan besar tekstil, pakaian dan alas kaki lainnya</t>
  </si>
  <si>
    <t>46419</t>
  </si>
  <si>
    <t>867</t>
  </si>
  <si>
    <t>Perdagangan Besar Alat Tulis Dan Gambar</t>
  </si>
  <si>
    <t>46421</t>
  </si>
  <si>
    <t>868</t>
  </si>
  <si>
    <t>Perdagangan Besar Barang Percetakan Dan Penerbitan Dalam Berbagai Bentuk</t>
  </si>
  <si>
    <t>46422</t>
  </si>
  <si>
    <t>869</t>
  </si>
  <si>
    <t>Perdagangan Besar Alat Fotografi dan Barang Optik</t>
  </si>
  <si>
    <t>46430</t>
  </si>
  <si>
    <t>870</t>
  </si>
  <si>
    <t>Perdagangan Besar Obat Farmasi Untuk Manusia</t>
  </si>
  <si>
    <t>46441</t>
  </si>
  <si>
    <t>871</t>
  </si>
  <si>
    <t>Perdagangan Besar Obat Tradisional Untuk Manusia</t>
  </si>
  <si>
    <t>46442</t>
  </si>
  <si>
    <t>872</t>
  </si>
  <si>
    <t>Perdagangan Besar Kosmetik Untuk Manusia</t>
  </si>
  <si>
    <t>46443</t>
  </si>
  <si>
    <t>873</t>
  </si>
  <si>
    <t>Perdagangan Besar Obat Farmasi Untuk Hewan</t>
  </si>
  <si>
    <t>46444</t>
  </si>
  <si>
    <t>874</t>
  </si>
  <si>
    <t>Perdagangan Besar Obat Tradisional Untuk Hewan</t>
  </si>
  <si>
    <t>46445</t>
  </si>
  <si>
    <t>875</t>
  </si>
  <si>
    <t>Perdagangan Besar Kosmetik Untuk Hewan</t>
  </si>
  <si>
    <t>46446</t>
  </si>
  <si>
    <t>876</t>
  </si>
  <si>
    <t>Perdagangan Besar Bahan Farmasi Untuk Manusia Dan Hewan</t>
  </si>
  <si>
    <t>46447</t>
  </si>
  <si>
    <t>877</t>
  </si>
  <si>
    <t>Perdagangan Besar Bahan Baku Obat Tradisional Untuk Manusia Dan Hewan</t>
  </si>
  <si>
    <t>46448</t>
  </si>
  <si>
    <t>878</t>
  </si>
  <si>
    <t>Perdagangan Besar Peralatan Dan Perlengkapan Rumah Tangga</t>
  </si>
  <si>
    <t>46491</t>
  </si>
  <si>
    <t>879</t>
  </si>
  <si>
    <t>Perdagangan Besar Alat Olahraga</t>
  </si>
  <si>
    <t>46492</t>
  </si>
  <si>
    <t>880</t>
  </si>
  <si>
    <t>Perdagangan Besar Alat Musik</t>
  </si>
  <si>
    <t>46493</t>
  </si>
  <si>
    <t>881</t>
  </si>
  <si>
    <t>Perdagangan Besar Perhiasan Dan Jam</t>
  </si>
  <si>
    <t>46494</t>
  </si>
  <si>
    <t>882</t>
  </si>
  <si>
    <t>Perdagangan Besar Alat Permainan Dan Mainan Anak-anak</t>
  </si>
  <si>
    <t>46495</t>
  </si>
  <si>
    <t>883</t>
  </si>
  <si>
    <t>Perdagangan Besar Berbagai Barang Dan Perlengkapan Rumah Tangga Lainnya Ytdl</t>
  </si>
  <si>
    <t>46499</t>
  </si>
  <si>
    <t>884</t>
  </si>
  <si>
    <t>Perdagangan Besar Komputer dan Perlengkapan Komputer</t>
  </si>
  <si>
    <t>46511</t>
  </si>
  <si>
    <t>885</t>
  </si>
  <si>
    <t>Perdagangan Besar Piranti Lunak</t>
  </si>
  <si>
    <t>46512</t>
  </si>
  <si>
    <t>886</t>
  </si>
  <si>
    <t>Perdagangan Besar Suku Cadang Elektronik</t>
  </si>
  <si>
    <t>46521</t>
  </si>
  <si>
    <t>887</t>
  </si>
  <si>
    <t>Perdagangan Besar Disket, Flash Drive, Pita Audio dan Video, CD dan DVD Kosong</t>
  </si>
  <si>
    <t>46522</t>
  </si>
  <si>
    <t>888</t>
  </si>
  <si>
    <t>Perdagangan Besar Peralatan Telekomunikasi</t>
  </si>
  <si>
    <t>46523</t>
  </si>
  <si>
    <t>889</t>
  </si>
  <si>
    <t>Perdagangan Besar Mesin, Peralatan Dan Perlengkapan Pertanian</t>
  </si>
  <si>
    <t>46530</t>
  </si>
  <si>
    <t>890</t>
  </si>
  <si>
    <t>Perdagangan Besar Mesin Kantor dan Industri Pengolahan, Suku Cadang Dan Perlengkapannya</t>
  </si>
  <si>
    <t>46591</t>
  </si>
  <si>
    <t>891</t>
  </si>
  <si>
    <t>Perdagangan Besar Alat Transportasi Laut, Suku Cadang Dan Perlengkapannya</t>
  </si>
  <si>
    <t>46592</t>
  </si>
  <si>
    <t>892</t>
  </si>
  <si>
    <t>Perdagangan Besar Alat Transportasi Darat (Bukan Mobil, Sepeda Motor, Dan Sejenisnya), Suku Cadang Dan Perlengkapannya</t>
  </si>
  <si>
    <t>46593</t>
  </si>
  <si>
    <t>893</t>
  </si>
  <si>
    <t>Perdagangan Besar Alat Transportasi Udara, Suku Cadang Dan Perlengkapannya</t>
  </si>
  <si>
    <t>46594</t>
  </si>
  <si>
    <t>894</t>
  </si>
  <si>
    <t>Perdagangan Besar Mesin, Peralatan Dan Perlengkapan Lainnya</t>
  </si>
  <si>
    <t>46599</t>
  </si>
  <si>
    <t>895</t>
  </si>
  <si>
    <t>Perdagangan Besar Bahan Bakar Padat, Cair Dan Gas Dan Produk YBDI</t>
  </si>
  <si>
    <t>46610</t>
  </si>
  <si>
    <t>896</t>
  </si>
  <si>
    <t>Perdagangan Besar Logam Dan Bijih Logam</t>
  </si>
  <si>
    <t>46620</t>
  </si>
  <si>
    <t>897</t>
  </si>
  <si>
    <t>Perdagangan Besar Barang Logam Untuk Bahan Konstruksi</t>
  </si>
  <si>
    <t>46631</t>
  </si>
  <si>
    <t>898</t>
  </si>
  <si>
    <t>Perdagangan Besar Kaca</t>
  </si>
  <si>
    <t>46632</t>
  </si>
  <si>
    <t>899</t>
  </si>
  <si>
    <t>Perdagangan Besar Genteng, Batu Bata, Ubin Dan Sejenisnya Dari Tanah Liat, Kapur, Semen Atau Kaca</t>
  </si>
  <si>
    <t>46633</t>
  </si>
  <si>
    <t>900</t>
  </si>
  <si>
    <t>Perdagangan Besar Semen, Kapur, Pasir Dan Batu</t>
  </si>
  <si>
    <t>46634</t>
  </si>
  <si>
    <t>901</t>
  </si>
  <si>
    <t>Perdagangan Besar Bahan Konstruksi Dari Porselen</t>
  </si>
  <si>
    <t>46635</t>
  </si>
  <si>
    <t>902</t>
  </si>
  <si>
    <t>Perdagangan Besar Bahan Konstruksi Dari Kayu</t>
  </si>
  <si>
    <t>46636</t>
  </si>
  <si>
    <t>903</t>
  </si>
  <si>
    <t>Perdagangan Besar Cat</t>
  </si>
  <si>
    <t>46637</t>
  </si>
  <si>
    <t>904</t>
  </si>
  <si>
    <t>Perdagangan Besar Berbagai Macam Material Bangunan</t>
  </si>
  <si>
    <t>46638</t>
  </si>
  <si>
    <t>905</t>
  </si>
  <si>
    <t>Perdagangan Besar Bahan Konstruksi Lainnya</t>
  </si>
  <si>
    <t>46639</t>
  </si>
  <si>
    <t>906</t>
  </si>
  <si>
    <t>Perdagangan Besar Mineral Bukan Logam</t>
  </si>
  <si>
    <t>46641</t>
  </si>
  <si>
    <t>907</t>
  </si>
  <si>
    <t>Perdagangan Besar Mineral Radioaktif</t>
  </si>
  <si>
    <t>46642</t>
  </si>
  <si>
    <t>908</t>
  </si>
  <si>
    <t>Perdagangan Besar Zat Radioaktif Dan Pembangkit Radiasi Pengion</t>
  </si>
  <si>
    <t>46643</t>
  </si>
  <si>
    <t>909</t>
  </si>
  <si>
    <t>Perdagangan Besar Bahan Dan Barang Kimia</t>
  </si>
  <si>
    <t>46651</t>
  </si>
  <si>
    <t>910</t>
  </si>
  <si>
    <t>Perdagangan Besar Pupuk Dan Produk Agrokimia</t>
  </si>
  <si>
    <t>46652</t>
  </si>
  <si>
    <t>911</t>
  </si>
  <si>
    <t>Perdagangan Besar Bahan Berbahaya (B2)</t>
  </si>
  <si>
    <t>46653</t>
  </si>
  <si>
    <t>912</t>
  </si>
  <si>
    <t>Perdagangan Besar Bahan Berbahaya Dan Beracun (B3)</t>
  </si>
  <si>
    <t>46654</t>
  </si>
  <si>
    <t>913</t>
  </si>
  <si>
    <t>Perdagangan Besar Alat Laboratorium, Alat Farmasi Dan Alat Kedokteran Untuk Manusia</t>
  </si>
  <si>
    <t>46691</t>
  </si>
  <si>
    <t>914</t>
  </si>
  <si>
    <t>Perdagangan Besar Alat Laboratorium, Alat Farmasi Dan Alat Kedokteran Untuk Hewan</t>
  </si>
  <si>
    <t>46692</t>
  </si>
  <si>
    <t>915</t>
  </si>
  <si>
    <t>Perdagangan Besar Karet Dan Plastik Dalam Bentuk Dasar</t>
  </si>
  <si>
    <t>46693</t>
  </si>
  <si>
    <t>916</t>
  </si>
  <si>
    <t>Perdagangan Besar Kertas Dan Karton</t>
  </si>
  <si>
    <t>46694</t>
  </si>
  <si>
    <t>917</t>
  </si>
  <si>
    <t>Perdagangan Besar Barang Dari Kertas Dan Karton</t>
  </si>
  <si>
    <t>46695</t>
  </si>
  <si>
    <t>918</t>
  </si>
  <si>
    <t>Perdagangan Besar Barang Bekas Dan Sisa-sisa Tak Terpakai (Scrap)</t>
  </si>
  <si>
    <t>46696</t>
  </si>
  <si>
    <t>919</t>
  </si>
  <si>
    <t>Perdagangan Besar Produk Lainnya YTDL</t>
  </si>
  <si>
    <t>46699</t>
  </si>
  <si>
    <t>920</t>
  </si>
  <si>
    <t>Perdagangan Besar Berbagai Macam Barang</t>
  </si>
  <si>
    <t>46900</t>
  </si>
  <si>
    <t>921</t>
  </si>
  <si>
    <t>Perdagangan Eceran Berbagai Macam Barang Yang Utamanya Makanan, Minuman Atau Tembakau Di Minimarket, Supermarket, atau Hypermarket</t>
  </si>
  <si>
    <t>47111</t>
  </si>
  <si>
    <t>922</t>
  </si>
  <si>
    <t>Perdagangan Eceran Berbagai Macam Barang Yang Utamanya Makanan, Minuman Atau Tembakau Bukan Di Minimarket, Supermarket, atau Hypermarket</t>
  </si>
  <si>
    <t>47112</t>
  </si>
  <si>
    <t>923</t>
  </si>
  <si>
    <t>Perdagangan Eceran Berbagai Macam Barang Yang Utamanya Bukan Makanan, Minuman Atau Tembakau Di Toserba (Department Store)</t>
  </si>
  <si>
    <t>47191</t>
  </si>
  <si>
    <t>924</t>
  </si>
  <si>
    <t>Perdagangan Eceran Berbagai Macam Barang Yang Utamanya Bukan Makanan, Minuman Atau Tembakau (barang-barang Kelontong) Bukan Di Toserba (Department Store)</t>
  </si>
  <si>
    <t>47192</t>
  </si>
  <si>
    <t>925</t>
  </si>
  <si>
    <t>Perdagangan Eceran Padi Dan Palawija</t>
  </si>
  <si>
    <t>47211</t>
  </si>
  <si>
    <t>926</t>
  </si>
  <si>
    <t>Perdagangan Eceran Buah-buahan</t>
  </si>
  <si>
    <t>47212</t>
  </si>
  <si>
    <t>927</t>
  </si>
  <si>
    <t>Perdagangan Eceran Sayuran</t>
  </si>
  <si>
    <t>47213</t>
  </si>
  <si>
    <t>928</t>
  </si>
  <si>
    <t>Perdagangan Eceran Hasil Peternakan</t>
  </si>
  <si>
    <t>47214</t>
  </si>
  <si>
    <t>929</t>
  </si>
  <si>
    <t>Perdagangan Eceran Hasil Perikanan</t>
  </si>
  <si>
    <t>47215</t>
  </si>
  <si>
    <t>930</t>
  </si>
  <si>
    <t>Perdagangan Eceran Hasil Kehutanan dan Perburuan</t>
  </si>
  <si>
    <t>47216</t>
  </si>
  <si>
    <t>931</t>
  </si>
  <si>
    <t>Perdagangan Eceran Hasil Pertanian Lainnya</t>
  </si>
  <si>
    <t>47219</t>
  </si>
  <si>
    <t>932</t>
  </si>
  <si>
    <t>Perdagangan Eceran Minuman Beralkohol</t>
  </si>
  <si>
    <t>47221</t>
  </si>
  <si>
    <t>933</t>
  </si>
  <si>
    <t>Perdagangan Eceran Minuman Tidak Beralkohol</t>
  </si>
  <si>
    <t>47222</t>
  </si>
  <si>
    <t>934</t>
  </si>
  <si>
    <t>Perdagangan Eceran Khusus Rokok dan Tembakau di Toko</t>
  </si>
  <si>
    <t>47230</t>
  </si>
  <si>
    <t>935</t>
  </si>
  <si>
    <t>Perdagangan Eceran Beras</t>
  </si>
  <si>
    <t>47241</t>
  </si>
  <si>
    <t>936</t>
  </si>
  <si>
    <t>Perdagangan Eceran Roti, Kue Kering, serta Kue Basah dan Sejenisnya</t>
  </si>
  <si>
    <t>47242</t>
  </si>
  <si>
    <t>937</t>
  </si>
  <si>
    <t>Perdagangan Eceran Kopi, Gula Pasir dan Gula Merah</t>
  </si>
  <si>
    <t>47243</t>
  </si>
  <si>
    <t>938</t>
  </si>
  <si>
    <t>Perdagangan Eceran Tahu, Tempe, Tauco dan Oncom</t>
  </si>
  <si>
    <t>47244</t>
  </si>
  <si>
    <t>939</t>
  </si>
  <si>
    <t>Perdagangan Eceran Daging dan Ikan Olahan</t>
  </si>
  <si>
    <t>47245</t>
  </si>
  <si>
    <t>940</t>
  </si>
  <si>
    <t>Perdagangan Eceran Makanan Lainnya</t>
  </si>
  <si>
    <t>47249</t>
  </si>
  <si>
    <t>941</t>
  </si>
  <si>
    <t>Perdagangan Eceran Bahan Bakar Minyak, Bahan Bakar Gas (BBG), dan Liquefied Petroleum Gas (LPG) di Sarana Pengisian Bahan Bakar Transportasi Darat, Laut, dan Udara</t>
  </si>
  <si>
    <t>47301</t>
  </si>
  <si>
    <t>942</t>
  </si>
  <si>
    <t>Perdagangan Eceran Bahan Bakar Minyak, Bahan Bakar Gas (BBG), dan Liquefied Petroleum Gas (LPG) Selain Di Sarana Pengisian Bahan Bakar Transportasi Darat, Laut, dan Udara</t>
  </si>
  <si>
    <t>47302</t>
  </si>
  <si>
    <t>943</t>
  </si>
  <si>
    <t>Perdagangan Eceran Minyak Pelumas Di Toko</t>
  </si>
  <si>
    <t>47303</t>
  </si>
  <si>
    <t>944</t>
  </si>
  <si>
    <t>Perdagangan Eceran Komputer Dan Perlengkapannya</t>
  </si>
  <si>
    <t>47411</t>
  </si>
  <si>
    <t>945</t>
  </si>
  <si>
    <t>Perdagangan Eceran Peralatan Video Game Dan Sejenisnya</t>
  </si>
  <si>
    <t>47412</t>
  </si>
  <si>
    <t>946</t>
  </si>
  <si>
    <t>Perdagangan Eceran Piranti Lunak (Software)</t>
  </si>
  <si>
    <t>47413</t>
  </si>
  <si>
    <t>947</t>
  </si>
  <si>
    <t>Perdagangan Eceran Alat Telekomunikasi</t>
  </si>
  <si>
    <t>47414</t>
  </si>
  <si>
    <t>948</t>
  </si>
  <si>
    <t>Perdagangan Eceran Mesin Kantor</t>
  </si>
  <si>
    <t>47415</t>
  </si>
  <si>
    <t>949</t>
  </si>
  <si>
    <t>Perdagangan Eceran Khusus Peralatan Audio dan Video di Toko</t>
  </si>
  <si>
    <t>47420</t>
  </si>
  <si>
    <t>950</t>
  </si>
  <si>
    <t>Perdagangan Eceran Tekstil</t>
  </si>
  <si>
    <t>47511</t>
  </si>
  <si>
    <t>951</t>
  </si>
  <si>
    <t>Perdagangan Eceran Perlengkapan Rumah Tangga Dari Tekstil</t>
  </si>
  <si>
    <t>47512</t>
  </si>
  <si>
    <t>952</t>
  </si>
  <si>
    <t>Perdagangan Eceran Perlengkapan Jahit Menjahit</t>
  </si>
  <si>
    <t>47513</t>
  </si>
  <si>
    <t>953</t>
  </si>
  <si>
    <t>Perdagangan Eceran Barang Logam Untuk Bahan Konstruksi</t>
  </si>
  <si>
    <t>47521</t>
  </si>
  <si>
    <t>954</t>
  </si>
  <si>
    <t>Perdagangan Eceran Kaca</t>
  </si>
  <si>
    <t>47522</t>
  </si>
  <si>
    <t>955</t>
  </si>
  <si>
    <t>Perdagangan Eceran Genteng, Batu Bata, Ubin Dan Sejenisnya Dari Tanah Liat, Kapur, Semen Atau Kaca</t>
  </si>
  <si>
    <t>47523</t>
  </si>
  <si>
    <t>956</t>
  </si>
  <si>
    <t>Perdagangan Eceran Semen, Kapur, Pasir Dan Batu</t>
  </si>
  <si>
    <t>47524</t>
  </si>
  <si>
    <t>957</t>
  </si>
  <si>
    <t>Perdagangan Eceran Bahan Konstruksi Dari Porselen</t>
  </si>
  <si>
    <t>47525</t>
  </si>
  <si>
    <t>958</t>
  </si>
  <si>
    <t>Perdagangan Eceran Bahan Konstruksi Dari Kayu</t>
  </si>
  <si>
    <t>47526</t>
  </si>
  <si>
    <t>959</t>
  </si>
  <si>
    <t>Perdagangan Eceran Cat, Pernis Dan Lak</t>
  </si>
  <si>
    <t>47527</t>
  </si>
  <si>
    <t>960</t>
  </si>
  <si>
    <t>Perdagangan Eceran Berbagai Macam Material Bangunan</t>
  </si>
  <si>
    <t>47528</t>
  </si>
  <si>
    <t>961</t>
  </si>
  <si>
    <t>Perdagangan Eceran Bahan Dan Barang Konstruksi Lainnya</t>
  </si>
  <si>
    <t>47529</t>
  </si>
  <si>
    <t>962</t>
  </si>
  <si>
    <t>Perdagangan Eceran Khusus Karpet, Permadani dan Penutup Dinding dan Lantai di Toko</t>
  </si>
  <si>
    <t>47530</t>
  </si>
  <si>
    <t>963</t>
  </si>
  <si>
    <t>Perdagangan Eceran Furnitur</t>
  </si>
  <si>
    <t>47591</t>
  </si>
  <si>
    <t>964</t>
  </si>
  <si>
    <t>Perdagangan Eceran Peralatan Listrik Rumah Tangga Dan Peralatan Penerangan Dan Perlengkapannya</t>
  </si>
  <si>
    <t>47592</t>
  </si>
  <si>
    <t>965</t>
  </si>
  <si>
    <t>Perdagangan Eceran Barang Pecah Belah Dan Perlengkapan Dapur Dari Plastik</t>
  </si>
  <si>
    <t>47593</t>
  </si>
  <si>
    <t>966</t>
  </si>
  <si>
    <t>Perdagangan Eceran Barang Pecah Belah Dan Perlengkapan Dapur Dari Batu Atau Tanah Liat</t>
  </si>
  <si>
    <t>47594</t>
  </si>
  <si>
    <t>967</t>
  </si>
  <si>
    <t>Perdagangan Eceran Barang Pecah Belah Dan Perlengkapan Dapur Dari Kayu, Bambu Atau Rotan</t>
  </si>
  <si>
    <t>47595</t>
  </si>
  <si>
    <t>968</t>
  </si>
  <si>
    <t>Perdagangan Eceran Barang Pecah Belah Dan Perlengkapan Dapur Bukan Dari Plastik, Batu, Tanah Liat, Kayu, Bambu Atau Rotan</t>
  </si>
  <si>
    <t>47596</t>
  </si>
  <si>
    <t>969</t>
  </si>
  <si>
    <t>Perdagangan Eceran Alat Musik</t>
  </si>
  <si>
    <t>47597</t>
  </si>
  <si>
    <t>970</t>
  </si>
  <si>
    <t>Perdagangan Eceran Peralatan Dan Perlengkapan Rumah Tangga Lainnya YTDL</t>
  </si>
  <si>
    <t>47599</t>
  </si>
  <si>
    <t>971</t>
  </si>
  <si>
    <t>Perdagangan Eceran Alat Tulis Menulis Dan Gambar</t>
  </si>
  <si>
    <t>47611</t>
  </si>
  <si>
    <t>972</t>
  </si>
  <si>
    <t>Perdagangan Eceran Hasil Pencetakan Dan Penerbitan</t>
  </si>
  <si>
    <t>47612</t>
  </si>
  <si>
    <t>973</t>
  </si>
  <si>
    <t>Perdagangan Eceran Khusus Rekaman Musik dan Video di Toko</t>
  </si>
  <si>
    <t>47620</t>
  </si>
  <si>
    <t>974</t>
  </si>
  <si>
    <t>Perdagangan Eceran Khusus Peralatan Olahraga di Toko</t>
  </si>
  <si>
    <t>47630</t>
  </si>
  <si>
    <t>975</t>
  </si>
  <si>
    <t>Perdagangan Eceran Khusus Alat Permainan dan Mainan Anak-anak di Toko</t>
  </si>
  <si>
    <t>47640</t>
  </si>
  <si>
    <t>976</t>
  </si>
  <si>
    <t>Perdagangan Eceran Kertas, Kertas Karton Dan Barang Dari Kertas/Karton</t>
  </si>
  <si>
    <t>47650</t>
  </si>
  <si>
    <t>977</t>
  </si>
  <si>
    <t>Perdagangan Eceran Pakaian</t>
  </si>
  <si>
    <t>47711</t>
  </si>
  <si>
    <t>978</t>
  </si>
  <si>
    <t>Perdagangan Eceran Sepatu, Sandal Dan Alas Kaki Lainnya</t>
  </si>
  <si>
    <t>47712</t>
  </si>
  <si>
    <t>979</t>
  </si>
  <si>
    <t>Perdagangan Eceran Pelengkap Pakaian</t>
  </si>
  <si>
    <t>47713</t>
  </si>
  <si>
    <t>980</t>
  </si>
  <si>
    <t>Perdagangan Eceran Tas, Dompet, Koper, Ransel Dan Sejenisnya</t>
  </si>
  <si>
    <t>47714</t>
  </si>
  <si>
    <t>981</t>
  </si>
  <si>
    <t>Perdagangan Eceran Barang Dan Obat Farmasi Untuk Manusia Di Apotik</t>
  </si>
  <si>
    <t>47721</t>
  </si>
  <si>
    <t>982</t>
  </si>
  <si>
    <t>Perdagangan Eceran Barang Dan Obat Farmasi Untuk Manusia Bukan Di ApotikÂ</t>
  </si>
  <si>
    <t>47722</t>
  </si>
  <si>
    <t>983</t>
  </si>
  <si>
    <t>Perdagangan Eceran Obat Tradisional Untuk Manusia</t>
  </si>
  <si>
    <t>47723</t>
  </si>
  <si>
    <t>984</t>
  </si>
  <si>
    <t>Perdagangan Eceran Kosmetik Untuk Manusia</t>
  </si>
  <si>
    <t>47724</t>
  </si>
  <si>
    <t>985</t>
  </si>
  <si>
    <t>Perdagangan Eceran Alat Laboratorium, Alat Farmasi Dan Alat Kesehatan Untuk Manusia</t>
  </si>
  <si>
    <t>47725</t>
  </si>
  <si>
    <t>986</t>
  </si>
  <si>
    <t>Perdagangan Eceran Barang Dan Obat Farmasi Untuk Hewan Di Apotik Dan Bukan Di Apotik</t>
  </si>
  <si>
    <t>47726</t>
  </si>
  <si>
    <t>987</t>
  </si>
  <si>
    <t>Perdagangan Eceran Obat Tradisional Untuk Hewan</t>
  </si>
  <si>
    <t>47727</t>
  </si>
  <si>
    <t>988</t>
  </si>
  <si>
    <t>Perdagangan Eceran Kosmetik Untuk Hewan</t>
  </si>
  <si>
    <t>47728</t>
  </si>
  <si>
    <t>989</t>
  </si>
  <si>
    <t>Perdagangan Eceran Khusus Barang Dan Obat Farmasi, Alat Kedokteran, Parfum Dan Kosmetik Lainnya</t>
  </si>
  <si>
    <t>47729</t>
  </si>
  <si>
    <t>990</t>
  </si>
  <si>
    <t>Perdagangan Eceran Alat Fotografi Dan Perlengkapannya</t>
  </si>
  <si>
    <t>47731</t>
  </si>
  <si>
    <t>991</t>
  </si>
  <si>
    <t>Perdagangan Eceran Alat Optik Dan Perlengkapannya</t>
  </si>
  <si>
    <t>47732</t>
  </si>
  <si>
    <t>992</t>
  </si>
  <si>
    <t>Perdagangan Eceran Kaca Mata</t>
  </si>
  <si>
    <t>47733</t>
  </si>
  <si>
    <t>993</t>
  </si>
  <si>
    <t>Perdagangan Eceran Jam</t>
  </si>
  <si>
    <t>47734</t>
  </si>
  <si>
    <t>994</t>
  </si>
  <si>
    <t>Perdagangan Eceran Barang Perhiasan</t>
  </si>
  <si>
    <t>47735</t>
  </si>
  <si>
    <t>995</t>
  </si>
  <si>
    <t>Perdagangan Eceran Perlengkapan Pengendara Kendaraan Bermotor</t>
  </si>
  <si>
    <t>47736</t>
  </si>
  <si>
    <t>996</t>
  </si>
  <si>
    <t>Perdagangan Eceran Pembungkus Dari Plastik</t>
  </si>
  <si>
    <t>47737</t>
  </si>
  <si>
    <t>997</t>
  </si>
  <si>
    <t>Perdagangan eceran khusus barang baru lainnya ytdl</t>
  </si>
  <si>
    <t>47739</t>
  </si>
  <si>
    <t>998</t>
  </si>
  <si>
    <t>Perdagangan Eceran Barang Bekas Perlengkapan Rumah Tangga</t>
  </si>
  <si>
    <t>47741</t>
  </si>
  <si>
    <t>999</t>
  </si>
  <si>
    <t>Perdagangan Eceran Pakaian, Alas Kaki Dan Pelengkap Pakaian Bekas</t>
  </si>
  <si>
    <t>47742</t>
  </si>
  <si>
    <t>1000</t>
  </si>
  <si>
    <t>Perdagangan Eceran Barang Perlengkapan Pribadi Bekas</t>
  </si>
  <si>
    <t>47743</t>
  </si>
  <si>
    <t>1001</t>
  </si>
  <si>
    <t>Perdagangan Eceran Barang Listrik Dan Elektronik Bekas</t>
  </si>
  <si>
    <t>47744</t>
  </si>
  <si>
    <t>1002</t>
  </si>
  <si>
    <t>Perdagangan Eceran Bahan Konstruksi Dan Sanitasi Bekas</t>
  </si>
  <si>
    <t>47745</t>
  </si>
  <si>
    <t>1003</t>
  </si>
  <si>
    <t>Perdagangan Eceran Barang Antik</t>
  </si>
  <si>
    <t>47746</t>
  </si>
  <si>
    <t>1004</t>
  </si>
  <si>
    <t>Perdagangan Eceran Barang Bekas Lainnya</t>
  </si>
  <si>
    <t>47749</t>
  </si>
  <si>
    <t>1005</t>
  </si>
  <si>
    <t>Perdagangan Eceran Hewan Piaraan (Pet Animals)</t>
  </si>
  <si>
    <t>47751</t>
  </si>
  <si>
    <t>1006</t>
  </si>
  <si>
    <t>Perdagangan Eceran Hewan Ternak</t>
  </si>
  <si>
    <t>47752</t>
  </si>
  <si>
    <t>1007</t>
  </si>
  <si>
    <t>Perdagangan Eceran Ikan Hias</t>
  </si>
  <si>
    <t>47753</t>
  </si>
  <si>
    <t>1008</t>
  </si>
  <si>
    <t>Perdagangan Eceran Pakan Ternak/Unggas/Ikan dan Hewan Piaraan</t>
  </si>
  <si>
    <t>47754</t>
  </si>
  <si>
    <t>1009</t>
  </si>
  <si>
    <t>Perdagangan Eceran Bunga Potong/Florist</t>
  </si>
  <si>
    <t>47761</t>
  </si>
  <si>
    <t>1010</t>
  </si>
  <si>
    <t>Perdagangan Eceran Tanaman Dan Bibit Tanaman</t>
  </si>
  <si>
    <t>47762</t>
  </si>
  <si>
    <t>1011</t>
  </si>
  <si>
    <t>Perdagangan Eceran Pupuk Dan Pemberantas Hama</t>
  </si>
  <si>
    <t>47763</t>
  </si>
  <si>
    <t>1012</t>
  </si>
  <si>
    <t>Perdagangan Eceran Perlengkapan Dan Media Tanaman Hias</t>
  </si>
  <si>
    <t>47764</t>
  </si>
  <si>
    <t>1013</t>
  </si>
  <si>
    <t>Perdagangan Eceran Minyak Tanah</t>
  </si>
  <si>
    <t>47771</t>
  </si>
  <si>
    <t>1014</t>
  </si>
  <si>
    <t>Perdagangan Eceran Gas Elpiji</t>
  </si>
  <si>
    <t>47772</t>
  </si>
  <si>
    <t>1015</t>
  </si>
  <si>
    <t>Perdagangan Eceran Bahan Kimia</t>
  </si>
  <si>
    <t>47773</t>
  </si>
  <si>
    <t>1016</t>
  </si>
  <si>
    <t>Perdagangan Eceran Aromatik/Penyegar (Minyak Atsiri)</t>
  </si>
  <si>
    <t>47774</t>
  </si>
  <si>
    <t>1017</t>
  </si>
  <si>
    <t>Perdagangan Eceran Bahan Kimia, dan Aromatik/Penyegar (Minyak Atsiri), Dan Bahan Bakar Bukan Bahan Bakar Untuk Kendaraan Bermotor Lainnnya</t>
  </si>
  <si>
    <t>47779</t>
  </si>
  <si>
    <t>1018</t>
  </si>
  <si>
    <t>Perdagangan Eceran Barang Kerajinan Dari Kayu, Bambu, Rotan, Pandan, Rumput Dan Sejenisnya</t>
  </si>
  <si>
    <t>47781</t>
  </si>
  <si>
    <t>1019</t>
  </si>
  <si>
    <t>Perdagangan Eceran Barang Kerajinan Dari Kulit, Tulang, Tanduk, Gading, Bulu Dan Binatang/Hewan Yang Diawetkan</t>
  </si>
  <si>
    <t>47782</t>
  </si>
  <si>
    <t>1020</t>
  </si>
  <si>
    <t>Perdagangan Eceran Barang Kerajinan Dari Logam</t>
  </si>
  <si>
    <t>47783</t>
  </si>
  <si>
    <t>1021</t>
  </si>
  <si>
    <t>Perdagangan Eceran Barang Kerajinan Dari Keramik</t>
  </si>
  <si>
    <t>47784</t>
  </si>
  <si>
    <t>1022</t>
  </si>
  <si>
    <t>Perdagangan Eceran Lukisan</t>
  </si>
  <si>
    <t>47785</t>
  </si>
  <si>
    <t>1023</t>
  </si>
  <si>
    <t>Perdagangan Eceran Barang Kerajinan Dan Lukisan Lainnya</t>
  </si>
  <si>
    <t>47789</t>
  </si>
  <si>
    <t>1024</t>
  </si>
  <si>
    <t>Perdagangan Eceran Mesin Pertanian Dan Perlengkapannya</t>
  </si>
  <si>
    <t>47791</t>
  </si>
  <si>
    <t>1025</t>
  </si>
  <si>
    <t>Perdagangan Eceran Mesin Jahit Dan Perlengkapannya</t>
  </si>
  <si>
    <t>47792</t>
  </si>
  <si>
    <t>1026</t>
  </si>
  <si>
    <t>Perdagangan Eceran Mesin Lainnya Dan Perlengkapannya</t>
  </si>
  <si>
    <t>47793</t>
  </si>
  <si>
    <t>1027</t>
  </si>
  <si>
    <t>Perdagangan Eceran Alat Transportasi Darat Tidak Bermotor Dan Perlengkapannya</t>
  </si>
  <si>
    <t>47794</t>
  </si>
  <si>
    <t>1028</t>
  </si>
  <si>
    <t>Perdagangan Eceran Alat Transportasi Air Dan Perlengkapannya</t>
  </si>
  <si>
    <t>47795</t>
  </si>
  <si>
    <t>1029</t>
  </si>
  <si>
    <t>Perdagangan Eceran Alat-alat Pertanian</t>
  </si>
  <si>
    <t>47796</t>
  </si>
  <si>
    <t>1030</t>
  </si>
  <si>
    <t>Perdagangan Eceran Alat-alat Pertukangan</t>
  </si>
  <si>
    <t>47797</t>
  </si>
  <si>
    <t>1031</t>
  </si>
  <si>
    <t>Perdagangan Eceran Kaki Lima Dan Los Pasar Komoditi Padi Dan Palawija</t>
  </si>
  <si>
    <t>47811</t>
  </si>
  <si>
    <t>1032</t>
  </si>
  <si>
    <t>Perdagangan Eceran Kaki Lima Dan Los Pasar Komoditi Buah-buahan</t>
  </si>
  <si>
    <t>47812</t>
  </si>
  <si>
    <t>1033</t>
  </si>
  <si>
    <t>Perdagangan Eceran Kaki Lima Dan Los Pasar Komoditi Sayur-sayuran</t>
  </si>
  <si>
    <t>47813</t>
  </si>
  <si>
    <t>1034</t>
  </si>
  <si>
    <t>Perdagangan Eceran Kaki Lima Dan Los Pasar Komoditi Hasil Peternakan</t>
  </si>
  <si>
    <t>47814</t>
  </si>
  <si>
    <t>1035</t>
  </si>
  <si>
    <t>Perdagangan Eceran Kaki Lima Dan Los Pasar Komoditi Hasil Perikanan</t>
  </si>
  <si>
    <t>47815</t>
  </si>
  <si>
    <t>1036</t>
  </si>
  <si>
    <t>Perdagangan Eceran Kaki Lima Dan Los Pasar Komoditi Hasil Kehutanan Dan Perburuan</t>
  </si>
  <si>
    <t>47816</t>
  </si>
  <si>
    <t>1037</t>
  </si>
  <si>
    <t>Perdagangan Eceran Kaki Lima Dan Los Pasar Komoditi Tanaman Hias Dan Hasil Pertanian Lainnya</t>
  </si>
  <si>
    <t>47819</t>
  </si>
  <si>
    <t>1038</t>
  </si>
  <si>
    <t>Perdagangan Eceran Kaki Lima Dan Los Pasar Beras</t>
  </si>
  <si>
    <t>47821</t>
  </si>
  <si>
    <t>1039</t>
  </si>
  <si>
    <t>Perdagangan Eceran Kaki Lima Dan Los Pasar Roti, Kue Kering, Kue Basah Dan Sejenisnya</t>
  </si>
  <si>
    <t>47822</t>
  </si>
  <si>
    <t>1040</t>
  </si>
  <si>
    <t>Perdagangan Eceran Kaki Lima Dan Los Pasar Kopi, Gula Pasir, Gula Merah Dan Sejenisnya</t>
  </si>
  <si>
    <t>47823</t>
  </si>
  <si>
    <t>1041</t>
  </si>
  <si>
    <t>Perdagangan Eceran Kaki Lima Dan Los Pasar Tahu, Tempe, Tauco Dan Oncom</t>
  </si>
  <si>
    <t>47824</t>
  </si>
  <si>
    <t>1042</t>
  </si>
  <si>
    <t>Perdagangan Eceran Kaki Lima Dan Los Pasar Daging Olahan Dan Ikan Olahan</t>
  </si>
  <si>
    <t>47825</t>
  </si>
  <si>
    <t>1043</t>
  </si>
  <si>
    <t>Perdagangan Eceran Kaki Lima Dan Los Pasar Minuman</t>
  </si>
  <si>
    <t>47826</t>
  </si>
  <si>
    <t>1044</t>
  </si>
  <si>
    <t>Perdagangan Eceran Kaki Lima Dan Los Pasar Rokok Dan Tembakau</t>
  </si>
  <si>
    <t>47827</t>
  </si>
  <si>
    <t>1045</t>
  </si>
  <si>
    <t>Perdagangan Eceran Kaki Lima Dan Los Pasar Pakan Ternak, Pakan Unggas Dan Pakan Ikan</t>
  </si>
  <si>
    <t>47828</t>
  </si>
  <si>
    <t>1046</t>
  </si>
  <si>
    <t>Perdagangan Eceran Kaki Lima Dan Los Pasar Komoditi Makanan Dan Minuman Ytdl</t>
  </si>
  <si>
    <t>47829</t>
  </si>
  <si>
    <t>1047</t>
  </si>
  <si>
    <t>Perdagangan Eceran Kaki Lima Dan Los Pasar Tekstil</t>
  </si>
  <si>
    <t>47831</t>
  </si>
  <si>
    <t>1048</t>
  </si>
  <si>
    <t>Perdagangan Eceran Kaki Lima Dan Los Pasar Pakaian</t>
  </si>
  <si>
    <t>47832</t>
  </si>
  <si>
    <t>1049</t>
  </si>
  <si>
    <t>Perdagangan Eceran Kaki Lima Dan Los Pasar Sepatu, Sandal Dan Alas Kaki Lainnya</t>
  </si>
  <si>
    <t>47833</t>
  </si>
  <si>
    <t>1050</t>
  </si>
  <si>
    <t>Perdagangan Eceran Kaki Lima Dan Los Pasar Pelengkap Pakaian Dan Benang</t>
  </si>
  <si>
    <t>47834</t>
  </si>
  <si>
    <t>1051</t>
  </si>
  <si>
    <t>Perdagangan Eceran Kaki Lima Dan Los Pasar Bahan Kimia</t>
  </si>
  <si>
    <t>47841</t>
  </si>
  <si>
    <t>1052</t>
  </si>
  <si>
    <t>Perdagangan Eceran Kaki Lima Dan Los Pasar Farmasi</t>
  </si>
  <si>
    <t>47842</t>
  </si>
  <si>
    <t>1053</t>
  </si>
  <si>
    <t>Perdagangan Eceran Kaki Lima Dan Los Pasar Obat Tradisional</t>
  </si>
  <si>
    <t>47843</t>
  </si>
  <si>
    <t>1054</t>
  </si>
  <si>
    <t>Perdagangan Eceran Kaki Lima Dan Los Pasar Kosmetik</t>
  </si>
  <si>
    <t>47844</t>
  </si>
  <si>
    <t>1055</t>
  </si>
  <si>
    <t>Perdagangan Eceran Kaki Lima Dan Los Pasar Pupuk Dan Pemberantas Hama</t>
  </si>
  <si>
    <t>47845</t>
  </si>
  <si>
    <t>1056</t>
  </si>
  <si>
    <t>Perdagangan Eceran Kaki Lima Dan Los Pasar Aromatik/Penyegar (Minyak Atsiri)</t>
  </si>
  <si>
    <t>47846</t>
  </si>
  <si>
    <t>1057</t>
  </si>
  <si>
    <t>Perdagangan Eceran Kaki Lima Dan Los Pasar Bahan Kimia, Farmasi, Kosmetik Dan Alat Laboratorium dan Ybdi Ytdl</t>
  </si>
  <si>
    <t>47849</t>
  </si>
  <si>
    <t>1058</t>
  </si>
  <si>
    <t>Perdagangan Eceran Kaki Lima Dan Los Pasar Kaca Mata</t>
  </si>
  <si>
    <t>47851</t>
  </si>
  <si>
    <t>1059</t>
  </si>
  <si>
    <t>Perdagangan Eceran Kaki Lima Dan Los Pasar Barang Perhiasan</t>
  </si>
  <si>
    <t>47852</t>
  </si>
  <si>
    <t>1060</t>
  </si>
  <si>
    <t>Perdagangan Eceran Kaki Lima Dan Los Pasar Jam</t>
  </si>
  <si>
    <t>47853</t>
  </si>
  <si>
    <t>1061</t>
  </si>
  <si>
    <t>Perdagangan Eceran Kaki Lima Dan Los Pasar Tas, Dompet, Koper, Ransel Dan Sejenisnya</t>
  </si>
  <si>
    <t>47854</t>
  </si>
  <si>
    <t>1062</t>
  </si>
  <si>
    <t>Perdagangan Eceran Kaki Lima Dan Los Pasar Perlengkapan Pengendara Sepeda Motor</t>
  </si>
  <si>
    <t>47855</t>
  </si>
  <si>
    <t>1063</t>
  </si>
  <si>
    <t>Perdagangan Eceran Kaki Lima Dan Los Pasar Barang Keperluan Pribadi Lainnya</t>
  </si>
  <si>
    <t>47859</t>
  </si>
  <si>
    <t>1064</t>
  </si>
  <si>
    <t>Perdagangan Eceran Kaki Lima Dan Los Pasar Barang Elektronik</t>
  </si>
  <si>
    <t>47861</t>
  </si>
  <si>
    <t>1065</t>
  </si>
  <si>
    <t>Perdagangan Eceran Kaki Lima Dan Los Pasar Alat Dan Perlengkapan Listrik</t>
  </si>
  <si>
    <t>47862</t>
  </si>
  <si>
    <t>1066</t>
  </si>
  <si>
    <t>Perdagangan Eceran Kaki Lima Dan Los Pasar Barang Pecah Belah Dan Perlengkapan Dapur Dari Plastik/Melamin</t>
  </si>
  <si>
    <t>47863</t>
  </si>
  <si>
    <t>1067</t>
  </si>
  <si>
    <t>Perdagangan Eceran Kaki Lima Dan Los Pasar Barang Pecah Belah Dan Perlengkapan Dapur Dari Batu Atau Tanah Liat</t>
  </si>
  <si>
    <t>47864</t>
  </si>
  <si>
    <t>1068</t>
  </si>
  <si>
    <t>Perdagangan Eceran Kaki Lima Dan Los Pasar Barang dan Perlengkapan Dapur Dari Kayu, Bambu Atau Rotan</t>
  </si>
  <si>
    <t>47865</t>
  </si>
  <si>
    <t>1069</t>
  </si>
  <si>
    <t>Perdagangan Eceran Kaki Lima Dan Los Pasar Barang Pecah Belah Dan Perlengkapan Dapur Bukan Dari Plastik, Batu, Tanah Liat, Kayu, Bambu Atau Rotan</t>
  </si>
  <si>
    <t>47866</t>
  </si>
  <si>
    <t>1070</t>
  </si>
  <si>
    <t>Perdagangan Eceran Kaki Lima Dan Los Pasar Alat Kebersihan</t>
  </si>
  <si>
    <t>47867</t>
  </si>
  <si>
    <t>1071</t>
  </si>
  <si>
    <t>Perdagangan Eceran Kaki Lima Dan Los Pasar Perlengkapan Rumah Tangga Lainnya</t>
  </si>
  <si>
    <t>47869</t>
  </si>
  <si>
    <t>1072</t>
  </si>
  <si>
    <t>Perdagangan Eceran Kaki Lima Dan Los Pasar Kertas, Karton Dan Barang Dari Kertas</t>
  </si>
  <si>
    <t>47871</t>
  </si>
  <si>
    <t>1073</t>
  </si>
  <si>
    <t>Perdagangan Eceran Kaki Lima Dan Los Pasar Alat Tulis Menulis Dan Gambar</t>
  </si>
  <si>
    <t>47872</t>
  </si>
  <si>
    <t>1074</t>
  </si>
  <si>
    <t>Perdagangan Eceran Kaki Lima Dan Los Pasar Hasil Pencetakan dan Penerbitan</t>
  </si>
  <si>
    <t>47873</t>
  </si>
  <si>
    <t>1075</t>
  </si>
  <si>
    <t>Perdagangan Eceran Kaki Lima Dan Los Pasar Alat Olahraga Dan Alat Musik</t>
  </si>
  <si>
    <t>47874</t>
  </si>
  <si>
    <t>1076</t>
  </si>
  <si>
    <t>Perdagangan Eceran Kaki Lima Dan Los Pasar Alat Fotografi, Alat Optik Dan Perlengkapannya</t>
  </si>
  <si>
    <t>47875</t>
  </si>
  <si>
    <t>1077</t>
  </si>
  <si>
    <t>Perdagangan Eceran Kaki Lima Dan Los Pasar Mesin Kantor</t>
  </si>
  <si>
    <t>47876</t>
  </si>
  <si>
    <t>1078</t>
  </si>
  <si>
    <t>Perdagangan Eceran Kaki Lima Dan Los Pasar Peralatan Telekomunikasi</t>
  </si>
  <si>
    <t>47877</t>
  </si>
  <si>
    <t>1079</t>
  </si>
  <si>
    <t>Perdagangan Eceran Kaki Lima Dan Los Pasar Campuran Kertas, Karton, Barang Dari Kertas, Alat Tulismenulis, Alat Gambar, Hasil Pencetakan, Penerbitan Dan Lainnya</t>
  </si>
  <si>
    <t>47879</t>
  </si>
  <si>
    <t>1080</t>
  </si>
  <si>
    <t>Perdagangan Eceran Kaki Lima Dan Los Pasar Barang Kerajinan</t>
  </si>
  <si>
    <t>47881</t>
  </si>
  <si>
    <t>1081</t>
  </si>
  <si>
    <t>Perdagangan Eceran Kaki Lima Dan Los Pasar Mainan Anak-anak</t>
  </si>
  <si>
    <t>47882</t>
  </si>
  <si>
    <t>1082</t>
  </si>
  <si>
    <t>Perdagangan Eceran Kaki Lima Dan Los Pasar Lukisan</t>
  </si>
  <si>
    <t>47883</t>
  </si>
  <si>
    <t>1083</t>
  </si>
  <si>
    <t>Perdagangan Eceran Kaki Lima Dan Los Pasar Hewan Hidup</t>
  </si>
  <si>
    <t>47891</t>
  </si>
  <si>
    <t>1084</t>
  </si>
  <si>
    <t>Perdagangan Eceran Kaki Lima Dan Los Pasar Bahan Bakar Minyak, Gas, Minyak Pelumas Dan Bahan Bakar Lainnya</t>
  </si>
  <si>
    <t>47892</t>
  </si>
  <si>
    <t>1085</t>
  </si>
  <si>
    <t>Perdagangan Eceran Kaki Lima Dan Los Pasar Barang Antik</t>
  </si>
  <si>
    <t>47893</t>
  </si>
  <si>
    <t>1086</t>
  </si>
  <si>
    <t>Perdagangan Eceran Kaki Lima Dan Los Pasar Barang Bekas Perlengkapan Rumah Tangga</t>
  </si>
  <si>
    <t>47894</t>
  </si>
  <si>
    <t>1087</t>
  </si>
  <si>
    <t>Perdagangan Eceran Kaki Lima Dan Los Pasar Pakaian, Alas Kaki, Perlengkapan Pakaian Dan Barang Perlengkapan Pribadi Bekas</t>
  </si>
  <si>
    <t>47895</t>
  </si>
  <si>
    <t>1088</t>
  </si>
  <si>
    <t>Perdagangan Eceran Kaki Lima Dan Los Pasar Barang Listrik Dan Elektronik Bekas</t>
  </si>
  <si>
    <t>47896</t>
  </si>
  <si>
    <t>1089</t>
  </si>
  <si>
    <t>Perdagangan Eceran Kaki Lima Dan Los Pasar Barang Bekas Campuran</t>
  </si>
  <si>
    <t>47897</t>
  </si>
  <si>
    <t>1090</t>
  </si>
  <si>
    <t>Perdagangan Eceran Kaki Lima Dan Los Pasar Barang Lainnya</t>
  </si>
  <si>
    <t>47899</t>
  </si>
  <si>
    <t>1091</t>
  </si>
  <si>
    <t>Perdagangan Eceran Melalui Media Untuk Komoditi Makanan, Minuman, Tembakau, Kimia, Farmasi, Kosmetik Dan Alat Laboratorium</t>
  </si>
  <si>
    <t>47911</t>
  </si>
  <si>
    <t>1092</t>
  </si>
  <si>
    <t>Perdagangan Eceran Melalui Media Untuk Komoditi Tekstil, Pakaian, Alas Kaki Dan Barang Keperluan Pribadi</t>
  </si>
  <si>
    <t>47912</t>
  </si>
  <si>
    <t>1093</t>
  </si>
  <si>
    <t>Perdagangan Eceran Melalui Media Untuk Barang Perlengkapan Rumah Tangga Dan Perlengkapan Dapur</t>
  </si>
  <si>
    <t>47913</t>
  </si>
  <si>
    <t>1094</t>
  </si>
  <si>
    <t>Perdagangan Eceran Melalui Media Untuk Barang Campuran Sebagaimana Tersebut Dalam 47911 S.D.</t>
  </si>
  <si>
    <t>47914</t>
  </si>
  <si>
    <t>1095</t>
  </si>
  <si>
    <t>Perdagangan Eceran Melalui Media Untuk Berbagai Macam Barang Lainnya</t>
  </si>
  <si>
    <t>47919</t>
  </si>
  <si>
    <t>1096</t>
  </si>
  <si>
    <t>Perdagangan Eceran Atas Dasar Balas Jasa (Fee) Atau Kontrak</t>
  </si>
  <si>
    <t>47920</t>
  </si>
  <si>
    <t>1097</t>
  </si>
  <si>
    <t>Perdagangan Eceran Keliling Komoditi Makanan Dari Hasil Pertanian</t>
  </si>
  <si>
    <t>47991</t>
  </si>
  <si>
    <t>1098</t>
  </si>
  <si>
    <t>Perdagangan Eceran Keliling Komoditi Makanan, Minuman Atau Tembakau Hasil Industri Pengolahan</t>
  </si>
  <si>
    <t>47992</t>
  </si>
  <si>
    <t>1099</t>
  </si>
  <si>
    <t>Perdagangan Eceran Keliling Bahan Kimia, Farmasi, Kosmetik Dan Alat Laboratorium</t>
  </si>
  <si>
    <t>47993</t>
  </si>
  <si>
    <t>1100</t>
  </si>
  <si>
    <t>Perdagangan Eceran Keliling Tekstil, Pakaian, Alas Kaki Dan Barang Keperluan Pribadi</t>
  </si>
  <si>
    <t>47994</t>
  </si>
  <si>
    <t>1101</t>
  </si>
  <si>
    <t>Perdagangan Eceran Keliling Perlengkapan Rumah Tangga Dan Perlengkapan Dapur</t>
  </si>
  <si>
    <t>47995</t>
  </si>
  <si>
    <t>1102</t>
  </si>
  <si>
    <t>Perdagangan Eceran Keliling Bahan Bakar Dan Minyak Pelumas</t>
  </si>
  <si>
    <t>47996</t>
  </si>
  <si>
    <t>1103</t>
  </si>
  <si>
    <t>Perdagangan Eceran Keliling Kertas, Barang Dari Kertas, Alat Tulis, Barang Cetakan, Alat Olahraga, Alat Musik, Alat Fotografi Dan Komputer</t>
  </si>
  <si>
    <t>47997</t>
  </si>
  <si>
    <t>1104</t>
  </si>
  <si>
    <t>Perdagangan Eceran Keliling Barang Kerajinan, Mainan Anak-anak Dan Lukisan</t>
  </si>
  <si>
    <t>47998</t>
  </si>
  <si>
    <t>1105</t>
  </si>
  <si>
    <t>Perdagangan eceran bukan di toko, kios, kaki lima dan los pasar lainnya YTDL</t>
  </si>
  <si>
    <t>47999</t>
  </si>
  <si>
    <t>1106</t>
  </si>
  <si>
    <t>Pengangkutan dan Pergudangan</t>
  </si>
  <si>
    <t>Angkutan Jalan Rel untuk Penumpang</t>
  </si>
  <si>
    <t>49110</t>
  </si>
  <si>
    <t>1107</t>
  </si>
  <si>
    <t>Angkutan Jalan Rel untuk Barang</t>
  </si>
  <si>
    <t>49120</t>
  </si>
  <si>
    <t>1108</t>
  </si>
  <si>
    <t>Angkutan bus Antarkota Antarprovinsi (AKAP)</t>
  </si>
  <si>
    <t>49211</t>
  </si>
  <si>
    <t>1109</t>
  </si>
  <si>
    <t>Angkutan Bus Perbatasan</t>
  </si>
  <si>
    <t>49212</t>
  </si>
  <si>
    <t>1110</t>
  </si>
  <si>
    <t>Angkutan bus Antarkota Dalam Provinsi (AKDP)</t>
  </si>
  <si>
    <t>49213</t>
  </si>
  <si>
    <t>1111</t>
  </si>
  <si>
    <t>Angkutan Bus Kota</t>
  </si>
  <si>
    <t>49214</t>
  </si>
  <si>
    <t>1112</t>
  </si>
  <si>
    <t>Angkutan Bus Lintas Batas Negara</t>
  </si>
  <si>
    <t>49215</t>
  </si>
  <si>
    <t>1113</t>
  </si>
  <si>
    <t>Angkutan Bus Khusus</t>
  </si>
  <si>
    <t>49216</t>
  </si>
  <si>
    <t>1114</t>
  </si>
  <si>
    <t>Angkutan Bus Dalam Trayek Lainnya</t>
  </si>
  <si>
    <t>49219</t>
  </si>
  <si>
    <t>1115</t>
  </si>
  <si>
    <t>Angkutan Bus Pariwisata</t>
  </si>
  <si>
    <t>49221</t>
  </si>
  <si>
    <t>T1</t>
  </si>
  <si>
    <t>1116</t>
  </si>
  <si>
    <t>Angkutan Bus Tidak Dalam Trayek Lainnya</t>
  </si>
  <si>
    <t>49229</t>
  </si>
  <si>
    <t>1117</t>
  </si>
  <si>
    <t>Angkutan Melalui Saluran Pipa</t>
  </si>
  <si>
    <t>49300</t>
  </si>
  <si>
    <t>1118</t>
  </si>
  <si>
    <t>Angkutan Perbatasan Bukan Bus, Dalam Trayek</t>
  </si>
  <si>
    <t>49411</t>
  </si>
  <si>
    <t>1119</t>
  </si>
  <si>
    <t>Angkutan Antarkota Dalam Provinsi (AKDP) Bukan Bus, Dalam Trayek</t>
  </si>
  <si>
    <t>49412</t>
  </si>
  <si>
    <t>1120</t>
  </si>
  <si>
    <t>Angkutan Perkotaan Bukan Bus, Dalam Trayek</t>
  </si>
  <si>
    <t>49413</t>
  </si>
  <si>
    <t>1121</t>
  </si>
  <si>
    <t>Angkutan Perdesaan Bukan Bus, Dalam Trayek</t>
  </si>
  <si>
    <t>49414</t>
  </si>
  <si>
    <t>1122</t>
  </si>
  <si>
    <t>Angkutan Darat Khusus Bukan Bus</t>
  </si>
  <si>
    <t>49415</t>
  </si>
  <si>
    <t>1123</t>
  </si>
  <si>
    <t>Angkutan Darat Bukan Bus untuk Penumpang Lainnya, Dalam Trayek</t>
  </si>
  <si>
    <t>49419</t>
  </si>
  <si>
    <t>1124</t>
  </si>
  <si>
    <t>Angkutan Taksi</t>
  </si>
  <si>
    <t>49421</t>
  </si>
  <si>
    <t>1125</t>
  </si>
  <si>
    <t>Angkutan Sewa</t>
  </si>
  <si>
    <t>49422</t>
  </si>
  <si>
    <t>1126</t>
  </si>
  <si>
    <t>Angkutan Tidak Bermotor untuk Penumpang</t>
  </si>
  <si>
    <t>49423</t>
  </si>
  <si>
    <t>1127</t>
  </si>
  <si>
    <t>Angkutan Ojek Motor</t>
  </si>
  <si>
    <t>49424</t>
  </si>
  <si>
    <t>1128</t>
  </si>
  <si>
    <t>Angkutan Darat Wisata</t>
  </si>
  <si>
    <t>49425</t>
  </si>
  <si>
    <t>1129</t>
  </si>
  <si>
    <t>Angkutan Sewa Khusus</t>
  </si>
  <si>
    <t>49426</t>
  </si>
  <si>
    <t>1130</t>
  </si>
  <si>
    <t>Angkutan Darat Lainnya untuk Penumpang</t>
  </si>
  <si>
    <t>49429</t>
  </si>
  <si>
    <t>1131</t>
  </si>
  <si>
    <t>Angkutan Bermotor untuk Barang Umum</t>
  </si>
  <si>
    <t>49431</t>
  </si>
  <si>
    <t>1132</t>
  </si>
  <si>
    <t>Angkutan Bermotor untuk Barang Khusus</t>
  </si>
  <si>
    <t>49432</t>
  </si>
  <si>
    <t>1133</t>
  </si>
  <si>
    <t>Angkutan Tidak Bermotor untuk Barang Umum</t>
  </si>
  <si>
    <t>49433</t>
  </si>
  <si>
    <t>1134</t>
  </si>
  <si>
    <t>Angkutan Jalan Rel Perkotaan</t>
  </si>
  <si>
    <t>49441</t>
  </si>
  <si>
    <t>1135</t>
  </si>
  <si>
    <t>Angkutan Jalan Rel Wisata</t>
  </si>
  <si>
    <t>49442</t>
  </si>
  <si>
    <t>1136</t>
  </si>
  <si>
    <t>Angkutan Jalan Rel Lainnya</t>
  </si>
  <si>
    <t>49450</t>
  </si>
  <si>
    <t>1137</t>
  </si>
  <si>
    <t>Angkutan Laut Dalam Negeri Liner dan Tramper untuk Penumpang</t>
  </si>
  <si>
    <t>50111</t>
  </si>
  <si>
    <t>1138</t>
  </si>
  <si>
    <t>Angkutan Laut Perairan Pelabuhan Dalam Negeri untuk Penumpang</t>
  </si>
  <si>
    <t>50112</t>
  </si>
  <si>
    <t>1139</t>
  </si>
  <si>
    <t>Angkutan Laut Dalam Negeri untuk Wisata</t>
  </si>
  <si>
    <t>50113</t>
  </si>
  <si>
    <t>1140</t>
  </si>
  <si>
    <t>Angkutan Laut Dalam Negeri Perintis untuk Penumpang</t>
  </si>
  <si>
    <t>50114</t>
  </si>
  <si>
    <t>1141</t>
  </si>
  <si>
    <t>Angkutan Laut Luar Negeri Liner dan Tramper untuk Penumpang</t>
  </si>
  <si>
    <t>50121</t>
  </si>
  <si>
    <t>1142</t>
  </si>
  <si>
    <t>Angkutan Laut Luar Negeri untuk Wisata</t>
  </si>
  <si>
    <t>50122</t>
  </si>
  <si>
    <t>1143</t>
  </si>
  <si>
    <t>Angkutan Laut Dalam Negeri untuk Barang Umum</t>
  </si>
  <si>
    <t>50131</t>
  </si>
  <si>
    <t>1144</t>
  </si>
  <si>
    <t>Angkutan Laut Perairan Pelabuhan Dalam Negeri untuk Barang</t>
  </si>
  <si>
    <t>50132</t>
  </si>
  <si>
    <t>1145</t>
  </si>
  <si>
    <t>Angkutan Laut Dalam Negeri untuk Barang Khusus</t>
  </si>
  <si>
    <t>50133</t>
  </si>
  <si>
    <t>1146</t>
  </si>
  <si>
    <t>Angkutan Laut Dalam Negeri Perintis untuk Barang</t>
  </si>
  <si>
    <t>50134</t>
  </si>
  <si>
    <t>1147</t>
  </si>
  <si>
    <t>Angkutan Laut Dalam Negeri Pelayaran Rakyat</t>
  </si>
  <si>
    <t>50135</t>
  </si>
  <si>
    <t>1148</t>
  </si>
  <si>
    <t>Angkutan Laut Luar Negeri untuk Barang Umum</t>
  </si>
  <si>
    <t>50141</t>
  </si>
  <si>
    <t>1149</t>
  </si>
  <si>
    <t>Angkutan Laut Luar Negeri untuk Barang Khusus</t>
  </si>
  <si>
    <t>50142</t>
  </si>
  <si>
    <t>1150</t>
  </si>
  <si>
    <t>Angkutan Laut Luar Negeri Pelayaran Rakyat</t>
  </si>
  <si>
    <t>50143</t>
  </si>
  <si>
    <t>1151</t>
  </si>
  <si>
    <t>Angkutan Sungai dan Danau Liner (Trayek Tetap dan Teratur) untuk Penumpang</t>
  </si>
  <si>
    <t>50211</t>
  </si>
  <si>
    <t>T3</t>
  </si>
  <si>
    <t>1152</t>
  </si>
  <si>
    <t>Angkutan Sungai dan Danau Tramper (Trayek Tidak Tetap dan Tidak Teratur) untuk Penumpang</t>
  </si>
  <si>
    <t>50212</t>
  </si>
  <si>
    <t>1153</t>
  </si>
  <si>
    <t>Angkutan Sungai dan Danau untuk Wisata dan YBDI</t>
  </si>
  <si>
    <t>50213</t>
  </si>
  <si>
    <t>T3, B4</t>
  </si>
  <si>
    <t>1154</t>
  </si>
  <si>
    <t>Angkutan Penyeberangan Antarprovinsi untuk Penumpang</t>
  </si>
  <si>
    <t>50214</t>
  </si>
  <si>
    <t>1155</t>
  </si>
  <si>
    <t>Angkutan Penyeberangan Perintis Antarprovinsi untuk Penumpang</t>
  </si>
  <si>
    <t>50215</t>
  </si>
  <si>
    <t>1156</t>
  </si>
  <si>
    <t>Angkutan Penyeberangan Antarkabupaten/kota untuk Penumpang</t>
  </si>
  <si>
    <t>50216</t>
  </si>
  <si>
    <t>1157</t>
  </si>
  <si>
    <t>Angkutan Penyeberangan Perintis Antarkabupaten/kota untuk Penumpang</t>
  </si>
  <si>
    <t>50217</t>
  </si>
  <si>
    <t>1158</t>
  </si>
  <si>
    <t>Angkutan Penyeberangan Dalam Kabupaten/kota untuk Penumpang</t>
  </si>
  <si>
    <t>50218</t>
  </si>
  <si>
    <t>1159</t>
  </si>
  <si>
    <t>Angkutan Penyeberangan Lainnya untuk Penumpang Termasuk Penyeberangan Antarnegara</t>
  </si>
  <si>
    <t>50219</t>
  </si>
  <si>
    <t>1160</t>
  </si>
  <si>
    <t>Angkutan Sungai dan Danau untuk Barang Umum dan/atau Hewan</t>
  </si>
  <si>
    <t>50221</t>
  </si>
  <si>
    <t>1161</t>
  </si>
  <si>
    <t>Angkutan Sungai dan Danau untuk Barang Khusus</t>
  </si>
  <si>
    <t>50222</t>
  </si>
  <si>
    <t>1162</t>
  </si>
  <si>
    <t>Angkutan Sungai dan Danau untuk Barang Berbahaya</t>
  </si>
  <si>
    <t>50223</t>
  </si>
  <si>
    <t>1163</t>
  </si>
  <si>
    <t>Angkutan Penyeberangan Umum Antarprovinsi untuk Barang</t>
  </si>
  <si>
    <t>50224</t>
  </si>
  <si>
    <t>1164</t>
  </si>
  <si>
    <t>Angkutan Penyeberangan Perintis Antarprovinsi untuk Barang</t>
  </si>
  <si>
    <t>50225</t>
  </si>
  <si>
    <t>1165</t>
  </si>
  <si>
    <t>Angkutan Penyeberangan Umum Antarkabupaten/kota untuk Barang</t>
  </si>
  <si>
    <t>50226</t>
  </si>
  <si>
    <t>1166</t>
  </si>
  <si>
    <t>Angkutan Penyeberangan Perintis Antarkabupaten/kota untuk Barang</t>
  </si>
  <si>
    <t>50227</t>
  </si>
  <si>
    <t>1167</t>
  </si>
  <si>
    <t>Angkutan Penyeberangan Umum Dalam Kabupaten/kota untuk Barang</t>
  </si>
  <si>
    <t>50228</t>
  </si>
  <si>
    <t>1168</t>
  </si>
  <si>
    <t>Angkutan Penyeberangan Lainnya untuk Barang Termasuk Penyeberangan Antarnegara</t>
  </si>
  <si>
    <t>50229</t>
  </si>
  <si>
    <t>1169</t>
  </si>
  <si>
    <t>Angkutan Udara Niaga Berjadwal Dalam Negeri untuk Penumpang atau Penumpang dan Kargo</t>
  </si>
  <si>
    <t>51101</t>
  </si>
  <si>
    <t>1170</t>
  </si>
  <si>
    <t>Angkutan Udara Niaga Tidak Berjadwal Dalam Negeri untuk Penumpang atau Penumpang dan Kargo</t>
  </si>
  <si>
    <t>51102</t>
  </si>
  <si>
    <t>1171</t>
  </si>
  <si>
    <t>Angkutan Udara NIaga Berjadwal Luar Negeri untuk Penumpang atau Penumpang dan Kargo</t>
  </si>
  <si>
    <t>51103</t>
  </si>
  <si>
    <t>1172</t>
  </si>
  <si>
    <t>Angkutan Udara Niaga Tidak Berjadwal Luar Negeri untuk Penumpang atau Penumpang dan Kargo</t>
  </si>
  <si>
    <t>51104</t>
  </si>
  <si>
    <t>1173</t>
  </si>
  <si>
    <t>Angkutan Udara Niaga Tidak Berjadwal Lainnya</t>
  </si>
  <si>
    <t>51105</t>
  </si>
  <si>
    <t>1174</t>
  </si>
  <si>
    <t>Angkutan Udara untuk Olahraga</t>
  </si>
  <si>
    <t>51106</t>
  </si>
  <si>
    <t>1175</t>
  </si>
  <si>
    <t>Angkutan Udara untuk Wisata</t>
  </si>
  <si>
    <t>51107</t>
  </si>
  <si>
    <t>1176</t>
  </si>
  <si>
    <t>Angkutan Udara Bukan Niaga</t>
  </si>
  <si>
    <t>51108</t>
  </si>
  <si>
    <t>1177</t>
  </si>
  <si>
    <t>Angkutan Udara untuk Penumpang Lainnya</t>
  </si>
  <si>
    <t>51109</t>
  </si>
  <si>
    <t>1178</t>
  </si>
  <si>
    <t>Angkutan Udara Niaga Berjadwal Dalam Negeri untuk Kargo</t>
  </si>
  <si>
    <t>51201</t>
  </si>
  <si>
    <t>1179</t>
  </si>
  <si>
    <t>Angkutan Udara Niaga Tidak Berjadwal dalam Negeri untuk Kargo</t>
  </si>
  <si>
    <t>51202</t>
  </si>
  <si>
    <t>1180</t>
  </si>
  <si>
    <t>Angkutan Udara Niaga Berjadwal Luar Negeri untuk Kargo</t>
  </si>
  <si>
    <t>51203</t>
  </si>
  <si>
    <t>1181</t>
  </si>
  <si>
    <t>Angkutan Udara Niaga Tidak Berjadwal Luar Negeri untuk Kargo</t>
  </si>
  <si>
    <t>51204</t>
  </si>
  <si>
    <t>1182</t>
  </si>
  <si>
    <t>Pergudangan dan Penyimpanan</t>
  </si>
  <si>
    <t>52101</t>
  </si>
  <si>
    <t>1183</t>
  </si>
  <si>
    <t>Aktivitas Cold Storage</t>
  </si>
  <si>
    <t>52102</t>
  </si>
  <si>
    <t>1184</t>
  </si>
  <si>
    <t>Aktivitas Bounded Warehousing atau Wilayah Kawasan Berikat</t>
  </si>
  <si>
    <t>52103</t>
  </si>
  <si>
    <t>1185</t>
  </si>
  <si>
    <t>Penyimpanan Minyak dan Gas Bumi</t>
  </si>
  <si>
    <t>52104</t>
  </si>
  <si>
    <t>1186</t>
  </si>
  <si>
    <t>Aktivitas Penyimpanan B3</t>
  </si>
  <si>
    <t>52105</t>
  </si>
  <si>
    <t>1187</t>
  </si>
  <si>
    <t>Fasilitas Penyimpanan Sumber Radiasi Pengion</t>
  </si>
  <si>
    <t>52106</t>
  </si>
  <si>
    <t>1188</t>
  </si>
  <si>
    <t>Penyimpanan yang Termasuk Dalam Naturally Occuring Radioactive Material (NORM)</t>
  </si>
  <si>
    <t>52107</t>
  </si>
  <si>
    <t>1189</t>
  </si>
  <si>
    <t>Pengelola Gudang Sistem Resi Gudang</t>
  </si>
  <si>
    <t>52108</t>
  </si>
  <si>
    <t>1190</t>
  </si>
  <si>
    <t>Pergudangan dan Penyimpanan Lainnya</t>
  </si>
  <si>
    <t>52109</t>
  </si>
  <si>
    <t>1191</t>
  </si>
  <si>
    <t>Aktivitas Terminal Darat</t>
  </si>
  <si>
    <t>52211</t>
  </si>
  <si>
    <t>1192</t>
  </si>
  <si>
    <t>Aktivitas Stasiun Kereta Api</t>
  </si>
  <si>
    <t>52212</t>
  </si>
  <si>
    <t>1193</t>
  </si>
  <si>
    <t>Aktivitas Jalan Tol</t>
  </si>
  <si>
    <t>52213</t>
  </si>
  <si>
    <t>1194</t>
  </si>
  <si>
    <t>Aktivitas Perparkiran di Badan Jalan (On Street Parking)</t>
  </si>
  <si>
    <t>52214</t>
  </si>
  <si>
    <t>1195</t>
  </si>
  <si>
    <t>Aktivitas Perparkiran di Luar Badan Jalan (Off Street Parking)</t>
  </si>
  <si>
    <t>52215</t>
  </si>
  <si>
    <t>1196</t>
  </si>
  <si>
    <t>Aktivitas Penunjang Angkutan Darat Lainnya</t>
  </si>
  <si>
    <t>52219</t>
  </si>
  <si>
    <t>1197</t>
  </si>
  <si>
    <t>Aktivitas Pelayanan Kepelabuhanan Laut</t>
  </si>
  <si>
    <t>52221</t>
  </si>
  <si>
    <t>1198</t>
  </si>
  <si>
    <t>Aktivitas Pelayanan Kepelabuhanan Sungai dan Danau</t>
  </si>
  <si>
    <t>52222</t>
  </si>
  <si>
    <t>1199</t>
  </si>
  <si>
    <t>Aktivitas Pelayanan Kepelabuhanan Penyeberangan</t>
  </si>
  <si>
    <t>52223</t>
  </si>
  <si>
    <t>1200</t>
  </si>
  <si>
    <t>Aktivitas Pelabuhan Perikanan</t>
  </si>
  <si>
    <t>52224</t>
  </si>
  <si>
    <t>1201</t>
  </si>
  <si>
    <t>Aktivitas Pengelolaan Kapal</t>
  </si>
  <si>
    <t>52225</t>
  </si>
  <si>
    <t>1202</t>
  </si>
  <si>
    <t>Aktivitas Penunjang Angkutan Perairan Lainnya</t>
  </si>
  <si>
    <t>52229</t>
  </si>
  <si>
    <t>1203</t>
  </si>
  <si>
    <t>Aktivitas Kebandarudaraan</t>
  </si>
  <si>
    <t>52231</t>
  </si>
  <si>
    <t>1204</t>
  </si>
  <si>
    <t>Jasa Pelayanan Navigasi Penerbangan</t>
  </si>
  <si>
    <t>52232</t>
  </si>
  <si>
    <t>1205</t>
  </si>
  <si>
    <t>Penanganan Kargo (Bongkar Muat Barang)</t>
  </si>
  <si>
    <t>52240</t>
  </si>
  <si>
    <t>1206</t>
  </si>
  <si>
    <t>Jasa Pengurusan Transportasi (JPT)</t>
  </si>
  <si>
    <t>52291</t>
  </si>
  <si>
    <t>1207</t>
  </si>
  <si>
    <t>Aktivitas Ekspedisi Muatan Kereta Api dan Ekspedisi Angkutan Darat (EMKA &amp; EAD)</t>
  </si>
  <si>
    <t>52292</t>
  </si>
  <si>
    <t>1208</t>
  </si>
  <si>
    <t>Aktivitas Ekspedisi Muatan Kapal (EMKL)</t>
  </si>
  <si>
    <t>52293</t>
  </si>
  <si>
    <t>1209</t>
  </si>
  <si>
    <t>Aktivitas Ekspedisi Muatan Pesawat Udara (EMPU)</t>
  </si>
  <si>
    <t>52294</t>
  </si>
  <si>
    <t>1210</t>
  </si>
  <si>
    <t>Angkutan Multimoda</t>
  </si>
  <si>
    <t>52295</t>
  </si>
  <si>
    <t>1211</t>
  </si>
  <si>
    <t>Jasa Penunjang Angkutan Udara</t>
  </si>
  <si>
    <t>52296</t>
  </si>
  <si>
    <t>1212</t>
  </si>
  <si>
    <t>Jasa Keagenan Kapal/Agen Perkapalan Perusahaan Pelayaran</t>
  </si>
  <si>
    <t>52297</t>
  </si>
  <si>
    <t>1213</t>
  </si>
  <si>
    <t>Aktivitas Tally Mandiri</t>
  </si>
  <si>
    <t>52298</t>
  </si>
  <si>
    <t>1214</t>
  </si>
  <si>
    <t>Aktivitas Penunjang Angkutan Lainnya YTDL</t>
  </si>
  <si>
    <t>52299</t>
  </si>
  <si>
    <t>1215</t>
  </si>
  <si>
    <t>Aktivitas Pos</t>
  </si>
  <si>
    <t>53100</t>
  </si>
  <si>
    <t>1216</t>
  </si>
  <si>
    <t>Aktivitas Kurir</t>
  </si>
  <si>
    <t>53201</t>
  </si>
  <si>
    <t>1217</t>
  </si>
  <si>
    <t>Aktivitas Agen Kurir</t>
  </si>
  <si>
    <t>53202</t>
  </si>
  <si>
    <t>1218</t>
  </si>
  <si>
    <t>Penyediaan Akomodasi Dan Penyediaan Makan Minum</t>
  </si>
  <si>
    <t>Hotel Bintang</t>
  </si>
  <si>
    <t>55110</t>
  </si>
  <si>
    <t>1219</t>
  </si>
  <si>
    <t>Hotel Melati</t>
  </si>
  <si>
    <t>55120</t>
  </si>
  <si>
    <t>1220</t>
  </si>
  <si>
    <t>Pondok Wisata</t>
  </si>
  <si>
    <t>55130</t>
  </si>
  <si>
    <t>1221</t>
  </si>
  <si>
    <t>Penginapan Remaja (Youth Hostel)</t>
  </si>
  <si>
    <t>55191</t>
  </si>
  <si>
    <t>1222</t>
  </si>
  <si>
    <t>Bumi Perkemahan, Persinggahan Karavan dan Taman Karavan</t>
  </si>
  <si>
    <t>55192</t>
  </si>
  <si>
    <t>1223</t>
  </si>
  <si>
    <t>Vila</t>
  </si>
  <si>
    <t>55193</t>
  </si>
  <si>
    <t>1224</t>
  </si>
  <si>
    <t>Apartemen Hotel</t>
  </si>
  <si>
    <t>55194</t>
  </si>
  <si>
    <t>1225</t>
  </si>
  <si>
    <t>Penyediaan Akomodasi Jangka Pendek Lainnya</t>
  </si>
  <si>
    <t>55199</t>
  </si>
  <si>
    <t>1226</t>
  </si>
  <si>
    <t>Penyediaan Akomodasi Lainnya</t>
  </si>
  <si>
    <t>55900</t>
  </si>
  <si>
    <t>1227</t>
  </si>
  <si>
    <t>Restoran</t>
  </si>
  <si>
    <t>56101</t>
  </si>
  <si>
    <t>1228</t>
  </si>
  <si>
    <t>Rumah/Warung Makan</t>
  </si>
  <si>
    <t>56102</t>
  </si>
  <si>
    <t>1229</t>
  </si>
  <si>
    <t>Kedai Makanan</t>
  </si>
  <si>
    <t>56103</t>
  </si>
  <si>
    <t>1230</t>
  </si>
  <si>
    <t>Penyediaan Makanan Keliling/Tempat Tidak Tetap</t>
  </si>
  <si>
    <t>56104</t>
  </si>
  <si>
    <t>1231</t>
  </si>
  <si>
    <t>Restoran dan penyediaan makanan keliling lainnya</t>
  </si>
  <si>
    <t>56109</t>
  </si>
  <si>
    <t>1232</t>
  </si>
  <si>
    <t>Jasa Boga Untuk Suatu Event Tertentu (Event Catering)</t>
  </si>
  <si>
    <t>56210</t>
  </si>
  <si>
    <t>1233</t>
  </si>
  <si>
    <t>Penyediaan Jasa Boga Periode Tertentu</t>
  </si>
  <si>
    <t>56290</t>
  </si>
  <si>
    <t>1234</t>
  </si>
  <si>
    <t>Bar</t>
  </si>
  <si>
    <t>56301</t>
  </si>
  <si>
    <t>1235</t>
  </si>
  <si>
    <t>Kelab Malam Atau Diskotek Yang Utamanya Menyediakan Minuman</t>
  </si>
  <si>
    <t>56302</t>
  </si>
  <si>
    <t>1236</t>
  </si>
  <si>
    <t>Rumah Minum/Kafe</t>
  </si>
  <si>
    <t>56303</t>
  </si>
  <si>
    <t>1237</t>
  </si>
  <si>
    <t>Kedai Minuman</t>
  </si>
  <si>
    <t>56304</t>
  </si>
  <si>
    <t>1238</t>
  </si>
  <si>
    <t>Rumah/Kedai Obat Tradisional</t>
  </si>
  <si>
    <t>56305</t>
  </si>
  <si>
    <t>1239</t>
  </si>
  <si>
    <t>Penyediaan Minuman Keliling/Tempat Tidak Tetap</t>
  </si>
  <si>
    <t>56306</t>
  </si>
  <si>
    <t>1240</t>
  </si>
  <si>
    <t>Penerbitan Buku</t>
  </si>
  <si>
    <t>58110</t>
  </si>
  <si>
    <t>1241</t>
  </si>
  <si>
    <t>Penerbitan Direktori dan Mailing List</t>
  </si>
  <si>
    <t>58120</t>
  </si>
  <si>
    <t>1242</t>
  </si>
  <si>
    <t>Penerbitan Surat Kabar, Jurnal Dan Buletin Atau Majalah</t>
  </si>
  <si>
    <t>58130</t>
  </si>
  <si>
    <t>1243</t>
  </si>
  <si>
    <t>Aktivitas Penerbitan lainnya</t>
  </si>
  <si>
    <t>58190</t>
  </si>
  <si>
    <t>1244</t>
  </si>
  <si>
    <t>Penerbitan piranti lunak (Software)</t>
  </si>
  <si>
    <t>58200</t>
  </si>
  <si>
    <t>1245</t>
  </si>
  <si>
    <t>Aktivitas Produksi Film, Video dan Program Televisi Oleh Pemerintah</t>
  </si>
  <si>
    <t>59111</t>
  </si>
  <si>
    <t>1246</t>
  </si>
  <si>
    <t>Aktivitas Produksi Film, Video dan Program Televisi Oleh Swasta</t>
  </si>
  <si>
    <t>59112</t>
  </si>
  <si>
    <t>1247</t>
  </si>
  <si>
    <t>Aktivitas Pascaproduksi Film, Video dan Program Televisi Oleh Pemerintah</t>
  </si>
  <si>
    <t>59121</t>
  </si>
  <si>
    <t>1248</t>
  </si>
  <si>
    <t>Aktivitas Pascaproduksi Film, Video dan Program Televisi Oleh Swasta</t>
  </si>
  <si>
    <t>59122</t>
  </si>
  <si>
    <t>1249</t>
  </si>
  <si>
    <t>Aktivitas Distribusi Film, Video dan Program televisi Oleh Pemerintah</t>
  </si>
  <si>
    <t>59131</t>
  </si>
  <si>
    <t>1250</t>
  </si>
  <si>
    <t>Aktivitas Distribusi Film, Video dan Program Televisi Oleh Swasta</t>
  </si>
  <si>
    <t>59132</t>
  </si>
  <si>
    <t>1251</t>
  </si>
  <si>
    <t>Aktivitas Pemutaran Film</t>
  </si>
  <si>
    <t>59140</t>
  </si>
  <si>
    <t>1252</t>
  </si>
  <si>
    <t>Aktivitas Perekaman Suara</t>
  </si>
  <si>
    <t>59201</t>
  </si>
  <si>
    <t>1253</t>
  </si>
  <si>
    <t>Aktivitas Penerbitan Musik Dan Buku Musik</t>
  </si>
  <si>
    <t>59202</t>
  </si>
  <si>
    <t>1254</t>
  </si>
  <si>
    <t>Penyiaran Radio Oleh Pemerintah</t>
  </si>
  <si>
    <t>60101</t>
  </si>
  <si>
    <t>1255</t>
  </si>
  <si>
    <t>Penyiaran Radio Oleh Swasta</t>
  </si>
  <si>
    <t>60102</t>
  </si>
  <si>
    <t>1256</t>
  </si>
  <si>
    <t>Aktivitas Penyiaran dan Pemrograman Televisi Oleh Pemerintah</t>
  </si>
  <si>
    <t>60201</t>
  </si>
  <si>
    <t>1257</t>
  </si>
  <si>
    <t>Aktivitas Penyiaran dan Pemrograman Televisi Oleh Swasta</t>
  </si>
  <si>
    <t>60202</t>
  </si>
  <si>
    <t>1258</t>
  </si>
  <si>
    <t>Aktivitas Telekomunikasi Dengan Kabel</t>
  </si>
  <si>
    <t>61100</t>
  </si>
  <si>
    <t>1259</t>
  </si>
  <si>
    <t>Aktivitas Telekomunikasi Tanpa Kabel</t>
  </si>
  <si>
    <t>61200</t>
  </si>
  <si>
    <t>1260</t>
  </si>
  <si>
    <t>Aktivitas Telekomunikasi Satelit</t>
  </si>
  <si>
    <t>61300</t>
  </si>
  <si>
    <t>1261</t>
  </si>
  <si>
    <t>Jasa Panggilan Premium (Premium Call)</t>
  </si>
  <si>
    <t>61911</t>
  </si>
  <si>
    <t>1262</t>
  </si>
  <si>
    <t>Jasa Konten SMS Premium</t>
  </si>
  <si>
    <t>61912</t>
  </si>
  <si>
    <t>1263</t>
  </si>
  <si>
    <t>Jasa Internet Teleponi Untuk Keperluan Publik (ITKP)</t>
  </si>
  <si>
    <t>61913</t>
  </si>
  <si>
    <t>1264</t>
  </si>
  <si>
    <t>Jasa Panggilan Terkelola (Calling Card)</t>
  </si>
  <si>
    <t>61914</t>
  </si>
  <si>
    <t>1265</t>
  </si>
  <si>
    <t>Jasa Nilai Tambah Teleponi Lainnya</t>
  </si>
  <si>
    <t>61919</t>
  </si>
  <si>
    <t>1266</t>
  </si>
  <si>
    <t>Internet Service Provider</t>
  </si>
  <si>
    <t>61921</t>
  </si>
  <si>
    <t>1267</t>
  </si>
  <si>
    <t>Jasa Sistem Komunikasi Data</t>
  </si>
  <si>
    <t>61922</t>
  </si>
  <si>
    <t>1268</t>
  </si>
  <si>
    <t>Jasa Televisi Protokol Internet (IPTV)</t>
  </si>
  <si>
    <t>61923</t>
  </si>
  <si>
    <t>1269</t>
  </si>
  <si>
    <t>Jasa Interkoneksi Internet (NAP)</t>
  </si>
  <si>
    <t>61924</t>
  </si>
  <si>
    <t>1270</t>
  </si>
  <si>
    <t>Jasa Multimedia Lainnya</t>
  </si>
  <si>
    <t>61929</t>
  </si>
  <si>
    <t>1271</t>
  </si>
  <si>
    <t>Aktivitas Telekomunikasi Khusus Untuk Penyiaran</t>
  </si>
  <si>
    <t>61991</t>
  </si>
  <si>
    <t>1272</t>
  </si>
  <si>
    <t>Aktivitas Telekomunikasi Khusus Untuk Keperluan Sendiri</t>
  </si>
  <si>
    <t>61992</t>
  </si>
  <si>
    <t>1273</t>
  </si>
  <si>
    <t>Aktivitas Telekomunikasi Khusus Untuk Keperluan Pertahanan Keamanan</t>
  </si>
  <si>
    <t>61993</t>
  </si>
  <si>
    <t>1274</t>
  </si>
  <si>
    <t>Jasa Jual Kembali Jasa Telekomunikasi</t>
  </si>
  <si>
    <t>61994</t>
  </si>
  <si>
    <t>1275</t>
  </si>
  <si>
    <t>Aktivitas Telekomunikasi Lainnya YTDL</t>
  </si>
  <si>
    <t>61999</t>
  </si>
  <si>
    <t>1276</t>
  </si>
  <si>
    <t>Aktivitas Pengembangan Video game</t>
  </si>
  <si>
    <t>62011</t>
  </si>
  <si>
    <t>1277</t>
  </si>
  <si>
    <t>Aktivitas Pengembangan Aplikasi Perdagangan Melalui Internet (E-Commerce)</t>
  </si>
  <si>
    <t>62012</t>
  </si>
  <si>
    <t>1278</t>
  </si>
  <si>
    <t>Aktivitas Pemrograman dan Produksi Konten Media Imersif</t>
  </si>
  <si>
    <t>62013</t>
  </si>
  <si>
    <t>1279</t>
  </si>
  <si>
    <t>Aktivitas Pengembangan Teknologi Blockchain</t>
  </si>
  <si>
    <t>62014</t>
  </si>
  <si>
    <t>1280</t>
  </si>
  <si>
    <t>Aktivitas Pemrograman Berbasis Kecerdasan Artifisial</t>
  </si>
  <si>
    <t>62015</t>
  </si>
  <si>
    <t>1281</t>
  </si>
  <si>
    <t>Aktivitas Pemrograman Komputer Lainnya</t>
  </si>
  <si>
    <t>62019</t>
  </si>
  <si>
    <t>1282</t>
  </si>
  <si>
    <t>Aktivitas Konsultasi Keamanan Informasi</t>
  </si>
  <si>
    <t>62021</t>
  </si>
  <si>
    <t>1283</t>
  </si>
  <si>
    <t>Aktivitas Penyediaan Identitas Digital</t>
  </si>
  <si>
    <t>62022</t>
  </si>
  <si>
    <t>1284</t>
  </si>
  <si>
    <t>Aktivitas Penyediaan Sertifikat Elektronik dan Layanan yang Menggunakan Sertifikat Elektronik</t>
  </si>
  <si>
    <t>62023</t>
  </si>
  <si>
    <t>1285</t>
  </si>
  <si>
    <t>Aktivitas Konsultasi dan Perancangan Internet of Things (IoT)</t>
  </si>
  <si>
    <t>62024</t>
  </si>
  <si>
    <t>1286</t>
  </si>
  <si>
    <t>Aktivitas Konsultasi Komputer dan Manajemen Fasilitas Komputer Lainnya</t>
  </si>
  <si>
    <t>62029</t>
  </si>
  <si>
    <t>1287</t>
  </si>
  <si>
    <t>Aktivitas Teknologi Informasi Dan Jasa Komputer Lainnya</t>
  </si>
  <si>
    <t>62090</t>
  </si>
  <si>
    <t>1288</t>
  </si>
  <si>
    <t>Aktivitas Pengolahan Data</t>
  </si>
  <si>
    <t>63111</t>
  </si>
  <si>
    <t>1289</t>
  </si>
  <si>
    <t>Aktivitas Hosting dan Ybdi</t>
  </si>
  <si>
    <t>63112</t>
  </si>
  <si>
    <t>1290</t>
  </si>
  <si>
    <t>Portal Web Dan/Atau Platform Digital Tanpa Tujuan Komersial</t>
  </si>
  <si>
    <t>63121</t>
  </si>
  <si>
    <t>1291</t>
  </si>
  <si>
    <t>Portal Web Dan/Atau Platform Digital Dengan Tujuan Komersial</t>
  </si>
  <si>
    <t>63122</t>
  </si>
  <si>
    <t>1292</t>
  </si>
  <si>
    <t>Aktivitas Kantor Berita Oleh Pemerintah</t>
  </si>
  <si>
    <t>63911</t>
  </si>
  <si>
    <t>1293</t>
  </si>
  <si>
    <t>Aktivitas Kantor Berita Oleh Swasta</t>
  </si>
  <si>
    <t>63912</t>
  </si>
  <si>
    <t>1294</t>
  </si>
  <si>
    <t>Aktivitas Jasa Informasi Lainnya YTDL</t>
  </si>
  <si>
    <t>63990</t>
  </si>
  <si>
    <t>1295</t>
  </si>
  <si>
    <t>Aktivitas Keuangan dan Asuransi</t>
  </si>
  <si>
    <t>Bank Sentral</t>
  </si>
  <si>
    <t>64110</t>
  </si>
  <si>
    <t>1296</t>
  </si>
  <si>
    <t>Bank Umum Konvensional</t>
  </si>
  <si>
    <t>64121</t>
  </si>
  <si>
    <t>1297</t>
  </si>
  <si>
    <t>Bank Umum Syariah</t>
  </si>
  <si>
    <t>64122</t>
  </si>
  <si>
    <t>1298</t>
  </si>
  <si>
    <t>Unit Usaha Syariah Bank Umum</t>
  </si>
  <si>
    <t>64123</t>
  </si>
  <si>
    <t>1299</t>
  </si>
  <si>
    <t>Bank Perkreditan Rakyat</t>
  </si>
  <si>
    <t>64131</t>
  </si>
  <si>
    <t>1300</t>
  </si>
  <si>
    <t>Bank Pembiayaan Rakyat Syariah</t>
  </si>
  <si>
    <t>64132</t>
  </si>
  <si>
    <t>1301</t>
  </si>
  <si>
    <t>Koperasi Simpan Pinjam Primer (KSP Primer)</t>
  </si>
  <si>
    <t>64141</t>
  </si>
  <si>
    <t>1302</t>
  </si>
  <si>
    <t>Unit Simpan Pinjam Koperasi Primer (USP Koperasi Primer)</t>
  </si>
  <si>
    <t>64142</t>
  </si>
  <si>
    <t>1303</t>
  </si>
  <si>
    <t>Koperasi Simpan Pinjam Sekunder (KSP Sekunder)</t>
  </si>
  <si>
    <t>64143</t>
  </si>
  <si>
    <t>1304</t>
  </si>
  <si>
    <t>Unit Simpan Pinjam Koperasi Sekunder (USP Koperasi Sekunder)</t>
  </si>
  <si>
    <t>64144</t>
  </si>
  <si>
    <t>1305</t>
  </si>
  <si>
    <t>Koperasi Simpan Pinjam dan Pembiayaan Syariah Primer (KSPPS Primer)</t>
  </si>
  <si>
    <t>64145</t>
  </si>
  <si>
    <t>1306</t>
  </si>
  <si>
    <t>Unit Simpan Pinjam dan Pembiayaan Syariah Koperasi Primer (USPPS Koperasi Primer)</t>
  </si>
  <si>
    <t>64146</t>
  </si>
  <si>
    <t>1307</t>
  </si>
  <si>
    <t>Koperasi Simpan Pinjam dan Pembiayaan Syariah Sekunder (KSPPS Sekunder)</t>
  </si>
  <si>
    <t>64147</t>
  </si>
  <si>
    <t>1308</t>
  </si>
  <si>
    <t>Unit Simpan Pinjam dan Pembiayaan Syariah Koperasi Sekunder (USPPS Koperasi Sekunder)</t>
  </si>
  <si>
    <t>64148</t>
  </si>
  <si>
    <t>1309</t>
  </si>
  <si>
    <t>Lembaga Keuangan Mikro Konvensional</t>
  </si>
  <si>
    <t>64151</t>
  </si>
  <si>
    <t>1310</t>
  </si>
  <si>
    <t>Lembaga Keuangan Mikro Syariah</t>
  </si>
  <si>
    <t>64152</t>
  </si>
  <si>
    <t>1311</t>
  </si>
  <si>
    <t>Perantara moneter lainnya</t>
  </si>
  <si>
    <t>64190</t>
  </si>
  <si>
    <t>1312</t>
  </si>
  <si>
    <t>Aktivitas Perusahaan Holding</t>
  </si>
  <si>
    <t>64200</t>
  </si>
  <si>
    <t>1313</t>
  </si>
  <si>
    <t>Trust, Pendanaan dan Entitas Keuangan Sejenis</t>
  </si>
  <si>
    <t>64300</t>
  </si>
  <si>
    <t>1314</t>
  </si>
  <si>
    <t>Otoritas Jasa Keuangan (OJK)</t>
  </si>
  <si>
    <t>64400</t>
  </si>
  <si>
    <t>1315</t>
  </si>
  <si>
    <t>Lembaga Penjamin Simpanan (LPS)</t>
  </si>
  <si>
    <t>64500</t>
  </si>
  <si>
    <t>1316</t>
  </si>
  <si>
    <t>Perusahaan Pembiayaan Konvensional</t>
  </si>
  <si>
    <t>64911</t>
  </si>
  <si>
    <t>1317</t>
  </si>
  <si>
    <t>Perusahaan Pembiayaan Syariah</t>
  </si>
  <si>
    <t>64912</t>
  </si>
  <si>
    <t>1318</t>
  </si>
  <si>
    <t>Unit Usaha Syariah Perusahaan Pembiayaan</t>
  </si>
  <si>
    <t>64913</t>
  </si>
  <si>
    <t>1319</t>
  </si>
  <si>
    <t>Pergadaian Konvensional</t>
  </si>
  <si>
    <t>64921</t>
  </si>
  <si>
    <t>1320</t>
  </si>
  <si>
    <t>Pergadaian Syariah</t>
  </si>
  <si>
    <t>64922</t>
  </si>
  <si>
    <t>1321</t>
  </si>
  <si>
    <t>Unit Usaha Syariah Pergadaian</t>
  </si>
  <si>
    <t>64923</t>
  </si>
  <si>
    <t>1322</t>
  </si>
  <si>
    <t>Perusahaan Modal Ventura Konvensional</t>
  </si>
  <si>
    <t>64931</t>
  </si>
  <si>
    <t>1323</t>
  </si>
  <si>
    <t>Perusahaan Modal Ventura Syariah</t>
  </si>
  <si>
    <t>64932</t>
  </si>
  <si>
    <t>1324</t>
  </si>
  <si>
    <t>Unit Usaha Syariah Modal Ventura</t>
  </si>
  <si>
    <t>64933</t>
  </si>
  <si>
    <t>1325</t>
  </si>
  <si>
    <t>Perusahaan Pembiayaan Infrastruktur Konvensional</t>
  </si>
  <si>
    <t>64941</t>
  </si>
  <si>
    <t>1326</t>
  </si>
  <si>
    <t>Perusahaan Pembiayaan Infrastruktur Syariah</t>
  </si>
  <si>
    <t>64942</t>
  </si>
  <si>
    <t>1327</t>
  </si>
  <si>
    <t>Unit Usaha Syariah Perusahaan Pembiayaan Infrastruktur</t>
  </si>
  <si>
    <t>64943</t>
  </si>
  <si>
    <t>1328</t>
  </si>
  <si>
    <t>Layanan Pinjam Meminjam Uang Berbasis Teknologi Informasi (Fintech P2P Lending) Konvensional</t>
  </si>
  <si>
    <t>64951</t>
  </si>
  <si>
    <t>1329</t>
  </si>
  <si>
    <t>Layanan Pinjam Meminjam Uang Berbasis Teknologi Informasi (Fintech P2P Lending) Syariah</t>
  </si>
  <si>
    <t>64952</t>
  </si>
  <si>
    <t>1330</t>
  </si>
  <si>
    <t>Unit Usaha Syariah Layanan Pinjam Meminjam Uang Berbasis Teknologi Informasi (Fintech P2P Lending)</t>
  </si>
  <si>
    <t>64953</t>
  </si>
  <si>
    <t>1331</t>
  </si>
  <si>
    <t>Lembaga Pembiayaan Ekspor Indonesia</t>
  </si>
  <si>
    <t>64991</t>
  </si>
  <si>
    <t>1332</t>
  </si>
  <si>
    <t>Perusahaan Pembiayaan Sekunder Perumahan</t>
  </si>
  <si>
    <t>64992</t>
  </si>
  <si>
    <t>1333</t>
  </si>
  <si>
    <t>Aktivitas Jasa Keuangan Lainnya Ytdl, Bukan Asuransi dan Dana Pensiun</t>
  </si>
  <si>
    <t>64999</t>
  </si>
  <si>
    <t>1334</t>
  </si>
  <si>
    <t>Asuransi Jiwa Konvensional</t>
  </si>
  <si>
    <t>65111</t>
  </si>
  <si>
    <t>1335</t>
  </si>
  <si>
    <t>Asuransi Jiwa Syariah</t>
  </si>
  <si>
    <t>65112</t>
  </si>
  <si>
    <t>1336</t>
  </si>
  <si>
    <t>Unit Syariah Asuransi Jiwa</t>
  </si>
  <si>
    <t>65113</t>
  </si>
  <si>
    <t>1337</t>
  </si>
  <si>
    <t>Asuransi Umum Konvensional</t>
  </si>
  <si>
    <t>65121</t>
  </si>
  <si>
    <t>1338</t>
  </si>
  <si>
    <t>Asuransi Umum Syariah</t>
  </si>
  <si>
    <t>65122</t>
  </si>
  <si>
    <t>1339</t>
  </si>
  <si>
    <t>Unit Syariah Asuransi Umum</t>
  </si>
  <si>
    <t>65123</t>
  </si>
  <si>
    <t>1340</t>
  </si>
  <si>
    <t>Perusahaan Penjaminan Konvensional</t>
  </si>
  <si>
    <t>65131</t>
  </si>
  <si>
    <t>1341</t>
  </si>
  <si>
    <t>Perusahaan Penjaminan Syariah</t>
  </si>
  <si>
    <t>65132</t>
  </si>
  <si>
    <t>1342</t>
  </si>
  <si>
    <t>Unit Usaha Syariah Perusahaan Penjaminan</t>
  </si>
  <si>
    <t>65133</t>
  </si>
  <si>
    <t>1343</t>
  </si>
  <si>
    <t>Reasuransi Konvensional</t>
  </si>
  <si>
    <t>65211</t>
  </si>
  <si>
    <t>1344</t>
  </si>
  <si>
    <t>Reasuransi Syariah</t>
  </si>
  <si>
    <t>65212</t>
  </si>
  <si>
    <t>1345</t>
  </si>
  <si>
    <t>Unit Syariah Reasuransi</t>
  </si>
  <si>
    <t>65213</t>
  </si>
  <si>
    <t>1346</t>
  </si>
  <si>
    <t>Perusahaan Penjaminan Ulang Konvensional</t>
  </si>
  <si>
    <t>65221</t>
  </si>
  <si>
    <t>1347</t>
  </si>
  <si>
    <t>Perusahaan Penjaminan Ulang Syariah</t>
  </si>
  <si>
    <t>65222</t>
  </si>
  <si>
    <t>1348</t>
  </si>
  <si>
    <t>Dana Pensiun Pemberi Kerja Konvensional</t>
  </si>
  <si>
    <t>65311</t>
  </si>
  <si>
    <t>1349</t>
  </si>
  <si>
    <t>Dana Pensiun Pemberi Kerja Syariah</t>
  </si>
  <si>
    <t>65312</t>
  </si>
  <si>
    <t>1350</t>
  </si>
  <si>
    <t>Unit Syariah Dana Pensiun Pemberi Kerja</t>
  </si>
  <si>
    <t>65313</t>
  </si>
  <si>
    <t>1351</t>
  </si>
  <si>
    <t>Dana Pensiun Lembaga Keuangan Konvensional</t>
  </si>
  <si>
    <t>65321</t>
  </si>
  <si>
    <t>1352</t>
  </si>
  <si>
    <t>Dana Pensiun Lembaga Keuangan Syariah</t>
  </si>
  <si>
    <t>65322</t>
  </si>
  <si>
    <t>1353</t>
  </si>
  <si>
    <t>Bursa Efek</t>
  </si>
  <si>
    <t>66111</t>
  </si>
  <si>
    <t>1354</t>
  </si>
  <si>
    <t>Lembaga Kliring dan Penjaminan Efek</t>
  </si>
  <si>
    <t>66112</t>
  </si>
  <si>
    <t>1355</t>
  </si>
  <si>
    <t>Lembaga Penyimpanan dan Penyelesaian</t>
  </si>
  <si>
    <t>66113</t>
  </si>
  <si>
    <t>1356</t>
  </si>
  <si>
    <t>Lembaga Penilaian Harga Efek (LPHE)</t>
  </si>
  <si>
    <t>66114</t>
  </si>
  <si>
    <t>1357</t>
  </si>
  <si>
    <t>Penyelenggara Dana Perlindungan Pemodal (PDPP)</t>
  </si>
  <si>
    <t>66115</t>
  </si>
  <si>
    <t>1358</t>
  </si>
  <si>
    <t>Lembaga Pendanaan Efek</t>
  </si>
  <si>
    <t>66116</t>
  </si>
  <si>
    <t>1359</t>
  </si>
  <si>
    <t>Penyelenggara Pasar Alternatif</t>
  </si>
  <si>
    <t>66117</t>
  </si>
  <si>
    <t>1360</t>
  </si>
  <si>
    <t>Penyelenggara Penawaran Efek Melalui Layanan Urun Dana Berbasis Teknologi Informasi (Securities Crowdfunding)</t>
  </si>
  <si>
    <t>66118</t>
  </si>
  <si>
    <t>1361</t>
  </si>
  <si>
    <t>Penyelenggara Infrastruktur Perdagangan di Pasar Modal Lainnya</t>
  </si>
  <si>
    <t>66119</t>
  </si>
  <si>
    <t>1362</t>
  </si>
  <si>
    <t>Bursa Berjangka</t>
  </si>
  <si>
    <t>66121</t>
  </si>
  <si>
    <t>1363</t>
  </si>
  <si>
    <t>Lembaga Kliring dan Penjaminan Berjangka</t>
  </si>
  <si>
    <t>66122</t>
  </si>
  <si>
    <t>1364</t>
  </si>
  <si>
    <t>Bursa Berjangka Penyelenggara Pasar Fisik</t>
  </si>
  <si>
    <t>66123</t>
  </si>
  <si>
    <t>1365</t>
  </si>
  <si>
    <t>Lembaga Kliring dan Penjaminan Berjangka Penyelenggara Pasar Fisik</t>
  </si>
  <si>
    <t>66124</t>
  </si>
  <si>
    <t>1366</t>
  </si>
  <si>
    <t>Penyelenggara Sarana Pelaksanaan Transaksi di Pasar Uang dan Pasar Valuta Asing</t>
  </si>
  <si>
    <t>66131</t>
  </si>
  <si>
    <t>1367</t>
  </si>
  <si>
    <t>Central Counterparty Transaksi Derivatif Suku Bunga dan Nilai Tukar</t>
  </si>
  <si>
    <t>66132</t>
  </si>
  <si>
    <t>1368</t>
  </si>
  <si>
    <t>Penyelenggara Infrastruktur Pasar Uang dan Pasar Valuta Asing Lainnya</t>
  </si>
  <si>
    <t>66139</t>
  </si>
  <si>
    <t>1369</t>
  </si>
  <si>
    <t>Penjamin Emisi Efek (Underwriter)</t>
  </si>
  <si>
    <t>66141</t>
  </si>
  <si>
    <t>1370</t>
  </si>
  <si>
    <t>Perantara Pedagang Efek (Broker Dealer)</t>
  </si>
  <si>
    <t>66142</t>
  </si>
  <si>
    <t>1371</t>
  </si>
  <si>
    <t>Perusahaan Efek Daerah (PED)</t>
  </si>
  <si>
    <t>66143</t>
  </si>
  <si>
    <t>1372</t>
  </si>
  <si>
    <t>Perantara Pedagang Efek Untuk Efek Bersifat Utang dan Sukuk (PPE-EBUS)</t>
  </si>
  <si>
    <t>66144</t>
  </si>
  <si>
    <t>1373</t>
  </si>
  <si>
    <t>Agen Perantara Pedagang Efek</t>
  </si>
  <si>
    <t>66145</t>
  </si>
  <si>
    <t>1374</t>
  </si>
  <si>
    <t>Agen Penjual Efek Reksa Dana (APERD)</t>
  </si>
  <si>
    <t>66146</t>
  </si>
  <si>
    <t>1375</t>
  </si>
  <si>
    <t>Gerai Penjualan Efek Reksa Dana</t>
  </si>
  <si>
    <t>66147</t>
  </si>
  <si>
    <t>1376</t>
  </si>
  <si>
    <t>Perusahaan Efek Selain Manajemen Investasi Lainnya</t>
  </si>
  <si>
    <t>66149</t>
  </si>
  <si>
    <t>1377</t>
  </si>
  <si>
    <t>Pedagang Berjangka</t>
  </si>
  <si>
    <t>66151</t>
  </si>
  <si>
    <t>1378</t>
  </si>
  <si>
    <t>Pialang Perdagangan Berjangka</t>
  </si>
  <si>
    <t>66152</t>
  </si>
  <si>
    <t>1379</t>
  </si>
  <si>
    <t>Pedagang Fisik Komoditi</t>
  </si>
  <si>
    <t>66153</t>
  </si>
  <si>
    <t>1380</t>
  </si>
  <si>
    <t>Perantara Perdagangan Fisik Komoditi</t>
  </si>
  <si>
    <t>66154</t>
  </si>
  <si>
    <t>1381</t>
  </si>
  <si>
    <t>Perantara Perdagangan Berjangka Komoditi Lainnya</t>
  </si>
  <si>
    <t>66159</t>
  </si>
  <si>
    <t>1382</t>
  </si>
  <si>
    <t>Kegiatan Penukaran Valuta Asing (Money Changer)</t>
  </si>
  <si>
    <t>66160</t>
  </si>
  <si>
    <t>1383</t>
  </si>
  <si>
    <t>Penyelenggara Sistem Perdagangan Alternatif</t>
  </si>
  <si>
    <t>66171</t>
  </si>
  <si>
    <t>1384</t>
  </si>
  <si>
    <t>Pengelola Sentra Dana Berjangka</t>
  </si>
  <si>
    <t>66172</t>
  </si>
  <si>
    <t>1385</t>
  </si>
  <si>
    <t>Penasihat Berjangka</t>
  </si>
  <si>
    <t>66173</t>
  </si>
  <si>
    <t>1386</t>
  </si>
  <si>
    <t>Pengelola Tempat Penyimpanan Fisik Komoditi</t>
  </si>
  <si>
    <t>66174</t>
  </si>
  <si>
    <t>1387</t>
  </si>
  <si>
    <t>Aktivitas Penunjang Perdagangan Berjangka Komoditi Lainnya</t>
  </si>
  <si>
    <t>66179</t>
  </si>
  <si>
    <t>1388</t>
  </si>
  <si>
    <t>Biro Administrasi Efek</t>
  </si>
  <si>
    <t>66191</t>
  </si>
  <si>
    <t>1389</t>
  </si>
  <si>
    <t>Kustodian (Custodian)</t>
  </si>
  <si>
    <t>66192</t>
  </si>
  <si>
    <t>1390</t>
  </si>
  <si>
    <t>Wali Amanat (Trustee)</t>
  </si>
  <si>
    <t>66193</t>
  </si>
  <si>
    <t>1391</t>
  </si>
  <si>
    <t>Perusahaan Pemeringkat Efek</t>
  </si>
  <si>
    <t>66194</t>
  </si>
  <si>
    <t>1392</t>
  </si>
  <si>
    <t>Ahli Syariah Pasar Modal (ASPM)</t>
  </si>
  <si>
    <t>66195</t>
  </si>
  <si>
    <t>1393</t>
  </si>
  <si>
    <t>Aktivitas Penunjang Jasa Keuangan Lainnya Ytdl</t>
  </si>
  <si>
    <t>66199</t>
  </si>
  <si>
    <t>1394</t>
  </si>
  <si>
    <t>Aktivitas Penilai Risiko Asuransi</t>
  </si>
  <si>
    <t>66211</t>
  </si>
  <si>
    <t>1395</t>
  </si>
  <si>
    <t>Aktivitas Penilai Kerugian Asuransi</t>
  </si>
  <si>
    <t>66212</t>
  </si>
  <si>
    <t>1396</t>
  </si>
  <si>
    <t>Aktivitas Agen Asuransi</t>
  </si>
  <si>
    <t>66221</t>
  </si>
  <si>
    <t>1397</t>
  </si>
  <si>
    <t>Aktivitas Pialang Asuransi</t>
  </si>
  <si>
    <t>66222</t>
  </si>
  <si>
    <t>1398</t>
  </si>
  <si>
    <t>Aktivitas Pialang Reasuransi</t>
  </si>
  <si>
    <t>66223</t>
  </si>
  <si>
    <t>1399</t>
  </si>
  <si>
    <t>Aktivitas Agen Penjamin</t>
  </si>
  <si>
    <t>66224</t>
  </si>
  <si>
    <t>1400</t>
  </si>
  <si>
    <t>Aktivitas Broker Penjaminan</t>
  </si>
  <si>
    <t>66225</t>
  </si>
  <si>
    <t>1401</t>
  </si>
  <si>
    <t>Aktivitas Broker Penjaminan Ulang</t>
  </si>
  <si>
    <t>66226</t>
  </si>
  <si>
    <t>1402</t>
  </si>
  <si>
    <t>Aktivitas Konsultan Aktuaria</t>
  </si>
  <si>
    <t>66291</t>
  </si>
  <si>
    <t>1403</t>
  </si>
  <si>
    <t>Aktivitas Pemeringkat Usaha Mikro, Kecil, Menengah dan Koperasi</t>
  </si>
  <si>
    <t>66292</t>
  </si>
  <si>
    <t>1404</t>
  </si>
  <si>
    <t>Aktivitas Penunjang Asuransi, dan Dana Pensiun Lainnya</t>
  </si>
  <si>
    <t>66299</t>
  </si>
  <si>
    <t>1405</t>
  </si>
  <si>
    <t>Manajer Investasi</t>
  </si>
  <si>
    <t>66311</t>
  </si>
  <si>
    <t>1406</t>
  </si>
  <si>
    <t>Manajer Investasi Syariah</t>
  </si>
  <si>
    <t>66312</t>
  </si>
  <si>
    <t>1407</t>
  </si>
  <si>
    <t>Penasihat Investasi Perorangan</t>
  </si>
  <si>
    <t>66321</t>
  </si>
  <si>
    <t>1408</t>
  </si>
  <si>
    <t>Penasihat Investasi Berbentuk Perusahaan</t>
  </si>
  <si>
    <t>66322</t>
  </si>
  <si>
    <t>1409</t>
  </si>
  <si>
    <t>Aktivitas Manajemen Dana Lainnya</t>
  </si>
  <si>
    <t>66390</t>
  </si>
  <si>
    <t>1410</t>
  </si>
  <si>
    <t>Penyedia Jasa Pembayaran (PJP)</t>
  </si>
  <si>
    <t>66411</t>
  </si>
  <si>
    <t>1411</t>
  </si>
  <si>
    <t>Penyelenggara Infrastruktur Sistem Pembayaran (PIP)</t>
  </si>
  <si>
    <t>66412</t>
  </si>
  <si>
    <t>1412</t>
  </si>
  <si>
    <t>Penyelenggara Penunjang Sistem Pembayaran</t>
  </si>
  <si>
    <t>66413</t>
  </si>
  <si>
    <t>1413</t>
  </si>
  <si>
    <t>Penyelenggara Kegiatan Jasa Pengolahan Uang Rupiah</t>
  </si>
  <si>
    <t>66420</t>
  </si>
  <si>
    <t>1414</t>
  </si>
  <si>
    <t>Real Estat</t>
  </si>
  <si>
    <t>Real Estat Yang Dimiliki Sendiri Atau Disewa</t>
  </si>
  <si>
    <t>68111</t>
  </si>
  <si>
    <t>1415</t>
  </si>
  <si>
    <t>Penyewaan Venue Penyelenggaraan Aktifitas MICE dan Event Khusus</t>
  </si>
  <si>
    <t>68112</t>
  </si>
  <si>
    <t>1416</t>
  </si>
  <si>
    <t>Kawasan Pariwisata</t>
  </si>
  <si>
    <t>68120</t>
  </si>
  <si>
    <t>1417</t>
  </si>
  <si>
    <t>Kawasan Industri</t>
  </si>
  <si>
    <t>68130</t>
  </si>
  <si>
    <t>1418</t>
  </si>
  <si>
    <t>Real Estat Atas Dasar Balas Jasa (Fee) Atau Kontrak</t>
  </si>
  <si>
    <t>68200</t>
  </si>
  <si>
    <t>1419</t>
  </si>
  <si>
    <t>Aktivitas Profesional, Ilmiah Dan Teknis</t>
  </si>
  <si>
    <t>Aktivitas pengacara</t>
  </si>
  <si>
    <t>69101</t>
  </si>
  <si>
    <t>1420</t>
  </si>
  <si>
    <t>Aktivitas konsultan hukum</t>
  </si>
  <si>
    <t>69102</t>
  </si>
  <si>
    <t>1421</t>
  </si>
  <si>
    <t>Aktivitas konsultan kekayaan intelektual</t>
  </si>
  <si>
    <t>69103</t>
  </si>
  <si>
    <t>1422</t>
  </si>
  <si>
    <t>Aktivitas notaris dan pejabat pembuat akta tanah</t>
  </si>
  <si>
    <t>69104</t>
  </si>
  <si>
    <t>1423</t>
  </si>
  <si>
    <t>Aktivitas hukum lainnya</t>
  </si>
  <si>
    <t>69109</t>
  </si>
  <si>
    <t>1424</t>
  </si>
  <si>
    <t>Aktivitas Akuntansi, Pembukuan dan Pemeriksa</t>
  </si>
  <si>
    <t>69201</t>
  </si>
  <si>
    <t>1425</t>
  </si>
  <si>
    <t>Aktivitas Konsultasi Pajak</t>
  </si>
  <si>
    <t>69202</t>
  </si>
  <si>
    <t>1426</t>
  </si>
  <si>
    <t>Aktivitas Kantor Pusat</t>
  </si>
  <si>
    <t>70100</t>
  </si>
  <si>
    <t>1427</t>
  </si>
  <si>
    <t>Aktivitas Konsultansi Pariwisata</t>
  </si>
  <si>
    <t>70201</t>
  </si>
  <si>
    <t>1428</t>
  </si>
  <si>
    <t>Aktivitas Konsultansi Transportasi</t>
  </si>
  <si>
    <t>70202</t>
  </si>
  <si>
    <t>1429</t>
  </si>
  <si>
    <t>Aktivitas Kehumasan</t>
  </si>
  <si>
    <t>70203</t>
  </si>
  <si>
    <t>1430</t>
  </si>
  <si>
    <t>Aktivitas Konsultansi Manajemen Industri</t>
  </si>
  <si>
    <t>70204</t>
  </si>
  <si>
    <t>1431</t>
  </si>
  <si>
    <t>Aktivitas Konsultasi Manajemen Lainnya</t>
  </si>
  <si>
    <t>70209</t>
  </si>
  <si>
    <t>1432</t>
  </si>
  <si>
    <t>Aktivitas Arsitektur</t>
  </si>
  <si>
    <t>71101</t>
  </si>
  <si>
    <t>1433</t>
  </si>
  <si>
    <t>Aktivitas Keinsinyuran dan Konsultasi Teknis YBDI</t>
  </si>
  <si>
    <t>71102</t>
  </si>
  <si>
    <t>1434</t>
  </si>
  <si>
    <t>Jasa Sertifikasi</t>
  </si>
  <si>
    <t>71201</t>
  </si>
  <si>
    <t>1435</t>
  </si>
  <si>
    <t>Jasa Pengujian Laboratorium</t>
  </si>
  <si>
    <t>71202</t>
  </si>
  <si>
    <t>1436</t>
  </si>
  <si>
    <t>Jasa Inspeksi Periodik</t>
  </si>
  <si>
    <t>71203</t>
  </si>
  <si>
    <t>1437</t>
  </si>
  <si>
    <t>Jasa Inspeksi Teknik Instalasi</t>
  </si>
  <si>
    <t>71204</t>
  </si>
  <si>
    <t>1438</t>
  </si>
  <si>
    <t>Jasa Kalibrasi/Metrologi</t>
  </si>
  <si>
    <t>71205</t>
  </si>
  <si>
    <t>1439</t>
  </si>
  <si>
    <t>Jasa Commissioning Proses Industrial, Quality Assurance (QA), dan Quality Control (QC)</t>
  </si>
  <si>
    <t>71206</t>
  </si>
  <si>
    <t>1440</t>
  </si>
  <si>
    <t>Jasa Klasifikasi Kapal</t>
  </si>
  <si>
    <t>71207</t>
  </si>
  <si>
    <t>1441</t>
  </si>
  <si>
    <t>Aktivitas Pengujian dan atau Kalibrasi Alat Kesehatan dan Inspeksi Sarana Prasarana Kesehatan</t>
  </si>
  <si>
    <t>71208</t>
  </si>
  <si>
    <t>1442</t>
  </si>
  <si>
    <t>Analisis Dan Uji Teknis Lainnya</t>
  </si>
  <si>
    <t>71209</t>
  </si>
  <si>
    <t>1443</t>
  </si>
  <si>
    <t>Penelitian Dan Pengembangan Ilmu Pengetahuan Alam</t>
  </si>
  <si>
    <t>72101</t>
  </si>
  <si>
    <t>1444</t>
  </si>
  <si>
    <t>Penelitian Dan Pengembangan Teknologi Dan Rekayasa</t>
  </si>
  <si>
    <t>72102</t>
  </si>
  <si>
    <t>1445</t>
  </si>
  <si>
    <t>Penelitian Dan Pengembangan Ilmu Kedokteran</t>
  </si>
  <si>
    <t>72103</t>
  </si>
  <si>
    <t>1446</t>
  </si>
  <si>
    <t>Penelitian Dan Pengembangan Bioteknologi</t>
  </si>
  <si>
    <t>72104</t>
  </si>
  <si>
    <t>1447</t>
  </si>
  <si>
    <t>Penelitian Dan Pengembangan Ilmu Pertanian, Peternakan, dan Kehutanan</t>
  </si>
  <si>
    <t>72105</t>
  </si>
  <si>
    <t>1448</t>
  </si>
  <si>
    <t>Penelitian Dan Pengembangan Ilmu Perikanan dan Kelautan</t>
  </si>
  <si>
    <t>72106</t>
  </si>
  <si>
    <t>1449</t>
  </si>
  <si>
    <t>Penelitian dan Pengembangan Ketenaganukliran</t>
  </si>
  <si>
    <t>72107</t>
  </si>
  <si>
    <t>1450</t>
  </si>
  <si>
    <t>Penelitian Dan Pengembangan Ilmu Pengetahuan Alam dan Teknologi Rekayasa Lainnya</t>
  </si>
  <si>
    <t>72109</t>
  </si>
  <si>
    <t>1451</t>
  </si>
  <si>
    <t>Penelitian Dan Pengembangan Ilmu Pengetahuan Sosial</t>
  </si>
  <si>
    <t>72201</t>
  </si>
  <si>
    <t>1452</t>
  </si>
  <si>
    <t>Penelitian Dan Pengembangan Linguistik dan Sastra</t>
  </si>
  <si>
    <t>72202</t>
  </si>
  <si>
    <t>1453</t>
  </si>
  <si>
    <t>Penelitian Dan Pengembangan Agama</t>
  </si>
  <si>
    <t>72203</t>
  </si>
  <si>
    <t>1454</t>
  </si>
  <si>
    <t>Penelitian Dan Pengembangan Seni</t>
  </si>
  <si>
    <t>72204</t>
  </si>
  <si>
    <t>1455</t>
  </si>
  <si>
    <t>Penelitian Dan Pengembangan Psikologi</t>
  </si>
  <si>
    <t>72205</t>
  </si>
  <si>
    <t>1456</t>
  </si>
  <si>
    <t>Penelitian Dan Pengembangan Sejarah/Cagar Budaya</t>
  </si>
  <si>
    <t>72206</t>
  </si>
  <si>
    <t>1457</t>
  </si>
  <si>
    <t>Penelitian Dan Pengembangan Ilmu Pengetahuan Sosial dan Humaniora Lainnya.</t>
  </si>
  <si>
    <t>72209</t>
  </si>
  <si>
    <t>1458</t>
  </si>
  <si>
    <t>Periklanan</t>
  </si>
  <si>
    <t>73100</t>
  </si>
  <si>
    <t>1459</t>
  </si>
  <si>
    <t>Penelitian Pasar</t>
  </si>
  <si>
    <t>73201</t>
  </si>
  <si>
    <t>1460</t>
  </si>
  <si>
    <t>Jajak Pendapat Masyarakat</t>
  </si>
  <si>
    <t>73202</t>
  </si>
  <si>
    <t>1461</t>
  </si>
  <si>
    <t>Aktivitas Desain Alat Transportasi dan Permesinan</t>
  </si>
  <si>
    <t>74111</t>
  </si>
  <si>
    <t>1462</t>
  </si>
  <si>
    <t>Aktivitas Desain Peralatan Rumah Tangga dan Furnitur</t>
  </si>
  <si>
    <t>74112</t>
  </si>
  <si>
    <t>1463</t>
  </si>
  <si>
    <t>Aktivitas Desain Tekstil, Fashion dan Apparel</t>
  </si>
  <si>
    <t>74113</t>
  </si>
  <si>
    <t>1464</t>
  </si>
  <si>
    <t>Aktivitas Desain industri strategis dan pertahanan</t>
  </si>
  <si>
    <t>74114</t>
  </si>
  <si>
    <t>1465</t>
  </si>
  <si>
    <t>Aktivitas Desain Alat Komunikasi dan Elektronika</t>
  </si>
  <si>
    <t>74115</t>
  </si>
  <si>
    <t>1466</t>
  </si>
  <si>
    <t>Aktivitas Desain Peralatan Olahraga dan Permainan</t>
  </si>
  <si>
    <t>74116</t>
  </si>
  <si>
    <t>1467</t>
  </si>
  <si>
    <t>Aktivitas Desain Produk Kesehatan, Kosmetik dan Perlengkapan Laboratorium</t>
  </si>
  <si>
    <t>74117</t>
  </si>
  <si>
    <t>1468</t>
  </si>
  <si>
    <t>Aktivitas Desain Pengemasan</t>
  </si>
  <si>
    <t>74118</t>
  </si>
  <si>
    <t>1469</t>
  </si>
  <si>
    <t>Aktivitas Desain Industri Lainnya</t>
  </si>
  <si>
    <t>74119</t>
  </si>
  <si>
    <t>1470</t>
  </si>
  <si>
    <t>Aktivitas Desain Interior</t>
  </si>
  <si>
    <t>74120</t>
  </si>
  <si>
    <t>1471</t>
  </si>
  <si>
    <t>Aktivitas Desain Komunikasi Visual/ Desain Grafis</t>
  </si>
  <si>
    <t>74130</t>
  </si>
  <si>
    <t>1472</t>
  </si>
  <si>
    <t>Aktivitas Desain Khusus Film, Video, Program TV, Animasi dan Komik</t>
  </si>
  <si>
    <t>74141</t>
  </si>
  <si>
    <t>1473</t>
  </si>
  <si>
    <t>Aktivitas Desain Konten Game</t>
  </si>
  <si>
    <t>74142</t>
  </si>
  <si>
    <t>1474</t>
  </si>
  <si>
    <t>Aktivitas Desain Konten Kreatif Lainya</t>
  </si>
  <si>
    <t>74149</t>
  </si>
  <si>
    <t>1475</t>
  </si>
  <si>
    <t>Aktivitas Fotografi</t>
  </si>
  <si>
    <t>74201</t>
  </si>
  <si>
    <t>1476</t>
  </si>
  <si>
    <t>Aktivitas Angkutan Udara Khusus Pemotretan, Survei Dan Pemetaan</t>
  </si>
  <si>
    <t>74202</t>
  </si>
  <si>
    <t>1477</t>
  </si>
  <si>
    <t>Aktivitas Sertifikasi Profesi Pihak 1</t>
  </si>
  <si>
    <t>74311</t>
  </si>
  <si>
    <t>1478</t>
  </si>
  <si>
    <t>Aktivitas Sertifikasi Profesi Pihak 2</t>
  </si>
  <si>
    <t>74312</t>
  </si>
  <si>
    <t>1479</t>
  </si>
  <si>
    <t>Aktivitas Sertifikasi Profesi Pihak 3</t>
  </si>
  <si>
    <t>74321</t>
  </si>
  <si>
    <t>1480</t>
  </si>
  <si>
    <t>Aktivitas Sertifikasi Personel Independen</t>
  </si>
  <si>
    <t>74322</t>
  </si>
  <si>
    <t>1481</t>
  </si>
  <si>
    <t>Aktivitas Penerjemah Atau Interpreter</t>
  </si>
  <si>
    <t>74901</t>
  </si>
  <si>
    <t>1482</t>
  </si>
  <si>
    <t>Aktivitas Konsultasi Bisnis Dan Broker Bisnis</t>
  </si>
  <si>
    <t>74902</t>
  </si>
  <si>
    <t>1483</t>
  </si>
  <si>
    <t>Aktivitas Profesional, Ilmiah dan Teknis Lainnya YTDL</t>
  </si>
  <si>
    <t>74909</t>
  </si>
  <si>
    <t>1484</t>
  </si>
  <si>
    <t>Aktivitas Kesehatan Hewan</t>
  </si>
  <si>
    <t>75000</t>
  </si>
  <si>
    <t>1485</t>
  </si>
  <si>
    <t>Aktivitas Penyewaan dan Sewa Guna Usaha Tanpa Hak Opsi, Ketenagakerjaan, Agen Perjalanan</t>
  </si>
  <si>
    <t>Aktivitas Penyewaan dan Sewa Guna Usaha Tanpa Hak Opsi Mobil, Bus, Truk Dan Sejenisnya</t>
  </si>
  <si>
    <t>77100</t>
  </si>
  <si>
    <t>1486</t>
  </si>
  <si>
    <t>Aktivitas Penyewaan dan Sewa Guna Usaha Tanpa Hak Opsi Alat rekreasi dan Olahraga</t>
  </si>
  <si>
    <t>77210</t>
  </si>
  <si>
    <t>1487</t>
  </si>
  <si>
    <t>Aktivitas Penyewaan Kaset Video, CD, VCD/DVD Dan Sejenisnya</t>
  </si>
  <si>
    <t>77220</t>
  </si>
  <si>
    <t>1488</t>
  </si>
  <si>
    <t>Aktivitas Penyewaan dan Sewa Guna Usaha Tanpa Hak Opsi Alat Pesta</t>
  </si>
  <si>
    <t>77291</t>
  </si>
  <si>
    <t>1489</t>
  </si>
  <si>
    <t>Aktivitas Penyewaan dan Sewa Guna Usaha Tanpa Hak Opsi Barang Keperluan Rumah Tangga Dan Pribadi</t>
  </si>
  <si>
    <t>77292</t>
  </si>
  <si>
    <t>1490</t>
  </si>
  <si>
    <t>Aktivitas Penyewaan dan Sewa Guna Usaha Tanpa Hak Opsi Barang Hasil Pencetakan Dan Penerbitan</t>
  </si>
  <si>
    <t>77293</t>
  </si>
  <si>
    <t>1491</t>
  </si>
  <si>
    <t>Aktivitas Penyewaan dan Sewa Guna Usaha Tanpa Hak Opsi Bunga Dan Tanaman Hias</t>
  </si>
  <si>
    <t>77294</t>
  </si>
  <si>
    <t>1492</t>
  </si>
  <si>
    <t>Aktivitas Penyewaan dan Sewa Guna Usaha Tanpa Hak Opsi Alat Musik</t>
  </si>
  <si>
    <t>77295</t>
  </si>
  <si>
    <t>1493</t>
  </si>
  <si>
    <t>Aktivitas penyewaan dan Sewa Guna Usaha Tanpa Hak Opsi Barang Keperluan Rumah Tangga Dan Pribadi Lainnya YTDL</t>
  </si>
  <si>
    <t>77299</t>
  </si>
  <si>
    <t>1494</t>
  </si>
  <si>
    <t>Aktivitas Penyewaan dan Sewa Guna Usaha Tanpa Hak Opsi Alat Transportasi Darat Bukan Kendaraan Bermotor Roda Empat Atau Lebih</t>
  </si>
  <si>
    <t>77311</t>
  </si>
  <si>
    <t>1495</t>
  </si>
  <si>
    <t>Aktivitas Penyewaan dan Sewa Guna Usaha Tanpa Hak Opsi Alat Transportasi Air</t>
  </si>
  <si>
    <t>77312</t>
  </si>
  <si>
    <t>1496</t>
  </si>
  <si>
    <t>Aktivitas Penyewaan dan Sewa Guna Usaha Tanpa Hak Opsi Alat Transportasi Udara</t>
  </si>
  <si>
    <t>77313</t>
  </si>
  <si>
    <t>1497</t>
  </si>
  <si>
    <t>Aktivitas Penyewaan dan Sewa Guna Usaha Tanpa Hak Opsi Alat Transportasi Lainnya</t>
  </si>
  <si>
    <t>77319</t>
  </si>
  <si>
    <t>1498</t>
  </si>
  <si>
    <t>Aktivitas Penyewaan dan Sewa Guna Tanpa Hak Opsi Alat Perekaman Gambar &amp; Editing</t>
  </si>
  <si>
    <t>77321</t>
  </si>
  <si>
    <t>1499</t>
  </si>
  <si>
    <t>Aktivitas Penyewaan dan Sewa Guna Tanpa Hak Opsi Alat Alat Bantu Teknologi Digital</t>
  </si>
  <si>
    <t>77322</t>
  </si>
  <si>
    <t>1500</t>
  </si>
  <si>
    <t>Aktivitas Penyewaan dan Sewa Guna Tanpa Hak Opsi Alat Kebutuhan MICE</t>
  </si>
  <si>
    <t>77323</t>
  </si>
  <si>
    <t>1501</t>
  </si>
  <si>
    <t>Aktivitas Penyewaan dan Sewa Guna Tanpa Hak Opsi Mesin dan Peralatan Industri Kreatif Lainnya</t>
  </si>
  <si>
    <t>77329</t>
  </si>
  <si>
    <t>1502</t>
  </si>
  <si>
    <t>Aktivitas Penyewaan dan Sewa Guna Usaha Tanpa Hak Opsi Mesin dan Peralatan Industri Pengolahan</t>
  </si>
  <si>
    <t>77391</t>
  </si>
  <si>
    <t>1503</t>
  </si>
  <si>
    <t>Aktivitas Penyewaan dan Sewa Guna Usaha Tanpa Hak Opsi Mesin Pertanian Dan Peralatannya</t>
  </si>
  <si>
    <t>77392</t>
  </si>
  <si>
    <t>1504</t>
  </si>
  <si>
    <t>Aktivitas Penyewaan dan Sewa Guna Usaha Tanpa Hak Opsi Mesin Dan Peralatan Konstruksi Dan Teknik Sipil</t>
  </si>
  <si>
    <t>77393</t>
  </si>
  <si>
    <t>1505</t>
  </si>
  <si>
    <t>Aktivitas Penyewaan dan Sewa Guna Usaha Tanpa Hak opsi Mesin Kantor Dan Peralatannya</t>
  </si>
  <si>
    <t>77394</t>
  </si>
  <si>
    <t>1506</t>
  </si>
  <si>
    <t>Aktivitas Penyewaan dan Sewa Guna Tanpa Hak Opsi Mesin Pertambangan dan Energi serta Peralatannya</t>
  </si>
  <si>
    <t>77395</t>
  </si>
  <si>
    <t>1507</t>
  </si>
  <si>
    <t>Aktivitas Penyewaan dan Sewa Guna Usaha Tanpa Hak Opsi Mesin, Peralatan dan Barang Berwujud Lainnya YTDL</t>
  </si>
  <si>
    <t>77399</t>
  </si>
  <si>
    <t>1508</t>
  </si>
  <si>
    <t>Sewa Guna Usaha Tanpa Hak Opsi Intelektual Properti, Bukan Karya Hak Cipta</t>
  </si>
  <si>
    <t>77400</t>
  </si>
  <si>
    <t>1509</t>
  </si>
  <si>
    <t>Aktivitas Penyeleksian Dan Penempatan Tenaga Kerja Dalam Negeri</t>
  </si>
  <si>
    <t>78101</t>
  </si>
  <si>
    <t>1510</t>
  </si>
  <si>
    <t>Aktivitas Penyeleksian Dan Penempatan Tenaga Kerja Luar Negeri</t>
  </si>
  <si>
    <t>78102</t>
  </si>
  <si>
    <t>1511</t>
  </si>
  <si>
    <t>Aktivitas Penempatan Pekerja Rumah Tangga</t>
  </si>
  <si>
    <t>78103</t>
  </si>
  <si>
    <t>1512</t>
  </si>
  <si>
    <t>Aktivitas Penempatan Tenaga Kerja Daring (Job portal)</t>
  </si>
  <si>
    <t>78104</t>
  </si>
  <si>
    <t>1513</t>
  </si>
  <si>
    <t>Aktivitas Penyediaan Tenaga Kerja Waktu Tertentu</t>
  </si>
  <si>
    <t>78200</t>
  </si>
  <si>
    <t>1514</t>
  </si>
  <si>
    <t>Penyediaan Sumber Daya Manusia dan Manajemen Fungsi Sumber Daya Manusia</t>
  </si>
  <si>
    <t>78300</t>
  </si>
  <si>
    <t>1515</t>
  </si>
  <si>
    <t>Pelatihan Kerja Teknik Pemerintah</t>
  </si>
  <si>
    <t>78411</t>
  </si>
  <si>
    <t>1516</t>
  </si>
  <si>
    <t>Pelatihan Kerja Teknologi Informasi dan Komunikasi Pemerintah</t>
  </si>
  <si>
    <t>78412</t>
  </si>
  <si>
    <t>1517</t>
  </si>
  <si>
    <t>Pelatihan Kerja Industri Kreatif Pemerintah</t>
  </si>
  <si>
    <t>78413</t>
  </si>
  <si>
    <t>1518</t>
  </si>
  <si>
    <t>Pelatihan Kerja Pariwisata dan Perhotelan Pemerintah</t>
  </si>
  <si>
    <t>78414</t>
  </si>
  <si>
    <t>1519</t>
  </si>
  <si>
    <t>Pelatihan Kerja Bisnis dan Manajemen Pemerintah</t>
  </si>
  <si>
    <t>78415</t>
  </si>
  <si>
    <t>1520</t>
  </si>
  <si>
    <t>Pelatihan Kerja Pekerjaan Domestik Pemerintah</t>
  </si>
  <si>
    <t>78416</t>
  </si>
  <si>
    <t>1521</t>
  </si>
  <si>
    <t>Pelatihan Kerja Pertanian dan Perikanan Pemerintah</t>
  </si>
  <si>
    <t>78417</t>
  </si>
  <si>
    <t>1522</t>
  </si>
  <si>
    <t>Pelatihan Kerja Pemerintah Lainnya</t>
  </si>
  <si>
    <t>78419</t>
  </si>
  <si>
    <t>1523</t>
  </si>
  <si>
    <t>Pelatihan Kerja Teknik Swasta</t>
  </si>
  <si>
    <t>78421</t>
  </si>
  <si>
    <t>1524</t>
  </si>
  <si>
    <t>Pelatihan Kerja Teknologi Informasi dan Komunikasi Swasta</t>
  </si>
  <si>
    <t>78422</t>
  </si>
  <si>
    <t>1525</t>
  </si>
  <si>
    <t>Pelatihan Kerja Industri Kreatif Swasta</t>
  </si>
  <si>
    <t>78423</t>
  </si>
  <si>
    <t>1526</t>
  </si>
  <si>
    <t>Pelatihan Kerja Pariwisata dan Perhotelan Swasta</t>
  </si>
  <si>
    <t>78424</t>
  </si>
  <si>
    <t>1527</t>
  </si>
  <si>
    <t>Pelatihan Kerja Bisnis dan Manajemen Swasta</t>
  </si>
  <si>
    <t>78425</t>
  </si>
  <si>
    <t>1528</t>
  </si>
  <si>
    <t>Pelatihan Kerja Pekerjaan Domestik Swasta</t>
  </si>
  <si>
    <t>78426</t>
  </si>
  <si>
    <t>1529</t>
  </si>
  <si>
    <t>Pelatihan Kerja Pertanian dan Perikanan Swasta</t>
  </si>
  <si>
    <t>78427</t>
  </si>
  <si>
    <t>1530</t>
  </si>
  <si>
    <t>Pelatihan Kerja Swasta Lainnya</t>
  </si>
  <si>
    <t>78429</t>
  </si>
  <si>
    <t>1531</t>
  </si>
  <si>
    <t>Pelatihan Kerja Teknik Perusahaan</t>
  </si>
  <si>
    <t>78431</t>
  </si>
  <si>
    <t>1532</t>
  </si>
  <si>
    <t>Pelatihan Kerja Teknologi Informasi dan Komunikasi Perusahaan</t>
  </si>
  <si>
    <t>78432</t>
  </si>
  <si>
    <t>1533</t>
  </si>
  <si>
    <t>Pelatihan Kerja Industri Kreatif Perusahaan</t>
  </si>
  <si>
    <t>78433</t>
  </si>
  <si>
    <t>1534</t>
  </si>
  <si>
    <t>Pelatihan Kerja Pariwisata dan Perhotelan Perusahaan</t>
  </si>
  <si>
    <t>78434</t>
  </si>
  <si>
    <t>1535</t>
  </si>
  <si>
    <t>Pelatihan Kerja Bisnis dan Manajemen Perusahaan</t>
  </si>
  <si>
    <t>78435</t>
  </si>
  <si>
    <t>1536</t>
  </si>
  <si>
    <t>Pelatihan Kerja Pekerjaan Domestik Perusahaan</t>
  </si>
  <si>
    <t>78436</t>
  </si>
  <si>
    <t>1537</t>
  </si>
  <si>
    <t>Pelatihan Kerja Pertanian dan Perikanan Perusahaan</t>
  </si>
  <si>
    <t>78437</t>
  </si>
  <si>
    <t>1538</t>
  </si>
  <si>
    <t>Pelatihan Kerja Perusahaan Lainnya</t>
  </si>
  <si>
    <t>78439</t>
  </si>
  <si>
    <t>1539</t>
  </si>
  <si>
    <t>Aktivitas Agen Perjalanan Wisata</t>
  </si>
  <si>
    <t>79111</t>
  </si>
  <si>
    <t>1540</t>
  </si>
  <si>
    <t>Aktivitas Agen Perjalanan Ibadah Umroh dan Haji Khusus</t>
  </si>
  <si>
    <t>79112</t>
  </si>
  <si>
    <t>1541</t>
  </si>
  <si>
    <t>Aktivitas Agen Perjalanan Lainnya</t>
  </si>
  <si>
    <t>79119</t>
  </si>
  <si>
    <t>1542</t>
  </si>
  <si>
    <t>Aktivitas Biro Perjalanan Wisata</t>
  </si>
  <si>
    <t>79121</t>
  </si>
  <si>
    <t>1543</t>
  </si>
  <si>
    <t>Aktivitas Biro Perjalanan Ibadah Umroh dan Haji Khusus</t>
  </si>
  <si>
    <t>79122</t>
  </si>
  <si>
    <t>1544</t>
  </si>
  <si>
    <t>Aktivitas Biro Perjalanan Lainnya</t>
  </si>
  <si>
    <t>79129</t>
  </si>
  <si>
    <t>1545</t>
  </si>
  <si>
    <t>Jasa Informasi Pariwisata</t>
  </si>
  <si>
    <t>79911</t>
  </si>
  <si>
    <t>1546</t>
  </si>
  <si>
    <t>Jasa Informasi Daya Tarik Wisata</t>
  </si>
  <si>
    <t>79912</t>
  </si>
  <si>
    <t>1547</t>
  </si>
  <si>
    <t>Jasa Pramuwisata</t>
  </si>
  <si>
    <t>79921</t>
  </si>
  <si>
    <t>1548</t>
  </si>
  <si>
    <t>Jasa interpreter wisata</t>
  </si>
  <si>
    <t>79922</t>
  </si>
  <si>
    <t>1549</t>
  </si>
  <si>
    <t>Jasa Reservasi Lainnya YBDI YTDL</t>
  </si>
  <si>
    <t>79990</t>
  </si>
  <si>
    <t>1550</t>
  </si>
  <si>
    <t>Aktivitas Keamanan Swasta</t>
  </si>
  <si>
    <t>80100</t>
  </si>
  <si>
    <t>1551</t>
  </si>
  <si>
    <t>Aktivitas Jasa Sistem Keamanan</t>
  </si>
  <si>
    <t>80200</t>
  </si>
  <si>
    <t>1552</t>
  </si>
  <si>
    <t>Aktivitas Penyelidikan</t>
  </si>
  <si>
    <t>80300</t>
  </si>
  <si>
    <t>1553</t>
  </si>
  <si>
    <t>Aktivitas Penyedia Gabungan Jasa Penunjang Fasilitas</t>
  </si>
  <si>
    <t>81100</t>
  </si>
  <si>
    <t>1554</t>
  </si>
  <si>
    <t>Aktivitas Kebersihan Umum Bangunan</t>
  </si>
  <si>
    <t>81210</t>
  </si>
  <si>
    <t>1555</t>
  </si>
  <si>
    <t>Aktivitas Kebersihan Bangunan Dan Industri Lainnya</t>
  </si>
  <si>
    <t>81290</t>
  </si>
  <si>
    <t>1556</t>
  </si>
  <si>
    <t>Aktivitas Perawatan dan Pemeliharaan Taman</t>
  </si>
  <si>
    <t>81300</t>
  </si>
  <si>
    <t>1557</t>
  </si>
  <si>
    <t>Aktivitas Penyedia Gabungan Jasa Administrasi Kantor</t>
  </si>
  <si>
    <t>82110</t>
  </si>
  <si>
    <t>1558</t>
  </si>
  <si>
    <t>Aktivitas Fotokopi, Penyiapan Dokumen dan Aktivitas Khusus Penunjang Kantor Lainnya</t>
  </si>
  <si>
    <t>82190</t>
  </si>
  <si>
    <t>1559</t>
  </si>
  <si>
    <t>Aktivitas call centre</t>
  </si>
  <si>
    <t>82200</t>
  </si>
  <si>
    <t>1560</t>
  </si>
  <si>
    <t>Jasa Penyelenggara Pertemuan, Perjalanan Insentif, Konferensi dan Pameran (MICE)</t>
  </si>
  <si>
    <t>82301</t>
  </si>
  <si>
    <t>1561</t>
  </si>
  <si>
    <t>Jasa Penyelenggara Event Khusus (Special Event)</t>
  </si>
  <si>
    <t>82302</t>
  </si>
  <si>
    <t>1562</t>
  </si>
  <si>
    <t>Aktivitas Debt Collection</t>
  </si>
  <si>
    <t>82911</t>
  </si>
  <si>
    <t>1563</t>
  </si>
  <si>
    <t>Aktivitas Lembaga Pengelola Informasi Perkreditan</t>
  </si>
  <si>
    <t>82912</t>
  </si>
  <si>
    <t>1564</t>
  </si>
  <si>
    <t>Aktivitas Pengepakan</t>
  </si>
  <si>
    <t>82920</t>
  </si>
  <si>
    <t>1565</t>
  </si>
  <si>
    <t>Aktivitas Jasa Penunjang Usaha Lainnya YTDL</t>
  </si>
  <si>
    <t>82990</t>
  </si>
  <si>
    <t>1566</t>
  </si>
  <si>
    <t>Administrasi Pemerintahan, Pertahanan Dan Jaminan Sosial Wajib</t>
  </si>
  <si>
    <t>Lembaga Legislatif</t>
  </si>
  <si>
    <t>84111</t>
  </si>
  <si>
    <t>1567</t>
  </si>
  <si>
    <t>Penyelenggaraan Pemerintah Negara Dan Kesekretariatan Negara</t>
  </si>
  <si>
    <t>84112</t>
  </si>
  <si>
    <t>1568</t>
  </si>
  <si>
    <t>Lembaga Eksekutif Keuangan, Perpajakan Dan Bea Cukai</t>
  </si>
  <si>
    <t>84113</t>
  </si>
  <si>
    <t>1569</t>
  </si>
  <si>
    <t>Lembaga Eksekutif Perencanaan</t>
  </si>
  <si>
    <t>84114</t>
  </si>
  <si>
    <t>1570</t>
  </si>
  <si>
    <t>Lembaga Pemerintah Non Kementrian Dengan Tugas Khusus</t>
  </si>
  <si>
    <t>84115</t>
  </si>
  <si>
    <t>1571</t>
  </si>
  <si>
    <t>Kegiatan Administrasi Pemerintahan Lainnya</t>
  </si>
  <si>
    <t>84119</t>
  </si>
  <si>
    <t>1572</t>
  </si>
  <si>
    <t>Administrasi Pelayanan Pemerintah Bidang Pendidikan</t>
  </si>
  <si>
    <t>84121</t>
  </si>
  <si>
    <t>1573</t>
  </si>
  <si>
    <t>Administrasi Pelayanan Pemerintah Bidang Kesehatan</t>
  </si>
  <si>
    <t>84122</t>
  </si>
  <si>
    <t>1574</t>
  </si>
  <si>
    <t>Administrasi Pelayanan Pemerintah Bidang Perumahan</t>
  </si>
  <si>
    <t>84123</t>
  </si>
  <si>
    <t>1575</t>
  </si>
  <si>
    <t>Administrasi Pelayanan Pemerintah Bidang Kesejahteraan Sosial</t>
  </si>
  <si>
    <t>84124</t>
  </si>
  <si>
    <t>1576</t>
  </si>
  <si>
    <t>Administrasi Pelayanan Pemerintah Bidang Keagamaan</t>
  </si>
  <si>
    <t>84125</t>
  </si>
  <si>
    <t>1577</t>
  </si>
  <si>
    <t>Administrasi Pelayanan Pemerintah Bidang Kebudayaan/Kesenian/Rekreasi/Olahraga</t>
  </si>
  <si>
    <t>84126</t>
  </si>
  <si>
    <t>1578</t>
  </si>
  <si>
    <t>Administrasi Pelayanan Pemerintah Bidang Lingkungan Hidup</t>
  </si>
  <si>
    <t>84127</t>
  </si>
  <si>
    <t>1579</t>
  </si>
  <si>
    <t>Administrasi Pelayanan Pemerintah Bidang Sosial Lainnya Bukan Kesehatan, Pendidikan, Keagamaan Dan Kebudayaan</t>
  </si>
  <si>
    <t>84129</t>
  </si>
  <si>
    <t>1580</t>
  </si>
  <si>
    <t>Kegiatan Lembaga Pemerintahan Bidang Pertanian</t>
  </si>
  <si>
    <t>84131</t>
  </si>
  <si>
    <t>1581</t>
  </si>
  <si>
    <t>Kegiatan Lembaga Pemerintahan Bidang Pertambangan Dan Penggalian, Listrik, Air dan Gas</t>
  </si>
  <si>
    <t>84132</t>
  </si>
  <si>
    <t>1582</t>
  </si>
  <si>
    <t>Kegiatan Lembaga Pemerintahan Bidang Perindustrian</t>
  </si>
  <si>
    <t>84133</t>
  </si>
  <si>
    <t>1583</t>
  </si>
  <si>
    <t>Kegiatan Lembaga Pemerintahan Bidang Komunikasi Dan Informatika</t>
  </si>
  <si>
    <t>84134</t>
  </si>
  <si>
    <t>1584</t>
  </si>
  <si>
    <t>Kegiatan Lembaga Pemerintahan Bidang Konstruksi</t>
  </si>
  <si>
    <t>84135</t>
  </si>
  <si>
    <t>1585</t>
  </si>
  <si>
    <t>Kegiatan Lembaga Pemerintahan Bidang Perdagangan Dan Pariwisata</t>
  </si>
  <si>
    <t>84136</t>
  </si>
  <si>
    <t>1586</t>
  </si>
  <si>
    <t>Kegiatan Lembaga Pemerintahan Bidang Perhubungan</t>
  </si>
  <si>
    <t>84137</t>
  </si>
  <si>
    <t>1587</t>
  </si>
  <si>
    <t>Kegiatan Lembaga Pemerintahan Bidang Ketenagakerjaan</t>
  </si>
  <si>
    <t>84138</t>
  </si>
  <si>
    <t>1588</t>
  </si>
  <si>
    <t>Kegiatan Lembaga Pemerintahan Untuk Menciptakan Efisiensi Produksi Dan Bisnis Lainnya</t>
  </si>
  <si>
    <t>84139</t>
  </si>
  <si>
    <t>1589</t>
  </si>
  <si>
    <t>Hubungan Luar Negeri</t>
  </si>
  <si>
    <t>84210</t>
  </si>
  <si>
    <t>1590</t>
  </si>
  <si>
    <t>Lembaga Pertahanan Dan Angkatan Bersenjata</t>
  </si>
  <si>
    <t>84221</t>
  </si>
  <si>
    <t>1591</t>
  </si>
  <si>
    <t>Angkatan Darat</t>
  </si>
  <si>
    <t>84222</t>
  </si>
  <si>
    <t>1592</t>
  </si>
  <si>
    <t>Angkatan Udara</t>
  </si>
  <si>
    <t>84223</t>
  </si>
  <si>
    <t>1593</t>
  </si>
  <si>
    <t>Angkatan Laut</t>
  </si>
  <si>
    <t>84224</t>
  </si>
  <si>
    <t>1594</t>
  </si>
  <si>
    <t>Kepolisian</t>
  </si>
  <si>
    <t>84231</t>
  </si>
  <si>
    <t>1595</t>
  </si>
  <si>
    <t>Pertahanan Sipil</t>
  </si>
  <si>
    <t>84232</t>
  </si>
  <si>
    <t>1596</t>
  </si>
  <si>
    <t>Lembaga Peradilan</t>
  </si>
  <si>
    <t>84233</t>
  </si>
  <si>
    <t>1597</t>
  </si>
  <si>
    <t>Badan Nasional Penanggulangan Bencana dan Pemadam Kebakaran</t>
  </si>
  <si>
    <t>84234</t>
  </si>
  <si>
    <t>1598</t>
  </si>
  <si>
    <t>Jaminan Sosial Wajib</t>
  </si>
  <si>
    <t>84300</t>
  </si>
  <si>
    <t>1599</t>
  </si>
  <si>
    <t>Pendidikan</t>
  </si>
  <si>
    <t>Pendidikan Dasar/Ibtidaiyah Pemerintah</t>
  </si>
  <si>
    <t>85111</t>
  </si>
  <si>
    <t>1600</t>
  </si>
  <si>
    <t>Pendidikan Menengah Pertama/Tsanawiyah Pemerintah</t>
  </si>
  <si>
    <t>85112</t>
  </si>
  <si>
    <t>1601</t>
  </si>
  <si>
    <t>Pendidikan Dasar/Ibtidaiyah Swasta</t>
  </si>
  <si>
    <t>85121</t>
  </si>
  <si>
    <t>1602</t>
  </si>
  <si>
    <t>Pendidikan Menengah Pertama/Tsanawiyah Swasta</t>
  </si>
  <si>
    <t>85122</t>
  </si>
  <si>
    <t>1603</t>
  </si>
  <si>
    <t>Pendidikan Taman Kanak-kanak Pemerintah</t>
  </si>
  <si>
    <t>85131</t>
  </si>
  <si>
    <t>1604</t>
  </si>
  <si>
    <t>Pendidikan Taman Kanak-kanak Swasta/Raudatul Athfal/Bustanul Athfal</t>
  </si>
  <si>
    <t>85132</t>
  </si>
  <si>
    <t>1605</t>
  </si>
  <si>
    <t>Pendidikan Kelompok Bermain</t>
  </si>
  <si>
    <t>85133</t>
  </si>
  <si>
    <t>1606</t>
  </si>
  <si>
    <t>Pendidikan Taman Penitipan Anak</t>
  </si>
  <si>
    <t>85134</t>
  </si>
  <si>
    <t>1607</t>
  </si>
  <si>
    <t>Pendidikan Taman Kanak-kanak Luar Biasa</t>
  </si>
  <si>
    <t>85135</t>
  </si>
  <si>
    <t>1608</t>
  </si>
  <si>
    <t>Pendidikan anak usia dini sejenis lainnya</t>
  </si>
  <si>
    <t>85139</t>
  </si>
  <si>
    <t>1609</t>
  </si>
  <si>
    <t>Satuan Pendidikan Kerjasama Kelompok Bermain</t>
  </si>
  <si>
    <t>85141</t>
  </si>
  <si>
    <t>1610</t>
  </si>
  <si>
    <t>Satuan Pendidikan Kerjasama Taman Kanak-Kanak</t>
  </si>
  <si>
    <t>85142</t>
  </si>
  <si>
    <t>1611</t>
  </si>
  <si>
    <t>Satuan Pendidikan Kerjasama Pendidikan Dasar</t>
  </si>
  <si>
    <t>85143</t>
  </si>
  <si>
    <t>1612</t>
  </si>
  <si>
    <t>Satuan Pendidikan Kerjasama Pendidikan Menengah Pertama</t>
  </si>
  <si>
    <t>85144</t>
  </si>
  <si>
    <t>1613</t>
  </si>
  <si>
    <t>Satuan Pendidikan Anak Usia Dini/PAUD Al-Quran</t>
  </si>
  <si>
    <t>85151</t>
  </si>
  <si>
    <t>1614</t>
  </si>
  <si>
    <t>Satuan Pendidikan Muadalah/Pendidikan Diniyah Formal Ula</t>
  </si>
  <si>
    <t>85152</t>
  </si>
  <si>
    <t>1615</t>
  </si>
  <si>
    <t>Satuan Pendidikan Muadalah/Pendidikan Diniyah Formal Wustha</t>
  </si>
  <si>
    <t>85153</t>
  </si>
  <si>
    <t>1616</t>
  </si>
  <si>
    <t>Satuan Pendidikan Pesantren Pengkajian Kitab Kuning Ula</t>
  </si>
  <si>
    <t>85154</t>
  </si>
  <si>
    <t>1617</t>
  </si>
  <si>
    <t>Satuan Pendidikan Pesantren Pengkajian Kitab Kuning Wustha</t>
  </si>
  <si>
    <t>85155</t>
  </si>
  <si>
    <t>1618</t>
  </si>
  <si>
    <t>Satuan Pendidikan Keagamaan Anak Usia Dini</t>
  </si>
  <si>
    <t>85161</t>
  </si>
  <si>
    <t>1619</t>
  </si>
  <si>
    <t>Satuan Pendidikan Keagamaan Dasar</t>
  </si>
  <si>
    <t>85162</t>
  </si>
  <si>
    <t>1620</t>
  </si>
  <si>
    <t>Satuan Pendidikan Keagamaan Menengah Pertama</t>
  </si>
  <si>
    <t>85163</t>
  </si>
  <si>
    <t>1621</t>
  </si>
  <si>
    <t>Pendidikan Menengah Atas/Aliyah Pemerintah</t>
  </si>
  <si>
    <t>85210</t>
  </si>
  <si>
    <t>1622</t>
  </si>
  <si>
    <t>Pendidikan Menengah/Aliyah Swasta</t>
  </si>
  <si>
    <t>85220</t>
  </si>
  <si>
    <t>1623</t>
  </si>
  <si>
    <t>Pendidikan Menengah Kejuruan dan Teknis/Aliyah Kejuruan Pemerintah</t>
  </si>
  <si>
    <t>85230</t>
  </si>
  <si>
    <t>1624</t>
  </si>
  <si>
    <t>Pendidikan Menengah Kejuruan/Aliyah Kejuruan Swasta</t>
  </si>
  <si>
    <t>85240</t>
  </si>
  <si>
    <t>1625</t>
  </si>
  <si>
    <t>Satuan Pendidikan Kerjasama Pendidikan Menengah Atas</t>
  </si>
  <si>
    <t>85251</t>
  </si>
  <si>
    <t>1626</t>
  </si>
  <si>
    <t>Satuan Pendidikan Kerjasama Pendidikan Menengah Kejuruan</t>
  </si>
  <si>
    <t>85252</t>
  </si>
  <si>
    <t>1627</t>
  </si>
  <si>
    <t>Satuan Pendidikan Muadalah/ Pendidikan Diniyah Formal Ulya</t>
  </si>
  <si>
    <t>85261</t>
  </si>
  <si>
    <t>1628</t>
  </si>
  <si>
    <t>Satuan Pendidikan Pesantren Pengkajian Kitab Kuning Ulya</t>
  </si>
  <si>
    <t>85262</t>
  </si>
  <si>
    <t>1629</t>
  </si>
  <si>
    <t>Satuan Pendidikan Muadalah Wustha dan Ulya Berkesinambungan</t>
  </si>
  <si>
    <t>85263</t>
  </si>
  <si>
    <t>1630</t>
  </si>
  <si>
    <t>Satuan Pendidikan Keagamaan Menengah</t>
  </si>
  <si>
    <t>85270</t>
  </si>
  <si>
    <t>1631</t>
  </si>
  <si>
    <t>Pendidikan Tinggi Akademik Pemerintah</t>
  </si>
  <si>
    <t>85311</t>
  </si>
  <si>
    <t>1632</t>
  </si>
  <si>
    <t>Pendidikan Tinggi Vokasi dan Profesi Pemerintah</t>
  </si>
  <si>
    <t>85312</t>
  </si>
  <si>
    <t>1633</t>
  </si>
  <si>
    <t>Pendidikan Tinggi Akademik Swasta</t>
  </si>
  <si>
    <t>85321</t>
  </si>
  <si>
    <t>1634</t>
  </si>
  <si>
    <t>Pendidikan Tinggi Vokasi dan Profesi Swasta</t>
  </si>
  <si>
    <t>85322</t>
  </si>
  <si>
    <t>1635</t>
  </si>
  <si>
    <t>Pendidikan Tinggi Keagamaan Pemerintah</t>
  </si>
  <si>
    <t>85331</t>
  </si>
  <si>
    <t>1636</t>
  </si>
  <si>
    <t>Pendidikan Tinggi Keagamaan Swasta</t>
  </si>
  <si>
    <t>85332</t>
  </si>
  <si>
    <t>1637</t>
  </si>
  <si>
    <t>Pendidikan Pesantren Tinggi (Mahad Aly)</t>
  </si>
  <si>
    <t>85340</t>
  </si>
  <si>
    <t>1638</t>
  </si>
  <si>
    <t>Jasa Pendidikan Olahraga Dan Rekreasi</t>
  </si>
  <si>
    <t>85410</t>
  </si>
  <si>
    <t>1639</t>
  </si>
  <si>
    <t>Pendidikan Kebudayaan</t>
  </si>
  <si>
    <t>85420</t>
  </si>
  <si>
    <t>1640</t>
  </si>
  <si>
    <t>Pendidikan Lainnya Pemerintah</t>
  </si>
  <si>
    <t>85430</t>
  </si>
  <si>
    <t>1641</t>
  </si>
  <si>
    <t>Satuan Pendidikan Kerjasama Pendidikan NonFormal</t>
  </si>
  <si>
    <t>85440</t>
  </si>
  <si>
    <t>1642</t>
  </si>
  <si>
    <t>Pendidikan Pesantren Lainnya</t>
  </si>
  <si>
    <t>85451</t>
  </si>
  <si>
    <t>1643</t>
  </si>
  <si>
    <t>Pendidikan Keagamaan Islam Non Formal</t>
  </si>
  <si>
    <t>85452</t>
  </si>
  <si>
    <t>1644</t>
  </si>
  <si>
    <t>Pendidikan Keagamaan Lainnya YTDL</t>
  </si>
  <si>
    <t>85459</t>
  </si>
  <si>
    <t>1645</t>
  </si>
  <si>
    <t>Jasa Pendidikan Manajemen Dan Perbankan</t>
  </si>
  <si>
    <t>85491</t>
  </si>
  <si>
    <t>1646</t>
  </si>
  <si>
    <t>Jasa Pendidikan Komputer (Teknologi Informasi dan Komunikasi) Swasta</t>
  </si>
  <si>
    <t>85492</t>
  </si>
  <si>
    <t>1647</t>
  </si>
  <si>
    <t>Pendidikan Bahasa Swasta</t>
  </si>
  <si>
    <t>85493</t>
  </si>
  <si>
    <t>1648</t>
  </si>
  <si>
    <t>Pendidikan Kesehatan Swasta</t>
  </si>
  <si>
    <t>85494</t>
  </si>
  <si>
    <t>1649</t>
  </si>
  <si>
    <t>Pendidikan Bimbingan Belajar Dan Konseling Swasta</t>
  </si>
  <si>
    <t>85495</t>
  </si>
  <si>
    <t>1650</t>
  </si>
  <si>
    <t>Pendidikan Awak Pesawat dan jasa Angkutan Udara Khusus Pendidikan Awak Pesawat</t>
  </si>
  <si>
    <t>85496</t>
  </si>
  <si>
    <t>1651</t>
  </si>
  <si>
    <t>Pendidikan Teknik Swasta</t>
  </si>
  <si>
    <t>85497</t>
  </si>
  <si>
    <t>1652</t>
  </si>
  <si>
    <t>Pendidikan Kerajinan Dan Industri</t>
  </si>
  <si>
    <t>85498</t>
  </si>
  <si>
    <t>1653</t>
  </si>
  <si>
    <t>Pendidikan Lainnya Swasta</t>
  </si>
  <si>
    <t>85499</t>
  </si>
  <si>
    <t>1654</t>
  </si>
  <si>
    <t>Kegiatan Penunjang Pendidikan</t>
  </si>
  <si>
    <t>85500</t>
  </si>
  <si>
    <t>1655</t>
  </si>
  <si>
    <t>Aktivitas Kesehatan Manusia Dan Aktivitas Sosial</t>
  </si>
  <si>
    <t>Aktivitas Rumah Sakit Pemerintah</t>
  </si>
  <si>
    <t>86101</t>
  </si>
  <si>
    <t>1656</t>
  </si>
  <si>
    <t>Aktivitas Puskesmas</t>
  </si>
  <si>
    <t>86102</t>
  </si>
  <si>
    <t>1657</t>
  </si>
  <si>
    <t>Aktivitas Rumah Sakit Swasta</t>
  </si>
  <si>
    <t>86103</t>
  </si>
  <si>
    <t>1658</t>
  </si>
  <si>
    <t>Aktivitas Klinik Pemerintah</t>
  </si>
  <si>
    <t>86104</t>
  </si>
  <si>
    <t>1659</t>
  </si>
  <si>
    <t>Aktivitas Klinik Swasta</t>
  </si>
  <si>
    <t>86105</t>
  </si>
  <si>
    <t>1660</t>
  </si>
  <si>
    <t>Aktivitas Rumah Sakit Lainnya</t>
  </si>
  <si>
    <t>86109</t>
  </si>
  <si>
    <t>1661</t>
  </si>
  <si>
    <t>Aktivitas Praktik Dokter</t>
  </si>
  <si>
    <t>86201</t>
  </si>
  <si>
    <t>1662</t>
  </si>
  <si>
    <t>Aktivitas Praktik Dokter Spesialis</t>
  </si>
  <si>
    <t>86202</t>
  </si>
  <si>
    <t>1663</t>
  </si>
  <si>
    <t>Aktivitas Praktik Dokter Gigi</t>
  </si>
  <si>
    <t>86203</t>
  </si>
  <si>
    <t>1664</t>
  </si>
  <si>
    <t>Aktivitas pelayanan kesehatan yang dilakukan oleh tenaga kesehatan selain dokter dan dokter gigi</t>
  </si>
  <si>
    <t>86901</t>
  </si>
  <si>
    <t>1665</t>
  </si>
  <si>
    <t>Aktivitas Pelayanan Kesehatan Tradisional</t>
  </si>
  <si>
    <t>86902</t>
  </si>
  <si>
    <t>1666</t>
  </si>
  <si>
    <t>Aktivitas Pelayanan Penunjang Kesehatan</t>
  </si>
  <si>
    <t>86903</t>
  </si>
  <si>
    <t>1667</t>
  </si>
  <si>
    <t>Aktivitas Angkutan Khusus Pengangkutan Orang Sakit (Medical Evacuation)</t>
  </si>
  <si>
    <t>86904</t>
  </si>
  <si>
    <t>1668</t>
  </si>
  <si>
    <t>Aktivitas sosial di dalam panti untuk perawatan dan pemulihan kesehatan</t>
  </si>
  <si>
    <t>87100</t>
  </si>
  <si>
    <t>1669</t>
  </si>
  <si>
    <t>Aktivitas Sosial di Dalam Panti untuk Penyandang Disabilitas Grahita</t>
  </si>
  <si>
    <t>87201</t>
  </si>
  <si>
    <t>1670</t>
  </si>
  <si>
    <t>Aktivitas Sosial di Dalam Panti untuk Penyandang Disabilitas Laras</t>
  </si>
  <si>
    <t>87202</t>
  </si>
  <si>
    <t>1671</t>
  </si>
  <si>
    <t>Aktivitas Sosial di Dalam Panti untuk Korban Penyalah Gunaan Narkotika, Alkohol , Psikotropika dan Zat adiktif (NAPZA)</t>
  </si>
  <si>
    <t>87203</t>
  </si>
  <si>
    <t>1672</t>
  </si>
  <si>
    <t>Aktivitas Sosial Pemerintah di Dalam Panti Untuk Lanjut Usia</t>
  </si>
  <si>
    <t>87301</t>
  </si>
  <si>
    <t>1673</t>
  </si>
  <si>
    <t>Aktivitas Sosial Swasta di Dalam Panti Untuk Lanjut Usia</t>
  </si>
  <si>
    <t>87302</t>
  </si>
  <si>
    <t>1674</t>
  </si>
  <si>
    <t>Aktivitas Sosial di Dalam Panti untuk Penyandang Disabilitas Netra</t>
  </si>
  <si>
    <t>87303</t>
  </si>
  <si>
    <t>1675</t>
  </si>
  <si>
    <t>Aktivitas Sosial di Dalam Panti untuk Penyandang Disabilitas Daksa</t>
  </si>
  <si>
    <t>87304</t>
  </si>
  <si>
    <t>1676</t>
  </si>
  <si>
    <t>Aktivitas Sosial di Dalam Panti untuk Penyandang Disabilitas Rungu Wicara</t>
  </si>
  <si>
    <t>87305</t>
  </si>
  <si>
    <t>1677</t>
  </si>
  <si>
    <t>Aktivitas Panti Asuhan Pemerintah</t>
  </si>
  <si>
    <t>87901</t>
  </si>
  <si>
    <t>1678</t>
  </si>
  <si>
    <t>Aktivitas Panti Asuhan Swasta</t>
  </si>
  <si>
    <t>87902</t>
  </si>
  <si>
    <t>1679</t>
  </si>
  <si>
    <t>Aktivitas Sosial di Dalam Panti untuk Anak yang Berhadapan dengan Hukum</t>
  </si>
  <si>
    <t>87903</t>
  </si>
  <si>
    <t>1680</t>
  </si>
  <si>
    <t>Aktivitas Sosial di Dalam Panti untuk Bina Remaja</t>
  </si>
  <si>
    <t>87904</t>
  </si>
  <si>
    <t>1681</t>
  </si>
  <si>
    <t>Aktivitas Sosial di Dalam Panti untuk Petirahan anak</t>
  </si>
  <si>
    <t>87905</t>
  </si>
  <si>
    <t>1682</t>
  </si>
  <si>
    <t>Aktivitas Sosial di Dalam Panti Sosial Karya Wanita</t>
  </si>
  <si>
    <t>87906</t>
  </si>
  <si>
    <t>1683</t>
  </si>
  <si>
    <t>Aktivitas Sosial di Dalam Panti Gelandangan dan Pengemis</t>
  </si>
  <si>
    <t>87907</t>
  </si>
  <si>
    <t>1684</t>
  </si>
  <si>
    <t>Aktivitas Sosial Di Dalam Panti Lainnya YTDL</t>
  </si>
  <si>
    <t>87909</t>
  </si>
  <si>
    <t>1685</t>
  </si>
  <si>
    <t>Aktivitas Sosial Pemerintah Tanpa Akomodasi Untuk Lanjut Usia Dan Penyandang Disabilitas</t>
  </si>
  <si>
    <t>88101</t>
  </si>
  <si>
    <t>1686</t>
  </si>
  <si>
    <t>Aktivitas Sosial Swasta Tanpa Akomodasi Untuk Lanjut Usia Dan Penyandang Disabilitas</t>
  </si>
  <si>
    <t>88102</t>
  </si>
  <si>
    <t>1687</t>
  </si>
  <si>
    <t>Aktivitas Sosial Pengumpulan Dana Keislaman</t>
  </si>
  <si>
    <t>88911</t>
  </si>
  <si>
    <t>1688</t>
  </si>
  <si>
    <t>Aktivitas Sosial Pengumpulan Dana Lainnya</t>
  </si>
  <si>
    <t>88919</t>
  </si>
  <si>
    <t>1689</t>
  </si>
  <si>
    <t>Aktivitas Sosial Pemerintah Tanpa Akomodasi Lainnya YTDL</t>
  </si>
  <si>
    <t>88991</t>
  </si>
  <si>
    <t>1690</t>
  </si>
  <si>
    <t>Aktivitas Sosial Swasta Tanpa Akomodasi Lainnya YTDL</t>
  </si>
  <si>
    <t>88992</t>
  </si>
  <si>
    <t>1691</t>
  </si>
  <si>
    <t>Kesenian, Hiburan Dan Rekreasi</t>
  </si>
  <si>
    <t>Aktivitas Seni Pertunjukan</t>
  </si>
  <si>
    <t>90011</t>
  </si>
  <si>
    <t>1692</t>
  </si>
  <si>
    <t>Aktivitas Penunjang Seni Pertunjukan</t>
  </si>
  <si>
    <t>90012</t>
  </si>
  <si>
    <t>1693</t>
  </si>
  <si>
    <t>Pelaku Kreatif Seni Pertunjukan</t>
  </si>
  <si>
    <t>90021</t>
  </si>
  <si>
    <t>1694</t>
  </si>
  <si>
    <t>Pelaku Kreatif Seni Musik</t>
  </si>
  <si>
    <t>90022</t>
  </si>
  <si>
    <t>1695</t>
  </si>
  <si>
    <t>Aktivitas Pelaku Kreatif Seni Rupa</t>
  </si>
  <si>
    <t>90023</t>
  </si>
  <si>
    <t>1696</t>
  </si>
  <si>
    <t>Aktivitas Penulis dan Pekerja Sastra</t>
  </si>
  <si>
    <t>90024</t>
  </si>
  <si>
    <t>1697</t>
  </si>
  <si>
    <t>Jurnalis Berita Independen</t>
  </si>
  <si>
    <t>90025</t>
  </si>
  <si>
    <t>1698</t>
  </si>
  <si>
    <t>Aktivitas Pekerja Seni dan Pekerja Kreatif Lainnya</t>
  </si>
  <si>
    <t>90029</t>
  </si>
  <si>
    <t>1699</t>
  </si>
  <si>
    <t>Aktivitas Impresariat Bidang Seni dan Festival Seni</t>
  </si>
  <si>
    <t>90030</t>
  </si>
  <si>
    <t>1700</t>
  </si>
  <si>
    <t>Aktivitas Operasional Fasilitas Seni</t>
  </si>
  <si>
    <t>90040</t>
  </si>
  <si>
    <t>1701</t>
  </si>
  <si>
    <t>Aktivitas Hiburan, Seni dan Kreativitas Lainnya</t>
  </si>
  <si>
    <t>90090</t>
  </si>
  <si>
    <t>1702</t>
  </si>
  <si>
    <t>Perpustakaan Dan Arsip Pemerintah</t>
  </si>
  <si>
    <t>91011</t>
  </si>
  <si>
    <t>1703</t>
  </si>
  <si>
    <t>Perpustakaan dan Arsip Swasta</t>
  </si>
  <si>
    <t>91012</t>
  </si>
  <si>
    <t>1704</t>
  </si>
  <si>
    <t>Museum Yang Dikelola Pemerintah</t>
  </si>
  <si>
    <t>91021</t>
  </si>
  <si>
    <t>1705</t>
  </si>
  <si>
    <t>Museum Yang Dikelola Swasta</t>
  </si>
  <si>
    <t>91022</t>
  </si>
  <si>
    <t>1706</t>
  </si>
  <si>
    <t>Peninggalan Sejarah/Cagar Budaya Yang Dikelola Pemerintah</t>
  </si>
  <si>
    <t>91023</t>
  </si>
  <si>
    <t>1707</t>
  </si>
  <si>
    <t>Peninggalan Sejarah/Cagar Budaya Yang Dikelola Swasta</t>
  </si>
  <si>
    <t>91024</t>
  </si>
  <si>
    <t>1708</t>
  </si>
  <si>
    <t>Taman Budaya</t>
  </si>
  <si>
    <t>91025</t>
  </si>
  <si>
    <t>1709</t>
  </si>
  <si>
    <t>Wisata Budaya Lainnya</t>
  </si>
  <si>
    <t>91029</t>
  </si>
  <si>
    <t>1710</t>
  </si>
  <si>
    <t>Taman Konservasi Di Luar Habitat Alami (Ex-Situ)</t>
  </si>
  <si>
    <t>91031</t>
  </si>
  <si>
    <t>1711</t>
  </si>
  <si>
    <t>Taman Nasional</t>
  </si>
  <si>
    <t>91032</t>
  </si>
  <si>
    <t>1712</t>
  </si>
  <si>
    <t>Taman Hutan Raya</t>
  </si>
  <si>
    <t>91033</t>
  </si>
  <si>
    <t>1713</t>
  </si>
  <si>
    <t>Taman Wisata Alam</t>
  </si>
  <si>
    <t>91034</t>
  </si>
  <si>
    <t>1714</t>
  </si>
  <si>
    <t>Suaka Margasatwa</t>
  </si>
  <si>
    <t>91035</t>
  </si>
  <si>
    <t>1715</t>
  </si>
  <si>
    <t>Taman Laut</t>
  </si>
  <si>
    <t>91036</t>
  </si>
  <si>
    <t>1716</t>
  </si>
  <si>
    <t>Kawasan Buru</t>
  </si>
  <si>
    <t>91037</t>
  </si>
  <si>
    <t>1717</t>
  </si>
  <si>
    <t>Hutan Lindung</t>
  </si>
  <si>
    <t>91038</t>
  </si>
  <si>
    <t>1718</t>
  </si>
  <si>
    <t>Aktivitas Kawasan Alam Lainnya</t>
  </si>
  <si>
    <t>91039</t>
  </si>
  <si>
    <t>1719</t>
  </si>
  <si>
    <t>Aktivitas Perjudian Dan Pertaruhan</t>
  </si>
  <si>
    <t>92000</t>
  </si>
  <si>
    <t>1720</t>
  </si>
  <si>
    <t>Fasilitas Stadion</t>
  </si>
  <si>
    <t>93111</t>
  </si>
  <si>
    <t>1721</t>
  </si>
  <si>
    <t>Fasilitas Sirkuit</t>
  </si>
  <si>
    <t>93112</t>
  </si>
  <si>
    <t>1722</t>
  </si>
  <si>
    <t>Fasilitas Gelanggang/Arena</t>
  </si>
  <si>
    <t>93113</t>
  </si>
  <si>
    <t>1723</t>
  </si>
  <si>
    <t>Fasilitas Lapangan</t>
  </si>
  <si>
    <t>93114</t>
  </si>
  <si>
    <t>1724</t>
  </si>
  <si>
    <t>Fasilitas Olahraga Beladiri</t>
  </si>
  <si>
    <t>93115</t>
  </si>
  <si>
    <t>1725</t>
  </si>
  <si>
    <t>Fasilitas Pusat Kebugaran/ Fitness Center</t>
  </si>
  <si>
    <t>93116</t>
  </si>
  <si>
    <t>1726</t>
  </si>
  <si>
    <t>Pengelolaan Fasilitas Olah raga Lainnya</t>
  </si>
  <si>
    <t>93119</t>
  </si>
  <si>
    <t>1727</t>
  </si>
  <si>
    <t>Klub Sepak Bola</t>
  </si>
  <si>
    <t>93121</t>
  </si>
  <si>
    <t>1728</t>
  </si>
  <si>
    <t>Klub Golf</t>
  </si>
  <si>
    <t>93122</t>
  </si>
  <si>
    <t>1729</t>
  </si>
  <si>
    <t>Klub Renang</t>
  </si>
  <si>
    <t>93123</t>
  </si>
  <si>
    <t>1730</t>
  </si>
  <si>
    <t>Klub Tenis Lapangan</t>
  </si>
  <si>
    <t>93124</t>
  </si>
  <si>
    <t>1731</t>
  </si>
  <si>
    <t>Klub Tinju</t>
  </si>
  <si>
    <t>93125</t>
  </si>
  <si>
    <t>1732</t>
  </si>
  <si>
    <t>Klub Bela Diri</t>
  </si>
  <si>
    <t>93126</t>
  </si>
  <si>
    <t>1733</t>
  </si>
  <si>
    <t>Klub Kebugaran/Fitness Dan Binaraga</t>
  </si>
  <si>
    <t>93127</t>
  </si>
  <si>
    <t>1734</t>
  </si>
  <si>
    <t>Klub Bowling</t>
  </si>
  <si>
    <t>93128</t>
  </si>
  <si>
    <t>1735</t>
  </si>
  <si>
    <t>Klub Olahraga Lainnya</t>
  </si>
  <si>
    <t>93129</t>
  </si>
  <si>
    <t>1736</t>
  </si>
  <si>
    <t>Promotor Kegiatan Olahraga</t>
  </si>
  <si>
    <t>93191</t>
  </si>
  <si>
    <t>1737</t>
  </si>
  <si>
    <t>Olahragawan, Juri dan Wasit Profesional</t>
  </si>
  <si>
    <t>93192</t>
  </si>
  <si>
    <t>1738</t>
  </si>
  <si>
    <t>Aktivitas Perburuan</t>
  </si>
  <si>
    <t>93193</t>
  </si>
  <si>
    <t>1739</t>
  </si>
  <si>
    <t>Badan Regulasi Dan Liga Olahraga</t>
  </si>
  <si>
    <t>93194</t>
  </si>
  <si>
    <t>1740</t>
  </si>
  <si>
    <t>Aktivitas Olahraga Tradisional</t>
  </si>
  <si>
    <t>93195</t>
  </si>
  <si>
    <t>1741</t>
  </si>
  <si>
    <t>Aktivitas Lainnya Yang Berkaitan Dengan Olahraga</t>
  </si>
  <si>
    <t>93199</t>
  </si>
  <si>
    <t>1742</t>
  </si>
  <si>
    <t>Taman Rekreasi</t>
  </si>
  <si>
    <t>93211</t>
  </si>
  <si>
    <t>1743</t>
  </si>
  <si>
    <t>Aktivitas taman bertema atau taman hiburan lainnya</t>
  </si>
  <si>
    <t>93219</t>
  </si>
  <si>
    <t>1744</t>
  </si>
  <si>
    <t>Pemandian Alam</t>
  </si>
  <si>
    <t>93221</t>
  </si>
  <si>
    <t>1745</t>
  </si>
  <si>
    <t>Wisata Gua</t>
  </si>
  <si>
    <t>93222</t>
  </si>
  <si>
    <t>1746</t>
  </si>
  <si>
    <t>Wisata Petualangan Alam</t>
  </si>
  <si>
    <t>93223</t>
  </si>
  <si>
    <t>1747</t>
  </si>
  <si>
    <t>Wisata Pantai</t>
  </si>
  <si>
    <t>93224</t>
  </si>
  <si>
    <t>1748</t>
  </si>
  <si>
    <t>Daya Tarik Wisata Alam Lainnya</t>
  </si>
  <si>
    <t>93229</t>
  </si>
  <si>
    <t>1749</t>
  </si>
  <si>
    <t>Wisata Agro</t>
  </si>
  <si>
    <t>93231</t>
  </si>
  <si>
    <t>1750</t>
  </si>
  <si>
    <t>Taman Rekreasi/Taman Wisata</t>
  </si>
  <si>
    <t>93232</t>
  </si>
  <si>
    <t>1751</t>
  </si>
  <si>
    <t>Kolam Pemancingan</t>
  </si>
  <si>
    <t>93233</t>
  </si>
  <si>
    <t>1752</t>
  </si>
  <si>
    <t>Daya Tarik Wisata Buatan/Binaan Manusia Lainnya</t>
  </si>
  <si>
    <t>93239</t>
  </si>
  <si>
    <t>1753</t>
  </si>
  <si>
    <t>Arung Jeram</t>
  </si>
  <si>
    <t>93241</t>
  </si>
  <si>
    <t>1754</t>
  </si>
  <si>
    <t>Wisata Selam</t>
  </si>
  <si>
    <t>93242</t>
  </si>
  <si>
    <t>1755</t>
  </si>
  <si>
    <t>Dermaga Marina</t>
  </si>
  <si>
    <t>93243</t>
  </si>
  <si>
    <t>1756</t>
  </si>
  <si>
    <t>93244</t>
  </si>
  <si>
    <t>1757</t>
  </si>
  <si>
    <t>Wisata Memancing</t>
  </si>
  <si>
    <t>93245</t>
  </si>
  <si>
    <t>1758</t>
  </si>
  <si>
    <t>Aktivitas Wisata Air</t>
  </si>
  <si>
    <t>93246</t>
  </si>
  <si>
    <t>1759</t>
  </si>
  <si>
    <t>Wisata Tirta Lainnya</t>
  </si>
  <si>
    <t>93249</t>
  </si>
  <si>
    <t>1760</t>
  </si>
  <si>
    <t>Klub Malam</t>
  </si>
  <si>
    <t>93291</t>
  </si>
  <si>
    <t>1761</t>
  </si>
  <si>
    <t>Karaoke</t>
  </si>
  <si>
    <t>93292</t>
  </si>
  <si>
    <t>1762</t>
  </si>
  <si>
    <t>Usaha Arena Permainan</t>
  </si>
  <si>
    <t>93293</t>
  </si>
  <si>
    <t>1763</t>
  </si>
  <si>
    <t>Diskotek</t>
  </si>
  <si>
    <t>93294</t>
  </si>
  <si>
    <t>1764</t>
  </si>
  <si>
    <t>Aktivitas Hiburan dan Rekreasi Lainnya Ytdl</t>
  </si>
  <si>
    <t>93299</t>
  </si>
  <si>
    <t>1765</t>
  </si>
  <si>
    <t>Aktivitas Jasa Lainnya</t>
  </si>
  <si>
    <t>Aktivitas Organisasi Bisnis Dan Pengusaha</t>
  </si>
  <si>
    <t>94110</t>
  </si>
  <si>
    <t>1766</t>
  </si>
  <si>
    <t>Aktivitas Organisasi Ilmu Pengetahuan Sosial Dan Masyarakat</t>
  </si>
  <si>
    <t>94121</t>
  </si>
  <si>
    <t>1767</t>
  </si>
  <si>
    <t>Aktivitas Organisasi Ilmu Pengetahuan Alam Dan Teknologi</t>
  </si>
  <si>
    <t>94122</t>
  </si>
  <si>
    <t>1768</t>
  </si>
  <si>
    <t>Aktivitas Organisasi Buruh</t>
  </si>
  <si>
    <t>94200</t>
  </si>
  <si>
    <t>1769</t>
  </si>
  <si>
    <t>Aktivitas Organisasi Keagamaan</t>
  </si>
  <si>
    <t>94910</t>
  </si>
  <si>
    <t>1770</t>
  </si>
  <si>
    <t>Aktivitas Organisasi Politik</t>
  </si>
  <si>
    <t>94920</t>
  </si>
  <si>
    <t>1771</t>
  </si>
  <si>
    <t>Aktivitas Organisasi Keanggotaan Lainnya YTDL</t>
  </si>
  <si>
    <t>94990</t>
  </si>
  <si>
    <t>1772</t>
  </si>
  <si>
    <t>Reparasi Komputer dan Peralatan Sejenisnya</t>
  </si>
  <si>
    <t>95110</t>
  </si>
  <si>
    <t>1773</t>
  </si>
  <si>
    <t>Reparasi Peralatan Komunikasi</t>
  </si>
  <si>
    <t>95120</t>
  </si>
  <si>
    <t>1774</t>
  </si>
  <si>
    <t>Reparasi Alat-alat Elektronik Konsumen</t>
  </si>
  <si>
    <t>95210</t>
  </si>
  <si>
    <t>1775</t>
  </si>
  <si>
    <t>Reparasi Peralatan Rumah Tangga Dan Peralatan Rumah Dan Kebun</t>
  </si>
  <si>
    <t>95220</t>
  </si>
  <si>
    <t>1776</t>
  </si>
  <si>
    <t>Reparasi Alas Kaki Dan Barang Dari Kulit</t>
  </si>
  <si>
    <t>95230</t>
  </si>
  <si>
    <t>1777</t>
  </si>
  <si>
    <t>Reparasi Furnitur Dan Perlengkapan Rumah</t>
  </si>
  <si>
    <t>95240</t>
  </si>
  <si>
    <t>1778</t>
  </si>
  <si>
    <t>Aktivitas Vermak Pakaian</t>
  </si>
  <si>
    <t>95291</t>
  </si>
  <si>
    <t>1779</t>
  </si>
  <si>
    <t>Reparasi Barang Rumah Tangga Dan Pribadi Lainnya</t>
  </si>
  <si>
    <t>95299</t>
  </si>
  <si>
    <t>1780</t>
  </si>
  <si>
    <t>Aktivitas Pangkas Rambut</t>
  </si>
  <si>
    <t>96111</t>
  </si>
  <si>
    <t>1781</t>
  </si>
  <si>
    <t>Aktivitas Salon Kecantikan</t>
  </si>
  <si>
    <t>96112</t>
  </si>
  <si>
    <t>1782</t>
  </si>
  <si>
    <t>Rumah Pijat</t>
  </si>
  <si>
    <t>96121</t>
  </si>
  <si>
    <t>1783</t>
  </si>
  <si>
    <t>Aktivitas SPA (Sante Par Aqua)</t>
  </si>
  <si>
    <t>96122</t>
  </si>
  <si>
    <t>1784</t>
  </si>
  <si>
    <t>Aktivitas Kebugaran Lainnya</t>
  </si>
  <si>
    <t>96129</t>
  </si>
  <si>
    <t>1785</t>
  </si>
  <si>
    <t>Aktivitas penatu</t>
  </si>
  <si>
    <t>96200</t>
  </si>
  <si>
    <t>1786</t>
  </si>
  <si>
    <t>Aktivitas Pemakaman Dan Kegiatan YBDI</t>
  </si>
  <si>
    <t>96910</t>
  </si>
  <si>
    <t>1787</t>
  </si>
  <si>
    <t>Aktivitas Jasa Perorangan Lainnya YTDL</t>
  </si>
  <si>
    <t>96990</t>
  </si>
  <si>
    <t>1788</t>
  </si>
  <si>
    <t>Aktivitas Rumah Tangga Sbg Pemberi Kerja; Aktivitas Yg Menghasilkan Barang Jasa Oleh Rumah Tangga</t>
  </si>
  <si>
    <t>Aktivitas Rumah Tangga Sebagai Pemberi Kerja Dari Personil Domestik</t>
  </si>
  <si>
    <t>97000</t>
  </si>
  <si>
    <t>1789</t>
  </si>
  <si>
    <t>Aktivitas Yang Menghasilkan Barang Oleh Rumah Tangga Yang Digunakan Untuk Memenuhi Kebutuhan Sendiri</t>
  </si>
  <si>
    <t>98100</t>
  </si>
  <si>
    <t>1790</t>
  </si>
  <si>
    <t>Aktivitas yang menghasilkan jasa oleh rumah tangga yang digunakan untuk memenuhi kebutuhan sendiri</t>
  </si>
  <si>
    <t>98200</t>
  </si>
  <si>
    <t>1791</t>
  </si>
  <si>
    <t>Aktivitas Badan Internasional Dan Badan Ekstra Internasional Lainnya</t>
  </si>
  <si>
    <t>99000</t>
  </si>
  <si>
    <t>Diizinkan</t>
  </si>
  <si>
    <t>Terbatas:</t>
  </si>
  <si>
    <t>T</t>
  </si>
  <si>
    <t>T1, T2, T3, dan T4</t>
  </si>
  <si>
    <t>Pembatasan untuk pengoperasian, baik dalam bentuk pembatasan waktu beroperasinya suatu kegiatan di dalam subzone maupun pembatasan jangka waktu pemanfaatan lahan untuk kegiatan tertentu yang diusulkan</t>
  </si>
  <si>
    <t>T2</t>
  </si>
  <si>
    <t>Pembatasan intensitas ruang, baik KDB, KLB, KDH, jarak bebas, maupun ketinggian bangunan, dengan menurunkan nilai maksimal dan meninggikan nilai minimum dari intensitas ruang dalam peraturan zonasi</t>
  </si>
  <si>
    <t>Pembatasan jumlah pemanfaatan, jika pemanfaatan yang diusulkan telah ada mampu melayani kebutuhan, dan belum memerlukan tambahan, maka pemanfaatan tersebut tidak boleh diizinkan atau diizinkan terbatas dengan pertimbangan-pertimbangan khusus</t>
  </si>
  <si>
    <t>T4</t>
  </si>
  <si>
    <t>Pembatasan luasan kavling suatu kegiatan di dalam zona</t>
  </si>
  <si>
    <t>Beryarat:</t>
  </si>
  <si>
    <t>B</t>
  </si>
  <si>
    <t>B1, B2, B3, dan B4</t>
  </si>
  <si>
    <t>B1</t>
  </si>
  <si>
    <t>Kegiatan yang bersyarat wajib memiliki analisis dampak lingkungan dan dokumen lingkungan dan juga analisis dampak lalu lintas</t>
  </si>
  <si>
    <t>B2</t>
  </si>
  <si>
    <t>Kegiatan yang bersyarat wajib menyediakan parkir sesuai standar</t>
  </si>
  <si>
    <t>B3</t>
  </si>
  <si>
    <t>Kegiatan yang bersyarat wajib menyediakan prasarana pendukung kegiatan sesuai ketentuan peraturan perundang-undangan</t>
  </si>
  <si>
    <t>Kegiatan yang bersyarat wajib memiliki persetujuan warga yang diketahui pemerintah daerah/surat izin dari pemerintah daerah/surat rekomendasi dari instansi pemerintah daerah</t>
  </si>
  <si>
    <t>Tidak diizinkan</t>
  </si>
  <si>
    <t>TB</t>
  </si>
  <si>
    <t>{"140","I";"141","I";"142","I";"143","I";"144","I";"145","I";"146","I";"765","I";"1753","I";"1755","I";"1757","I";"1758","I";"1759","I";"1764","I"}</t>
  </si>
  <si>
    <t>{"1151","T3";"1152","T3"}</t>
  </si>
  <si>
    <t>{"150","B4";"151","B4";"152","B4";"181","B4";"182","B4";"183","B4";"762","B1, B4";"763","B1, B4";"766","B1, B4";"782","B1, B4";"793","B1, B4"}</t>
  </si>
  <si>
    <t>{"721","T3, B1, B4";"722","T3, B1, B4";"723","T3, B1, B4";"727","T3, B1, B4";"736","T3, B1, B4";"737","T3, B1, B4";"738","T3, B1, B4";"1153","T3,B4"}</t>
  </si>
  <si>
    <t>HL</t>
  </si>
  <si>
    <t>{"127","I";"1711","I";"1712","I";"1713","I";"1714","I";"1717","I";"1718","I"}</t>
  </si>
  <si>
    <t>{"098","T4";"099","T4";"101","T4";"1447","T3";"1745","T3";"1746","T3";"1748","T3"}</t>
  </si>
  <si>
    <t>{"110","B4";"118","B4";"119","B4";"120","B4";"121","B4";"122","B4";"123","B4";"124","B4";"125","B4";"126","B4";"128","B4";"129","B4";"130","B4"}</t>
  </si>
  <si>
    <t>{"721","T3, B1, B4";"722","T3, B1, B4";"727","T3, B1, B4"}</t>
  </si>
  <si>
    <t>PS</t>
  </si>
  <si>
    <t>{"127","I";"1138","I";"1139","I";"1140","I";"1147","I";"1151","I";"1152","I";"1153","I";"1160","I";"1161","I";"1717","I";"1757","I"}</t>
  </si>
  <si>
    <t>{"014","T4";"015","T4";"016","T4";"019","T4";"020","T4";"032","T4";"033","T4";"034","T4";"047","T4";"049","T4";"050","T4";"051","T4";"1545","T3";"1556","T4"}</t>
  </si>
  <si>
    <t>{"766","B1, B4";"782","B1, B4";"788","B4";"793","B1, B4";"1746","B3,B4"}</t>
  </si>
  <si>
    <t>{"721","T3, B1, B4";"722","T3, B1, B4";"723","T3, B1, B4";"727","T3, B1, B4";"736","T3, B1, B4";"737","T3, B1, B4";"738","T3, B1, B4"}</t>
  </si>
  <si>
    <t>RTH-3</t>
  </si>
  <si>
    <t>{"1230","I";"1742","I";"1743","I";"1750","I"}</t>
  </si>
  <si>
    <t>{"081","T4";"082","T4";"091","T4";"1229","T2,T3,T4";"1231","T2,T3,T4";"1556","T4"}</t>
  </si>
  <si>
    <t>{"data": "-"}</t>
  </si>
  <si>
    <t>{"721","T3, B4";"722","T3, B4";"723","T3,B4";"727","T3, B1, B4";"736","T3, B4";"737","T3, B4";"738","T3, B4";"739","T3, B4";"746","T3,B4";"770","T3,B4";"791","T3,B4";"1691","T3, B4";"1692","T3, B4";"1693","T3, B4";"1694","T3, B4";"1695","T3, B4";"1698","T3, B4";"1699","T3, B4";"1701","T3, B4";"1708","T3, B4";"1709","T3, B4"}</t>
  </si>
  <si>
    <t>RTH-4</t>
  </si>
  <si>
    <t>{"1230","I";"1742","I";"1743","I"}</t>
  </si>
  <si>
    <t>{"1556","T4"}</t>
  </si>
  <si>
    <t>{"736","T3, B4";"737","T3, B4";"738","T3, B4";"739","T3, B4";"746","T3, B4";"770","T3, B4";"791","T3, B4";"1691","T3, B4";"1692","T3, B4";"1693","T3, B4";"1708","T3, B4";"1709","T3, B4"}</t>
  </si>
  <si>
    <t>RTH-8</t>
  </si>
  <si>
    <t>{"001","T3";"006","T4";"012","T4";"014","T4";"015","T4";"016","T4";"019","T4";"020","T4";"032","T4";"033","T4";"034","T4";"047","T4";"049","T4";"050","T4";"051","T4";"081","T4";"082","T4";"083","T4";"085","T4";"090","T4";"091","T4";"1556","T4"}</t>
  </si>
  <si>
    <t>{"788","B4"}</t>
  </si>
  <si>
    <t>CB</t>
  </si>
  <si>
    <t>{"1219","I";"1221","I";"1223","I";"1225","I";"1704","I";"1705","I";"1706","I";"1707","I";"1709","I"}</t>
  </si>
  <si>
    <t>{"936","T3";"937","T3";"940","T3";"1003","T3";"1010","T3";"1226","T3"}</t>
  </si>
  <si>
    <t>{"926","B3";"927","B3";"1576","B4";"1577","B4";"1579","B4";"1585","B4"}</t>
  </si>
  <si>
    <t>{"1236","T3, B2";"1237","T3, B2"}</t>
  </si>
  <si>
    <t>P-1</t>
  </si>
  <si>
    <t>{"010","I";"011","I";"081","I";"082","I";"083","I";"084","I";"085","I";"090","I";"091","I";"765","I";"794","I";"795","I"}</t>
  </si>
  <si>
    <t>{"027","T1, T3";"308","T3, T4";"1746","T2, T3";"1749","T2, T3"}</t>
  </si>
  <si>
    <t>{"173","B3";"761","B1, B4";"763","B1, B4";"766","B1, B4";"788","B4";"789","B4";"790","B4";"791","B4";"792","B4";"801","B4"}</t>
  </si>
  <si>
    <t>{"721","T3, B1, B4";"722","T3, B1, B4";"723","T3, B1, B4";"736","T3, B4";"737","T3, B4";"738","T3, B4"}</t>
  </si>
  <si>
    <t>P-2</t>
  </si>
  <si>
    <t>{"001","I";"002","I";"003","I";"004","I";"005","I";"006","I";"007","I";"008","I";"009","I";"010","I";"011","I";"012","I";"013","I";"014","I";"015","I";"016","I";"017","I";"018","I";"019","I";"034","I";"035","I";"042","I";"043","I";"044","I";"045","I";"046","I";"047","I";"048","I";"049","I";"050","I";"051","I";"081","I";"082","I";"083","I";"084","I";"085","I";"086","I";"087","I";"088","I";"089","I";"090","I";"091","I";"113","I";"115","I";"1746","I";"1748","I";"1749","I"}</t>
  </si>
  <si>
    <t>{"746","T3, T4";"1750","T3"}</t>
  </si>
  <si>
    <t>{"181","B4";"182","B4";"183","B4";"761","B1, B4";"765","B1, B4";"766","B1, B4";"789","B4";"791","B4";"796","B4";"801","B4";"804","B4";"1708","B4";"1709","B4"}</t>
  </si>
  <si>
    <t>{"020","T3, B4";"021","T3, B4";"022","T3, B4";"023","T3, B4";"024","T3, B4";"025","T3, B4";"026","T3, B4";"027","T3, B4";"028","T3, B4";"029","T3, B4";"033","T3, B4";"039","T3, B4";"041","T3, B4";"266","T2, T3, T4, B4";"267","T2, T3, T4, B4";"268","T2, T3, T4, B4";"269","T2, T3, T4, B4";"270","T2, T3, T4, B4";"271","T2, T3, T4, B4";"275","T2, T3, T4, B4";"308","T2, T3, T4, B4";"309","T2, T3, T4, B4";"321","T2, T3, T4, B4";"721","T3, B1, B4";"722","T3, B1, B4";"723","T3, B1, B4";"736","T3, B4";"737","T3, B4";"738","T3, B4";"1220","T2, T4, B3";"1221","T2, T4, B3";"1223","T2, T4, B3";"1225","T2, T4, B3";"1226","T2, T4, B3"}</t>
  </si>
  <si>
    <t>P-3</t>
  </si>
  <si>
    <t>{"001","I";"018","I";"020","I";"021","I";"022","I";"023","I";"024","I";"029","I";"030","I";"031","I";"032","I";"035","I";"039","I";"040","I";"041","I";"043","I";"044","I";"045","I";"046","I";"047","I";"049","I";"050","I";"051","I";"090","I";"091","I"}</t>
  </si>
  <si>
    <t>{"003","T4";"004","T4";"005","T4";"006","T4";"012","T4";"013","T4";"014","T4";"015","T4";"016","T4";"017","T4";"019","T4";"025","T4";"026","T4";"027","T4";"028","T4";"033","T4";"034","T4";"036","T4";"042","T4";"081","T3";"082","T3";"083","T3";"084","T3";"085","T3";"086","T3";"087","T3";"088","T3";"089","T3";"120","T3";"746","T3, T4"}</t>
  </si>
  <si>
    <t>{"761","B1, B4";"765","B1, B4";"766","B1, B4";"789","B4";"791","B4";"796","B4";"801","B4";"804","B4";"1191","B4";"1192","B4";"1193","B4";"1708","B4";"1709","B4"}</t>
  </si>
  <si>
    <t>{"181","T3, B4";"182","T3, B4";"183","T3, B4";"266","T2, T3, T4, B4";"267","T2, T3, T4, B4";"268","T2, T3, T4, B4";"269","T2, T3, T4, B4";"270","T2, T3, T4, B4";"271","T2, T3, T4, B4";"275","T2, T3, T4, B4";"309","T2, T3, T4, B4";"321","T2, T3, T4, B4";"326","T2, T3, T4, B4";"347","T2, T3, T4, B4";"721","T3, B1, B4";"722","T3, B1, B4";"723","T3, B1, B4";"736","T3, B4";"737","T3, B4";"738","T3, B4";"1220","T2, T4, B3";"1225","T2, T4, B3";"1226","T2, T4, B3"}</t>
  </si>
  <si>
    <t>W</t>
  </si>
  <si>
    <t>{"795","I";"1115","I";"1122","I";"1125","I";"1126","I";"1127","I";"1130","I";"1195","I";"1196","I";"1415","I";"1416","I";"1542","I";"1544","I";"1545","I";"1546","I";"1547","I";"1548","I";"1549","I";"1742","I";"1784","I"}</t>
  </si>
  <si>
    <t>{"013","T3,T4";"014","T3,T4";"029","T3,T4";"030","T3,T4";"032","T3,T4";"314","T3,T4";"922","T2,T3";"926","T2,T3";"927","T2,T3";"933","T2,T3";"934","T2,T3";"936","T2,T3";"1113","T3";"1119","T3";"1120","T3";"1121","T3";"1194","T3";"1230","T3";"1231","T3";"1239","T3";"1539","T3";"1540","T3";"1541","T3";"1543","T3";"1691","T3";"1692","T3";"1693","T3";"1694","T3";"1695","T3";"1698","T3";"1699","T3";"1701","T3";"1704","T3";"1705","T3";"1706","T3";"1707","T3";"1708","T3";"1709","T3";"1723","T4";"1724","T4";"1743","T4";"1744","T4"}</t>
  </si>
  <si>
    <t>{"761","B1, B4";"765","B1, B4";"766","B1, B4";"768","B1, B4";"788","B4";"789","B4";"790","B4";"791","B4";"792","B4";"796","B4";"804","B4";"805","B4";"806","B4";"807","B4";"808","B4";"809","B4";"810","B4";"812","B4";"813","B4";"814","B4";"815","B4";"816","B4";"1191","B1";"1718","B3"}</t>
  </si>
  <si>
    <t>{"306","T2,T3,T4,B1,B3,B4";"315","T2, T3,T4,B4";"316","T2, T3,T4,B4";"325","T2, T3,T4,B4";"326","T2, T3,T4,B4";"347","T2, T3,T4,B4";"361","T2, T3,T4,B4";"367","T2, T3,T4,B4";"368","T2, T3,T4,B4";"394","T2, T3,T4,B4";"422","T2, T3,T4,B4";"721","T3, B1, B4";"722","T3, B1, B4";"723","T3, B1, B4";"736","T3, B1, B4";"737","T3, B1, B4";"738","T3, B1, B4";"921","T2, T3,T4,B2,B4";"1218","T2, T3, T4, B";"1219","T2, T3, T4, B";"1220","T2, T3, T4, B";"1221","T2, T3, T4, B";"1222","T2, T3, T4, B";"1223","T2, T3, T4, B";"1225","T2, T3, T4, B";"1226","T2, T3, T4, B";"1227","T2, T4, B3";"1228","T2, T4, B3";"1229","T2, T4, B3";"1236","T2, T4, B3";"1237","T2, T4, B3"}</t>
  </si>
  <si>
    <t>R-3</t>
  </si>
  <si>
    <t>{"751","I";"795","I";"800","I";"1119","I";"1120","I";"1121","I";"1122","I";"1123","I";"1124","I";"1125","I";"1126","I";"1127","I";"1130","I";"1133","I";"1195","I";"1215","I";"1216","I";"1217","I";"1787","I";"1788","I";"1789","I";"1790","I"}</t>
  </si>
  <si>
    <t>{"001","T4";"002","T4";"003","T4";"004","T4";"005","T4";"006","T4";"007","T4";"008","T4";"009","T4";"010","T4";"011","T4";"012","T4";"013","T4";"014","T4";"015","T4";"016","T4";"017","T4";"018","T4";"019","T4";"020","T4";"021","T4";"022","T4";"023","T4";"024","T4";"025","T4";"026","T4";"027","T4";"028","T4";"029","T4";"030","T4";"031","T4";"032","T4";"033","T4";"034","T4";"035","T4";"036","T4";"037","T4";"038","T4";"039","T4";"040","T4";"041","T4";"042","T4";"043","T4";"044","T4";"045","T4";"047","T4";"048","T4";"049","T4";"050","T4";"051","T4";"052","T2, T4";"053","T2, T4";"054","T2, T4";"055","T2, T4";"056","T2, T4";"057","T2, T4";"058","T2, T4";"059","T2, T4";"060","T2, T4";"061","T2, T4";"062","T2, T4";"064","T2, T4";"065","T2, T4";"066","T2, T4";"067","T2, T4";"068","T2, T4";"069","T2, T4";"070","T2, T4";"071","T2, T4";"072","T2, T4";"073","T2, T4";"074","T2, T4";"076","T2, T4";"077","T2, T4";"078","T2, T4";"080","T2, T4";"780","T3";"922","T2,T3,T4";"923","T2,T3,T4";"924","T2,T3,T4";"925","T2,T3,T4";"926","T2,T3,T4";"927","T2,T3,T4";"931","T2,T3,T4";"933","T2,T3,T4";"934","T2,T3,T4";"935","T2,T3,T4";"936","T2,T3,T4";"937","T2,T3,T4";"938","T2,T3,T4";"939","T2,T3,T4";"940","T2,T3,T4";"952","T2,T3,T4";"1128","T3";"1129","T3";"1131","T3";"1132","T3";"1194","T3";"1414","T2";"1419","T3, T4";"1420","T3, T4";"1421","T3, T4";"1422","T3, T4";"1423","T3, T4";"1424","T3, T4";"1425","T3, T4";"1426","T3, T4";"1427","T3, T4";"1428","T3, T4";"1429","T3, T4";"1430","T3, T4";"1431","T3, T4";"1432","T3, T4";"1433","T3, T4";"1727","T3";"1730","T3";"1731","T3";"1732","T3";"1733","T3";"1735","T3";"1736","T3";"1737","T3";"1739","T3";"1740","T3";"1741","T3";"1742","T3";"1743","T3";"1746","T3";"1748","T3,T4";"1749","T3,T4";"1750","T3,T4";"1751","T3,T4";"1756","T3,T4";"1757","T3,T4";"1772","T3,T4";"1773","T3,T4";"1774","T3,T4";"1775","T3,T4";"1776","T3,T4";"1777","T3,T4";"1778","T3,T4";"1779","T3,T4";"1780","T3,T4";"1781","T3,T4"}</t>
  </si>
  <si>
    <t>{"081","B4";"082","B4";"083","B4";"084","B4";"085","B4";"086","B4";"087","B4";"088","B4";"089","B4";"090","B4";"091","B4";"150","B4";"151","B4";"152","B4";"181","B4";"182","B4";"183","B4";"739","B4";"758","B4";"759","B4";"761","B1, B4";"765","B1, B4";"766","B1, B4";"767","B1, B4";"768","B1, B4";"772","B1, B4";"773","B1, B4";"781","B1, B4";"788","B4";"789","B4";"790","B4";"791","B4";"792","B4";"796","B4";"801","B4";"804","B4";"805","B4";"806","B4";"807","B4";"808","B4";"809","B4";"810","B4";"811","B4";"812","B4";"813","B4";"814","B4";"815","B4";"816","B4";"1656","B3,B4";"1657","B3,B4";"1658","B3,B4";"1659","B3,B4";"1660","B3,B4";"1661","B3,B4";"1662","B3,B4";"1663","B3,B4";"1664","B3,B4";"1665","B3,B4";"1666","B3,B4";"1667","B3,B4";"1668","B3,B4";"1669","B3,B4";"1670","B3,B4";"1671","B3,B4";"1672","B3,B4";"1673","B3,B4";"1674","B3,B4";"1675","B3,B4";"1676","B3,B4";"1677","B3,B4";"1678","B3,B4";"1679","B3,B4";"1680","B3,B4";"1681","B3,B4";"1682","B3,B4";"1683","B3,B4";"1684","B3,B4";"1685","B3,B4";"1686","B3,B4";"1687","B3,B4";"1688","B3,B4";"1689","B3,B4";"1690","B3,B4";"1786","B4"}</t>
  </si>
  <si>
    <t>{"075","T2, T4, B4";"170","T4, B4";"171","T4, B4";"172","T4, B4";"173","T4, B4";"174","T4, B4";"175","T4, B4";"244","T3,T4,B4";"245","T3, T4, B4";"266","T3, T4, B4";"268","T3, T4, B4";"269","T3, T4, B4";"270","T3, T4, B4";"271","T3, T4, B4";"275","T3, T4, B4";"295","T3, T4, B4";"296","T3, T4, B4";"303","T2,T3,T4,B1,B3,B4";"304","T2,T3,T4,B1,B3,B4";"306","T2,T3,T4,B1,B3,B4";"314","T3, T4, B4";"315","T3, T4, B4";"316","T3, T4, B4";"321","T3, T4, B4";"325","T3, T4, B4";"326","T3, T4, B4";"327","T3, T4, B4";"335","T3, T4, B4";"336","T3, T4, B4";"337","T3, T4, B4";"340","T3, T4, B4";"348","T3, T4, B4";"349","T3, T4, B4";"350","T3, T4, B4";"366","T3, T4, B4";"705","T3, T4, B4";"706","T3, T4, B4";"707","T3, T4, B4";"721","T3, B1, B4";"722","T3, B1, B4";"723","T3, B1, B4";"736","T3, B1, B4";"737","T3, B1, B4";"738","T3, B1, B4";"755","T3, B4";"756","T3, B4";"757","T4, B4";"771","T3, B4";"965","T3, T4, B4";"966","T3, T4, B4";"967","T3, T4, B4";"968","T3, T4, B4";"970","T3, T4, B4";"971","T3, T4, B4";"1220","T2, T4, B3, B4";"1221","T2, T4, B3, B4";"1223","T2, T4, B3, B4";"1225","T2, T4, B3, B4";"1226","T2, T4, B3, B4";"1227","T2, T4, B3, B4";"1228","T2, T4, B3, B4";"1229","T2, T4, B3, B4";"1236","T2, T4, B3, B4";"1237","T2, T4, B3, B4";"1419","T3, T4";"1420","T3, T4";"1421","T3, T4";"1422","T3, T4";"1423","T3, T4";"1424","T3, T4";"1425","T3, T4";"1426","T3, T4";"1427","T3, T4";"1428","T3, T4";"1429","T3, T4";"1430","T3, T4";"1431","T3, T4";"1432","T3, T4";"1433","T3, T4";"1539","T3, T4, B2";"1540","T3, T4, B2";"1541","T3, T4, B2";"1542","T3, T4, B2";"1543","T3, T4, B2";"1544","T3, T4, B2";"1545","T3, T4, B2";"1546","T3, T4, B2";"1547","T3, T4, B2";"1548","T3, T4, B2";"1549","T3, T4, B2";"1571","T3, T4, B2";"1572","T3, T4, B2";"1573","T3, T4, B2";"1574","T3, T4, B2";"1575","T3, T4, B2";"1576","T3, T4, B2";"1577","T3, T4, B2";"1578","T3, T4, B2";"1579","T3, T4, B2";"1580","T3, T4, B2";"1581","T3, T4, B2";"1582","T3, T4, B2";"1583","T3, T4, B2";"1584","T3, T4, B2";"1585","T3, T4, B2";"1586","T3, T4, B2";"1587","T3, T4, B2";"1588","T3, T4, B2";"1589","T3, T4, B2";"1590","T3, T4, B2";"1591","T3, T4, B2";"1592","T3, T4, B2";"1593","T3, T4, B2";"1594","T3, T4, B2";"1595","T3, T4, B2";"1596","T3, T4, B2";"1597","T3, T4, B2";"1598","T3, T4, B2";"1599","T2,T3,T4,B3,B4";"1600","T2,T3,T4,B3,B4";"1601","T2,T3,T4,B3,B4";"1602","T2,T3,T4,B3,B4";"1603","T2,T3,T4,B3,B4";"1604","T2,T3,T4,B3,B4";"1605","T2,T3,T4,B3,B4";"1606","T2,T3,T4,B3,B4";"1607","T2,T3,T4,B3,B4";"1608","T2,T3,T4,B3,B4";"1609","T2,T3,T4,B3,B4";"1610","T2,T3,T4,B3,B4";"1611","T2,T3,T4,B3,B4";"1612","T2,T3,T4,B3,B4";"1613","T2,T3,T4,B3,B4";"1614","T2,T3,T4,B3,B4";"1615","T2,T3,T4,B3,B4";"1616","T2,T3,T4,B3,B4";"1617","T2,T3,T4,B3,B4";"1618","T2,T3,T4,B3,B4";"1619","T2,T3,T4,B3,B4";"1620","T2,T3,T4,B3,B4";"1621","T2,T3,T4,B3,B4";"1622","T2,T3,T4,B3,B4";"1623","T2,T3,T4,B3,B4";"1624","T2,T3,T4,B3,B4";"1625","T2,T3,T4,B3,B4";"1626","T2,T3,T4,B3,B4";"1627","T2,T3,T4,B3,B4";"1628","T2,T3,T4,B3,B4";"1629","T2,T3,T4,B3,B4";"1630","T2,T3,T4,B3,B4";"1631","T2,T3,T4,B3,B4";"1632","T2,T3,T4,B3,B4";"1633","T2,T3,T4,B3,B4";"1634","T2,T3,T4,B3,B4";"1635","T2,T3,T4,B3,B4";"1636","T2,T3,T4,B3,B4";"1637","T2,T3,T4,B3,B4";"1638","T2,T3,T4,B3,B4";"1639","T2,T3,T4,B3,B4";"1640","T2,T3,T4,B3,B4";"1641","T2,T3,T4,B3,B4";"1642","T2,T3,T4,B3,B4";"1643","T2,T3,T4,B3,B4";"1644","T2,T3,T4,B3,B4";"1645","T2,T3,T4,B3,B4";"1646","T2,T3,T4,B3,B4";"1647","T2,T3,T4,B3,B4";"1648","T2,T3,T4,B3,B4";"1649","T2,T3,T4,B3,B4";"1650","T2,T3,T4,B3,B4";"1651","T2,T3,T4,B3,B4";"1652","T2,T3,T4,B3,B4";"1653","T2,T3,T4,B3,B4";"1654","T2,T3,T4,B3,B4";"1691","T3, T4, B2";"1692","T3, T4, B2";"1693","T3, T4, B2";"1694","T3, T4, B2";"1695","T3, T4, B2";"1696","T3, T4, B2";"1697","T3, T4, B2";"1698","T3, T4, B2";"1699","T3, T4, B2";"1700","T3, T4, B2";"1701","T3, T4, B2";"1702","T3, T4, B2";"1703","T3, T4, B2";"1704","T3, T4, B2";"1705","T3, T4, B2";"1706","T3, T4, B2";"1707","T3, T4, B2";"1708","T3, T4, B2";"1709","T3, T4, B2";"1722","T3,T4,B2,B3,B4";"1723","T3,T4,B2,B3,B4";"1724","T3,T4,B2,B3,B4";"1725","T3,T4,B2,B3,B4";"1726","T3,T4,B2,B3,B4";"1738","T3,B4";"1748","T3,T4";"1749","T3,T4";"1750","T3,T4";"1751","T3,T4";"1756","T3,T4";"1757","T3,T4";"1765","T3,T4,B4";"1766","T3,T4,B4";"1767","T3,T4,B4";"1768","T3,T4,B4";"1769","T3,T4,B4";"1770","T3,T4,B4";"1771","T3,T4,B4";"1772","T3,T4";"1773","T3,T4";"1774","T3,T4";"1775","T3,T4";"1776","T3,T4";"1777","T3,T4";"1778","T3,T4";"1779","T3,T4";"1780","T3,T4";"1781","T3,T4"}</t>
  </si>
  <si>
    <t>R-4</t>
  </si>
  <si>
    <t>{"075","T2, T4, B4";"170","T4, B4";"171","T4, B4";"172","T4, B4";"173","T4, B4";"174","T4, B4";"175","T4, B4";"244","T3, T4, B4";"245","T3, T4, B4";"266","T3, T4, B4";"268","T3, T4, B4";"269","T3, T4, B4";"270","T3, T4, B4";"271","T3, T4, B4";"275","T3, T4, B4";"295","T3, T4, B4";"296","T3, T4, B4";"303","T2,T3,T4,B1,B3,B4";"304","T2,T3,T4,B1,B3,B4";"306","T2,T3,T4,B1,B3,B4";"314","T3, T4, B4";"315","T3, T4, B4";"316","T3, T4, B4";"321","T3, T4, B4";"325","T3, T4, B4";"326","T3, T4, B4";"327","T3, T4, B4";"335","T3, T4, B4";"336","T3, T4, B4";"337","T3, T4, B4";"340","T3, T4, B4";"348","T3, T4, B4";"349","T3, T4, B4";"350","T3, T4, B4";"366","T3, T4, B4";"705","T3, T4, B4";"706","T3, T4, B4";"707","T3, T4, B4";"721","T3, B1, B4";"722","T3, B1, B4";"723","T3, B1, B4";"736","T3, B1, B4";"737","T3, B1, B4";"738","T3, B1, B4";"755","T3, B4";"756","T3, B4";"757","T4, B4";"771","T3, B4";"965","T3, T4, B4";"966","T3, T4, B4";"967","T3, T4, B4";"968","T3, T4, B4";"970","T3, T4, B4";"971","T3, T4, B4";"1220","T2, T4, B3, B4";"1221","T2, T4, B3, B4";"1223","T2, T4, B3, B4";"1225","T2, T4, B3, B4";"1226","T2, T4, B3, B4";"1227","T2, T4, B3, B4";"1228","T2, T4, B3, B4";"1229","T2, T4, B3, B4";"1236","T2, T4, B3, B4";"1237","T2, T4, B3, B4";"1539","T3, T4, B2";"1540","T3, T4, B2";"1541","T3, T4, B2";"1542","T3, T4, B2";"1543","T3, T4, B2";"1544","T3, T4, B2";"1545","T3, T4, B2";"1546","T3, T4, B2";"1547","T3, T4, B2";"1548","T3, T4, B2";"1549","T3, T4, B2";"1571","T3, T4, B2";"1572","T3, T4, B2";"1573","T3, T4, B2";"1574","T3, T4, B2";"1575","T3, T4, B2";"1576","T3, T4, B2";"1577","T3, T4, B2";"1578","T3, T4, B2";"1579","T3, T4, B2";"1580","T3, T4, B2";"1581","T3, T4, B2";"1582","T3, T4, B2";"1583","T3, T4, B2";"1584","T3, T4, B2";"1585","T3, T4, B2";"1586","T3, T4, B2";"1587","T3, T4, B2";"1588","T3, T4, B2";"1589","T3, T4, B2";"1590","T3, T4, B2";"1591","T3, T4, B2";"1592","T3, T4, B2";"1593","T3, T4, B2";"1594","T3, T4, B2";"1595","T3, T4, B2";"1596","T3, T4, B2";"1597","T3, T4, B2";"1598","T3, T4, B2";"1599","T2,T3,T4,B3,B4";"1600","T2,T3,T4,B3,B4";"1601","T2,T3,T4,B3,B4";"1602","T2,T3,T4,B3,B4";"1603","T2,T3,T4,B3,B4";"1604","T2,T3,T4,B3,B4";"1605","T2,T3,T4,B3,B4";"1606","T2,T3,T4,B3,B4";"1607","T2,T3,T4,B3,B4";"1608","T2,T3,T4,B3,B4";"1609","T2,T3,T4,B3,B4";"1610","T2,T3,T4,B3,B4";"1611","T2,T3,T4,B3,B4";"1612","T2,T3,T4,B3,B4";"1613","T2,T3,T4,B3,B4";"1614","T2,T3,T4,B3,B4";"1615","T2,T3,T4,B3,B4";"1616","T2,T3,T4,B3,B4";"1617","T2,T3,T4,B3,B4";"1618","T2,T3,T4,B3,B4";"1619","T2,T3,T4,B3,B4";"1620","T2,T3,T4,B3,B4";"1621","T2,T3,T4,B3,B4";"1622","T2,T3,T4,B3,B4";"1623","T2,T3,T4,B3,B4";"1624","T2,T3,T4,B3,B4";"1625","T2,T3,T4,B3,B4";"1626","T2,T3,T4,B3,B4";"1627","T2,T3,T4,B3,B4";"1628","T2,T3,T4,B3,B4";"1629","T2,T3,T4,B3,B4";"1630","T2,T3,T4,B3,B4";"1631","T2,T3,T4,B3,B4";"1632","T2,T3,T4,B3,B4";"1633","T2,T3,T4,B3,B4";"1634","T2,T3,T4,B3,B4";"1635","T2,T3,T4,B3,B4";"1636","T2,T3,T4,B3,B4";"1637","T2,T3,T4,B3,B4";"1638","T2,T3,T4,B3,B4";"1639","T2,T3,T4,B3,B4";"1640","T2,T3,T4,B3,B4";"1641","T2,T3,T4,B3,B4";"1642","T2,T3,T4,B3,B4";"1643","T2,T3,T4,B3,B4";"1644","T2,T3,T4,B3,B4";"1645","T2,T3,T4,B3,B4";"1646","T2,T3,T4,B3,B4";"1647","T2,T3,T4,B3,B4";"1648","T2,T3,T4,B3,B4";"1649","T2,T3,T4,B3,B4";"1650","T2,T3,T4,B3,B4";"1651","T2,T3,T4,B3,B4";"1652","T2,T3,T4,B3,B4";"1653","T2,T3,T4,B3,B4";"1654","T2,T3,T4,B3,B4";"1691","T3, T4, B2";"1692","T3, T4, B2";"1693","T3, T4, B2";"1694","T3, T4, B2";"1695","T3, T4, B2";"1696","T3, T4, B2";"1697","T3, T4, B2";"1698","T3, T4, B2";"1699","T3, T4, B2";"1700","T3, T4, B2";"1701","T3, T4, B2";"1702","T3, T4, B2";"1703","T3, T4, B2";"1704","T3, T4, B2";"1705","T3, T4, B2";"1706","T3, T4, B2";"1707","T3, T4, B2";"1708","T3, T4, B2";"1709","T3, T4, B2";"1722","T3,T4,B2,B3,B4";"1723","T3,T4,B2,B3,B4";"1724","T3,T4,B2,B3,B4";"1725","T3,T4,B2,B3,B4";"1726","T3,T4,B2,B3,B4";"1738","T3,B4";"1765","T3,T4,B4";"1766","T3,T4,B4";"1767","T3,T4,B4";"1768","T3,T4,B4";"1769","T3,T4,B4";"1770","T3,T4,B4";"1771","T3,T4,B4"}</t>
  </si>
  <si>
    <t>SPU-1</t>
  </si>
  <si>
    <t>{"755","I";"756","I";"758","I";"780","I";"800","I";"1572","I";"1573","I";"1575","I";"1576","I";"1577","I";"1579","I";"1599","I";"1600","I";"1601","I";"1602","I";"1603","I";"1604","I";"1605","I";"1606","I";"1607","I";"1608","I";"1609","I";"1610","I";"1611","I";"1612","I";"1613","I";"1614","I";"1615","I";"1616","I";"1617","I";"1618","I";"1619","I";"1620","I";"1621","I";"1622","I";"1623","I";"1624","I";"1625","I";"1626","I";"1627","I";"1628","I";"1629","I";"1630","I";"1631","I";"1632","I";"1633","I";"1634","I";"1635","I";"1636","I";"1637","I";"1638","I";"1639","I";"1640","I";"1641","I";"1642","I";"1643","I";"1644","I";"1645","I";"1646","I";"1647","I";"1648","I";"1649","I";"1650","I";"1651","I";"1652","I";"1653","I";"1654","I";"1655","I";"1656","I";"1657","I";"1658","I";"1659","I";"1660","I";"1661","I";"1662","I";"1663","I";"1664","I"}</t>
  </si>
  <si>
    <t>{"1113","T3";"1121","T3";"1126","T3";"1127","T3";"1194","T3";"1195","T3";"1229","T2,T3,T4";"1230","T2,T3,T4";"1665","T2,T3,T4";"1666","T2,T3,T4";"1667","T2,T3,T4";"1668","T2,T3,T4";"1669","T2,T3,T4";"1670","T2,T3,T4";"1671","T2,T3,T4";"1672","T2,T3,T4";"1673","T2,T3,T4";"1674","T2,T3,T4";"1675","T2,T3,T4";"1676","T2,T3,T4";"1677","T2,T3,T4";"1678","T2,T3,T4";"1679","T2,T3,T4";"1680","T2,T3,T4";"1681","T2,T3,T4";"1682","T2,T3,T4";"1683","T2,T3,T4";"1684","T2,T3,T4";"1685","T2,T3,T4";"1686","T2,T3,T4";"1687","T2,T3,T4";"1688","T2,T3,T4";"1689","T2,T3,T4";"1690","T2,T3,T4";"1691","T2,T3,T4";"1692","T2,T3,T4";"1693","T2,T3,T4";"1694","T2,T3,T4";"1695","T2,T3,T4";"1696","T2,T3,T4";"1698","T2,T3,T4";"1699","T2,T3,T4";"1700","T2,T3,T4";"1701","T2,T3,T4";"1702","T2,T3,T4";"1703","T2,T3,T4";"1704","T2,T3,T4";"1705","T2,T3,T4";"1706","T2,T3,T4";"1707","T2,T3,T4";"1723","T2,T3,T4";"1724","T2,T3,T4"}</t>
  </si>
  <si>
    <t>{"761","B1, B4";"788","B4";"789","B4";"790","B4";"791","B4";"792","B4";"796","B4";"804","B4";"805","B4";"806","B4";"807","B4";"808","B4";"809","B4";"810","B4";"811","B4";"812","B4";"813","B4";"814","B4";"815","B4";"816","B4"}</t>
  </si>
  <si>
    <t>{"721","T3, B1, B4";"722","T3, B1, B4";"723","T3, B1, B4";"736","T3, B1, B4";"737","T3, B1, B4";"738","T3, B1, B4";"771","T3, B4"}</t>
  </si>
  <si>
    <t>SPU-2</t>
  </si>
  <si>
    <t>{"755","I";"756","I";"758","I";"780","I";"800","I";"1572","I";"1573","I";"1575","I";"1576","I";"1577","I";"1579","I";"1599","I";"1600","I";"1601","I";"1602","I";"1603","I";"1604","I";"1605","I";"1606","I";"1607","I";"1608","I";"1609","I";"1610","I";"1611","I";"1612","I";"1613","I";"1614","I";"1615","I";"1616","I";"1617","I";"1618","I";"1619","I";"1620","I";"1621","I";"1622","I";"1623","I";"1624","I";"1625","I";"1626","I";"1627","I";"1628","I";"1629","I";"1630","I";"1656","I";"1658","I";"1659","I";"1661","I";"1662","I";"1663","I";"1664","I"}</t>
  </si>
  <si>
    <t>{"1113","T3";"1121","T3";"1126","T3";"1127","T3";"1194","T3";"1195","T3";"1229","T2,T3,T4";"1230","T2,T3,T4";"1631","T2,T3,T4";"1632","T2,T3,T4";"1633","T2,T3,T4";"1634","T2,T3,T4";"1635","T2,T3,T4";"1636","T2,T3,T4";"1637","T2,T3,T4";"1638","T2,T3,T4";"1639","T2,T3,T4";"1640","T2,T3,T4";"1641","T2,T3,T4";"1642","T2,T3,T4";"1643","T2,T3,T4";"1644","T2,T3,T4";"1645","T2,T3,T4";"1646","T2,T3,T4";"1647","T2,T3,T4";"1648","T2,T3,T4";"1649","T2,T3,T4";"1650","T2,T3,T4";"1651","T2,T3,T4";"1652","T2,T3,T4";"1653","T2,T3,T4";"1654","T2,T3,T4";"1655","T2,T3,T4";"1657","T2,T3,T4";"1660","T2,T3,T4";"1665","T2,T3,T4";"1666","T2,T3,T4";"1667","T2,T3,T4";"1668","T2,T3,T4";"1669","T2,T3,T4";"1670","T2,T3,T4";"1671","T2,T3,T4";"1672","T2,T3,T4";"1673","T2,T3,T4";"1674","T2,T3,T4";"1675","T2,T3,T4";"1676","T2,T3,T4";"1677","T2,T3,T4";"1678","T2,T3,T4";"1679","T2,T3,T4";"1680","T2,T3,T4";"1681","T2,T3,T4";"1682","T2,T3,T4";"1683","T2,T3,T4";"1684","T2,T3,T4";"1685","T2,T3,T4";"1686","T2,T3,T4";"1687","T2,T3,T4";"1688","T2,T3,T4";"1689","T2,T3,T4";"1690","T2,T3,T4";"1691","T2,T3,T4";"1692","T2,T3,T4";"1693","T2,T3,T4";"1694","T2,T3,T4";"1695","T2,T3,T4";"1696","T2,T3,T4";"1698","T2,T3,T4";"1699","T2,T3,T4";"1700","T2,T3,T4";"1701","T2,T3,T4";"1702","T2,T3,T4";"1703","T2,T3,T4";"1704","T2,T3,T4";"1705","T2,T3,T4";"1706","T2,T3,T4";"1707","T2,T3,T4";"1723","T2,T3,T4";"1724","T2,T3,T4"}</t>
  </si>
  <si>
    <t>SPU-3</t>
  </si>
  <si>
    <t>{"755","I";"756","I";"758","I";"780","I";"800","I";"1572","I";"1573","I";"1575","I";"1576","I";"1577","I";"1579","I";"1599","I";"1600","I";"1601","I";"1602","I";"1603","I";"1604","I";"1605","I";"1606","I";"1607","I";"1608","I";"1609","I";"1610","I";"1611","I";"1612","I";"1613","I";"1614","I";"1615","I";"1616","I";"1617","I";"1618","I";"1619","I";"1620","I";"1656","I";"1658","I";"1659","I";"1661","I";"1662","I";"1663","I";"1664","I"}</t>
  </si>
  <si>
    <t>{"1121","T3";"1126","T3";"1127","T3";"1194","T3";"1195","T3";"1229","T2,T3,T4";"1621","T2,T3,T4";"1622","T2,T3,T4";"1623","T2,T3,T4";"1624","T2,T3,T4";"1625","T2,T3,T4";"1626","T2,T3,T4";"1627","T2,T3,T4";"1628","T2,T3,T4";"1629","T2,T3,T4";"1630","T2,T3,T4";"1631","T2,T3,T4";"1632","T2,T3,T4";"1633","T2,T3,T4";"1634","T2,T3,T4";"1635","T2,T3,T4";"1636","T2,T3,T4";"1637","T2,T3,T4";"1638","T2,T3,T4";"1639","T2,T3,T4";"1640","T2,T3,T4";"1641","T2,T3,T4";"1642","T2,T3,T4";"1643","T2,T3,T4";"1644","T2,T3,T4";"1645","T2,T3,T4";"1646","T2,T3,T4";"1647","T2,T3,T4";"1648","T2,T3,T4";"1649","T2,T3,T4";"1650","T2,T3,T4";"1651","T2,T3,T4";"1652","T2,T3,T4";"1653","T2,T3,T4";"1654","T2,T3,T4";"1655","T2,T3,T4";"1657","T2,T3,T4";"1660","T2,T3,T4";"1665","T2,T3,T4";"1666","T2,T3,T4";"1667","T2,T3,T4";"1668","T2,T3,T4";"1669","T2,T3,T4";"1670","T2,T3,T4";"1671","T2,T3,T4";"1672","T2,T3,T4";"1673","T2,T3,T4";"1674","T2,T3,T4";"1675","T2,T3,T4";"1676","T2,T3,T4";"1677","T2,T3,T4";"1678","T2,T3,T4";"1679","T2,T3,T4";"1680","T2,T3,T4";"1681","T2,T3,T4";"1682","T2,T3,T4";"1683","T2,T3,T4";"1684","T2,T3,T4";"1685","T2,T3,T4";"1686","T2,T3,T4";"1687","T2,T3,T4";"1688","T2,T3,T4";"1689","T2,T3,T4";"1690","T2,T3,T4";"1691","T2,T3,T4";"1692","T2,T3,T4";"1693","T2,T3,T4";"1694","T2,T3,T4";"1695","T2,T3,T4";"1696","T2,T3,T4";"1698","T2,T3,T4";"1699","T2,T3,T4";"1700","T2,T3,T4";"1701","T2,T3,T4";"1702","T2,T3,T4";"1703","T2,T3,T4";"1704","T2,T3,T4";"1705","T2,T3,T4";"1706","T2,T3,T4";"1707","T2,T3,T4";"1723","T2,T3,T4";"1724","T2,T3,T4"}</t>
  </si>
  <si>
    <t>SPU-4</t>
  </si>
  <si>
    <t>{"755","I";"756","I";"758","I";"780","I";"800","I";"1599","I";"1601","I";"1603","I";"1604","I";"1605","I";"1606","I";"1607","I";"1608","I";"1609","I";"1610","I";"1611","I";"1612","I";"1613","I";"1614","I";"1615","I";"1616","I";"1617","I";"1618","I";"1619","I";"1620","I";"1658","I";"1659","I";"1661","I";"1662","I";"1663","I";"1664","I"}</t>
  </si>
  <si>
    <t>{"1126","T3";"1127","T3";"1194","T3";"1195","T3";"1572","T2,T3,T4";"1573","T2,T3,T4";"1575","T2,T3,T4";"1576","T2,T3,T4";"1577","T2,T3,T4";"1579","T2,T3,T4";"1655","T2,T3,T4";"1656","T2,T3,T4";"1657","T2,T3,T4";"1660","T2,T3,T4";"1665","T2,T3,T4";"1666","T2,T3,T4";"1667","T2,T3,T4";"1668","T2,T3,T4";"1669","T2,T3,T4";"1670","T2,T3,T4";"1671","T2,T3,T4";"1672","T2,T3,T4";"1673","T2,T3,T4";"1674","T2,T3,T4";"1675","T2,T3,T4";"1676","T2,T3,T4";"1677","T2,T3,T4";"1678","T2,T3,T4";"1679","T2,T3,T4";"1680","T2,T3,T4";"1681","T2,T3,T4";"1682","T2,T3,T4";"1683","T2,T3,T4";"1684","T2,T3,T4";"1685","T2,T3,T4";"1686","T2,T3,T4";"1687","T2,T3,T4";"1688","T2,T3,T4";"1689","T2,T3,T4";"1690","T2,T3,T4";"1691","T2,T3,T4";"1692","T2,T3,T4";"1693","T2,T3,T4";"1694","T2,T3,T4";"1695","T2,T3,T4";"1696","T2,T3,T4";"1698","T2,T3,T4";"1699","T2,T3,T4";"1700","T2,T3,T4";"1701","T2,T3,T4";"1702","T2,T3,T4";"1703","T2,T3,T4";"1704","T2,T3,T4";"1705","T2,T3,T4";"1706","T2,T3,T4";"1707","T2,T3,T4";"1723","T2,T3,T4";"1724","T2,T3,T4"}</t>
  </si>
  <si>
    <t>C-2</t>
  </si>
  <si>
    <t>{"795","I";"800","I";"889","I";"910","I";"1029","I";"1030","I";"1195","I";"1544","I";"1545","I";"1546","I";"1547","I";"1548","I";"1549","I"}</t>
  </si>
  <si>
    <t>{"081","T2, T3";"082","T2, T3";"083","T2, T3";"084","T2, T3";"085","T2, T3";"086","T2, T3";"087","T2, T3";"088","T2, T3";"089","T2, T3";"090","T2, T3";"091","T2, T3";"1113","T3";"1114","T3";"1115","T3";"1116","T3";"1119","T3";"1120","T3";"1121","T3";"1122","T3";"1123","T3";"1124","T3";"1125","T3";"1126","T3";"1127","T3";"1128","T3";"1129","T3";"1130","T3";"1194","T3";"1196","T3";"1414","T2,T3,T4"}</t>
  </si>
  <si>
    <t>{"761","B1, B4";"768","B1, B4";"788","B4";"789","B4";"790","B4";"791","B4";"792","B4";"796","B4";"801","B4";"804","B4";"805","B4";"806","B4";"807","B4";"808","B4";"809","B4";"810","B4";"811","B4";"812","B4";"813","B4";"814","B4";"815","B4";"816","B4"}</t>
  </si>
  <si>
    <r>
      <rPr>
        <sz val="10"/>
        <color rgb="FF000000"/>
        <rFont val="Arial"/>
        <charset val="134"/>
      </rPr>
      <t>{"266","T2,T3,T4,B1,B3,B4";"268","T2,T3,T4,B1,B3,B4";"270","T2,T3,T4,B1,B3,B4";"271","T2,T3,T4,B1,B3,B4";"275","T2,T3,T4,B1,B3,B4";"306","T2,T3,T4,B1,B3,B4";"314","T3, T4, B4";"315","T3, T4, B4";"316","T3, T4, B4";"321","T3, T4, B4";"325","T3, T4, B4";"326","T3, T4, B4";"327","T3, T4, B4";"335","T3, T4, B4";"336","T3, T4, B4";"337","T3, T4, B4";"348","T3, T4, B4";"349","T3, T4, B4";"350","T3, T4, B4";"366","T3, T4, B4";"705","T3, T4, B4";"706","T3, T4, B4";"707","T3, T4, B4";"721","T3, B1, B4";"722","T3, B1, B4";"723","T3, B1, B4";"736","T3, B1, B4";"737","T3, B1, B4";"738","T3, B1, B4";"751","T2, T3, B2";"752","T2, T3, B2";"754","T2, T3, B2";"755","T2, T3, B2";"756","T2, T3, B2";"757","T2, T3, B2";"758","T2, T3, B2";"759","T2, T3, B2";"771","T3, B4";"817","T2, T3, T4,B2";"818","T2, T3, T4,B2";"819","T2, T3, T4,B2";"820","T2, T3, T4,B2";"821","T2, T3, T4,B2";"822","T2, T3, T4,B2";"823","T2, T3, T4,B2";"824","T2, T3, T4,B2";"825","T2, T3, T4,B2";"826","T2, T3, T4,B2";"827","T2, T3, T4,B2";"828","T2, T3, T4,B2";"829","T2, T3, T4,B2";"830","T2, T3, T4,B2";"831","T2, T3, T4,B2";"833","T2, T3, T4,B2";"842","T2, T3, T4,B2";"843","T2, T3, T4,B2";"844","T2, T3, T4,B2";"845","T2, T3, T4,B2";"847","T2, T3, T4,B2";"848","T2, T3, T4,B2";"849","T2, T3, T4,B2";"850","T2, T3, T4,B2";"851","T2, T3, T4,B2";"852","T2, T3, T4,B2";"853","T2, T3, T4,B2";"854","T2, T3, T4,B2";"856","T2, T3, T4,B2";"857","T2, T3, T4,B2";"859","T2, T3, T4,B2";"860","T2, T3, T4,B2";"861","T2, T3, T4,B2";"862","T2, T3, T4,B2";"863","T2, T3, T4,B2";"864","T2, T3, T4,B2";"865","T2, T3, T4,B2";"866","T2, T3, T4,B2";"867","T2, T3, T4,B2";"868","T2, T3, T4,B2";"869","T2, T3, T4,B2";"870","T2, T3, T4,B2";"871","T2, T3, T4,B2";"872","T2, T3, T4,B2";"873","T2, T3, T4,B2";"874","T2, T3, T4,B2";"878","T2, T3, T4,B2";"879","T2, T3, T4,B2";"880","T2, T3, T4,B2";"881","T2, T3, T4,B2";"882","T2, T3, T4,B2";"883","T2, T3, T4,B2";"884","T2, T3, T4,B2";"885","T2, T3, T4,B2";"886","T2, T3, T4,B2";"887","T2, T3, T4,B2";"888","T2, T3, T4,B2";"890","T2, T3, T4,B2";"897","T2, T3, T4,B2";"898","T2, T3, T4,B2";"899","T2, T3, T4,B2";"900","T2, T3, T4,B2";"901","T2, T3, T4,B2";"902","T2, T3, T4,B2";"903","T2, T3, T4,B2";"904","T2, T3, T4,B2";"905","T2, T3, T4,B2";"906","T2, T3, T4,B2";"913","T2, T3, T4,B2";"915","T2, T3, T4,B2";"916","T2, T3, T4,B2";"917","T2, T3, T4,B2";"919","T2, T3, T4,B2";"920","T2, T3, T4,B2";"921","T2, T3, T4,B2";"922","T2, T3, T4,B2";"923","T2, T3, T4,B2";"924","T2, T3, T4,B2";"925","T2, T3, T4,B2";"926","T2, T3, T4,B2";"927","T2, T3, T4,B2";"928","T2, T3, T4,B2";"931","T2, T3, T4,B2";"933","T2, T3, T4,B2";"934","T2, T3, T4,B2";"935","T2, T3, T4,B2";"936","T2, T3, T4,B2";"937","T2, T3, T4,B2";"938","T2, T3, T4,B2";"939","T2, T3, T4,B2";"940","T2, T3, T4,B2";"942","T2, T3, T4,B2";"944","T2, T3, T4,B2";"945","T2, T3, T4,B2";"946","T2, T3, T4,B2";"947","T2, T3, T4,B2";"948","T2, T3, T4,B2";"949","T2, T3, T4,B2";"950","T2, T3, T4,B2";</t>
    </r>
    <r>
      <rPr>
        <sz val="10"/>
        <color rgb="FFFF0000"/>
        <rFont val="Arial"/>
        <charset val="134"/>
      </rPr>
      <t>"951","T2, T3, T4,B2";"952","T2, T3, T4,B2";"953","T2, T3, T4,B2";"954","T2, T3, T4,B2";"955","T2, T3, T4,B2";"956","T2, T3, T4,B2";"957","T2, T3, T4,B2";"958","T2, T3, T4,B2";"959","T2, T3, T4,B2";"960","T2, T3, T4,B2";"961","T2, T3, T4,B2";"962","T2, T3, T4,B2";"963","T2, T3, T4,B2";"964","T2, T3, T4,B2";"965","T2, T3, T4,B2";"966","T2, T3, T4,B2";"967","T2, T3, T4,B2";"968","T2, T3, T4,B2";"969","T2, T3, T4,B2";"970","T2, T3, T4,B2";"971","T2, T3, T4,B2";"972","T2, T3, T4,B2";"973","T2, T3, T4,B2";"974","T2, T3, T4,B2";"975","T2, T3, T4,B2";"976","T2, T3, T4,B2";"977","T2, T3, T4,B2";"978","T2, T3, T4,B2";"979","T2, T3, T4,B2";"980","T2, T3, T4,B2";"981","T2, T3, T4,B2";"982","T2, T3, T4,B2";"983","T2, T3, T4,B2";"984","T2, T3, T4,B2";"985","T2, T3, T4,B2";"986","T2, T3, T4,B2";"987","T2, T3, T4,B2";"989","T2, T3, T4,B2";"990","T2, T3, T4,B2";"991","T2, T3, T4,B2";"992","T2, T3, T4,B2";"993","T2, T3, T4,B2";"994","T2, T3, T4,B2";"995","T2, T3, T4,B2";"996","T2, T3, T4,B2";"997","T2, T3, T4,B2";"998","T2, T3, T4,B2";"999","T2, T3, T4,B2";"1000","T2, T3, T4,B2";"1001","T2, T3, T4,B2";"1002","T2, T3, T4,B2";"1003","T2, T3, T4,B2";"1004","T2, T3, T4,B2";"1008","T2, T3, T4,B2";"1009","T2, T3, T4,B2";"1010","T2, T3, T4,B2";"1011","T2, T3, T4,B2";"1012","T2, T3, T4,B2";"1013","T2, T3, T4,B2";"1014","T2, T3, T4,B2";"1016","T2, T3, T4,B2";"1018","T2, T3, T4,B2";"1019","T2, T3, T4,B2";"1020","T2, T3, T4,B2";"1021","T2, T3, T4,B2";"1022","T2, T3, T4,B2";"1023","T2, T3, T4,B2";"1024","T2, T3, T4,B2";"1025","T2, T3, T4,B2";"1026","T2, T3, T4,B2";"1027","T2, T3, T4,B2";"1031","T2, T3, T4,B2";"1032","T2, T3, T4,B2";"1033","T2, T3, T4,B2";"1037","T2, T3, T4,B2";"1038","T2, T3, T4,B2";"1039","T2, T3, T4,B2";"1040","T2, T3, T4,B2";"1041","T2, T3, T4,B2";"1042","T2, T3, T4,B2";"1043","T2, T3, T4,B2";"1044","T2, T3, T4,B2";"1045","T2, T3, T4,B2";"1046","T2, T3, T4,B2";"1047","T2, T3, T4,B2";"1048","T2, T3, T4,B2";"1049","T2, T3, T4,B2";"1050","T2, T3, T4,B2";"1052","T2, T3, T4,B2";"1053","T2, T3, T4,B2";"1054","T2, T3, T4,B2";"1055","T2, T3, T4,B2";"1056","T2, T3, T4,B2";"1058","T2, T3, T4,B2";"1059","T2, T3, T4,B2";"1060","T2, T3, T4,B2";"1061","T2, T3, T4,B2";"1062","T2, T3, T4,B2";"1063","T2, T3, T4,B2";"1064","T2, T3, T4,B2";"1065","T2, T3, T4,B2";"1066","T2, T3, T4,B2";"1067","T2, T3, T4,B2";"1068","T2, T3, T4,B2";"1069","T2, T3, T4,B2";"1070","T2, T3, T4,B2";"1071","T2, T3, T4,B2";"1072","T2, T3, T4,B2";"1073","T2, T3, T4,B2";"1074","T2, T3, T4,B2";"1075","T2, T3, T4,B2";"1076","T2, T3, T4,B2";"1077","T2, T3, T4,B2";"1078","T2, T3, T4,B2";"1079","T2, T3, T4,B2";"1080","T2, T3, T4,B2";"1081","T2, T3, T4,B2";"1082","T2, T3, T4,B2";"1085","T2, T3, T4,B2";"1086","T2, T3, T4,B2";"1087","T2, T3, T4,B2";"1088","T2, T3, T4,B2";"1089","T2, T3, T4,B2";"1090","T2, T3, T4,B2";"1091","T2, T3, T4,B2";"1092","T2, T3, T4,B2";"1093","T2, T3, T4,B2";"1095","T2, T3, T4,B2";"1096","T2, T3, T4,B2";"1097","T2, T3, T4,B2";"1098","T2, T3, T4,B2";"1099","T2, T3, T4,B2";"1100","T2, T3, T4,B2";"1101","T2, T3, T4,B2";"1103","T2, T3, T4,B2";"1104","T2, T3, T4,B2";"1105","T2, T3, T4,B2";"1215","T2, T3, B2";"1216","T2, T3, B2";"1217","T2, T3, B2";"1219","T2,T3,T4,B1,B2,B3,B4";"1220","T2,T3,T4,B1,B2,B3,B4";"1221","T2,T3,T4,B1,B2,B3,B4";"1225","T2,T3,T4,B1,B2,B3,B4";"1226","T2,T3,T4,B1,B2,B3,B4";"1227","T2, T3, T4, B2";"1228","T2, T3, T4, B2";"1229","T2, T3, T4, B2";"1230","T2, T3, T4, B2";"1231","T2, T3, T4, B2";"1232","T2, T3, T4, B2";"1233","T2, T3, T4, B2";"1236","T2, T3, T4, B2";"1237","T2, T3, T4, B2";"1238","T2, T3, T4, B2";"1239","T2, T3, T4, B2";"1240","T2, T3, T4, B2";"1241","T2, T3, T4, B2";"1242","T2, T3, T4, B2";"1243","T2, T3, T4, B2";"1244","T2, T3, T4, B2";"1245","T2, T3, T4, B2";"1246","T2, T3, T4, B2";"1247","T2, T3, T4, B2";"1248","T2, T3, T4, B2";"1249","T2, T3, T4, B2";"1250","T2, T3, T4, B2";"1251","T2, T3, T4, B2";"1252","T2, T3, T4, B2";"1253","T2, T3, T4, B2";"1254","T2, T3, T4, B2";"1255","T2, T3, T4, B2";"1258","T2, T3, T4, B2";"1259","T2, T3, T4, B2";"1260","T2, T3, T4, B2";"1261","T2, T3, T4, B2";"1262","T2, T3, T4, B2";"1263","T2, T3, T4, B2";"1264","T2, T3, T4, B2";"1265","T2, T3, T4, B2";"1266","T2, T3, T4, B2";"1267","T2, T3, T4, B2";"1268","T2, T3, T4, B2";"1269","T2, T3, T4, B2";"1270","T2, T3, T4, B2";"1271","T2, T3, T4, B2";"1272","T2, T3, T4, B2";"1273","T2, T3, T4, B2";"1274","T2, T3, T4, B2";"1275","T2, T3, T4, B2";"1276","T2, T3, T4, B2";"1277","T2, T3, T4, B2";"1278","T2, T3, T4, B2";"1279","T2, T3, T4, B2";"1280","T2, T3, T4, B2";"1281","T2, T3, T4, B2";"1282","T2, T3, T4, B2";"1283","T2, T3, T4, B2";"1284","T2, T3, T4, B2";"1285","T2, T3, T4, B2";"1286","T2, T3, T4, B2";"1287","T2, T3, T4, B2";"1288","T2, T3, T4, B2";"1289","T2, T3, T4, B2";"1290","T2, T3, T4, B2";"1291","T2, T3, T4, B2";"1292","T2, T3, T4, B2";"1293","T2, T3, T4, B2";"1294","T2, T3, T4, B2";"1295","T2, T3, T4, B2";"1296","T2, T3, T4, B2";"1297","T2, T3, T4, B2";"1298","T2, T3, T4, B2";"1299","T2, T3, T4, B2";"1300","T2, T3, T4, B2";"1301","T2, T3, T4, B2";"1302","T2, T3, T4, B2";"1303","T2, T3, T4, B2";"1304","T2, T3, T4, B2";"1305","T2, T3, T4, B2";"1306","T2, T3, T4, B2";"1307","T2, T3, T4, B2";"1308","T2, T3, T4, B2";"1309","T2, T3, T4, B2";"1310","T2, T3, T4, B2";"1311","T2, T3, T4, B2";"1312","T2, T3, T4, B2";"1313","T2, T3, T4, B2";"1314","T2, T3, T4, B2";"1315","T2, T3, T4, B2";"1316","T2, T3, T4, B2";"1317","T2, T3, T4, B2";"1318","T2, T3, T4, B2";"1319","T2, T3, T4, B2";"1320","T2, T3, T4, B2";"1321","T2, T3, T4, B2";"1322","T2, T3, T4, B2";"1323","T2, T3, T4, B2";"1324","T2, T3, T4, B2";"1325","T2, T3, T4, B2";"1326","T2, T3, T4, B2";"1327","T2, T3, T4, B2";"1328","T2, T3, T4, B2";"1329","T2, T3, T4, B2";"1330","T2, T3, T4, B2";"1331","T2, T3, T4, B2";"1332","T2, T3, T4, B2";"1333","T2, T3, T4, B2";"1334","T2, T3, T4, B2";"1335","T2, T3, T4, B2";"1336","T2, T3, T4, B2";"1337","T2, T3, T4, B2";"1338","T2, T3, T4, B2";"1339","T2, T3, T4, B2";"1340","T2, T3, T4, B2";"1341","T2, T3, T4, B2";"1342","T2, T3, T4, B2";"1343","T2, T3, T4, B2";"1344","T2, T3, T4, B2";"1345","T2, T3, T4, B2";"1346","T2, T3, T4, B2";"1347","T2, T3, T4, B2";"1348","T2, T3, T4, B2";"1349","T2, T3, T4, B2";"1350","T2, T3, T4, B2";"1351","T2, T3, T4, B2";"1352","T2, T3, T4, B2";"1354","T2, T3, T4, B2";"1355","T2, T3, T4, B2";"1356","T2, T3, T4, B2";"1357","T2, T3, T4, B2";"1358","T2, T3, T4, B2";"1359","T2, T3, T4, B2";"1360","T2, T3, T4, B2";"1361","T2, T3, T4, B2";"1362","T2, T3, T4, B2";"1363","T2, T3, T4, B2";"1364","T2, T3, T4, B2";"1365","T2, T3, T4, B2";"1366","T2, T3, T4, B2";"1367","T2, T3, T4, B2";"1368","T2, T3, T4, B2";"1369","T2, T3, T4, B2";"1370","T2, T3, T4, B2";"1371","T2, T3, T4, B2";"1372","T2, T3, T4, B2";"1373","T2, T3, T4, B2";"1374","T2, T3, T4, B2";"1375","T2, T3, T4, B2";"1376","T2, T3, T4, B2";"1377","T2, T3, T4, B2";"1378","T2, T3, T4, B2";"1379","T2, T3, T4, B2";"1380","T2, T3, T4, B2";"1381","T2, T3, T4, B2";"1382","T2, T3, T4, B2";"1383","T2, T3, T4, B2";"1384","T2, T3, T4, B2";"1385","T2, T3, T4, B2";"1386","T2, T3, T4, B2";"1387","T2, T3, T4, B2";"1388","T2, T3, T4, B2";"1389","T2, T3, T4, B2";"1390","T2, T3, T4, B2";"1391","T2, T3, T4, B2";"1392","T2, T3, T4, B2";"1393","T2, T3, T4, B2";"1394","T2, T3, T4, B2";"1395","T2, T3, T4, B2";"1396","T2, T3, T4, B2";"1397","T2, T3, T4, B2";"1398","T2, T3, T4, B2";"1399","T2, T3, T4, B2";"1400","T2, T3, T4, B2";"1401","T2, T3, T4, B2";"1402","T2, T3, T4, B2";"1403","T2, T3, T4, B2";"1404","T2, T3, T4, B2";"1405","T2, T3, T4, B2";"1406","T2, T3, T4, B2";"1407","T2, T3, T4, B2";"1408","T2, T3, T4, B2";"1409","T2, T3, T4, B2";"1410","T2, T3, T4, B2";"1411","T2, T3, T4, B2";"1412","T2, T3, T4, B2";"1413","T2, T3, T4, B2";"1419","T2, T3, T4, B2";"1420","T2, T3, T4, B2";"1421","T2, T3, T4, B2";"1422","T2, T3, T4, B2";"1423","T2, T3, T4, B2";"1424","T2, T3, T4, B2";"1425","T2, T3, T4, B2";"1426","T2, T3, T4, B2";"1427","T2, T3, T4, B2";"1428","T2, T3, T4, B2";"1429","T2, T3, T4, B2";"1431","T2, T3, T4, B2";"1432","T2, T3, T4, B2";"1433","T2, T3, T4, B2";"1434","T2, T3, T4, B2";"1435","T2, T3, T4, B2";"1436","T2, T3, T4, B2";"1437","T2, T3, T4, B2";"1438","T2, T3, T4, B2";"1439","T2, T3, T4, B2";"1441","T2, T3, T4, B2";"1442","T2, T3, T4, B2";"1443","T2, T3, T4, B2";"1444","T2, T3, T4, B2";"1445","T2, T3, T4, B2";"1446","T2, T3, T4, B2";"1447","T2, T3, T4, B2";"1448","T2, T3, T4, B2";"1449","T2, T3, T4, B2";"1450","T2, T3, T4, B2";"1451","T2, T3, T4, B2";"1452","T2, T3, T4, B2";"1453","T2, T3, T4, B2";"1454","T2, T3, T4, B2";"1455","T2, T3, T4, B2";"1456","T2, T3, T4, B2";"1457","T2, T3, T4, B2";"1458","T2, T3, T4, B2";"1459","T2, T3, T4, B2";"1460","T2, T3, T4, B2";"1461","T2, T3, T4, B2";"1462","T2, T3, T4, B2";"1463","T2, T3, T4, B2";"1464","T2, T3, T4, B2";"1465","T2, T3, T4, B2";"1466","T2, T3, T4, B2";"1467","T2, T3, T4, B2";"1468","T2, T3, T4, B2";"1469","T2, T3, T4, B2";"1470","T2, T3, T4, B2";"1471","T2, T3, T4, B2";"1472","T2, T3, T4, B2";"1473","T2, T3, T4, B2";"1474","T2, T3, T4, B2";"1475","T2, T3, T4, B2";"1476","T2, T3, T4, B2";"1477","T2, T3, T4, B2";"1478","T2, T3, T4, B2";"1479","T2, T3, T4, B2";"1480","T2, T3, T4, B2";"1481","T2, T3, T4, B2";"1482","T2, T3, T4, B2";"1483","T2, T3, T4, B2";"1484","T2, T3, T4, B2";"1485","T2, T3, T4, B2";"1486","T2, T3, T4, B2";"1487","T2, T3, T4, B2";"1488","T2, T3, T4, B2";"1489","T2, T3, T4, B2";"1490","T2, T3, T4, B2";"1491","T2, T3, T4, B2";"1492","T2, T3, T4, B2";"1493","T2, T3, T4, B2";"1494","T2, T3, T4, B2";"1497","T2, T3, T4, B2";"1498","T2, T3, T4, B2";"1499","T2, T3, T4, B2";"1500","T2, T3, T4, B2";"1501","T2, T3, T4, B2";"1502","T2, T3, T4, B2";"1503","T2, T3, T4, B2";"1504","T2, T3, T4, B2";"1505","T2, T3, T4, B2";"1506","T2, T3, T4, B2";"1507","T2, T3, T4, B2";"1508","T2, T3, T4, B2";"1509","T2, T3, T4, B2";"1510","T2, T3, T4, B2";"1511","T2, T3, T4, B2";"1512","T2, T3, T4, B2";"1513","T2, T3, T4, B2";"1514","T2, T3, T4, B2";"1515","T2, T3, T4, B2";"1516","T2, T3, T4, B2";"1517","T2, T3, T4, B2";"1518","T2, T3, T4, B2";"1519","T2, T3, T4, B2";"1520","T2, T3, T4, B2";"1521","T2, T3, T4, B2";"1522","T2, T3, T4, B2";"1523","T2, T3, T4, B2";"1524","T2, T3, T4, B2";"1525","T2, T3, T4, B2";"1526","T2, T3, T4, B2";"1527","T2, T3, T4, B2";"1528","T2, T3, T4, B2";"1529","T2, T3, T4, B2";"1530","T2, T3, T4, B2";"1531","T2, T3, T4, B2";"1532","T2, T3, T4, B2";"1533","T2, T3, T4, B2";"1534","T2, T3, T4, B2";"1535","T2, T3, T4, B2";"1536","T2, T3, T4, B2";"1537","T2, T3, T4, B2";"1538","T2, T3, T4, B2";"1539","T2, T3, T4, B2";"1540","T2, T3, T4, B2";"1541","T2, T3, T4, B2";"1542","T2, T3, T4, B2";"1543","T2, T3, T4, B2";"1550","T2, T3, T4, B2";"1551","T2, T3, T4, B2";"1552","T2, T3, T4, B2";"1553","T2, T3, T4, B2";"1554","T2, T3, T4, B2";"1555","T2, T3, T4, B2";"1556","T2, T3, T4, B2";"1557","T2, T3, T4, B2";"1558","T2, T3, T4, B2";"1559","T2, T3, T4, B2";"1560","T2, T3, T4, B2";"1561","T2, T3, T4, B2";"1562","T2, T3, T4, B2";"1563","T2, T3, T4, B2";"1564","T2, T3, T4, B2";"1565","T2, T3, T4, B2";"1566","T2, T3, T4, B2";"1567","T2, T3, T4, B2";"1568","T2, T3, T4, B2";"1569","T2, T3, T4, B2";"1570","T2, T3, T4, B2";"1571","T2, T3, T4, B2";"1572","T2, T3, T4, B2";"1573","T2, T3, T4, B2";"1574","T2, T3, T4, B2";"1575","T2, T3, T4, B2";"1576","T2, T3, T4, B2";"1577","T2, T3, T4, B2";"1578","T2, T3, T4, B2";"1579","T2, T3, T4, B2";"1580","T2, T3, T4, B2";"1581","T2, T3, T4, B2";"1582","T2, T3, T4, B2";"1583","T2, T3, T4, B2";"1584","T2, T3, T4, B2";"1585","T2, T3, T4, B2";"1586","T2, T3, T4, B2";"1587","T2, T3, T4, B2";"1588","T2, T3, T4, B2";"1589","T2, T3, T4, B2";"1590","T2, T3, T4, B2";"1594","T2, T3, T4, B2";"1595","T2, T3, T4, B2";"1596","T2, T3, T4, B2";"1597","T2, T3, T4, B2";"1598","T2, T3, T4, B2";"1647","T2, T3, T4, B2";"1648","T2, T3, T4, B2";"1649","T2, T3, T4, B2";"1652","T2, T3, T4, B2";"1653","T2, T3, T4, B2";"1654","T2, T3, T4, B2";"1658","T2, T3, T4, B2";"1659","T2, T3, T4, B2";"1661","T2, T3, T4, B2";"1662","T2, T3, T4, B2";"1663","T2, T3, T4, B2";"1664","T2, T3, T4, B2";"1665","T2, T3, T4, B2";"1666","T2, T3, T4, B2";"1693","T2, T3, T4, B2";"1694","T2, T3, T4, B2";"1696","T2, T3, T4, B2";"1697","T2, T3, T4, B2";"1702","T2, T3, T4, B2";"1703","T2, T3, T4, B2";"1704","T2, T3, T4, B2";"1705","T2, T3, T4, B2";"1706","T2, T3, T4, B2";"1707","T2, T3, T4, B2";"1725","T2, T3, T4, B2";"1726","T2, T3, T4, B2";"1727","T2, T3, T4, B2";"1728","T2, T3, T4, B2";"1729","T2, T3, T4, B2";"1730","T2, T3, T4, B2";"1731","T2, T3, T4, B2";"1732","T2, T3, T4, B2";"1733","T2, T3, T4, B2";"1734","T2, T3, T4, B2";"1735","T2, T3, T4, B2";"1765","T2, T3, T4, B2";"1766","T2, T3, T4, B2";"1767","T2, T3, T4, B2";"1768","T2, T3, T4, B2";"1769","T2, T3, T4, B2";"1770","T2, T3, T4, B2";"1771","T2, T3, T4, B2";"1772","T2, T3, T4, B2";"1773","T2, T3, T4, B2";"1774","T2, T3, T4, B2";"1775","T2, T3, T4, B2";"1776","T2, T3, T4, B2";"1777","T2, T3, T4, B2";"1778","T2, T3, T4, B2";"1779","T2, T3, T4, B2";"1780","T2, T3, T4, B2";"1781","T2, T3, T4, B2";"1785","T2, T3, T4, B2";"1787","T2, T3, T4, B2";"1791","T2, T3, T4, B2"</t>
    </r>
    <r>
      <rPr>
        <sz val="10"/>
        <color rgb="FF000000"/>
        <rFont val="Arial"/>
        <charset val="134"/>
      </rPr>
      <t>}</t>
    </r>
  </si>
  <si>
    <t>RTNH</t>
  </si>
  <si>
    <t>{"759","I";"795","I";"800","I";"1195","I";"1196","I";"1597","I"}</t>
  </si>
  <si>
    <t>{"761","B1, B4";"788","B4";"789","B4";"790","B4";"791","B4";"792","B4";"796","B4";"801","B4";"804","B4";"805","B4";"806","B4";"807","B4";"808","B4";"809","B4";"810","B4";"811","B4";"812","B4";"813","B4";"814","B4";"815","B4";"816","B4";"1191","B1";"1192","B1";"1193","B1"}</t>
  </si>
  <si>
    <t>{"721","T3, B1, B4";"722","T3, B1, B4";"723","T3, B1, B4";"736","T3, B1, B4";"737","T3, B1, B4";"738","T3, B1, B4";"771","T3, B4";"924","T2, T3, T4,B2";"926","T2, T3, T4,B2";"927","T2, T3, T4,B2";"933","T2, T3, T4,B2";"934","T2, T3, T4,B2";"936","T2, T3, T4,B2";"937","T2, T3, T4,B2";"940","T2, T3, T4,B2";"977","T2, T3, T4,B2";"978","T2, T3, T4,B2";"979","T2, T3, T4,B2";"980","T2, T3, T4,B2";"994","T2, T3, T4,B2";"1009","T2, T3, T4,B2";"1010","T2, T3, T4,B2";"1012","T2, T3, T4,B2";"1018","T2, T3, T4,B2";"1020","T2, T3, T4,B2";"1021","T2, T3, T4,B2";"1022","T2, T3, T4,B2";"1031","T2, T3, T4,B2";"1032","T2, T3, T4,B2";"1033","T2, T3, T4,B2";"1037","T2, T3, T4,B2";"1039","T2, T3, T4,B2";"1040","T2, T3, T4,B2";"1108","T2, T3, T4,B2";"1110","T2, T3, T4,B2";"1113","T2, T3, T4,B2";"1115","T2, T3, T4,B2";"1116","T2, T3, T4,B2";"1119","T2, T3, T4,B2";"1120","T2, T3, T4,B2";"1121","T2, T3, T4,B2";"1122","T2, T3, T4,B2";"1123","T2, T3, T4,B2";"1124","T2, T3, T4,B2";"1125","T2, T3, T4,B2";"1126","T2, T3, T4,B2";"1127","T2, T3, T4,B2";"1128","T2, T3, T4,B2";"1129","T2, T3, T4,B2";"1130","T2, T3, T4,B2"}</t>
  </si>
  <si>
    <t>K-2</t>
  </si>
  <si>
    <t>{"795","I";"800","I";"833","I";"837","I";"838","I";"841","I";"842","I";"843","I";"844","I";"845","I";"925","I";"926","I";"927","I";"928","I";"929","I";"931","I";"935","I";"936","I";"937","I";"938","I";"939","I";"940","I";"996","I";"997","I";"998","I";"999","I";"1000","I";"1006","I";"1031","I";"1032","I";"1033","I";"1034","I";"1035","I";"1036","I";"1038","I";"1039","I";"1040","I";"1041","I";"1042","I";"1043","I";"1044","I";"1045","I";"1046","I";"1047","I";"1048","I";"1049","I";"1050","I";"1053","I";"1054","I";"1055","I";"1056","I";"1058","I";"1059","I";"1060","I";"1061","I";"1063","I";"1064","I";"1065","I";"1066","I";"1067","I";"1068","I";"1069","I";"1070","I";"1071","I";"1072","I";"1073","I";"1074","I";"1075","I";"1076","I";"1077","I";"1078","I";"1079","I";"1080","I";"1081","I";"1082","I";"1083","I";"1084","I";"1085","I";"1086","I";"1087","I";"1088","I";"1089","I";"1090","I";"1091","I";"1092","I";"1093","I";"1094","I";"1095","I";"1096","I";"1097","I";"1098","I";"1099","I";"1100","I";"1101","I";"1102","I";"1103","I";"1104","I";"1105","I";"1119","I";"1120","I";"1121","I";"1122","I";"1123","I";"1124","I";"1125","I";"1126","I";"1127","I";"1129","I";"1130","I";"1131","I";"1132","I";"1133","I";"1195","I";"1196","I";"1239","I";"1240","I";"1241","I";"1242","I";"1243","I";"1244","I";"1245","I";"1246","I";"1247","I";"1248","I";"1249","I";"1250","I";"1251","I";"1252","I";"1253","I";"1254","I";"1255","I";"1256","I";"1257","I";"1258","I";"1259","I";"1260","I";"1261","I";"1262","I";"1263","I";"1264","I";"1265","I";"1266","I";"1267","I";"1268","I";"1269","I";"1270","I";"1271","I";"1272","I";"1273","I";"1274","I";"1275","I";"1276","I";"1277","I";"1278","I";"1279","I";"1280","I";"1281","I";"1282","I";"1283","I";"1284","I";"1285","I";"1286","I";"1287","I";"1288","I";"1289","I";"1290","I";"1291","I";"1292","I";"1293","I";"1294","I";"1295","I";"1296","I";"1297","I";"1298","I";"1299","I";"1300","I";"1301","I";"1302","I";"1303","I";"1304","I";"1305","I";"1306","I";"1307","I";"1308","I";"1309","I";"1310","I";"1311","I";"1312","I";"1313","I";"1314","I";"1315","I";"1316","I";"1317","I";"1318","I";"1319","I";"1320","I";"1321","I";"1322","I";"1323","I";"1324","I";"1325","I";"1326","I";"1327","I";"1328","I";"1329","I";"1330","I";"1331","I";"1332","I";"1333","I";"1334","I";"1335","I";"1336","I";"1337","I";"1338","I";"1339","I";"1340","I";"1341","I";"1342","I";"1343","I";"1344","I";"1345","I";"1346","I";"1347","I";"1348","I";"1349","I";"1350","I";"1351","I";"1352","I";"1353","I";"1354","I";"1355","I";"1356","I";"1357","I";"1358","I";"1359","I";"1360","I";"1361","I";"1362","I";"1363","I";"1364","I";"1365","I";"1366","I";"1367","I";"1368","I";"1369","I";"1370","I";"1371","I";"1372","I";"1373","I";"1374","I";"1375","I";"1376","I";"1377","I";"1378","I";"1379","I";"1380","I";"1381","I";"1382","I";"1383","I";"1384","I";"1385","I";"1386","I";"1387","I";"1388","I";"1389","I";"1390","I";"1391","I";"1392","I";"1393","I";"1394","I";"1395","I";"1396","I";"1397","I";"1398","I";"1399","I";"1400","I";"1401","I";"1402","I";"1403","I";"1404","I";"1405","I";"1406","I";"1407","I";"1408","I";"1409","I";"1410","I";"1411","I";"1412","I";"1413","I";"1419","I";"1420","I";"1421","I";"1422","I";"1423","I";"1424","I";"1425","I";"1426","I";"1427","I";"1428","I";"1429","I";"1430","I";"1431","I";"1432","I";"1433","I";"1434","I";"1435","I";"1436","I";"1437","I";"1438","I";"1439","I";"1440","I";"1441","I";"1442","I";"1443","I";"1444","I";"1445","I";"1446","I";"1447","I";"1448","I";"1449","I";"1450","I";"1451","I";"1452","I";"1453","I";"1454","I";"1455","I";"1456","I";"1457","I";"1458","I";"1459","I";"1460","I";"1461","I";"1462","I";"1463","I";"1464","I";"1465","I";"1466","I";"1467","I";"1468","I";"1469","I";"1470","I";"1471","I";"1472","I";"1473","I";"1474","I";"1475","I";"1476","I";"1477","I";"1478","I";"1479","I";"1480","I";"1481","I";"1482","I";"1483","I";"1484","I"}</t>
  </si>
  <si>
    <t>{"754","T2, T3, T4";"1114","T3";"1194","T3";"1215","T3,T4";"1216","T3,T4";"1217","T3,T4"}</t>
  </si>
  <si>
    <t>{"721","T3, B1, B4";"722","T3, B1, B4";"723","T3, B1, B4";"736","T3, B1, B4";"737","T3, B1, B4";"738","T3, B1, B4";"834","T2, T3, T4,B2";"836","T2, T3, T4,B2";"840","T2, T3, T4,B2";"846","T2, T3, T4,B2";"847","T2, T3, T4,B2";"848","T2, T3, T4,B2";"849","T2, T3, T4,B2";"850","T2, T3, T4,B2";"851","T2, T3, T4,B2";"852","T2, T3, T4,B2";"853","T2, T3, T4,B2";"854","T2, T3, T4,B2";"855","T2, T3, T4,B2";"856","T2, T3, T4,B2";"857","T2, T3, T4,B2";"859","T2, T3, T4,B2";"860","T2, T3, T4,B2";"861","T2, T3, T4,B2";"862","T2, T3, T4,B2";"863","T2, T3, T4,B2";"864","T2, T3, T4,B2";"865","T2, T3, T4,B2";"866","T2, T3, T4,B2";"867","T2, T3, T4,B2";"868","T2, T3, T4,B2";"869","T2, T3, T4,B2";"870","T2, T3, T4,B2";"871","T2, T3, T4,B2";"872","T2, T3, T4,B2";"873","T2, T3, T4,B2";"874","T2, T3, T4,B2";"875","T2, T3, T4,B2";"876","T2, T3, T4,B2";"877","T2, T3, T4,B2";"878","T2, T3, T4,B2";"879","T2, T3, T4,B2";"880","T2, T3, T4,B2";"881","T2, T3, T4,B2";"882","T2, T3, T4,B2";"883","T2, T3, T4,B2";"884","T2, T3, T4,B2";"885","T2, T3, T4,B2";"886","T2, T3, T4,B2";"887","T2, T3, T4,B2";"888","T2, T3, T4,B2";"889","T2, T3, T4,B2";"890","T2, T3, T4,B2";"891","T2, T3, T4,B2";"892","T2, T3, T4,B2";"893","T2, T3, T4,B2";"894","T2, T3, T4,B2";"895","T2, T3, T4,B2";"896","T2, T3, T4,B2";"897","T2, T3, T4,B2";"898","T2, T3, T4,B2";"899","T2, T3, T4,B2";"900","T2, T3, T4,B2";"901","T2, T3, T4,B2";"902","T2, T3, T4,B2";"903","T2, T3, T4,B2";"904","T2, T3, T4,B2";"905","T2, T3, T4,B2";"906","T2, T3, T4,B2";"910","T2, T3, T4,B2";"913","T2, T3, T4,B2";"914","T2, T3, T4,B2";"915","T2, T3, T4,B2";"916","T2, T3, T4,B2";"917","T2, T3, T4,B2";"918","T2, T3, T4,B2";"919","T2, T3, T4,B2";"920","T2, T3, T4,B2";"921","T2, T3, T4,B2";"922","T2, T3, T4,B2";"923","T2, T3, T4,B2";"924","T2, T3, T4,B2";"933","T2, T3, T4,B2";"934","T2, T3, T4,B2";"942","T2, T3, T4,B2";"965","T2, T3, T4,B2";"966","T2, T3, T4,B2";"967","T2, T3, T4,B2";"968","T2, T3, T4,B2";"970","T2, T3, T4,B2";"971","T2, T3, T4,B2";"975","T2, T3, T4,B2";"976","T2, T3, T4,B2";"977","T2, T3, T4,B2";"978","T2, T3, T4,B2";"979","T2, T3, T4,B2";"980","T2, T3, T4,B2";"981","T2, T3, T4,B2";"982","T2, T3, T4,B2";"983","T2, T3, T4,B2";"984","T2, T3, T4,B2";"1013","T2, T3, T4,B2";"1014","T2, T3, T4,B2";"1016","T2, T3, T4,B2";"1018","T2, T3, T4,B2";"1019","T2, T3, T4,B2";"1020","T2, T3, T4,B2";"1021","T2, T3, T4,B2";"1227","T2, T3, T4, B2";"1228","T2, T3, T4, B2";"1229","T2, T3, T4, B2";"1230","T2, T3, T4, B2";"1231","T2, T3, T4, B2";"1232","T2, T3, T4, B2";"1233","T2, T3, T4, B2";"1236","T2, T3, T4, B2";"1237","T2, T3, T4, B2";"1238","T2, T3, T4, B2";"1485","T2, T3, T4, B2";"1486","T2, T3, T4, B2";"1487","T2, T3, T4, B2";"1488","T2, T3, T4, B2";"1489","T2, T3, T4, B2";"1490","T2, T3, T4, B2";"1491","T2, T3, T4, B2";"1492","T2, T3, T4, B2";"1493","T2, T3, T4, B2";"1494","T2, T3, T4, B2";"1495","T2, T3, T4, B2";"1496","T2, T3, T4, B2";"1497","T2, T3, T4, B2";"1498","T2, T3, T4, B2";"1499","T2, T3, T4, B2";"1500","T2, T3, T4, B2";"1501","T2, T3, T4, B2";"1502","T2, T3, T4, B2";"1503","T2, T3, T4, B2";"1504","T2, T3, T4, B2";"1505","T2, T3, T4, B2";"1506","T2, T3, T4, B2";"1507","T2, T3, T4, B2";"1508","T2, T3, T4, B2";"1509","T2, T3, T4, B2";"1510","T2, T3, T4, B2";"1511","T2, T3, T4, B2";"1512","T2, T3, T4, B2";"1513","T2, T3, T4, B2";"1514","T2, T3, T4, B2";"1515","T2, T3, T4, B2";"1516","T2, T3, T4, B2";"1517","T2, T3, T4, B2";"1518","T2, T3, T4, B2";"1519","T2, T3, T4, B2";"1520","T2, T3, T4, B2";"1521","T2, T3, T4, B2";"1522","T2, T3, T4, B2";"1523","T2, T3, T4, B2";"1524","T2, T3, T4, B2";"1525","T2, T3, T4, B2";"1526","T2, T3, T4, B2";"1527","T2, T3, T4, B2";"1528","T2, T3, T4, B2";"1529","T2, T3, T4, B2";"1530","T2, T3, T4, B2";"1531","T2, T3, T4, B2";"1532","T2, T3, T4, B2";"1533","T2, T3, T4, B2";"1534","T2, T3, T4, B2";"1535","T2, T3, T4, B2";"1536","T2, T3, T4, B2";"1537","T2, T3, T4, B2";"1538","T2, T3, T4, B2";"1539","T2, T3, T4, B2";"1540","T2, T3, T4, B2";"1541","T2, T3, T4, B2";"1542","T2, T3, T4, B2";"1543","T2, T3, T4, B2";"1544","T2, T3, T4, B2";"1545","T2, T3, T4, B2";"1546","T2, T3, T4, B2";"1547","T2, T3, T4, B2";"1548","T2, T3, T4, B2";"1549","T2, T3, T4, B2";"1550","T2, T3, T4, B2";"1551","T2, T3, T4, B2";"1552","T2, T3, T4, B2";"1553","T2, T3, T4, B2";"1554","T2, T3, T4, B2";"1555","T2, T3, T4, B2";"1556","T2, T3, T4, B2";"1557","T2, T3, T4, B2";"1558","T2, T3, T4, B2";"1559","T2, T3, T4, B2";"1562","T2, T3, T4, B2";"1563","T2, T3, T4, B2";"1564","T2, T3, T4, B2";"1565","T2, T3, T4, B2";"1765","T2, T3, T4, B2";"1766","T2, T3, T4, B2";"1767","T2, T3, T4, B2";"1768","T2, T3, T4, B2";"1769","T2, T3, T4, B2";"1770","T2, T3, T4, B2";"1771","T2, T3, T4, B2";"1772","T2, T3, T4, B2";"1773","T2, T3, T4, B2";"1774","T2, T3, T4, B2";"1775","T2, T3, T4, B2";"1776","T2, T3, T4, B2";"1777","T2, T3, T4, B2";"1778","T2, T3, T4, B2";"1779","T2, T3, T4, B2";"1780","T2, T3, T4, B2";"1781","T2, T3, T4, B2";"1782","T2, T3, T4, B2";"1783","T2, T3, T4, B2";"1784","T2, T3, T4, B2";"1785","T2, T3, T4, B2";"1787","T2, T3, T4, B2"}</t>
  </si>
  <si>
    <t>K-3</t>
  </si>
  <si>
    <t>KT</t>
  </si>
  <si>
    <t>{"752","I";"795","I";"800","I";"1195","I";"1196","I";"1566","I";"1567","I";"1568","I";"1569","I";"1570","I";"1571","I";"1572","I";"1573","I";"1574","I";"1575","I";"1576","I";"1577","I";"1578","I";"1579","I";"1580","I";"1581","I";"1582","I";"1583","I";"1584","I";"1585","I";"1586","I";"1587","I";"1588","I";"1589","I";"1590","I";"1591","I";"1592","I";"1593","I";"1594","I";"1595","I";"1596","I";"1597","I";"1598","I";"1791","I"}</t>
  </si>
  <si>
    <t>{"1110","T1";"1115","T1";"1194","T3"}</t>
  </si>
  <si>
    <t>{"761","B1, B4";"788","B4";"789","B4";"790","B4";"791","B4";"792","B4";"796","B4";"801","B4";"804","B4";"805","B4";"806","B4";"807","B4";"808","B4";"809","B4";"810","B4";"811","B4";"812","B4";"813","B4";"814","B4";"815","B4";"816","B4"}</t>
  </si>
  <si>
    <t>PP</t>
  </si>
  <si>
    <t>{"767","I";"795","I";"800","I";"1131","I";"1132","I";"1133","I";"1195","I";"1196","I"}</t>
  </si>
  <si>
    <t>{"1194","T3"}</t>
  </si>
  <si>
    <t>{"739","B3";"740","B3";"761","B1, B4";"771","T3, B4";"788","B4";"789","B4";"790","B4";"791","B4";"792","B4";"796","B4";"801","B4";"804","B4";"805","B4";"806","B4";"807","B4";"808","B4";"809","B4";"810","B4";"811","B4";"812","B4";"813","B4";"814","B4";"815","B4";"816","B4"}</t>
  </si>
  <si>
    <t>{"458","T2,T3,T4,B1,B3,B4";"462","T2,T3,T4,B1,B3,B4";"463","T2,T3,T4,B4";"464","T2,T3,T4,B4";"465","T2,T3,T4,B4";"466","T2,T3,T4,B4";"721","T3, B1, B4";"722","T3, B1, B4";"723","T3, B1, B4";"736","T3, B1, B4";"737","T3, B1, B4";"738","T3, B1, B4";"771","T3, B4"}</t>
  </si>
  <si>
    <t>TR</t>
  </si>
  <si>
    <t>{"795","I";"800","I";"1108","I";"1110","I";"1111","I";"1113","I";"1114","I";"1115","I";"1116","I";"1118","I";"1119","I";"1120","I";"1121","I";"1122","I";"1123","I";"1124","I";"1125","I";"1126","I";"1127","I";"1128","I";"1129","I";"1130","I";"1131","I";"1132","I";"1133","I";"1191","I";"1194","I";"1195","I";"1196","I";"1215","I";"1216","I";"1217","I"}</t>
  </si>
  <si>
    <t>{}</t>
  </si>
  <si>
    <t>{"data":["140","I";"141","I";"142","I";"143","I";"144","I";"145","I";"146","I";"765","I";"1753","I";"1755","I";"1757","I";"1758","I";"1759","I";"1764","I"]}</t>
  </si>
  <si>
    <t>{"data":["1151","T3";"1152","T3"]}</t>
  </si>
  <si>
    <t>{"data":["150","B4";"151","B4";"152","B4";"181","B4";"182","B4";"183","B4";"762","B1, B4";"763","B1, B4";"766","B1, B4";"782","B1, B4";"793","B1, B4"]}</t>
  </si>
  <si>
    <t>{"data":["721","T3, B1, B4";"722","T3, B1, B4";"723","T3, B1, B4";"727","T3, B1, B4";"736","T3, B1, B4";"737","T3, B1, B4";"738","T3, B1, B4";"1153","T3,B4"]}</t>
  </si>
  <si>
    <t>{"data":["127","I";"1711","I";"1712","I";"1713","I";"1714","I";"1717","I";"1718","I"]}</t>
  </si>
  <si>
    <t>{"data":["098","T4";"099","T4";"101","T4";"1447","T3";"1745","T3";"1746","T3";"1748","T3"]}</t>
  </si>
  <si>
    <t>{"data":["110","B4";"118","B4";"119","B4";"120","B4";"121","B4";"122","B4";"123","B4";"124","B4";"125","B4";"126","B4";"128","B4";"129","B4";"130","B4"]}</t>
  </si>
  <si>
    <t>{"data":["721","T3, B1, B4";"722","T3, B1, B4";"727","T3, B1, B4"]}</t>
  </si>
  <si>
    <t>{"data":["127","I";"1138","I";"1139","I";"1140","I";"1147","I";"1151","I";"1152","I";"1153","I";"1160","I";"1161","I";"1717","I";"1757","I"]}</t>
  </si>
  <si>
    <t>{"data":["014","T4";"015","T4";"016","T4";"019","T4";"020","T4";"032","T4";"033","T4";"034","T4";"047","T4";"049","T4";"050","T4";"051","T4";"1545","T3";"1556","T4"]}</t>
  </si>
  <si>
    <t>{"data":["766","B1, B4";"782","B1, B4";"788","B4";"793","B1, B4";"1746","B3,B4"]}</t>
  </si>
  <si>
    <t>{"data":["721","T3, B1, B4";"722","T3, B1, B4";"723","T3, B1, B4";"727","T3, B1, B4";"736","T3, B1, B4";"737","T3, B1, B4";"738","T3, B1, B4"]}</t>
  </si>
  <si>
    <t>{"data":["1230","I";"1742","I";"1743","I";"1750","I"]}</t>
  </si>
  <si>
    <t>{"data":["081","T4";"082","T4";"091","T4";"1229","T2,T3,T4";"1231","T2,T3,T4";"1556","T4"]}</t>
  </si>
  <si>
    <t>{"data":["721","T3, B4";"722","T3, B4";"723","T3,B4";"727","T3, B1, B4";"736","T3, B4";"737","T3, B4";"738","T3, B4";"739","T3, B4";"746","T3,B4";"770","T3,B4";"791","T3,B4";"1691","T3, B4";"1692","T3, B4";"1693","T3, B4";"1694","T3, B4";"1695","T3, B4";"1698","T3, B4";"1699","T3, B4";"1701","T3, B4";"1708","T3, B4";"1709","T3, B4"]}</t>
  </si>
  <si>
    <t>{"data":["1230","I";"1742","I";"1743","I"]}</t>
  </si>
  <si>
    <t>{"data":["1556","T4"]}</t>
  </si>
  <si>
    <t>{"data":["736","T3, B4";"737","T3, B4";"738","T3, B4";"739","T3, B4";"746","T3, B4";"770","T3, B4";"791","T3, B4";"1691","T3, B4";"1692","T3, B4";"1693","T3, B4";"1708","T3, B4";"1709","T3, B4"]}</t>
  </si>
  <si>
    <t>{"data":["001","T3";"006","T4";"012","T4";"014","T4";"015","T4";"016","T4";"019","T4";"020","T4";"032","T4";"033","T4";"034","T4";"047","T4";"049","T4";"050","T4";"051","T4";"081","T4";"082","T4";"083","T4";"085","T4";"090","T4";"091","T4";"1556","T4"]}</t>
  </si>
  <si>
    <t>{"data":["788","B4"]}</t>
  </si>
  <si>
    <t>{"data":["1219","I";"1221","I";"1223","I";"1225","I";"1704","I";"1705","I";"1706","I";"1707","I";"1709","I"]}</t>
  </si>
  <si>
    <t>{"data":["936","T3";"937","T3";"940","T3";"1003","T3";"1010","T3";"1226","T3"]}</t>
  </si>
  <si>
    <t>{"data":["926","B3";"927","B3";"1576","B4";"1577","B4";"1579","B4";"1585","B4"]}</t>
  </si>
  <si>
    <t>{"data":["1236","T3, B2";"1237","T3, B2"]}</t>
  </si>
  <si>
    <t>{"data":["010","I";"011","I";"081","I";"082","I";"083","I";"084","I";"085","I";"090","I";"091","I";"765","I";"794","I";"795","I"]}</t>
  </si>
  <si>
    <t>{"data":["027","T1, T3";"308","T3, T4";"1746","T2, T3";"1749","T2, T3"]}</t>
  </si>
  <si>
    <t>{"data":["173","B3";"761","B1, B4";"763","B1, B4";"766","B1, B4";"788","B4";"789","B4";"790","B4";"791","B4";"792","B4";"801","B4"]}</t>
  </si>
  <si>
    <t>{"data":["721","T3, B1, B4";"722","T3, B1, B4";"723","T3, B1, B4";"736","T3, B4";"737","T3, B4";"738","T3, B4"]}</t>
  </si>
  <si>
    <t>{"data":["001","I";"002","I";"003","I";"004","I";"005","I";"006","I";"007","I";"008","I";"009","I";"010","I";"011","I";"012","I";"013","I";"014","I";"015","I";"016","I";"017","I";"018","I";"019","I";"034","I";"035","I";"042","I";"043","I";"044","I";"045","I";"046","I";"047","I";"048","I";"049","I";"050","I";"051","I";"081","I";"082","I";"083","I";"084","I";"085","I";"086","I";"087","I";"088","I";"089","I";"090","I";"091","I";"113","I";"115","I";"1746","I";"1748","I";"1749","I"]}</t>
  </si>
  <si>
    <t>{"data":["746","T3, T4";"1750","T3"]}</t>
  </si>
  <si>
    <t>{"data":["181","B4";"182","B4";"183","B4";"761","B1, B4";"765","B1, B4";"766","B1, B4";"789","B4";"791","B4";"796","B4";"801","B4";"804","B4";"1708","B4";"1709","B4"]}</t>
  </si>
  <si>
    <t>{"data":["020","T3, B4";"021","T3, B4";"022","T3, B4";"023","T3, B4";"024","T3, B4";"025","T3, B4";"026","T3, B4";"027","T3, B4";"028","T3, B4";"029","T3, B4";"033","T3, B4";"039","T3, B4";"041","T3, B4";"266","T2, T3, T4, B4";"267","T2, T3, T4, B4";"268","T2, T3, T4, B4";"269","T2, T3, T4, B4";"270","T2, T3, T4, B4";"271","T2, T3, T4, B4";"275","T2, T3, T4, B4";"308","T2, T3, T4, B4";"309","T2, T3, T4, B4";"321","T2, T3, T4, B4";"721","T3, B1, B4";"722","T3, B1, B4";"723","T3, B1, B4";"736","T3, B4";"737","T3, B4";"738","T3, B4";"1220","T2, T4, B3";"1221","T2, T4, B3";"1223","T2, T4, B3";"1225","T2, T4, B3";"1226","T2, T4, B3"]}</t>
  </si>
  <si>
    <t>{"data":["001","I";"018","I";"020","I";"021","I";"022","I";"023","I";"024","I";"029","I";"030","I";"031","I";"032","I";"035","I";"039","I";"040","I";"041","I";"043","I";"044","I";"045","I";"046","I";"047","I";"049","I";"050","I";"051","I";"090","I";"091","I"]}</t>
  </si>
  <si>
    <t>{"data":["003","T4";"004","T4";"005","T4";"006","T4";"012","T4";"013","T4";"014","T4";"015","T4";"016","T4";"017","T4";"019","T4";"025","T4";"026","T4";"027","T4";"028","T4";"033","T4";"034","T4";"036","T4";"042","T4";"081","T3";"082","T3";"083","T3";"084","T3";"085","T3";"086","T3";"087","T3";"088","T3";"089","T3";"120","T3";"746","T3, T4"]}</t>
  </si>
  <si>
    <t>{"data":["761","B1, B4";"765","B1, B4";"766","B1, B4";"789","B4";"791","B4";"796","B4";"801","B4";"804","B4";"1191","B4";"1192","B4";"1193","B4";"1708","B4";"1709","B4"]}</t>
  </si>
  <si>
    <t>{"data":["181","T3, B4";"182","T3, B4";"183","T3, B4";"266","T2, T3, T4, B4";"267","T2, T3, T4, B4";"268","T2, T3, T4, B4";"269","T2, T3, T4, B4";"270","T2, T3, T4, B4";"271","T2, T3, T4, B4";"275","T2, T3, T4, B4";"309","T2, T3, T4, B4";"321","T2, T3, T4, B4";"326","T2, T3, T4, B4";"347","T2, T3, T4, B4";"721","T3, B1, B4";"722","T3, B1, B4";"723","T3, B1, B4";"736","T3, B4";"737","T3, B4";"738","T3, B4";"1220","T2, T4, B3";"1225","T2, T4, B3";"1226","T2, T4, B3"]}</t>
  </si>
  <si>
    <t>{"data":["795","I";"1115","I";"1122","I";"1125","I";"1126","I";"1127","I";"1130","I";"1195","I";"1196","I";"1415","I";"1416","I";"1542","I";"1544","I";"1545","I";"1546","I";"1547","I";"1548","I";"1549","I";"1742","I";"1784","I"]}</t>
  </si>
  <si>
    <t>{"data":["013","T3,T4";"014","T3,T4";"029","T3,T4";"030","T3,T4";"032","T3,T4";"314","T3,T4";"922","T2,T3";"926","T2,T3";"927","T2,T3";"933","T2,T3";"934","T2,T3";"936","T2,T3";"1113","T3";"1119","T3";"1120","T3";"1121","T3";"1194","T3";"1230","T3";"1231","T3";"1239","T3";"1539","T3";"1540","T3";"1541","T3";"1543","T3";"1691","T3";"1692","T3";"1693","T3";"1694","T3";"1695","T3";"1698","T3";"1699","T3";"1701","T3";"1704","T3";"1705","T3";"1706","T3";"1707","T3";"1708","T3";"1709","T3";"1723","T4";"1724","T4";"1743","T4";"1744","T4"]}</t>
  </si>
  <si>
    <t>{"data":["761","B1, B4";"765","B1, B4";"766","B1, B4";"768","B1, B4";"788","B4";"789","B4";"790","B4";"791","B4";"792","B4";"796","B4";"804","B4";"805","B4";"806","B4";"807","B4";"808","B4";"809","B4";"810","B4";"812","B4";"813","B4";"814","B4";"815","B4";"816","B4";"1191","B1";"1718","B3"]}</t>
  </si>
  <si>
    <t>{"data":["306","T2,T3,T4,B1,B3,B4";"315","T2, T3,T4,B4";"316","T2, T3,T4,B4";"325","T2, T3,T4,B4";"326","T2, T3,T4,B4";"347","T2, T3,T4,B4";"361","T2, T3,T4,B4";"367","T2, T3,T4,B4";"368","T2, T3,T4,B4";"394","T2, T3,T4,B4";"422","T2, T3,T4,B4";"721","T3, B1, B4";"722","T3, B1, B4";"723","T3, B1, B4";"736","T3, B1, B4";"737","T3, B1, B4";"738","T3, B1, B4";"921","T2, T3,T4,B2,B4";"1218","T2, T3, T4, B";"1219","T2, T3, T4, B";"1220","T2, T3, T4, B";"1221","T2, T3, T4, B";"1222","T2, T3, T4, B";"1223","T2, T3, T4, B";"1225","T2, T3, T4, B";"1226","T2, T3, T4, B";"1227","T2, T4, B3";"1228","T2, T4, B3";"1229","T2, T4, B3";"1236","T2, T4, B3";"1237","T2, T4, B3"]}</t>
  </si>
  <si>
    <t>{"data":["751","I";"795","I";"800","I";"1119","I";"1120","I";"1121","I";"1122","I";"1123","I";"1124","I";"1125","I";"1126","I";"1127","I";"1130","I";"1133","I";"1195","I";"1215","I";"1216","I";"1217","I";"1787","I";"1788","I";"1789","I";"1790","I"]}</t>
  </si>
  <si>
    <t>{"data":["001","T4";"002","T4";"003","T4";"004","T4";"005","T4";"006","T4";"007","T4";"008","T4";"009","T4";"010","T4";"011","T4";"012","T4";"013","T4";"014","T4";"015","T4";"016","T4";"017","T4";"018","T4";"019","T4";"020","T4";"021","T4";"022","T4";"023","T4";"024","T4";"025","T4";"026","T4";"027","T4";"028","T4";"029","T4";"030","T4";"031","T4";"032","T4";"033","T4";"034","T4";"035","T4";"036","T4";"037","T4";"038","T4";"039","T4";"040","T4";"041","T4";"042","T4";"043","T4";"044","T4";"045","T4";"047","T4";"048","T4";"049","T4";"050","T4";"051","T4";"052","T2, T4";"053","T2, T4";"054","T2, T4";"055","T2, T4";"056","T2, T4";"057","T2, T4";"058","T2, T4";"059","T2, T4";"060","T2, T4";"061","T2, T4";"062","T2, T4";"064","T2, T4";"065","T2, T4";"066","T2, T4";"067","T2, T4";"068","T2, T4";"069","T2, T4";"070","T2, T4";"071","T2, T4";"072","T2, T4";"073","T2, T4";"074","T2, T4";"076","T2, T4";"077","T2, T4";"078","T2, T4";"080","T2, T4";"780","T3";"922","T2,T3,T4";"923","T2,T3,T4";"924","T2,T3,T4";"925","T2,T3,T4";"926","T2,T3,T4";"927","T2,T3,T4";"931","T2,T3,T4";"933","T2,T3,T4";"934","T2,T3,T4";"935","T2,T3,T4";"936","T2,T3,T4";"937","T2,T3,T4";"938","T2,T3,T4";"939","T2,T3,T4";"940","T2,T3,T4";"952","T2,T3,T4";"1128","T3";"1129","T3";"1131","T3";"1132","T3";"1194","T3";"1414","T2";"1419","T3, T4";"1420","T3, T4";"1421","T3, T4";"1422","T3, T4";"1423","T3, T4";"1424","T3, T4";"1425","T3, T4";"1426","T3, T4";"1427","T3, T4";"1428","T3, T4";"1429","T3, T4";"1430","T3, T4";"1431","T3, T4";"1432","T3, T4";"1433","T3, T4";"1727","T3";"1730","T3";"1731","T3";"1732","T3";"1733","T3";"1735","T3";"1736","T3";"1737","T3";"1739","T3";"1740","T3";"1741","T3";"1742","T3";"1743","T3";"1746","T3";"1748","T3,T4";"1749","T3,T4";"1750","T3,T4";"1751","T3,T4";"1756","T3,T4";"1757","T3,T4";"1772","T3,T4";"1773","T3,T4";"1774","T3,T4";"1775","T3,T4";"1776","T3,T4";"1777","T3,T4";"1778","T3,T4";"1779","T3,T4";"1780","T3,T4";"1781","T3,T4"]}</t>
  </si>
  <si>
    <t>{"data":["081","B4";"082","B4";"083","B4";"084","B4";"085","B4";"086","B4";"087","B4";"088","B4";"089","B4";"090","B4";"091","B4";"150","B4";"151","B4";"152","B4";"181","B4";"182","B4";"183","B4";"739","B4";"758","B4";"759","B4";"761","B1, B4";"765","B1, B4";"766","B1, B4";"767","B1, B4";"768","B1, B4";"772","B1, B4";"773","B1, B4";"781","B1, B4";"788","B4";"789","B4";"790","B4";"791","B4";"792","B4";"796","B4";"801","B4";"804","B4";"805","B4";"806","B4";"807","B4";"808","B4";"809","B4";"810","B4";"811","B4";"812","B4";"813","B4";"814","B4";"815","B4";"816","B4";"1656","B3,B4";"1657","B3,B4";"1658","B3,B4";"1659","B3,B4";"1660","B3,B4";"1661","B3,B4";"1662","B3,B4";"1663","B3,B4";"1664","B3,B4";"1665","B3,B4";"1666","B3,B4";"1667","B3,B4";"1668","B3,B4";"1669","B3,B4";"1670","B3,B4";"1671","B3,B4";"1672","B3,B4";"1673","B3,B4";"1674","B3,B4";"1675","B3,B4";"1676","B3,B4";"1677","B3,B4";"1678","B3,B4";"1679","B3,B4";"1680","B3,B4";"1681","B3,B4";"1682","B3,B4";"1683","B3,B4";"1684","B3,B4";"1685","B3,B4";"1686","B3,B4";"1687","B3,B4";"1688","B3,B4";"1689","B3,B4";"1690","B3,B4";"1786","B4"]}</t>
  </si>
  <si>
    <t>{"data":["075","T2, T4, B4";"170","T4, B4";"171","T4, B4";"172","T4, B4";"173","T4, B4";"174","T4, B4";"175","T4, B4";"244","T3,T4,B4";"245","T3, T4, B4";"266","T3, T4, B4";"268","T3, T4, B4";"269","T3, T4, B4";"270","T3, T4, B4";"271","T3, T4, B4";"275","T3, T4, B4";"295","T3, T4, B4";"296","T3, T4, B4";"303","T2,T3,T4,B1,B3,B4";"304","T2,T3,T4,B1,B3,B4";"306","T2,T3,T4,B1,B3,B4";"314","T3, T4, B4";"315","T3, T4, B4";"316","T3, T4, B4";"321","T3, T4, B4";"325","T3, T4, B4";"326","T3, T4, B4";"327","T3, T4, B4";"335","T3, T4, B4";"336","T3, T4, B4";"337","T3, T4, B4";"340","T3, T4, B4";"348","T3, T4, B4";"349","T3, T4, B4";"350","T3, T4, B4";"366","T3, T4, B4";"705","T3, T4, B4";"706","T3, T4, B4";"707","T3, T4, B4";"721","T3, B1, B4";"722","T3, B1, B4";"723","T3, B1, B4";"736","T3, B1, B4";"737","T3, B1, B4";"738","T3, B1, B4";"755","T3, B4";"756","T3, B4";"757","T4, B4";"771","T3, B4";"965","T3, T4, B4";"966","T3, T4, B4";"967","T3, T4, B4";"968","T3, T4, B4";"970","T3, T4, B4";"971","T3, T4, B4";"1220","T2, T4, B3, B4";"1221","T2, T4, B3, B4";"1223","T2, T4, B3, B4";"1225","T2, T4, B3, B4";"1226","T2, T4, B3, B4";"1227","T2, T4, B3, B4";"1228","T2, T4, B3, B4";"1229","T2, T4, B3, B4";"1236","T2, T4, B3, B4";"1237","T2, T4, B3, B4";"1419","T3, T4";"1420","T3, T4";"1421","T3, T4";"1422","T3, T4";"1423","T3, T4";"1424","T3, T4";"1425","T3, T4";"1426","T3, T4";"1427","T3, T4";"1428","T3, T4";"1429","T3, T4";"1430","T3, T4";"1431","T3, T4";"1432","T3, T4";"1433","T3, T4";"1539","T3, T4, B2";"1540","T3, T4, B2";"1541","T3, T4, B2";"1542","T3, T4, B2";"1543","T3, T4, B2";"1544","T3, T4, B2";"1545","T3, T4, B2";"1546","T3, T4, B2";"1547","T3, T4, B2";"1548","T3, T4, B2";"1549","T3, T4, B2";"1571","T3, T4, B2";"1572","T3, T4, B2";"1573","T3, T4, B2";"1574","T3, T4, B2";"1575","T3, T4, B2";"1576","T3, T4, B2";"1577","T3, T4, B2";"1578","T3, T4, B2";"1579","T3, T4, B2";"1580","T3, T4, B2";"1581","T3, T4, B2";"1582","T3, T4, B2";"1583","T3, T4, B2";"1584","T3, T4, B2";"1585","T3, T4, B2";"1586","T3, T4, B2";"1587","T3, T4, B2";"1588","T3, T4, B2";"1589","T3, T4, B2";"1590","T3, T4, B2";"1591","T3, T4, B2";"1592","T3, T4, B2";"1593","T3, T4, B2";"1594","T3, T4, B2";"1595","T3, T4, B2";"1596","T3, T4, B2";"1597","T3, T4, B2";"1598","T3, T4, B2";"1599","T2,T3,T4,B3,B4";"1600","T2,T3,T4,B3,B4";"1601","T2,T3,T4,B3,B4";"1602","T2,T3,T4,B3,B4";"1603","T2,T3,T4,B3,B4";"1604","T2,T3,T4,B3,B4";"1605","T2,T3,T4,B3,B4";"1606","T2,T3,T4,B3,B4";"1607","T2,T3,T4,B3,B4";"1608","T2,T3,T4,B3,B4";"1609","T2,T3,T4,B3,B4";"1610","T2,T3,T4,B3,B4";"1611","T2,T3,T4,B3,B4";"1612","T2,T3,T4,B3,B4";"1613","T2,T3,T4,B3,B4";"1614","T2,T3,T4,B3,B4";"1615","T2,T3,T4,B3,B4";"1616","T2,T3,T4,B3,B4";"1617","T2,T3,T4,B3,B4";"1618","T2,T3,T4,B3,B4";"1619","T2,T3,T4,B3,B4";"1620","T2,T3,T4,B3,B4";"1621","T2,T3,T4,B3,B4";"1622","T2,T3,T4,B3,B4";"1623","T2,T3,T4,B3,B4";"1624","T2,T3,T4,B3,B4";"1625","T2,T3,T4,B3,B4";"1626","T2,T3,T4,B3,B4";"1627","T2,T3,T4,B3,B4";"1628","T2,T3,T4,B3,B4";"1629","T2,T3,T4,B3,B4";"1630","T2,T3,T4,B3,B4";"1631","T2,T3,T4,B3,B4";"1632","T2,T3,T4,B3,B4";"1633","T2,T3,T4,B3,B4";"1634","T2,T3,T4,B3,B4";"1635","T2,T3,T4,B3,B4";"1636","T2,T3,T4,B3,B4";"1637","T2,T3,T4,B3,B4";"1638","T2,T3,T4,B3,B4";"1639","T2,T3,T4,B3,B4";"1640","T2,T3,T4,B3,B4";"1641","T2,T3,T4,B3,B4";"1642","T2,T3,T4,B3,B4";"1643","T2,T3,T4,B3,B4";"1644","T2,T3,T4,B3,B4";"1645","T2,T3,T4,B3,B4";"1646","T2,T3,T4,B3,B4";"1647","T2,T3,T4,B3,B4";"1648","T2,T3,T4,B3,B4";"1649","T2,T3,T4,B3,B4";"1650","T2,T3,T4,B3,B4";"1651","T2,T3,T4,B3,B4";"1652","T2,T3,T4,B3,B4";"1653","T2,T3,T4,B3,B4";"1654","T2,T3,T4,B3,B4";"1691","T3, T4, B2";"1692","T3, T4, B2";"1693","T3, T4, B2";"1694","T3, T4, B2";"1695","T3, T4, B2";"1696","T3, T4, B2";"1697","T3, T4, B2";"1698","T3, T4, B2";"1699","T3, T4, B2";"1700","T3, T4, B2";"1701","T3, T4, B2";"1702","T3, T4, B2";"1703","T3, T4, B2";"1704","T3, T4, B2";"1705","T3, T4, B2";"1706","T3, T4, B2";"1707","T3, T4, B2";"1708","T3, T4, B2";"1709","T3, T4, B2";"1722","T3,T4,B2,B3,B4";"1723","T3,T4,B2,B3,B4";"1724","T3,T4,B2,B3,B4";"1725","T3,T4,B2,B3,B4";"1726","T3,T4,B2,B3,B4";"1738","T3,B4";"1748","T3,T4";"1749","T3,T4";"1750","T3,T4";"1751","T3,T4";"1756","T3,T4";"1757","T3,T4";"1765","T3,T4,B4";"1766","T3,T4,B4";"1767","T3,T4,B4";"1768","T3,T4,B4";"1769","T3,T4,B4";"1770","T3,T4,B4";"1771","T3,T4,B4";"1772","T3,T4";"1773","T3,T4";"1774","T3,T4";"1775","T3,T4";"1776","T3,T4";"1777","T3,T4";"1778","T3,T4";"1779","T3,T4";"1780","T3,T4";"1781","T3,T4"]}</t>
  </si>
  <si>
    <t>{"data":["075","T2, T4, B4";"170","T4, B4";"171","T4, B4";"172","T4, B4";"173","T4, B4";"174","T4, B4";"175","T4, B4";"244","T3, T4, B4";"245","T3, T4, B4";"266","T3, T4, B4";"268","T3, T4, B4";"269","T3, T4, B4";"270","T3, T4, B4";"271","T3, T4, B4";"275","T3, T4, B4";"295","T3, T4, B4";"296","T3, T4, B4";"303","T2,T3,T4,B1,B3,B4";"304","T2,T3,T4,B1,B3,B4";"306","T2,T3,T4,B1,B3,B4";"314","T3, T4, B4";"315","T3, T4, B4";"316","T3, T4, B4";"321","T3, T4, B4";"325","T3, T4, B4";"326","T3, T4, B4";"327","T3, T4, B4";"335","T3, T4, B4";"336","T3, T4, B4";"337","T3, T4, B4";"340","T3, T4, B4";"348","T3, T4, B4";"349","T3, T4, B4";"350","T3, T4, B4";"366","T3, T4, B4";"705","T3, T4, B4";"706","T3, T4, B4";"707","T3, T4, B4";"721","T3, B1, B4";"722","T3, B1, B4";"723","T3, B1, B4";"736","T3, B1, B4";"737","T3, B1, B4";"738","T3, B1, B4";"755","T3, B4";"756","T3, B4";"757","T4, B4";"771","T3, B4";"965","T3, T4, B4";"966","T3, T4, B4";"967","T3, T4, B4";"968","T3, T4, B4";"970","T3, T4, B4";"971","T3, T4, B4";"1220","T2, T4, B3, B4";"1221","T2, T4, B3, B4";"1223","T2, T4, B3, B4";"1225","T2, T4, B3, B4";"1226","T2, T4, B3, B4";"1227","T2, T4, B3, B4";"1228","T2, T4, B3, B4";"1229","T2, T4, B3, B4";"1236","T2, T4, B3, B4";"1237","T2, T4, B3, B4";"1539","T3, T4, B2";"1540","T3, T4, B2";"1541","T3, T4, B2";"1542","T3, T4, B2";"1543","T3, T4, B2";"1544","T3, T4, B2";"1545","T3, T4, B2";"1546","T3, T4, B2";"1547","T3, T4, B2";"1548","T3, T4, B2";"1549","T3, T4, B2";"1571","T3, T4, B2";"1572","T3, T4, B2";"1573","T3, T4, B2";"1574","T3, T4, B2";"1575","T3, T4, B2";"1576","T3, T4, B2";"1577","T3, T4, B2";"1578","T3, T4, B2";"1579","T3, T4, B2";"1580","T3, T4, B2";"1581","T3, T4, B2";"1582","T3, T4, B2";"1583","T3, T4, B2";"1584","T3, T4, B2";"1585","T3, T4, B2";"1586","T3, T4, B2";"1587","T3, T4, B2";"1588","T3, T4, B2";"1589","T3, T4, B2";"1590","T3, T4, B2";"1591","T3, T4, B2";"1592","T3, T4, B2";"1593","T3, T4, B2";"1594","T3, T4, B2";"1595","T3, T4, B2";"1596","T3, T4, B2";"1597","T3, T4, B2";"1598","T3, T4, B2";"1599","T2,T3,T4,B3,B4";"1600","T2,T3,T4,B3,B4";"1601","T2,T3,T4,B3,B4";"1602","T2,T3,T4,B3,B4";"1603","T2,T3,T4,B3,B4";"1604","T2,T3,T4,B3,B4";"1605","T2,T3,T4,B3,B4";"1606","T2,T3,T4,B3,B4";"1607","T2,T3,T4,B3,B4";"1608","T2,T3,T4,B3,B4";"1609","T2,T3,T4,B3,B4";"1610","T2,T3,T4,B3,B4";"1611","T2,T3,T4,B3,B4";"1612","T2,T3,T4,B3,B4";"1613","T2,T3,T4,B3,B4";"1614","T2,T3,T4,B3,B4";"1615","T2,T3,T4,B3,B4";"1616","T2,T3,T4,B3,B4";"1617","T2,T3,T4,B3,B4";"1618","T2,T3,T4,B3,B4";"1619","T2,T3,T4,B3,B4";"1620","T2,T3,T4,B3,B4";"1621","T2,T3,T4,B3,B4";"1622","T2,T3,T4,B3,B4";"1623","T2,T3,T4,B3,B4";"1624","T2,T3,T4,B3,B4";"1625","T2,T3,T4,B3,B4";"1626","T2,T3,T4,B3,B4";"1627","T2,T3,T4,B3,B4";"1628","T2,T3,T4,B3,B4";"1629","T2,T3,T4,B3,B4";"1630","T2,T3,T4,B3,B4";"1631","T2,T3,T4,B3,B4";"1632","T2,T3,T4,B3,B4";"1633","T2,T3,T4,B3,B4";"1634","T2,T3,T4,B3,B4";"1635","T2,T3,T4,B3,B4";"1636","T2,T3,T4,B3,B4";"1637","T2,T3,T4,B3,B4";"1638","T2,T3,T4,B3,B4";"1639","T2,T3,T4,B3,B4";"1640","T2,T3,T4,B3,B4";"1641","T2,T3,T4,B3,B4";"1642","T2,T3,T4,B3,B4";"1643","T2,T3,T4,B3,B4";"1644","T2,T3,T4,B3,B4";"1645","T2,T3,T4,B3,B4";"1646","T2,T3,T4,B3,B4";"1647","T2,T3,T4,B3,B4";"1648","T2,T3,T4,B3,B4";"1649","T2,T3,T4,B3,B4";"1650","T2,T3,T4,B3,B4";"1651","T2,T3,T4,B3,B4";"1652","T2,T3,T4,B3,B4";"1653","T2,T3,T4,B3,B4";"1654","T2,T3,T4,B3,B4";"1691","T3, T4, B2";"1692","T3, T4, B2";"1693","T3, T4, B2";"1694","T3, T4, B2";"1695","T3, T4, B2";"1696","T3, T4, B2";"1697","T3, T4, B2";"1698","T3, T4, B2";"1699","T3, T4, B2";"1700","T3, T4, B2";"1701","T3, T4, B2";"1702","T3, T4, B2";"1703","T3, T4, B2";"1704","T3, T4, B2";"1705","T3, T4, B2";"1706","T3, T4, B2";"1707","T3, T4, B2";"1708","T3, T4, B2";"1709","T3, T4, B2";"1722","T3,T4,B2,B3,B4";"1723","T3,T4,B2,B3,B4";"1724","T3,T4,B2,B3,B4";"1725","T3,T4,B2,B3,B4";"1726","T3,T4,B2,B3,B4";"1738","T3,B4";"1765","T3,T4,B4";"1766","T3,T4,B4";"1767","T3,T4,B4";"1768","T3,T4,B4";"1769","T3,T4,B4";"1770","T3,T4,B4";"1771","T3,T4,B4"]}</t>
  </si>
  <si>
    <t>{"data":["755","I";"756","I";"758","I";"780","I";"800","I";"1572","I";"1573","I";"1575","I";"1576","I";"1577","I";"1579","I";"1599","I";"1600","I";"1601","I";"1602","I";"1603","I";"1604","I";"1605","I";"1606","I";"1607","I";"1608","I";"1609","I";"1610","I";"1611","I";"1612","I";"1613","I";"1614","I";"1615","I";"1616","I";"1617","I";"1618","I";"1619","I";"1620","I";"1621","I";"1622","I";"1623","I";"1624","I";"1625","I";"1626","I";"1627","I";"1628","I";"1629","I";"1630","I";"1631","I";"1632","I";"1633","I";"1634","I";"1635","I";"1636","I";"1637","I";"1638","I";"1639","I";"1640","I";"1641","I";"1642","I";"1643","I";"1644","I";"1645","I";"1646","I";"1647","I";"1648","I";"1649","I";"1650","I";"1651","I";"1652","I";"1653","I";"1654","I";"1655","I";"1656","I";"1657","I";"1658","I";"1659","I";"1660","I";"1661","I";"1662","I";"1663","I";"1664","I"]}</t>
  </si>
  <si>
    <t>{"data":["1113","T3";"1121","T3";"1126","T3";"1127","T3";"1194","T3";"1195","T3";"1229","T2,T3,T4";"1230","T2,T3,T4";"1665","T2,T3,T4";"1666","T2,T3,T4";"1667","T2,T3,T4";"1668","T2,T3,T4";"1669","T2,T3,T4";"1670","T2,T3,T4";"1671","T2,T3,T4";"1672","T2,T3,T4";"1673","T2,T3,T4";"1674","T2,T3,T4";"1675","T2,T3,T4";"1676","T2,T3,T4";"1677","T2,T3,T4";"1678","T2,T3,T4";"1679","T2,T3,T4";"1680","T2,T3,T4";"1681","T2,T3,T4";"1682","T2,T3,T4";"1683","T2,T3,T4";"1684","T2,T3,T4";"1685","T2,T3,T4";"1686","T2,T3,T4";"1687","T2,T3,T4";"1688","T2,T3,T4";"1689","T2,T3,T4";"1690","T2,T3,T4";"1691","T2,T3,T4";"1692","T2,T3,T4";"1693","T2,T3,T4";"1694","T2,T3,T4";"1695","T2,T3,T4";"1696","T2,T3,T4";"1698","T2,T3,T4";"1699","T2,T3,T4";"1700","T2,T3,T4";"1701","T2,T3,T4";"1702","T2,T3,T4";"1703","T2,T3,T4";"1704","T2,T3,T4";"1705","T2,T3,T4";"1706","T2,T3,T4";"1707","T2,T3,T4";"1723","T2,T3,T4";"1724","T2,T3,T4"]}</t>
  </si>
  <si>
    <t>{"data":["761","B1, B4";"788","B4";"789","B4";"790","B4";"791","B4";"792","B4";"796","B4";"804","B4";"805","B4";"806","B4";"807","B4";"808","B4";"809","B4";"810","B4";"811","B4";"812","B4";"813","B4";"814","B4";"815","B4";"816","B4"]}</t>
  </si>
  <si>
    <t>{"data":["721","T3, B1, B4";"722","T3, B1, B4";"723","T3, B1, B4";"736","T3, B1, B4";"737","T3, B1, B4";"738","T3, B1, B4";"771","T3, B4"]}</t>
  </si>
  <si>
    <t>{"data":["755","I";"756","I";"758","I";"780","I";"800","I";"1572","I";"1573","I";"1575","I";"1576","I";"1577","I";"1579","I";"1599","I";"1600","I";"1601","I";"1602","I";"1603","I";"1604","I";"1605","I";"1606","I";"1607","I";"1608","I";"1609","I";"1610","I";"1611","I";"1612","I";"1613","I";"1614","I";"1615","I";"1616","I";"1617","I";"1618","I";"1619","I";"1620","I";"1621","I";"1622","I";"1623","I";"1624","I";"1625","I";"1626","I";"1627","I";"1628","I";"1629","I";"1630","I";"1656","I";"1658","I";"1659","I";"1661","I";"1662","I";"1663","I";"1664","I"]}</t>
  </si>
  <si>
    <t>{"data":["1113","T3";"1121","T3";"1126","T3";"1127","T3";"1194","T3";"1195","T3";"1229","T2,T3,T4";"1230","T2,T3,T4";"1631","T2,T3,T4";"1632","T2,T3,T4";"1633","T2,T3,T4";"1634","T2,T3,T4";"1635","T2,T3,T4";"1636","T2,T3,T4";"1637","T2,T3,T4";"1638","T2,T3,T4";"1639","T2,T3,T4";"1640","T2,T3,T4";"1641","T2,T3,T4";"1642","T2,T3,T4";"1643","T2,T3,T4";"1644","T2,T3,T4";"1645","T2,T3,T4";"1646","T2,T3,T4";"1647","T2,T3,T4";"1648","T2,T3,T4";"1649","T2,T3,T4";"1650","T2,T3,T4";"1651","T2,T3,T4";"1652","T2,T3,T4";"1653","T2,T3,T4";"1654","T2,T3,T4";"1655","T2,T3,T4";"1657","T2,T3,T4";"1660","T2,T3,T4";"1665","T2,T3,T4";"1666","T2,T3,T4";"1667","T2,T3,T4";"1668","T2,T3,T4";"1669","T2,T3,T4";"1670","T2,T3,T4";"1671","T2,T3,T4";"1672","T2,T3,T4";"1673","T2,T3,T4";"1674","T2,T3,T4";"1675","T2,T3,T4";"1676","T2,T3,T4";"1677","T2,T3,T4";"1678","T2,T3,T4";"1679","T2,T3,T4";"1680","T2,T3,T4";"1681","T2,T3,T4";"1682","T2,T3,T4";"1683","T2,T3,T4";"1684","T2,T3,T4";"1685","T2,T3,T4";"1686","T2,T3,T4";"1687","T2,T3,T4";"1688","T2,T3,T4";"1689","T2,T3,T4";"1690","T2,T3,T4";"1691","T2,T3,T4";"1692","T2,T3,T4";"1693","T2,T3,T4";"1694","T2,T3,T4";"1695","T2,T3,T4";"1696","T2,T3,T4";"1698","T2,T3,T4";"1699","T2,T3,T4";"1700","T2,T3,T4";"1701","T2,T3,T4";"1702","T2,T3,T4";"1703","T2,T3,T4";"1704","T2,T3,T4";"1705","T2,T3,T4";"1706","T2,T3,T4";"1707","T2,T3,T4";"1723","T2,T3,T4";"1724","T2,T3,T4"]}</t>
  </si>
  <si>
    <t>{"data":["755","I";"756","I";"758","I";"780","I";"800","I";"1572","I";"1573","I";"1575","I";"1576","I";"1577","I";"1579","I";"1599","I";"1600","I";"1601","I";"1602","I";"1603","I";"1604","I";"1605","I";"1606","I";"1607","I";"1608","I";"1609","I";"1610","I";"1611","I";"1612","I";"1613","I";"1614","I";"1615","I";"1616","I";"1617","I";"1618","I";"1619","I";"1620","I";"1656","I";"1658","I";"1659","I";"1661","I";"1662","I";"1663","I";"1664","I"]}</t>
  </si>
  <si>
    <t>{"data":["1121","T3";"1126","T3";"1127","T3";"1194","T3";"1195","T3";"1229","T2,T3,T4";"1621","T2,T3,T4";"1622","T2,T3,T4";"1623","T2,T3,T4";"1624","T2,T3,T4";"1625","T2,T3,T4";"1626","T2,T3,T4";"1627","T2,T3,T4";"1628","T2,T3,T4";"1629","T2,T3,T4";"1630","T2,T3,T4";"1631","T2,T3,T4";"1632","T2,T3,T4";"1633","T2,T3,T4";"1634","T2,T3,T4";"1635","T2,T3,T4";"1636","T2,T3,T4";"1637","T2,T3,T4";"1638","T2,T3,T4";"1639","T2,T3,T4";"1640","T2,T3,T4";"1641","T2,T3,T4";"1642","T2,T3,T4";"1643","T2,T3,T4";"1644","T2,T3,T4";"1645","T2,T3,T4";"1646","T2,T3,T4";"1647","T2,T3,T4";"1648","T2,T3,T4";"1649","T2,T3,T4";"1650","T2,T3,T4";"1651","T2,T3,T4";"1652","T2,T3,T4";"1653","T2,T3,T4";"1654","T2,T3,T4";"1655","T2,T3,T4";"1657","T2,T3,T4";"1660","T2,T3,T4";"1665","T2,T3,T4";"1666","T2,T3,T4";"1667","T2,T3,T4";"1668","T2,T3,T4";"1669","T2,T3,T4";"1670","T2,T3,T4";"1671","T2,T3,T4";"1672","T2,T3,T4";"1673","T2,T3,T4";"1674","T2,T3,T4";"1675","T2,T3,T4";"1676","T2,T3,T4";"1677","T2,T3,T4";"1678","T2,T3,T4";"1679","T2,T3,T4";"1680","T2,T3,T4";"1681","T2,T3,T4";"1682","T2,T3,T4";"1683","T2,T3,T4";"1684","T2,T3,T4";"1685","T2,T3,T4";"1686","T2,T3,T4";"1687","T2,T3,T4";"1688","T2,T3,T4";"1689","T2,T3,T4";"1690","T2,T3,T4";"1691","T2,T3,T4";"1692","T2,T3,T4";"1693","T2,T3,T4";"1694","T2,T3,T4";"1695","T2,T3,T4";"1696","T2,T3,T4";"1698","T2,T3,T4";"1699","T2,T3,T4";"1700","T2,T3,T4";"1701","T2,T3,T4";"1702","T2,T3,T4";"1703","T2,T3,T4";"1704","T2,T3,T4";"1705","T2,T3,T4";"1706","T2,T3,T4";"1707","T2,T3,T4";"1723","T2,T3,T4";"1724","T2,T3,T4"]}</t>
  </si>
  <si>
    <t>{"data":["755","I";"756","I";"758","I";"780","I";"800","I";"1599","I";"1601","I";"1603","I";"1604","I";"1605","I";"1606","I";"1607","I";"1608","I";"1609","I";"1610","I";"1611","I";"1612","I";"1613","I";"1614","I";"1615","I";"1616","I";"1617","I";"1618","I";"1619","I";"1620","I";"1658","I";"1659","I";"1661","I";"1662","I";"1663","I";"1664","I"]}</t>
  </si>
  <si>
    <t>{"data":["1126","T3";"1127","T3";"1194","T3";"1195","T3";"1572","T2,T3,T4";"1573","T2,T3,T4";"1575","T2,T3,T4";"1576","T2,T3,T4";"1577","T2,T3,T4";"1579","T2,T3,T4";"1655","T2,T3,T4";"1656","T2,T3,T4";"1657","T2,T3,T4";"1660","T2,T3,T4";"1665","T2,T3,T4";"1666","T2,T3,T4";"1667","T2,T3,T4";"1668","T2,T3,T4";"1669","T2,T3,T4";"1670","T2,T3,T4";"1671","T2,T3,T4";"1672","T2,T3,T4";"1673","T2,T3,T4";"1674","T2,T3,T4";"1675","T2,T3,T4";"1676","T2,T3,T4";"1677","T2,T3,T4";"1678","T2,T3,T4";"1679","T2,T3,T4";"1680","T2,T3,T4";"1681","T2,T3,T4";"1682","T2,T3,T4";"1683","T2,T3,T4";"1684","T2,T3,T4";"1685","T2,T3,T4";"1686","T2,T3,T4";"1687","T2,T3,T4";"1688","T2,T3,T4";"1689","T2,T3,T4";"1690","T2,T3,T4";"1691","T2,T3,T4";"1692","T2,T3,T4";"1693","T2,T3,T4";"1694","T2,T3,T4";"1695","T2,T3,T4";"1696","T2,T3,T4";"1698","T2,T3,T4";"1699","T2,T3,T4";"1700","T2,T3,T4";"1701","T2,T3,T4";"1702","T2,T3,T4";"1703","T2,T3,T4";"1704","T2,T3,T4";"1705","T2,T3,T4";"1706","T2,T3,T4";"1707","T2,T3,T4";"1723","T2,T3,T4";"1724","T2,T3,T4"]}</t>
  </si>
  <si>
    <t>{"data":["795","I";"800","I";"889","I";"910","I";"1029","I";"1030","I";"1195","I";"1544","I";"1545","I";"1546","I";"1547","I";"1548","I";"1549","I"]}</t>
  </si>
  <si>
    <t>{"data":["081","T2, T3";"082","T2, T3";"083","T2, T3";"084","T2, T3";"085","T2, T3";"086","T2, T3";"087","T2, T3";"088","T2, T3";"089","T2, T3";"090","T2, T3";"091","T2, T3";"1113","T3";"1114","T3";"1115","T3";"1116","T3";"1119","T3";"1120","T3";"1121","T3";"1122","T3";"1123","T3";"1124","T3";"1125","T3";"1126","T3";"1127","T3";"1128","T3";"1129","T3";"1130","T3";"1194","T3";"1196","T3";"1414","T2,T3,T4"]}</t>
  </si>
  <si>
    <t>{"data":["761","B1, B4";"768","B1, B4";"788","B4";"789","B4";"790","B4";"791","B4";"792","B4";"796","B4";"801","B4";"804","B4";"805","B4";"806","B4";"807","B4";"808","B4";"809","B4";"810","B4";"811","B4";"812","B4";"813","B4";"814","B4";"815","B4";"816","B4"]}</t>
  </si>
  <si>
    <t>{"data":["266","T2,T3,T4,B1,B3,B4";"268","T2,T3,T4,B1,B3,B4";"270","T2,T3,T4,B1,B3,B4";"271","T2,T3,T4,B1,B3,B4";"275","T2,T3,T4,B1,B3,B4";"306","T2,T3,T4,B1,B3,B4";"314","T3, T4, B4";"315","T3, T4, B4";"316","T3, T4, B4";"321","T3, T4, B4";"325","T3, T4, B4";"326","T3, T4, B4";"327","T3, T4, B4";"335","T3, T4, B4";"336","T3, T4, B4";"337","T3, T4, B4";"348","T3, T4, B4";"349","T3, T4, B4";"350","T3, T4, B4";"366","T3, T4, B4";"705","T3, T4, B4";"706","T3, T4, B4";"707","T3, T4, B4";"721","T3, B1, B4";"722","T3, B1, B4";"723","T3, B1, B4";"736","T3, B1, B4";"737","T3, B1, B4";"738","T3, B1, B4";"751","T2, T3, B2";"752","T2, T3, B2";"754","T2, T3, B2";"755","T2, T3, B2";"756","T2, T3, B2";"757","T2, T3, B2";"758","T2, T3, B2";"759","T2, T3, B2";"771","T3, B4";"817","T2, T3, T4,B2";"818","T2, T3, T4,B2";"819","T2, T3, T4,B2";"820","T2, T3, T4,B2";"821","T2, T3, T4,B2";"822","T2, T3, T4,B2";"823","T2, T3, T4,B2";"824","T2, T3, T4,B2";"825","T2, T3, T4,B2";"826","T2, T3, T4,B2";"827","T2, T3, T4,B2";"828","T2, T3, T4,B2";"829","T2, T3, T4,B2";"830","T2, T3, T4,B2";"831","T2, T3, T4,B2";"833","T2, T3, T4,B2";"842","T2, T3, T4,B2";"843","T2, T3, T4,B2";"844","T2, T3, T4,B2";"845","T2, T3, T4,B2";"847","T2, T3, T4,B2";"848","T2, T3, T4,B2";"849","T2, T3, T4,B2";"850","T2, T3, T4,B2";"851","T2, T3, T4,B2";"852","T2, T3, T4,B2";"853","T2, T3, T4,B2";"854","T2, T3, T4,B2";"856","T2, T3, T4,B2";"857","T2, T3, T4,B2";"859","T2, T3, T4,B2";"860","T2, T3, T4,B2";"861","T2, T3, T4,B2";"862","T2, T3, T4,B2";"863","T2, T3, T4,B2";"864","T2, T3, T4,B2";"865","T2, T3, T4,B2";"866","T2, T3, T4,B2";"867","T2, T3, T4,B2";"868","T2, T3, T4,B2";"869","T2, T3, T4,B2";"870","T2, T3, T4,B2";"871","T2, T3, T4,B2";"872","T2, T3, T4,B2";"873","T2, T3, T4,B2";"874","T2, T3, T4,B2";"878","T2, T3, T4,B2";"879","T2, T3, T4,B2";"880","T2, T3, T4,B2";"881","T2, T3, T4,B2";"882","T2, T3, T4,B2";"883","T2, T3, T4,B2";"884","T2, T3, T4,B2";"885","T2, T3, T4,B2";"886","T2, T3, T4,B2";"887","T2, T3, T4,B2";"888","T2, T3, T4,B2";"890","T2, T3, T4,B2";"897","T2, T3, T4,B2";"898","T2, T3, T4,B2";"899","T2, T3, T4,B2";"900","T2, T3, T4,B2";"901","T2, T3, T4,B2";"902","T2, T3, T4,B2";"903","T2, T3, T4,B2";"904","T2, T3, T4,B2";"905","T2, T3, T4,B2";"906","T2, T3, T4,B2";"913","T2, T3, T4,B2";"915","T2, T3, T4,B2";"916","T2, T3, T4,B2";"917","T2, T3, T4,B2";"919","T2, T3, T4,B2";"920","T2, T3, T4,B2";"921","T2, T3, T4,B2";"922","T2, T3, T4,B2";"923","T2, T3, T4,B2";"924","T2, T3, T4,B2";"925","T2, T3, T4,B2";"926","T2, T3, T4,B2";"927","T2, T3, T4,B2";"928","T2, T3, T4,B2";"931","T2, T3, T4,B2";"933","T2, T3, T4,B2";"934","T2, T3, T4,B2";"935","T2, T3, T4,B2";"936","T2, T3, T4,B2";"937","T2, T3, T4,B2";"938","T2, T3, T4,B2";"939","T2, T3, T4,B2";"940","T2, T3, T4,B2";"942","T2, T3, T4,B2";"944","T2, T3, T4,B2";"945","T2, T3, T4,B2";"946","T2, T3, T4,B2";"947","T2, T3, T4,B2";"948","T2, T3, T4,B2";"949","T2, T3, T4,B2";"950","T2, T3, T4,B2";"951","T2, T3, T4,B2";"952","T2, T3, T4,B2";"953","T2, T3, T4,B2";"954","T2, T3, T4,B2";"955","T2, T3, T4,B2";"956","T2, T3, T4,B2";"957","T2, T3, T4,B2";"958","T2, T3, T4,B2";"959","T2, T3, T4,B2";"960","T2, T3, T4,B2";"961","T2, T3, T4,B2";"962","T2, T3, T4,B2";"963","T2, T3, T4,B2";"964","T2, T3, T4,B2";"965","T2, T3, T4,B2";"966","T2, T3, T4,B2";"967","T2, T3, T4,B2";"968","T2, T3, T4,B2";"969","T2, T3, T4,B2";"970","T2, T3, T4,B2";"971","T2, T3, T4,B2";"972","T2, T3, T4,B2";"973","T2, T3, T4,B2";"974","T2, T3, T4,B2";"975","T2, T3, T4,B2";"976","T2, T3, T4,B2";"977","T2, T3, T4,B2";"978","T2, T3, T4,B2";"979","T2, T3, T4,B2";"980","T2, T3, T4,B2";"981","T2, T3, T4,B2";"982","T2, T3, T4,B2";"983","T2, T3, T4,B2";"984","T2, T3, T4,B2";"985","T2, T3, T4,B2";"986","T2, T3, T4,B2";"987","T2, T3, T4,B2";"989","T2, T3, T4,B2";"990","T2, T3, T4,B2";"991","T2, T3, T4,B2";"992","T2, T3, T4,B2";"993","T2, T3, T4,B2";"994","T2, T3, T4,B2";"995","T2, T3, T4,B2";"996","T2, T3, T4,B2";"997","T2, T3, T4,B2";"998","T2, T3, T4,B2";"999","T2, T3, T4,B2";"1000","T2, T3, T4,B2";"1001","T2, T3, T4,B2";"1002","T2, T3, T4,B2";"1003","T2, T3, T4,B2";"1004","T2, T3, T4,B2";"1008","T2, T3, T4,B2";"1009","T2, T3, T4,B2";"1010","T2, T3, T4,B2";"1011","T2, T3, T4,B2";"1012","T2, T3, T4,B2";"1013","T2, T3, T4,B2";"1014","T2, T3, T4,B2";"1016","T2, T3, T4,B2";"1018","T2, T3, T4,B2";"1019","T2, T3, T4,B2";"1020","T2, T3, T4,B2";"1021","T2, T3, T4,B2";"1022","T2, T3, T4,B2";"1023","T2, T3, T4,B2";"1024","T2, T3, T4,B2";"1025","T2, T3, T4,B2";"1026","T2, T3, T4,B2";"1027","T2, T3, T4,B2";"1031","T2, T3, T4,B2";"1032","T2, T3, T4,B2";"1033","T2, T3, T4,B2";"1037","T2, T3, T4,B2";"1038","T2, T3, T4,B2";"1039","T2, T3, T4,B2";"1040","T2, T3, T4,B2";"1041","T2, T3, T4,B2";"1042","T2, T3, T4,B2";"1043","T2, T3, T4,B2";"1044","T2, T3, T4,B2";"1045","T2, T3, T4,B2";"1046","T2, T3, T4,B2";"1047","T2, T3, T4,B2";"1048","T2, T3, T4,B2";"1049","T2, T3, T4,B2";"1050","T2, T3, T4,B2";"1052","T2, T3, T4,B2";"1053","T2, T3, T4,B2";"1054","T2, T3, T4,B2";"1055","T2, T3, T4,B2";"1056","T2, T3, T4,B2";"1058","T2, T3, T4,B2";"1059","T2, T3, T4,B2";"1060","T2, T3, T4,B2";"1061","T2, T3, T4,B2";"1062","T2, T3, T4,B2";"1063","T2, T3, T4,B2";"1064","T2, T3, T4,B2";"1065","T2, T3, T4,B2";"1066","T2, T3, T4,B2";"1067","T2, T3, T4,B2";"1068","T2, T3, T4,B2";"1069","T2, T3, T4,B2";"1070","T2, T3, T4,B2";"1071","T2, T3, T4,B2";"1072","T2, T3, T4,B2";"1073","T2, T3, T4,B2";"1074","T2, T3, T4,B2";"1075","T2, T3, T4,B2";"1076","T2, T3, T4,B2";"1077","T2, T3, T4,B2";"1078","T2, T3, T4,B2";"1079","T2, T3, T4,B2";"1080","T2, T3, T4,B2";"1081","T2, T3, T4,B2";"1082","T2, T3, T4,B2";"1085","T2, T3, T4,B2";"1086","T2, T3, T4,B2";"1087","T2, T3, T4,B2";"1088","T2, T3, T4,B2";"1089","T2, T3, T4,B2";"1090","T2, T3, T4,B2";"1091","T2, T3, T4,B2";"1092","T2, T3, T4,B2";"1093","T2, T3, T4,B2";"1095","T2, T3, T4,B2";"1096","T2, T3, T4,B2";"1097","T2, T3, T4,B2";"1098","T2, T3, T4,B2";"1099","T2, T3, T4,B2";"1100","T2, T3, T4,B2";"1101","T2, T3, T4,B2";"1103","T2, T3, T4,B2";"1104","T2, T3, T4,B2";"1105","T2, T3, T4,B2";"1215","T2, T3, B2";"1216","T2, T3, B2";"1217","T2, T3, B2";"1219","T2,T3,T4,B1,B2,B3,B4";"1220","T2,T3,T4,B1,B2,B3,B4";"1221","T2,T3,T4,B1,B2,B3,B4";"1225","T2,T3,T4,B1,B2,B3,B4";"1226","T2,T3,T4,B1,B2,B3,B4";"1227","T2, T3, T4, B2";"1228","T2, T3, T4, B2";"1229","T2, T3, T4, B2";"1230","T2, T3, T4, B2";"1231","T2, T3, T4, B2";"1232","T2, T3, T4, B2";"1233","T2, T3, T4, B2";"1236","T2, T3, T4, B2";"1237","T2, T3, T4, B2";"1238","T2, T3, T4, B2";"1239","T2, T3, T4, B2";"1240","T2, T3, T4, B2";"1241","T2, T3, T4, B2";"1242","T2, T3, T4, B2";"1243","T2, T3, T4, B2";"1244","T2, T3, T4, B2";"1245","T2, T3, T4, B2";"1246","T2, T3, T4, B2";"1247","T2, T3, T4, B2";"1248","T2, T3, T4, B2";"1249","T2, T3, T4, B2";"1250","T2, T3, T4, B2";"1251","T2, T3, T4, B2";"1252","T2, T3, T4, B2";"1253","T2, T3, T4, B2";"1254","T2, T3, T4, B2";"1255","T2, T3, T4, B2";"1258","T2, T3, T4, B2";"1259","T2, T3, T4, B2";"1260","T2, T3, T4, B2";"1261","T2, T3, T4, B2";"1262","T2, T3, T4, B2";"1263","T2, T3, T4, B2";"1264","T2, T3, T4, B2";"1265","T2, T3, T4, B2";"1266","T2, T3, T4, B2";"1267","T2, T3, T4, B2";"1268","T2, T3, T4, B2";"1269","T2, T3, T4, B2";"1270","T2, T3, T4, B2";"1271","T2, T3, T4, B2";"1272","T2, T3, T4, B2";"1273","T2, T3, T4, B2";"1274","T2, T3, T4, B2";"1275","T2, T3, T4, B2";"1276","T2, T3, T4, B2";"1277","T2, T3, T4, B2";"1278","T2, T3, T4, B2";"1279","T2, T3, T4, B2";"1280","T2, T3, T4, B2";"1281","T2, T3, T4, B2";"1282","T2, T3, T4, B2";"1283","T2, T3, T4, B2";"1284","T2, T3, T4, B2";"1285","T2, T3, T4, B2";"1286","T2, T3, T4, B2";"1287","T2, T3, T4, B2";"1288","T2, T3, T4, B2";"1289","T2, T3, T4, B2";"1290","T2, T3, T4, B2";"1291","T2, T3, T4, B2";"1292","T2, T3, T4, B2";"1293","T2, T3, T4, B2";"1294","T2, T3, T4, B2";"1295","T2, T3, T4, B2";"1296","T2, T3, T4, B2";"1297","T2, T3, T4, B2";"1298","T2, T3, T4, B2";"1299","T2, T3, T4, B2";"1300","T2, T3, T4, B2";"1301","T2, T3, T4, B2";"1302","T2, T3, T4, B2";"1303","T2, T3, T4, B2";"1304","T2, T3, T4, B2";"1305","T2, T3, T4, B2";"1306","T2, T3, T4, B2";"1307","T2, T3, T4, B2";"1308","T2, T3, T4, B2";"1309","T2, T3, T4, B2";"1310","T2, T3, T4, B2";"1311","T2, T3, T4, B2";"1312","T2, T3, T4, B2";"1313","T2, T3, T4, B2";"1314","T2, T3, T4, B2";"1315","T2, T3, T4, B2";"1316","T2, T3, T4, B2";"1317","T2, T3, T4, B2";"1318","T2, T3, T4, B2";"1319","T2, T3, T4, B2";"1320","T2, T3, T4, B2";"1321","T2, T3, T4, B2";"1322","T2, T3, T4, B2";"1323","T2, T3, T4, B2";"1324","T2, T3, T4, B2";"1325","T2, T3, T4, B2";"1326","T2, T3, T4, B2";"1327","T2, T3, T4, B2";"1328","T2, T3, T4, B2";"1329","T2, T3, T4, B2";"1330","T2, T3, T4, B2";"1331","T2, T3, T4, B2";"1332","T2, T3, T4, B2";"1333","T2, T3, T4, B2";"1334","T2, T3, T4, B2";"1335","T2, T3, T4, B2";"1336","T2, T3, T4, B2";"1337","T2, T3, T4, B2";"1338","T2, T3, T4, B2";"1339","T2, T3, T4, B2";"1340","T2, T3, T4, B2";"1341","T2, T3, T4, B2";"1342","T2, T3, T4, B2";"1343","T2, T3, T4, B2";"1344","T2, T3, T4, B2";"1345","T2, T3, T4, B2";"1346","T2, T3, T4, B2";"1347","T2, T3, T4, B2";"1348","T2, T3, T4, B2";"1349","T2, T3, T4, B2";"1350","T2, T3, T4, B2";"1351","T2, T3, T4, B2";"1352","T2, T3, T4, B2";"1354","T2, T3, T4, B2";"1355","T2, T3, T4, B2";"1356","T2, T3, T4, B2";"1357","T2, T3, T4, B2";"1358","T2, T3, T4, B2";"1359","T2, T3, T4, B2";"1360","T2, T3, T4, B2";"1361","T2, T3, T4, B2";"1362","T2, T3, T4, B2";"1363","T2, T3, T4, B2";"1364","T2, T3, T4, B2";"1365","T2, T3, T4, B2";"1366","T2, T3, T4, B2";"1367","T2, T3, T4, B2";"1368","T2, T3, T4, B2";"1369","T2, T3, T4, B2";"1370","T2, T3, T4, B2";"1371","T2, T3, T4, B2";"1372","T2, T3, T4, B2";"1373","T2, T3, T4, B2";"1374","T2, T3, T4, B2";"1375","T2, T3, T4, B2";"1376","T2, T3, T4, B2";"1377","T2, T3, T4, B2";"1378","T2, T3, T4, B2";"1379","T2, T3, T4, B2";"1380","T2, T3, T4, B2";"1381","T2, T3, T4, B2";"1382","T2, T3, T4, B2";"1383","T2, T3, T4, B2";"1384","T2, T3, T4, B2";"1385","T2, T3, T4, B2";"1386","T2, T3, T4, B2";"1387","T2, T3, T4, B2";"1388","T2, T3, T4, B2";"1389","T2, T3, T4, B2";"1390","T2, T3, T4, B2";"1391","T2, T3, T4, B2";"1392","T2, T3, T4, B2";"1393","T2, T3, T4, B2";"1394","T2, T3, T4, B2";"1395","T2, T3, T4, B2";"1396","T2, T3, T4, B2";"1397","T2, T3, T4, B2";"1398","T2, T3, T4, B2";"1399","T2, T3, T4, B2";"1400","T2, T3, T4, B2";"1401","T2, T3, T4, B2";"1402","T2, T3, T4, B2";"1403","T2, T3, T4, B2";"1404","T2, T3, T4, B2";"1405","T2, T3, T4, B2";"1406","T2, T3, T4, B2";"1407","T2, T3, T4, B2";"1408","T2, T3, T4, B2";"1409","T2, T3, T4, B2";"1410","T2, T3, T4, B2";"1411","T2, T3, T4, B2";"1412","T2, T3, T4, B2";"1413","T2, T3, T4, B2";"1419","T2, T3, T4, B2";"1420","T2, T3, T4, B2";"1421","T2, T3, T4, B2";"1422","T2, T3, T4, B2";"1423","T2, T3, T4, B2";"1424","T2, T3, T4, B2";"1425","T2, T3, T4, B2";"1426","T2, T3, T4, B2";"1427","T2, T3, T4, B2";"1428","T2, T3, T4, B2";"1429","T2, T3, T4, B2";"1431","T2, T3, T4, B2";"1432","T2, T3, T4, B2";"1433","T2, T3, T4, B2";"1434","T2, T3, T4, B2";"1435","T2, T3, T4, B2";"1436","T2, T3, T4, B2";"1437","T2, T3, T4, B2";"1438","T2, T3, T4, B2";"1439","T2, T3, T4, B2";"1441","T2, T3, T4, B2";"1442","T2, T3, T4, B2";"1443","T2, T3, T4, B2";"1444","T2, T3, T4, B2";"1445","T2, T3, T4, B2";"1446","T2, T3, T4, B2";"1447","T2, T3, T4, B2";"1448","T2, T3, T4, B2";"1449","T2, T3, T4, B2";"1450","T2, T3, T4, B2";"1451","T2, T3, T4, B2";"1452","T2, T3, T4, B2";"1453","T2, T3, T4, B2";"1454","T2, T3, T4, B2";"1455","T2, T3, T4, B2";"1456","T2, T3, T4, B2";"1457","T2, T3, T4, B2";"1458","T2, T3, T4, B2";"1459","T2, T3, T4, B2";"1460","T2, T3, T4, B2";"1461","T2, T3, T4, B2";"1462","T2, T3, T4, B2";"1463","T2, T3, T4, B2";"1464","T2, T3, T4, B2";"1465","T2, T3, T4, B2";"1466","T2, T3, T4, B2";"1467","T2, T3, T4, B2";"1468","T2, T3, T4, B2";"1469","T2, T3, T4, B2";"1470","T2, T3, T4, B2";"1471","T2, T3, T4, B2";"1472","T2, T3, T4, B2";"1473","T2, T3, T4, B2";"1474","T2, T3, T4, B2";"1475","T2, T3, T4, B2";"1476","T2, T3, T4, B2";"1477","T2, T3, T4, B2";"1478","T2, T3, T4, B2";"1479","T2, T3, T4, B2";"1480","T2, T3, T4, B2";"1481","T2, T3, T4, B2";"1482","T2, T3, T4, B2";"1483","T2, T3, T4, B2";"1484","T2, T3, T4, B2";"1485","T2, T3, T4, B2";"1486","T2, T3, T4, B2";"1487","T2, T3, T4, B2";"1488","T2, T3, T4, B2";"1489","T2, T3, T4, B2";"1490","T2, T3, T4, B2";"1491","T2, T3, T4, B2";"1492","T2, T3, T4, B2";"1493","T2, T3, T4, B2";"1494","T2, T3, T4, B2";"1497","T2, T3, T4, B2";"1498","T2, T3, T4, B2";"1499","T2, T3, T4, B2";"1500","T2, T3, T4, B2";"1501","T2, T3, T4, B2";"1502","T2, T3, T4, B2";"1503","T2, T3, T4, B2";"1504","T2, T3, T4, B2";"1505","T2, T3, T4, B2";"1506","T2, T3, T4, B2";"1507","T2, T3, T4, B2";"1508","T2, T3, T4, B2";"1509","T2, T3, T4, B2";"1510","T2, T3, T4, B2";"1511","T2, T3, T4, B2";"1512","T2, T3, T4, B2";"1513","T2, T3, T4, B2";"1514","T2, T3, T4, B2";"1515","T2, T3, T4, B2";"1516","T2, T3, T4, B2";"1517","T2, T3, T4, B2";"1518","T2, T3, T4, B2";"1519","T2, T3, T4, B2";"1520","T2, T3, T4, B2";"1521","T2, T3, T4, B2";"1522","T2, T3, T4, B2";"1523","T2, T3, T4, B2";"1524","T2, T3, T4, B2";"1525","T2, T3, T4, B2";"1526","T2, T3, T4, B2";"1527","T2, T3, T4, B2";"1528","T2, T3, T4, B2";"1529","T2, T3, T4, B2";"1530","T2, T3, T4, B2";"1531","T2, T3, T4, B2";"1532","T2, T3, T4, B2";"1533","T2, T3, T4, B2";"1534","T2, T3, T4, B2";"1535","T2, T3, T4, B2";"1536","T2, T3, T4, B2";"1537","T2, T3, T4, B2";"1538","T2, T3, T4, B2";"1539","T2, T3, T4, B2";"1540","T2, T3, T4, B2";"1541","T2, T3, T4, B2";"1542","T2, T3, T4, B2";"1543","T2, T3, T4, B2";"1550","T2, T3, T4, B2";"1551","T2, T3, T4, B2";"1552","T2, T3, T4, B2";"1553","T2, T3, T4, B2";"1554","T2, T3, T4, B2";"1555","T2, T3, T4, B2";"1556","T2, T3, T4, B2";"1557","T2, T3, T4, B2";"1558","T2, T3, T4, B2";"1559","T2, T3, T4, B2";"1560","T2, T3, T4, B2";"1561","T2, T3, T4, B2";"1562","T2, T3, T4, B2";"1563","T2, T3, T4, B2";"1564","T2, T3, T4, B2";"1565","T2, T3, T4, B2";"1566","T2, T3, T4, B2";"1567","T2, T3, T4, B2";"1568","T2, T3, T4, B2";"1569","T2, T3, T4, B2";"1570","T2, T3, T4, B2";"1571","T2, T3, T4, B2";"1572","T2, T3, T4, B2";"1573","T2, T3, T4, B2";"1574","T2, T3, T4, B2";"1575","T2, T3, T4, B2";"1576","T2, T3, T4, B2";"1577","T2, T3, T4, B2";"1578","T2, T3, T4, B2";"1579","T2, T3, T4, B2";"1580","T2, T3, T4, B2";"1581","T2, T3, T4, B2";"1582","T2, T3, T4, B2";"1583","T2, T3, T4, B2";"1584","T2, T3, T4, B2";"1585","T2, T3, T4, B2";"1586","T2, T3, T4, B2";"1587","T2, T3, T4, B2";"1588","T2, T3, T4, B2";"1589","T2, T3, T4, B2";"1590","T2, T3, T4, B2";"1594","T2, T3, T4, B2";"1595","T2, T3, T4, B2";"1596","T2, T3, T4, B2";"1597","T2, T3, T4, B2";"1598","T2, T3, T4, B2";"1647","T2, T3, T4, B2";"1648","T2, T3, T4, B2";"1649","T2, T3, T4, B2";"1652","T2, T3, T4, B2";"1653","T2, T3, T4, B2";"1654","T2, T3, T4, B2";"1658","T2, T3, T4, B2";"1659","T2, T3, T4, B2";"1661","T2, T3, T4, B2";"1662","T2, T3, T4, B2";"1663","T2, T3, T4, B2";"1664","T2, T3, T4, B2";"1665","T2, T3, T4, B2";"1666","T2, T3, T4, B2";"1693","T2, T3, T4, B2";"1694","T2, T3, T4, B2";"1696","T2, T3, T4, B2";"1697","T2, T3, T4, B2";"1702","T2, T3, T4, B2";"1703","T2, T3, T4, B2";"1704","T2, T3, T4, B2";"1705","T2, T3, T4, B2";"1706","T2, T3, T4, B2";"1707","T2, T3, T4, B2";"1725","T2, T3, T4, B2";"1726","T2, T3, T4, B2";"1727","T2, T3, T4, B2";"1728","T2, T3, T4, B2";"1729","T2, T3, T4, B2";"1730","T2, T3, T4, B2";"1731","T2, T3, T4, B2";"1732","T2, T3, T4, B2";"1733","T2, T3, T4, B2";"1734","T2, T3, T4, B2";"1735","T2, T3, T4, B2";"1765","T2, T3, T4, B2";"1766","T2, T3, T4, B2";"1767","T2, T3, T4, B2";"1768","T2, T3, T4, B2";"1769","T2, T3, T4, B2";"1770","T2, T3, T4, B2";"1771","T2, T3, T4, B2";"1772","T2, T3, T4, B2";"1773","T2, T3, T4, B2";"1774","T2, T3, T4, B2";"1775","T2, T3, T4, B2";"1776","T2, T3, T4, B2";"1777","T2, T3, T4, B2";"1778","T2, T3, T4, B2";"1779","T2, T3, T4, B2";"1780","T2, T3, T4, B2";"1781","T2, T3, T4, B2";"1785","T2, T3, T4, B2";"1787","T2, T3, T4, B2";"1791","T2, T3, T4, B2"]}</t>
  </si>
  <si>
    <t>{"data":["759","I";"795","I";"800","I";"1195","I";"1196","I";"1597","I"]}</t>
  </si>
  <si>
    <t>{"data":["761","B1, B4";"788","B4";"789","B4";"790","B4";"791","B4";"792","B4";"796","B4";"801","B4";"804","B4";"805","B4";"806","B4";"807","B4";"808","B4";"809","B4";"810","B4";"811","B4";"812","B4";"813","B4";"814","B4";"815","B4";"816","B4";"1191","B1";"1192","B1";"1193","B1"]}</t>
  </si>
  <si>
    <t>{"data":["721","T3, B1, B4";"722","T3, B1, B4";"723","T3, B1, B4";"736","T3, B1, B4";"737","T3, B1, B4";"738","T3, B1, B4";"771","T3, B4";"924","T2, T3, T4,B2";"926","T2, T3, T4,B2";"927","T2, T3, T4,B2";"933","T2, T3, T4,B2";"934","T2, T3, T4,B2";"936","T2, T3, T4,B2";"937","T2, T3, T4,B2";"940","T2, T3, T4,B2";"977","T2, T3, T4,B2";"978","T2, T3, T4,B2";"979","T2, T3, T4,B2";"980","T2, T3, T4,B2";"994","T2, T3, T4,B2";"1009","T2, T3, T4,B2";"1010","T2, T3, T4,B2";"1012","T2, T3, T4,B2";"1018","T2, T3, T4,B2";"1020","T2, T3, T4,B2";"1021","T2, T3, T4,B2";"1022","T2, T3, T4,B2";"1031","T2, T3, T4,B2";"1032","T2, T3, T4,B2";"1033","T2, T3, T4,B2";"1037","T2, T3, T4,B2";"1039","T2, T3, T4,B2";"1040","T2, T3, T4,B2";"1108","T2, T3, T4,B2";"1110","T2, T3, T4,B2";"1113","T2, T3, T4,B2";"1115","T2, T3, T4,B2";"1116","T2, T3, T4,B2";"1119","T2, T3, T4,B2";"1120","T2, T3, T4,B2";"1121","T2, T3, T4,B2";"1122","T2, T3, T4,B2";"1123","T2, T3, T4,B2";"1124","T2, T3, T4,B2";"1125","T2, T3, T4,B2";"1126","T2, T3, T4,B2";"1127","T2, T3, T4,B2";"1128","T2, T3, T4,B2";"1129","T2, T3, T4,B2";"1130","T2, T3, T4,B2"]}</t>
  </si>
  <si>
    <t>{"data":["795","I";"800","I";"833","I";"837","I";"838","I";"841","I";"842","I";"843","I";"844","I";"845","I";"925","I";"926","I";"927","I";"928","I";"929","I";"931","I";"935","I";"936","I";"937","I";"938","I";"939","I";"940","I";"996","I";"997","I";"998","I";"999","I";"1000","I";"1006","I";"1031","I";"1032","I";"1033","I";"1034","I";"1035","I";"1036","I";"1038","I";"1039","I";"1040","I";"1041","I";"1042","I";"1043","I";"1044","I";"1045","I";"1046","I";"1047","I";"1048","I";"1049","I";"1050","I";"1053","I";"1054","I";"1055","I";"1056","I";"1058","I";"1059","I";"1060","I";"1061","I";"1063","I";"1064","I";"1065","I";"1066","I";"1067","I";"1068","I";"1069","I";"1070","I";"1071","I";"1072","I";"1073","I";"1074","I";"1075","I";"1076","I";"1077","I";"1078","I";"1079","I";"1080","I";"1081","I";"1082","I";"1083","I";"1084","I";"1085","I";"1086","I";"1087","I";"1088","I";"1089","I";"1090","I";"1091","I";"1092","I";"1093","I";"1094","I";"1095","I";"1096","I";"1097","I";"1098","I";"1099","I";"1100","I";"1101","I";"1102","I";"1103","I";"1104","I";"1105","I";"1119","I";"1120","I";"1121","I";"1122","I";"1123","I";"1124","I";"1125","I";"1126","I";"1127","I";"1129","I";"1130","I";"1131","I";"1132","I";"1133","I";"1195","I";"1196","I";"1239","I";"1240","I";"1241","I";"1242","I";"1243","I";"1244","I";"1245","I";"1246","I";"1247","I";"1248","I";"1249","I";"1250","I";"1251","I";"1252","I";"1253","I";"1254","I";"1255","I";"1256","I";"1257","I";"1258","I";"1259","I";"1260","I";"1261","I";"1262","I";"1263","I";"1264","I";"1265","I";"1266","I";"1267","I";"1268","I";"1269","I";"1270","I";"1271","I";"1272","I";"1273","I";"1274","I";"1275","I";"1276","I";"1277","I";"1278","I";"1279","I";"1280","I";"1281","I";"1282","I";"1283","I";"1284","I";"1285","I";"1286","I";"1287","I";"1288","I";"1289","I";"1290","I";"1291","I";"1292","I";"1293","I";"1294","I";"1295","I";"1296","I";"1297","I";"1298","I";"1299","I";"1300","I";"1301","I";"1302","I";"1303","I";"1304","I";"1305","I";"1306","I";"1307","I";"1308","I";"1309","I";"1310","I";"1311","I";"1312","I";"1313","I";"1314","I";"1315","I";"1316","I";"1317","I";"1318","I";"1319","I";"1320","I";"1321","I";"1322","I";"1323","I";"1324","I";"1325","I";"1326","I";"1327","I";"1328","I";"1329","I";"1330","I";"1331","I";"1332","I";"1333","I";"1334","I";"1335","I";"1336","I";"1337","I";"1338","I";"1339","I";"1340","I";"1341","I";"1342","I";"1343","I";"1344","I";"1345","I";"1346","I";"1347","I";"1348","I";"1349","I";"1350","I";"1351","I";"1352","I";"1353","I";"1354","I";"1355","I";"1356","I";"1357","I";"1358","I";"1359","I";"1360","I";"1361","I";"1362","I";"1363","I";"1364","I";"1365","I";"1366","I";"1367","I";"1368","I";"1369","I";"1370","I";"1371","I";"1372","I";"1373","I";"1374","I";"1375","I";"1376","I";"1377","I";"1378","I";"1379","I";"1380","I";"1381","I";"1382","I";"1383","I";"1384","I";"1385","I";"1386","I";"1387","I";"1388","I";"1389","I";"1390","I";"1391","I";"1392","I";"1393","I";"1394","I";"1395","I";"1396","I";"1397","I";"1398","I";"1399","I";"1400","I";"1401","I";"1402","I";"1403","I";"1404","I";"1405","I";"1406","I";"1407","I";"1408","I";"1409","I";"1410","I";"1411","I";"1412","I";"1413","I";"1419","I";"1420","I";"1421","I";"1422","I";"1423","I";"1424","I";"1425","I";"1426","I";"1427","I";"1428","I";"1429","I";"1430","I";"1431","I";"1432","I";"1433","I";"1434","I";"1435","I";"1436","I";"1437","I";"1438","I";"1439","I";"1440","I";"1441","I";"1442","I";"1443","I";"1444","I";"1445","I";"1446","I";"1447","I";"1448","I";"1449","I";"1450","I";"1451","I";"1452","I";"1453","I";"1454","I";"1455","I";"1456","I";"1457","I";"1458","I";"1459","I";"1460","I";"1461","I";"1462","I";"1463","I";"1464","I";"1465","I";"1466","I";"1467","I";"1468","I";"1469","I";"1470","I";"1471","I";"1472","I";"1473","I";"1474","I";"1475","I";"1476","I";"1477","I";"1478","I";"1479","I";"1480","I";"1481","I";"1482","I";"1483","I";"1484","I"]}</t>
  </si>
  <si>
    <t>{"data":["754","T2, T3, T4";"1114","T3";"1194","T3";"1215","T3,T4";"1216","T3,T4";"1217","T3,T4"]}</t>
  </si>
  <si>
    <t>{"data":["721","T3, B1, B4";"722","T3, B1, B4";"723","T3, B1, B4";"736","T3, B1, B4";"737","T3, B1, B4";"738","T3, B1, B4";"834","T2, T3, T4,B2";"836","T2, T3, T4,B2";"840","T2, T3, T4,B2";"846","T2, T3, T4,B2";"847","T2, T3, T4,B2";"848","T2, T3, T4,B2";"849","T2, T3, T4,B2";"850","T2, T3, T4,B2";"851","T2, T3, T4,B2";"852","T2, T3, T4,B2";"853","T2, T3, T4,B2";"854","T2, T3, T4,B2";"855","T2, T3, T4,B2";"856","T2, T3, T4,B2";"857","T2, T3, T4,B2";"859","T2, T3, T4,B2";"860","T2, T3, T4,B2";"861","T2, T3, T4,B2";"862","T2, T3, T4,B2";"863","T2, T3, T4,B2";"864","T2, T3, T4,B2";"865","T2, T3, T4,B2";"866","T2, T3, T4,B2";"867","T2, T3, T4,B2";"868","T2, T3, T4,B2";"869","T2, T3, T4,B2";"870","T2, T3, T4,B2";"871","T2, T3, T4,B2";"872","T2, T3, T4,B2";"873","T2, T3, T4,B2";"874","T2, T3, T4,B2";"875","T2, T3, T4,B2";"876","T2, T3, T4,B2";"877","T2, T3, T4,B2";"878","T2, T3, T4,B2";"879","T2, T3, T4,B2";"880","T2, T3, T4,B2";"881","T2, T3, T4,B2";"882","T2, T3, T4,B2";"883","T2, T3, T4,B2";"884","T2, T3, T4,B2";"885","T2, T3, T4,B2";"886","T2, T3, T4,B2";"887","T2, T3, T4,B2";"888","T2, T3, T4,B2";"889","T2, T3, T4,B2";"890","T2, T3, T4,B2";"891","T2, T3, T4,B2";"892","T2, T3, T4,B2";"893","T2, T3, T4,B2";"894","T2, T3, T4,B2";"895","T2, T3, T4,B2";"896","T2, T3, T4,B2";"897","T2, T3, T4,B2";"898","T2, T3, T4,B2";"899","T2, T3, T4,B2";"900","T2, T3, T4,B2";"901","T2, T3, T4,B2";"902","T2, T3, T4,B2";"903","T2, T3, T4,B2";"904","T2, T3, T4,B2";"905","T2, T3, T4,B2";"906","T2, T3, T4,B2";"910","T2, T3, T4,B2";"913","T2, T3, T4,B2";"914","T2, T3, T4,B2";"915","T2, T3, T4,B2";"916","T2, T3, T4,B2";"917","T2, T3, T4,B2";"918","T2, T3, T4,B2";"919","T2, T3, T4,B2";"920","T2, T3, T4,B2";"921","T2, T3, T4,B2";"922","T2, T3, T4,B2";"923","T2, T3, T4,B2";"924","T2, T3, T4,B2";"933","T2, T3, T4,B2";"934","T2, T3, T4,B2";"942","T2, T3, T4,B2";"965","T2, T3, T4,B2";"966","T2, T3, T4,B2";"967","T2, T3, T4,B2";"968","T2, T3, T4,B2";"970","T2, T3, T4,B2";"971","T2, T3, T4,B2";"975","T2, T3, T4,B2";"976","T2, T3, T4,B2";"977","T2, T3, T4,B2";"978","T2, T3, T4,B2";"979","T2, T3, T4,B2";"980","T2, T3, T4,B2";"981","T2, T3, T4,B2";"982","T2, T3, T4,B2";"983","T2, T3, T4,B2";"984","T2, T3, T4,B2";"1013","T2, T3, T4,B2";"1014","T2, T3, T4,B2";"1016","T2, T3, T4,B2";"1018","T2, T3, T4,B2";"1019","T2, T3, T4,B2";"1020","T2, T3, T4,B2";"1021","T2, T3, T4,B2";"1227","T2, T3, T4, B2";"1228","T2, T3, T4, B2";"1229","T2, T3, T4, B2";"1230","T2, T3, T4, B2";"1231","T2, T3, T4, B2";"1232","T2, T3, T4, B2";"1233","T2, T3, T4, B2";"1236","T2, T3, T4, B2";"1237","T2, T3, T4, B2";"1238","T2, T3, T4, B2";"1485","T2, T3, T4, B2";"1486","T2, T3, T4, B2";"1487","T2, T3, T4, B2";"1488","T2, T3, T4, B2";"1489","T2, T3, T4, B2";"1490","T2, T3, T4, B2";"1491","T2, T3, T4, B2";"1492","T2, T3, T4, B2";"1493","T2, T3, T4, B2";"1494","T2, T3, T4, B2";"1495","T2, T3, T4, B2";"1496","T2, T3, T4, B2";"1497","T2, T3, T4, B2";"1498","T2, T3, T4, B2";"1499","T2, T3, T4, B2";"1500","T2, T3, T4, B2";"1501","T2, T3, T4, B2";"1502","T2, T3, T4, B2";"1503","T2, T3, T4, B2";"1504","T2, T3, T4, B2";"1505","T2, T3, T4, B2";"1506","T2, T3, T4, B2";"1507","T2, T3, T4, B2";"1508","T2, T3, T4, B2";"1509","T2, T3, T4, B2";"1510","T2, T3, T4, B2";"1511","T2, T3, T4, B2";"1512","T2, T3, T4, B2";"1513","T2, T3, T4, B2";"1514","T2, T3, T4, B2";"1515","T2, T3, T4, B2";"1516","T2, T3, T4, B2";"1517","T2, T3, T4, B2";"1518","T2, T3, T4, B2";"1519","T2, T3, T4, B2";"1520","T2, T3, T4, B2";"1521","T2, T3, T4, B2";"1522","T2, T3, T4, B2";"1523","T2, T3, T4, B2";"1524","T2, T3, T4, B2";"1525","T2, T3, T4, B2";"1526","T2, T3, T4, B2";"1527","T2, T3, T4, B2";"1528","T2, T3, T4, B2";"1529","T2, T3, T4, B2";"1530","T2, T3, T4, B2";"1531","T2, T3, T4, B2";"1532","T2, T3, T4, B2";"1533","T2, T3, T4, B2";"1534","T2, T3, T4, B2";"1535","T2, T3, T4, B2";"1536","T2, T3, T4, B2";"1537","T2, T3, T4, B2";"1538","T2, T3, T4, B2";"1539","T2, T3, T4, B2";"1540","T2, T3, T4, B2";"1541","T2, T3, T4, B2";"1542","T2, T3, T4, B2";"1543","T2, T3, T4, B2";"1544","T2, T3, T4, B2";"1545","T2, T3, T4, B2";"1546","T2, T3, T4, B2";"1547","T2, T3, T4, B2";"1548","T2, T3, T4, B2";"1549","T2, T3, T4, B2";"1550","T2, T3, T4, B2";"1551","T2, T3, T4, B2";"1552","T2, T3, T4, B2";"1553","T2, T3, T4, B2";"1554","T2, T3, T4, B2";"1555","T2, T3, T4, B2";"1556","T2, T3, T4, B2";"1557","T2, T3, T4, B2";"1558","T2, T3, T4, B2";"1559","T2, T3, T4, B2";"1562","T2, T3, T4, B2";"1563","T2, T3, T4, B2";"1564","T2, T3, T4, B2";"1565","T2, T3, T4, B2";"1765","T2, T3, T4, B2";"1766","T2, T3, T4, B2";"1767","T2, T3, T4, B2";"1768","T2, T3, T4, B2";"1769","T2, T3, T4, B2";"1770","T2, T3, T4, B2";"1771","T2, T3, T4, B2";"1772","T2, T3, T4, B2";"1773","T2, T3, T4, B2";"1774","T2, T3, T4, B2";"1775","T2, T3, T4, B2";"1776","T2, T3, T4, B2";"1777","T2, T3, T4, B2";"1778","T2, T3, T4, B2";"1779","T2, T3, T4, B2";"1780","T2, T3, T4, B2";"1781","T2, T3, T4, B2";"1782","T2, T3, T4, B2";"1783","T2, T3, T4, B2";"1784","T2, T3, T4, B2";"1785","T2, T3, T4, B2";"1787","T2, T3, T4, B2"]}</t>
  </si>
  <si>
    <t>{"data":["752","I";"795","I";"800","I";"1195","I";"1196","I";"1566","I";"1567","I";"1568","I";"1569","I";"1570","I";"1571","I";"1572","I";"1573","I";"1574","I";"1575","I";"1576","I";"1577","I";"1578","I";"1579","I";"1580","I";"1581","I";"1582","I";"1583","I";"1584","I";"1585","I";"1586","I";"1587","I";"1588","I";"1589","I";"1590","I";"1591","I";"1592","I";"1593","I";"1594","I";"1595","I";"1596","I";"1597","I";"1598","I";"1791","I"]}</t>
  </si>
  <si>
    <t>{"data":["1110","T1";"1115","T1";"1194","T3"]}</t>
  </si>
  <si>
    <t>{"data":["761","B1, B4";"788","B4";"789","B4";"790","B4";"791","B4";"792","B4";"796","B4";"801","B4";"804","B4";"805","B4";"806","B4";"807","B4";"808","B4";"809","B4";"810","B4";"811","B4";"812","B4";"813","B4";"814","B4";"815","B4";"816","B4"]}</t>
  </si>
  <si>
    <t>{"data":["767","I";"795","I";"800","I";"1131","I";"1132","I";"1133","I";"1195","I";"1196","I"]}</t>
  </si>
  <si>
    <t>{"data":["1194","T3"]}</t>
  </si>
  <si>
    <t>{"data":["739","B3";"740","B3";"761","B1, B4";"771","T3, B4";"788","B4";"789","B4";"790","B4";"791","B4";"792","B4";"796","B4";"801","B4";"804","B4";"805","B4";"806","B4";"807","B4";"808","B4";"809","B4";"810","B4";"811","B4";"812","B4";"813","B4";"814","B4";"815","B4";"816","B4"]}</t>
  </si>
  <si>
    <t>{"data":["458","T2,T3,T4,B1,B3,B4";"462","T2,T3,T4,B1,B3,B4";"463","T2,T3,T4,B4";"464","T2,T3,T4,B4";"465","T2,T3,T4,B4";"466","T2,T3,T4,B4";"721","T3, B1, B4";"722","T3, B1, B4";"723","T3, B1, B4";"736","T3, B1, B4";"737","T3, B1, B4";"738","T3, B1, B4";"771","T3, B4"]}</t>
  </si>
  <si>
    <t>{"data":["795","I";"800","I";"1108","I";"1110","I";"1111","I";"1113","I";"1114","I";"1115","I";"1116","I";"1118","I";"1119","I";"1120","I";"1121","I";"1122","I";"1123","I";"1124","I";"1125","I";"1126","I";"1127","I";"1128","I";"1129","I";"1130","I";"1131","I";"1132","I";"1133","I";"1191","I";"1194","I";"1195","I";"1196","I";"1215","I";"1216","I";"1217","I"]}</t>
  </si>
  <si>
    <t>{"data":[{"140":["I"]},{"141":["I"]},{"142":["I"]},{"143":["I"]},{"144":["I"]},{"145":["I"]},{"146":["I"]},{"765":["I"]},{"1753":["I"]},{"1755":["I"]},{"1757":["I"]},{"1758":["I"]},{"1759":["I"]},{"1764":["I"]}]}</t>
  </si>
  <si>
    <t>{"data":["1151":["T3"]},{"1152":["T3"]}]}</t>
  </si>
  <si>
    <t>{"data":["150":["B4"]},{"151":["B4"]},{"152":["B4"]},{"181":["B4"]},{"182":["B4"]},{"183":["B4"]},{"762":["B1, B4"]},{"763":["B1, B4"]},{"766":["B1, B4"]},{"782":["B1, B4"]},{"793":["B1, B4"]}]}</t>
  </si>
  <si>
    <t>{"data":["721":["T3, B1, B4"]},{"722":["T3, B1, B4"]},{"723":["T3, B1, B4"]},{"727":["T3, B1, B4"]},{"736":["T3, B1, B4"]},{"737":["T3, B1, B4"]},{"738":["T3, B1, B4"]},{"1153":["T3,B4"]}]}</t>
  </si>
  <si>
    <t>{"data":["127":["I"]},{"1711":["I"]},{"1712":["I"]},{"1713":["I"]},{"1714":["I"]},{"1717":["I"]},{"1718":["I"]}]}</t>
  </si>
  <si>
    <t>{"data":["098":["T4"]},{"099":["T4"]},{"101":["T4"]},{"1447":["T3"]},{"1745":["T3"]},{"1746":["T3"]},{"1748":["T3"]}]}</t>
  </si>
  <si>
    <t>{"data":["110":["B4"]},{"118":["B4"]},{"119":["B4"]},{"120":["B4"]},{"121":["B4"]},{"122":["B4"]},{"123":["B4"]},{"124":["B4"]},{"125":["B4"]},{"126":["B4"]},{"128":["B4"]},{"129":["B4"]},{"130":["B4"]}]}</t>
  </si>
  <si>
    <t>{"data":["721":["T3, B1, B4"]},{"722":["T3, B1, B4"]},{"727":["T3, B1, B4"]}]}</t>
  </si>
  <si>
    <t>{"data":["127":["I"]},{"1138":["I"]},{"1139":["I"]},{"1140":["I"]},{"1147":["I"]},{"1151":["I"]},{"1152":["I"]},{"1153":["I"]},{"1160":["I"]},{"1161":["I"]},{"1717":["I"]},{"1757":["I"]}]}</t>
  </si>
  <si>
    <t>{"data":["014":["T4"]},{"015":["T4"]},{"016":["T4"]},{"019":["T4"]},{"020":["T4"]},{"032":["T4"]},{"033":["T4"]},{"034":["T4"]},{"047":["T4"]},{"049":["T4"]},{"050":["T4"]},{"051":["T4"]},{"1545":["T3"]},{"1556":["T4"]}]}</t>
  </si>
  <si>
    <t>{"data":["766":["B1, B4"]},{"782":["B1, B4"]},{"788":["B4"]},{"793":["B1, B4"]},{"1746":["B3,B4"]}]}</t>
  </si>
  <si>
    <t>{"data":["721":["T3, B1, B4"]},{"722":["T3, B1, B4"]},{"723":["T3, B1, B4"]},{"727":["T3, B1, B4"]},{"736":["T3, B1, B4"]},{"737":["T3, B1, B4"]},{"738":["T3, B1, B4"]}]}</t>
  </si>
  <si>
    <t>{"data":["1230":["I"]},{"1742":["I"]},{"1743":["I"]},{"1750":["I"]}]}</t>
  </si>
  <si>
    <t>{"data":["081":["T4"]},{"082":["T4"]},{"091":["T4"]},{"1229":["T2,T3,T4"]},{"1231":["T2,T3,T4"]},{"1556":["T4"]}]}</t>
  </si>
  <si>
    <t>{"data": "-"]}]}]}</t>
  </si>
  <si>
    <t>{"data":["721":["T3, B4"]},{"722":["T3, B4"]},{"723":["T3,B4"]},{"727":["T3, B1, B4"]},{"736":["T3, B4"]},{"737":["T3, B4"]},{"738":["T3, B4"]},{"739":["T3, B4"]},{"746":["T3,B4"]},{"770":["T3,B4"]},{"791":["T3,B4"]},{"1691":["T3, B4"]},{"1692":["T3, B4"]},{"1693":["T3, B4"]},{"1694":["T3, B4"]},{"1695":["T3, B4"]},{"1698":["T3, B4"]},{"1699":["T3, B4"]},{"1701":["T3, B4"]},{"1708":["T3, B4"]},{"1709":["T3, B4"]}]}</t>
  </si>
  <si>
    <t>{"data":["1230":["I"]},{"1742":["I"]},{"1743":["I"]}]}</t>
  </si>
  <si>
    <t>{"data":["1556":["T4"]}]}</t>
  </si>
  <si>
    <t>{"data":["736":["T3, B4"]},{"737":["T3, B4"]},{"738":["T3, B4"]},{"739":["T3, B4"]},{"746":["T3, B4"]},{"770":["T3, B4"]},{"791":["T3, B4"]},{"1691":["T3, B4"]},{"1692":["T3, B4"]},{"1693":["T3, B4"]},{"1708":["T3, B4"]},{"1709":["T3, B4"]}]}</t>
  </si>
  <si>
    <t>{"data":["001":["T3"]},{"006":["T4"]},{"012":["T4"]},{"014":["T4"]},{"015":["T4"]},{"016":["T4"]},{"019":["T4"]},{"020":["T4"]},{"032":["T4"]},{"033":["T4"]},{"034":["T4"]},{"047":["T4"]},{"049":["T4"]},{"050":["T4"]},{"051":["T4"]},{"081":["T4"]},{"082":["T4"]},{"083":["T4"]},{"085":["T4"]},{"090":["T4"]},{"091":["T4"]},{"1556":["T4"]}]}</t>
  </si>
  <si>
    <t>{"data":["788":["B4"]}]}</t>
  </si>
  <si>
    <t>{"data":["1219":["I"]},{"1221":["I"]},{"1223":["I"]},{"1225":["I"]},{"1704":["I"]},{"1705":["I"]},{"1706":["I"]},{"1707":["I"]},{"1709":["I"]}]}</t>
  </si>
  <si>
    <t>{"data":["936":["T3"]},{"937":["T3"]},{"940":["T3"]},{"1003":["T3"]},{"1010":["T3"]},{"1226":["T3"]}]}</t>
  </si>
  <si>
    <t>{"data":["926":["B3"]},{"927":["B3"]},{"1576":["B4"]},{"1577":["B4"]},{"1579":["B4"]},{"1585":["B4"]}]}</t>
  </si>
  <si>
    <t>{"data":["1236":["T3, B2"]},{"1237":["T3, B2"]}]}</t>
  </si>
  <si>
    <t>{"data":["010":["I"]},{"011":["I"]},{"081":["I"]},{"082":["I"]},{"083":["I"]},{"084":["I"]},{"085":["I"]},{"090":["I"]},{"091":["I"]},{"765":["I"]},{"794":["I"]},{"795":["I"]}]}</t>
  </si>
  <si>
    <t>{"data":["027":["T1, T3"]},{"308":["T3, T4"]},{"1746":["T2, T3"]},{"1749":["T2, T3"]}]}</t>
  </si>
  <si>
    <t>{"data":["173":["B3"]},{"761":["B1, B4"]},{"763":["B1, B4"]},{"766":["B1, B4"]},{"788":["B4"]},{"789":["B4"]},{"790":["B4"]},{"791":["B4"]},{"792":["B4"]},{"801":["B4"]}]}</t>
  </si>
  <si>
    <t>{"data":["721":["T3, B1, B4"]},{"722":["T3, B1, B4"]},{"723":["T3, B1, B4"]},{"736":["T3, B4"]},{"737":["T3, B4"]},{"738":["T3, B4"]}]}</t>
  </si>
  <si>
    <t>{"data":["001":["I"]},{"002":["I"]},{"003":["I"]},{"004":["I"]},{"005":["I"]},{"006":["I"]},{"007":["I"]},{"008":["I"]},{"009":["I"]},{"010":["I"]},{"011":["I"]},{"012":["I"]},{"013":["I"]},{"014":["I"]},{"015":["I"]},{"016":["I"]},{"017":["I"]},{"018":["I"]},{"019":["I"]},{"034":["I"]},{"035":["I"]},{"042":["I"]},{"043":["I"]},{"044":["I"]},{"045":["I"]},{"046":["I"]},{"047":["I"]},{"048":["I"]},{"049":["I"]},{"050":["I"]},{"051":["I"]},{"081":["I"]},{"082":["I"]},{"083":["I"]},{"084":["I"]},{"085":["I"]},{"086":["I"]},{"087":["I"]},{"088":["I"]},{"089":["I"]},{"090":["I"]},{"091":["I"]},{"113":["I"]},{"115":["I"]},{"1746":["I"]},{"1748":["I"]},{"1749":["I"]}]}</t>
  </si>
  <si>
    <t>{"data":["746":["T3, T4"]},{"1750":["T3"]}]}</t>
  </si>
  <si>
    <t>{"data":["181":["B4"]},{"182":["B4"]},{"183":["B4"]},{"761":["B1, B4"]},{"765":["B1, B4"]},{"766":["B1, B4"]},{"789":["B4"]},{"791":["B4"]},{"796":["B4"]},{"801":["B4"]},{"804":["B4"]},{"1708":["B4"]},{"1709":["B4"]}]}</t>
  </si>
  <si>
    <t>{"data":["020":["T3, B4"]},{"021":["T3, B4"]},{"022":["T3, B4"]},{"023":["T3, B4"]},{"024":["T3, B4"]},{"025":["T3, B4"]},{"026":["T3, B4"]},{"027":["T3, B4"]},{"028":["T3, B4"]},{"029":["T3, B4"]},{"033":["T3, B4"]},{"039":["T3, B4"]},{"041":["T3, B4"]},{"266":["T2, T3, T4, B4"]},{"267":["T2, T3, T4, B4"]},{"268":["T2, T3, T4, B4"]},{"269":["T2, T3, T4, B4"]},{"270":["T2, T3, T4, B4"]},{"271":["T2, T3, T4, B4"]},{"275":["T2, T3, T4, B4"]},{"308":["T2, T3, T4, B4"]},{"309":["T2, T3, T4, B4"]},{"321":["T2, T3, T4, B4"]},{"721":["T3, B1, B4"]},{"722":["T3, B1, B4"]},{"723":["T3, B1, B4"]},{"736":["T3, B4"]},{"737":["T3, B4"]},{"738":["T3, B4"]},{"1220":["T2, T4, B3"]},{"1221":["T2, T4, B3"]},{"1223":["T2, T4, B3"]},{"1225":["T2, T4, B3"]},{"1226":["T2, T4, B3"]}]}</t>
  </si>
  <si>
    <t>{"data":["001":["I"]},{"018":["I"]},{"020":["I"]},{"021":["I"]},{"022":["I"]},{"023":["I"]},{"024":["I"]},{"029":["I"]},{"030":["I"]},{"031":["I"]},{"032":["I"]},{"035":["I"]},{"039":["I"]},{"040":["I"]},{"041":["I"]},{"043":["I"]},{"044":["I"]},{"045":["I"]},{"046":["I"]},{"047":["I"]},{"049":["I"]},{"050":["I"]},{"051":["I"]},{"090":["I"]},{"091":["I"]}]}</t>
  </si>
  <si>
    <t>{"data":["003":["T4"]},{"004":["T4"]},{"005":["T4"]},{"006":["T4"]},{"012":["T4"]},{"013":["T4"]},{"014":["T4"]},{"015":["T4"]},{"016":["T4"]},{"017":["T4"]},{"019":["T4"]},{"025":["T4"]},{"026":["T4"]},{"027":["T4"]},{"028":["T4"]},{"033":["T4"]},{"034":["T4"]},{"036":["T4"]},{"042":["T4"]},{"081":["T3"]},{"082":["T3"]},{"083":["T3"]},{"084":["T3"]},{"085":["T3"]},{"086":["T3"]},{"087":["T3"]},{"088":["T3"]},{"089":["T3"]},{"120":["T3"]},{"746":["T3, T4"]}]}</t>
  </si>
  <si>
    <t>{"data":["761":["B1, B4"]},{"765":["B1, B4"]},{"766":["B1, B4"]},{"789":["B4"]},{"791":["B4"]},{"796":["B4"]},{"801":["B4"]},{"804":["B4"]},{"1191":["B4"]},{"1192":["B4"]},{"1193":["B4"]},{"1708":["B4"]},{"1709":["B4"]}]}</t>
  </si>
  <si>
    <t>{"data":["181":["T3, B4"]},{"182":["T3, B4"]},{"183":["T3, B4"]},{"266":["T2, T3, T4, B4"]},{"267":["T2, T3, T4, B4"]},{"268":["T2, T3, T4, B4"]},{"269":["T2, T3, T4, B4"]},{"270":["T2, T3, T4, B4"]},{"271":["T2, T3, T4, B4"]},{"275":["T2, T3, T4, B4"]},{"309":["T2, T3, T4, B4"]},{"321":["T2, T3, T4, B4"]},{"326":["T2, T3, T4, B4"]},{"347":["T2, T3, T4, B4"]},{"721":["T3, B1, B4"]},{"722":["T3, B1, B4"]},{"723":["T3, B1, B4"]},{"736":["T3, B4"]},{"737":["T3, B4"]},{"738":["T3, B4"]},{"1220":["T2, T4, B3"]},{"1225":["T2, T4, B3"]},{"1226":["T2, T4, B3"]}]}</t>
  </si>
  <si>
    <t>{"data":["795":["I"]},{"1115":["I"]},{"1122":["I"]},{"1125":["I"]},{"1126":["I"]},{"1127":["I"]},{"1130":["I"]},{"1195":["I"]},{"1196":["I"]},{"1415":["I"]},{"1416":["I"]},{"1542":["I"]},{"1544":["I"]},{"1545":["I"]},{"1546":["I"]},{"1547":["I"]},{"1548":["I"]},{"1549":["I"]},{"1742":["I"]},{"1784":["I"]}]}</t>
  </si>
  <si>
    <t>{"data":["013":["T3,T4"]},{"014":["T3,T4"]},{"029":["T3,T4"]},{"030":["T3,T4"]},{"032":["T3,T4"]},{"314":["T3,T4"]},{"922":["T2,T3"]},{"926":["T2,T3"]},{"927":["T2,T3"]},{"933":["T2,T3"]},{"934":["T2,T3"]},{"936":["T2,T3"]},{"1113":["T3"]},{"1119":["T3"]},{"1120":["T3"]},{"1121":["T3"]},{"1194":["T3"]},{"1230":["T3"]},{"1231":["T3"]},{"1239":["T3"]},{"1539":["T3"]},{"1540":["T3"]},{"1541":["T3"]},{"1543":["T3"]},{"1691":["T3"]},{"1692":["T3"]},{"1693":["T3"]},{"1694":["T3"]},{"1695":["T3"]},{"1698":["T3"]},{"1699":["T3"]},{"1701":["T3"]},{"1704":["T3"]},{"1705":["T3"]},{"1706":["T3"]},{"1707":["T3"]},{"1708":["T3"]},{"1709":["T3"]},{"1723":["T4"]},{"1724":["T4"]},{"1743":["T4"]},{"1744":["T4"]}]}</t>
  </si>
  <si>
    <t>{"data":["761":["B1, B4"]},{"765":["B1, B4"]},{"766":["B1, B4"]},{"768":["B1, B4"]},{"788":["B4"]},{"789":["B4"]},{"790":["B4"]},{"791":["B4"]},{"792":["B4"]},{"796":["B4"]},{"804":["B4"]},{"805":["B4"]},{"806":["B4"]},{"807":["B4"]},{"808":["B4"]},{"809":["B4"]},{"810":["B4"]},{"812":["B4"]},{"813":["B4"]},{"814":["B4"]},{"815":["B4"]},{"816":["B4"]},{"1191":["B1"]},{"1718":["B3"]}]}</t>
  </si>
  <si>
    <t>{"data":["306":["T2,T3,T4,B1,B3,B4"]},{"315":["T2, T3,T4,B4"]},{"316":["T2, T3,T4,B4"]},{"325":["T2, T3,T4,B4"]},{"326":["T2, T3,T4,B4"]},{"347":["T2, T3,T4,B4"]},{"361":["T2, T3,T4,B4"]},{"367":["T2, T3,T4,B4"]},{"368":["T2, T3,T4,B4"]},{"394":["T2, T3,T4,B4"]},{"422":["T2, T3,T4,B4"]},{"721":["T3, B1, B4"]},{"722":["T3, B1, B4"]},{"723":["T3, B1, B4"]},{"736":["T3, B1, B4"]},{"737":["T3, B1, B4"]},{"738":["T3, B1, B4"]},{"921":["T2, T3,T4,B2,B4"]},{"1218":["T2, T3, T4, B"]},{"1219":["T2, T3, T4, B"]},{"1220":["T2, T3, T4, B"]},{"1221":["T2, T3, T4, B"]},{"1222":["T2, T3, T4, B"]},{"1223":["T2, T3, T4, B"]},{"1225":["T2, T3, T4, B"]},{"1226":["T2, T3, T4, B"]},{"1227":["T2, T4, B3"]},{"1228":["T2, T4, B3"]},{"1229":["T2, T4, B3"]},{"1236":["T2, T4, B3"]},{"1237":["T2, T4, B3"]}]}</t>
  </si>
  <si>
    <t>{"data":["751":["I"]},{"795":["I"]},{"800":["I"]},{"1119":["I"]},{"1120":["I"]},{"1121":["I"]},{"1122":["I"]},{"1123":["I"]},{"1124":["I"]},{"1125":["I"]},{"1126":["I"]},{"1127":["I"]},{"1130":["I"]},{"1133":["I"]},{"1195":["I"]},{"1215":["I"]},{"1216":["I"]},{"1217":["I"]},{"1787":["I"]},{"1788":["I"]},{"1789":["I"]},{"1790":["I"]}]}</t>
  </si>
  <si>
    <t>{"data":["001":["T4"]},{"002":["T4"]},{"003":["T4"]},{"004":["T4"]},{"005":["T4"]},{"006":["T4"]},{"007":["T4"]},{"008":["T4"]},{"009":["T4"]},{"010":["T4"]},{"011":["T4"]},{"012":["T4"]},{"013":["T4"]},{"014":["T4"]},{"015":["T4"]},{"016":["T4"]},{"017":["T4"]},{"018":["T4"]},{"019":["T4"]},{"020":["T4"]},{"021":["T4"]},{"022":["T4"]},{"023":["T4"]},{"024":["T4"]},{"025":["T4"]},{"026":["T4"]},{"027":["T4"]},{"028":["T4"]},{"029":["T4"]},{"030":["T4"]},{"031":["T4"]},{"032":["T4"]},{"033":["T4"]},{"034":["T4"]},{"035":["T4"]},{"036":["T4"]},{"037":["T4"]},{"038":["T4"]},{"039":["T4"]},{"040":["T4"]},{"041":["T4"]},{"042":["T4"]},{"043":["T4"]},{"044":["T4"]},{"045":["T4"]},{"047":["T4"]},{"048":["T4"]},{"049":["T4"]},{"050":["T4"]},{"051":["T4"]},{"052":["T2, T4"]},{"053":["T2, T4"]},{"054":["T2, T4"]},{"055":["T2, T4"]},{"056":["T2, T4"]},{"057":["T2, T4"]},{"058":["T2, T4"]},{"059":["T2, T4"]},{"060":["T2, T4"]},{"061":["T2, T4"]},{"062":["T2, T4"]},{"064":["T2, T4"]},{"065":["T2, T4"]},{"066":["T2, T4"]},{"067":["T2, T4"]},{"068":["T2, T4"]},{"069":["T2, T4"]},{"070":["T2, T4"]},{"071":["T2, T4"]},{"072":["T2, T4"]},{"073":["T2, T4"]},{"074":["T2, T4"]},{"076":["T2, T4"]},{"077":["T2, T4"]},{"078":["T2, T4"]},{"080":["T2, T4"]},{"780":["T3"]},{"922":["T2,T3,T4"]},{"923":["T2,T3,T4"]},{"924":["T2,T3,T4"]},{"925":["T2,T3,T4"]},{"926":["T2,T3,T4"]},{"927":["T2,T3,T4"]},{"931":["T2,T3,T4"]},{"933":["T2,T3,T4"]},{"934":["T2,T3,T4"]},{"935":["T2,T3,T4"]},{"936":["T2,T3,T4"]},{"937":["T2,T3,T4"]},{"938":["T2,T3,T4"]},{"939":["T2,T3,T4"]},{"940":["T2,T3,T4"]},{"952":["T2,T3,T4"]},{"1128":["T3"]},{"1129":["T3"]},{"1131":["T3"]},{"1132":["T3"]},{"1194":["T3"]},{"1414":["T2"]},{"1419":["T3, T4"]},{"1420":["T3, T4"]},{"1421":["T3, T4"]},{"1422":["T3, T4"]},{"1423":["T3, T4"]},{"1424":["T3, T4"]},{"1425":["T3, T4"]},{"1426":["T3, T4"]},{"1427":["T3, T4"]},{"1428":["T3, T4"]},{"1429":["T3, T4"]},{"1430":["T3, T4"]},{"1431":["T3, T4"]},{"1432":["T3, T4"]},{"1433":["T3, T4"]},{"1727":["T3"]},{"1730":["T3"]},{"1731":["T3"]},{"1732":["T3"]},{"1733":["T3"]},{"1735":["T3"]},{"1736":["T3"]},{"1737":["T3"]},{"1739":["T3"]},{"1740":["T3"]},{"1741":["T3"]},{"1742":["T3"]},{"1743":["T3"]},{"1746":["T3"]},{"1748":["T3,T4"]},{"1749":["T3,T4"]},{"1750":["T3,T4"]},{"1751":["T3,T4"]},{"1756":["T3,T4"]},{"1757":["T3,T4"]},{"1772":["T3,T4"]},{"1773":["T3,T4"]},{"1774":["T3,T4"]},{"1775":["T3,T4"]},{"1776":["T3,T4"]},{"1777":["T3,T4"]},{"1778":["T3,T4"]},{"1779":["T3,T4"]},{"1780":["T3,T4"]},{"1781":["T3,T4"]}]}</t>
  </si>
  <si>
    <t>{"data":["081":["B4"]},{"082":["B4"]},{"083":["B4"]},{"084":["B4"]},{"085":["B4"]},{"086":["B4"]},{"087":["B4"]},{"088":["B4"]},{"089":["B4"]},{"090":["B4"]},{"091":["B4"]},{"150":["B4"]},{"151":["B4"]},{"152":["B4"]},{"181":["B4"]},{"182":["B4"]},{"183":["B4"]},{"739":["B4"]},{"758":["B4"]},{"759":["B4"]},{"761":["B1, B4"]},{"765":["B1, B4"]},{"766":["B1, B4"]},{"767":["B1, B4"]},{"768":["B1, B4"]},{"772":["B1, B4"]},{"773":["B1, B4"]},{"781":["B1, B4"]},{"788":["B4"]},{"789":["B4"]},{"790":["B4"]},{"791":["B4"]},{"792":["B4"]},{"796":["B4"]},{"801":["B4"]},{"804":["B4"]},{"805":["B4"]},{"806":["B4"]},{"807":["B4"]},{"808":["B4"]},{"809":["B4"]},{"810":["B4"]},{"811":["B4"]},{"812":["B4"]},{"813":["B4"]},{"814":["B4"]},{"815":["B4"]},{"816":["B4"]},{"1656":["B3,B4"]},{"1657":["B3,B4"]},{"1658":["B3,B4"]},{"1659":["B3,B4"]},{"1660":["B3,B4"]},{"1661":["B3,B4"]},{"1662":["B3,B4"]},{"1663":["B3,B4"]},{"1664":["B3,B4"]},{"1665":["B3,B4"]},{"1666":["B3,B4"]},{"1667":["B3,B4"]},{"1668":["B3,B4"]},{"1669":["B3,B4"]},{"1670":["B3,B4"]},{"1671":["B3,B4"]},{"1672":["B3,B4"]},{"1673":["B3,B4"]},{"1674":["B3,B4"]},{"1675":["B3,B4"]},{"1676":["B3,B4"]},{"1677":["B3,B4"]},{"1678":["B3,B4"]},{"1679":["B3,B4"]},{"1680":["B3,B4"]},{"1681":["B3,B4"]},{"1682":["B3,B4"]},{"1683":["B3,B4"]},{"1684":["B3,B4"]},{"1685":["B3,B4"]},{"1686":["B3,B4"]},{"1687":["B3,B4"]},{"1688":["B3,B4"]},{"1689":["B3,B4"]},{"1690":["B3,B4"]},{"1786":["B4"]}]}</t>
  </si>
  <si>
    <t>{"data":["075":["T2, T4, B4"]},{"170":["T4, B4"]},{"171":["T4, B4"]},{"172":["T4, B4"]},{"173":["T4, B4"]},{"174":["T4, B4"]},{"175":["T4, B4"]},{"244":["T3,T4,B4"]},{"245":["T3, T4, B4"]},{"266":["T3, T4, B4"]},{"268":["T3, T4, B4"]},{"269":["T3, T4, B4"]},{"270":["T3, T4, B4"]},{"271":["T3, T4, B4"]},{"275":["T3, T4, B4"]},{"295":["T3, T4, B4"]},{"296":["T3, T4, B4"]},{"303":["T2,T3,T4,B1,B3,B4"]},{"304":["T2,T3,T4,B1,B3,B4"]},{"306":["T2,T3,T4,B1,B3,B4"]},{"314":["T3, T4, B4"]},{"315":["T3, T4, B4"]},{"316":["T3, T4, B4"]},{"321":["T3, T4, B4"]},{"325":["T3, T4, B4"]},{"326":["T3, T4, B4"]},{"327":["T3, T4, B4"]},{"335":["T3, T4, B4"]},{"336":["T3, T4, B4"]},{"337":["T3, T4, B4"]},{"340":["T3, T4, B4"]},{"348":["T3, T4, B4"]},{"349":["T3, T4, B4"]},{"350":["T3, T4, B4"]},{"366":["T3, T4, B4"]},{"705":["T3, T4, B4"]},{"706":["T3, T4, B4"]},{"707":["T3, T4, B4"]},{"721":["T3, B1, B4"]},{"722":["T3, B1, B4"]},{"723":["T3, B1, B4"]},{"736":["T3, B1, B4"]},{"737":["T3, B1, B4"]},{"738":["T3, B1, B4"]},{"755":["T3, B4"]},{"756":["T3, B4"]},{"757":["T4, B4"]},{"771":["T3, B4"]},{"965":["T3, T4, B4"]},{"966":["T3, T4, B4"]},{"967":["T3, T4, B4"]},{"968":["T3, T4, B4"]},{"970":["T3, T4, B4"]},{"971":["T3, T4, B4"]},{"1220":["T2, T4, B3, B4"]},{"1221":["T2, T4, B3, B4"]},{"1223":["T2, T4, B3, B4"]},{"1225":["T2, T4, B3, B4"]},{"1226":["T2, T4, B3, B4"]},{"1227":["T2, T4, B3, B4"]},{"1228":["T2, T4, B3, B4"]},{"1229":["T2, T4, B3, B4"]},{"1236":["T2, T4, B3, B4"]},{"1237":["T2, T4, B3, B4"]},{"1419":["T3, T4"]},{"1420":["T3, T4"]},{"1421":["T3, T4"]},{"1422":["T3, T4"]},{"1423":["T3, T4"]},{"1424":["T3, T4"]},{"1425":["T3, T4"]},{"1426":["T3, T4"]},{"1427":["T3, T4"]},{"1428":["T3, T4"]},{"1429":["T3, T4"]},{"1430":["T3, T4"]},{"1431":["T3, T4"]},{"1432":["T3, T4"]},{"1433":["T3, T4"]},{"1539":["T3, T4, B2"]},{"1540":["T3, T4, B2"]},{"1541":["T3, T4, B2"]},{"1542":["T3, T4, B2"]},{"1543":["T3, T4, B2"]},{"1544":["T3, T4, B2"]},{"1545":["T3, T4, B2"]},{"1546":["T3, T4, B2"]},{"1547":["T3, T4, B2"]},{"1548":["T3, T4, B2"]},{"1549":["T3, T4, B2"]},{"1571":["T3, T4, B2"]},{"1572":["T3, T4, B2"]},{"1573":["T3, T4, B2"]},{"1574":["T3, T4, B2"]},{"1575":["T3, T4, B2"]},{"1576":["T3, T4, B2"]},{"1577":["T3, T4, B2"]},{"1578":["T3, T4, B2"]},{"1579":["T3, T4, B2"]},{"1580":["T3, T4, B2"]},{"1581":["T3, T4, B2"]},{"1582":["T3, T4, B2"]},{"1583":["T3, T4, B2"]},{"1584":["T3, T4, B2"]},{"1585":["T3, T4, B2"]},{"1586":["T3, T4, B2"]},{"1587":["T3, T4, B2"]},{"1588":["T3, T4, B2"]},{"1589":["T3, T4, B2"]},{"1590":["T3, T4, B2"]},{"1591":["T3, T4, B2"]},{"1592":["T3, T4, B2"]},{"1593":["T3, T4, B2"]},{"1594":["T3, T4, B2"]},{"1595":["T3, T4, B2"]},{"1596":["T3, T4, B2"]},{"1597":["T3, T4, B2"]},{"1598":["T3, T4, B2"]},{"1599":["T2,T3,T4,B3,B4"]},{"1600":["T2,T3,T4,B3,B4"]},{"1601":["T2,T3,T4,B3,B4"]},{"1602":["T2,T3,T4,B3,B4"]},{"1603":["T2,T3,T4,B3,B4"]},{"1604":["T2,T3,T4,B3,B4"]},{"1605":["T2,T3,T4,B3,B4"]},{"1606":["T2,T3,T4,B3,B4"]},{"1607":["T2,T3,T4,B3,B4"]},{"1608":["T2,T3,T4,B3,B4"]},{"1609":["T2,T3,T4,B3,B4"]},{"1610":["T2,T3,T4,B3,B4"]},{"1611":["T2,T3,T4,B3,B4"]},{"1612":["T2,T3,T4,B3,B4"]},{"1613":["T2,T3,T4,B3,B4"]},{"1614":["T2,T3,T4,B3,B4"]},{"1615":["T2,T3,T4,B3,B4"]},{"1616":["T2,T3,T4,B3,B4"]},{"1617":["T2,T3,T4,B3,B4"]},{"1618":["T2,T3,T4,B3,B4"]},{"1619":["T2,T3,T4,B3,B4"]},{"1620":["T2,T3,T4,B3,B4"]},{"1621":["T2,T3,T4,B3,B4"]},{"1622":["T2,T3,T4,B3,B4"]},{"1623":["T2,T3,T4,B3,B4"]},{"1624":["T2,T3,T4,B3,B4"]},{"1625":["T2,T3,T4,B3,B4"]},{"1626":["T2,T3,T4,B3,B4"]},{"1627":["T2,T3,T4,B3,B4"]},{"1628":["T2,T3,T4,B3,B4"]},{"1629":["T2,T3,T4,B3,B4"]},{"1630":["T2,T3,T4,B3,B4"]},{"1631":["T2,T3,T4,B3,B4"]},{"1632":["T2,T3,T4,B3,B4"]},{"1633":["T2,T3,T4,B3,B4"]},{"1634":["T2,T3,T4,B3,B4"]},{"1635":["T2,T3,T4,B3,B4"]},{"1636":["T2,T3,T4,B3,B4"]},{"1637":["T2,T3,T4,B3,B4"]},{"1638":["T2,T3,T4,B3,B4"]},{"1639":["T2,T3,T4,B3,B4"]},{"1640":["T2,T3,T4,B3,B4"]},{"1641":["T2,T3,T4,B3,B4"]},{"1642":["T2,T3,T4,B3,B4"]},{"1643":["T2,T3,T4,B3,B4"]},{"1644":["T2,T3,T4,B3,B4"]},{"1645":["T2,T3,T4,B3,B4"]},{"1646":["T2,T3,T4,B3,B4"]},{"1647":["T2,T3,T4,B3,B4"]},{"1648":["T2,T3,T4,B3,B4"]},{"1649":["T2,T3,T4,B3,B4"]},{"1650":["T2,T3,T4,B3,B4"]},{"1651":["T2,T3,T4,B3,B4"]},{"1652":["T2,T3,T4,B3,B4"]},{"1653":["T2,T3,T4,B3,B4"]},{"1654":["T2,T3,T4,B3,B4"]},{"1691":["T3, T4, B2"]},{"1692":["T3, T4, B2"]},{"1693":["T3, T4, B2"]},{"1694":["T3, T4, B2"]},{"1695":["T3, T4, B2"]},{"1696":["T3, T4, B2"]},{"1697":["T3, T4, B2"]},{"1698":["T3, T4, B2"]},{"1699":["T3, T4, B2"]},{"1700":["T3, T4, B2"]},{"1701":["T3, T4, B2"]},{"1702":["T3, T4, B2"]},{"1703":["T3, T4, B2"]},{"1704":["T3, T4, B2"]},{"1705":["T3, T4, B2"]},{"1706":["T3, T4, B2"]},{"1707":["T3, T4, B2"]},{"1708":["T3, T4, B2"]},{"1709":["T3, T4, B2"]},{"1722":["T3,T4,B2,B3,B4"]},{"1723":["T3,T4,B2,B3,B4"]},{"1724":["T3,T4,B2,B3,B4"]},{"1725":["T3,T4,B2,B3,B4"]},{"1726":["T3,T4,B2,B3,B4"]},{"1738":["T3,B4"]},{"1748":["T3,T4"]},{"1749":["T3,T4"]},{"1750":["T3,T4"]},{"1751":["T3,T4"]},{"1756":["T3,T4"]},{"1757":["T3,T4"]},{"1765":["T3,T4,B4"]},{"1766":["T3,T4,B4"]},{"1767":["T3,T4,B4"]},{"1768":["T3,T4,B4"]},{"1769":["T3,T4,B4"]},{"1770":["T3,T4,B4"]},{"1771":["T3,T4,B4"]},{"1772":["T3,T4"]},{"1773":["T3,T4"]},{"1774":["T3,T4"]},{"1775":["T3,T4"]},{"1776":["T3,T4"]},{"1777":["T3,T4"]},{"1778":["T3,T4"]},{"1779":["T3,T4"]},{"1780":["T3,T4"]},{"1781":["T3,T4"]}]}</t>
  </si>
  <si>
    <t>{"data":["075":["T2, T4, B4"]},{"170":["T4, B4"]},{"171":["T4, B4"]},{"172":["T4, B4"]},{"173":["T4, B4"]},{"174":["T4, B4"]},{"175":["T4, B4"]},{"244":["T3, T4, B4"]},{"245":["T3, T4, B4"]},{"266":["T3, T4, B4"]},{"268":["T3, T4, B4"]},{"269":["T3, T4, B4"]},{"270":["T3, T4, B4"]},{"271":["T3, T4, B4"]},{"275":["T3, T4, B4"]},{"295":["T3, T4, B4"]},{"296":["T3, T4, B4"]},{"303":["T2,T3,T4,B1,B3,B4"]},{"304":["T2,T3,T4,B1,B3,B4"]},{"306":["T2,T3,T4,B1,B3,B4"]},{"314":["T3, T4, B4"]},{"315":["T3, T4, B4"]},{"316":["T3, T4, B4"]},{"321":["T3, T4, B4"]},{"325":["T3, T4, B4"]},{"326":["T3, T4, B4"]},{"327":["T3, T4, B4"]},{"335":["T3, T4, B4"]},{"336":["T3, T4, B4"]},{"337":["T3, T4, B4"]},{"340":["T3, T4, B4"]},{"348":["T3, T4, B4"]},{"349":["T3, T4, B4"]},{"350":["T3, T4, B4"]},{"366":["T3, T4, B4"]},{"705":["T3, T4, B4"]},{"706":["T3, T4, B4"]},{"707":["T3, T4, B4"]},{"721":["T3, B1, B4"]},{"722":["T3, B1, B4"]},{"723":["T3, B1, B4"]},{"736":["T3, B1, B4"]},{"737":["T3, B1, B4"]},{"738":["T3, B1, B4"]},{"755":["T3, B4"]},{"756":["T3, B4"]},{"757":["T4, B4"]},{"771":["T3, B4"]},{"965":["T3, T4, B4"]},{"966":["T3, T4, B4"]},{"967":["T3, T4, B4"]},{"968":["T3, T4, B4"]},{"970":["T3, T4, B4"]},{"971":["T3, T4, B4"]},{"1220":["T2, T4, B3, B4"]},{"1221":["T2, T4, B3, B4"]},{"1223":["T2, T4, B3, B4"]},{"1225":["T2, T4, B3, B4"]},{"1226":["T2, T4, B3, B4"]},{"1227":["T2, T4, B3, B4"]},{"1228":["T2, T4, B3, B4"]},{"1229":["T2, T4, B3, B4"]},{"1236":["T2, T4, B3, B4"]},{"1237":["T2, T4, B3, B4"]},{"1539":["T3, T4, B2"]},{"1540":["T3, T4, B2"]},{"1541":["T3, T4, B2"]},{"1542":["T3, T4, B2"]},{"1543":["T3, T4, B2"]},{"1544":["T3, T4, B2"]},{"1545":["T3, T4, B2"]},{"1546":["T3, T4, B2"]},{"1547":["T3, T4, B2"]},{"1548":["T3, T4, B2"]},{"1549":["T3, T4, B2"]},{"1571":["T3, T4, B2"]},{"1572":["T3, T4, B2"]},{"1573":["T3, T4, B2"]},{"1574":["T3, T4, B2"]},{"1575":["T3, T4, B2"]},{"1576":["T3, T4, B2"]},{"1577":["T3, T4, B2"]},{"1578":["T3, T4, B2"]},{"1579":["T3, T4, B2"]},{"1580":["T3, T4, B2"]},{"1581":["T3, T4, B2"]},{"1582":["T3, T4, B2"]},{"1583":["T3, T4, B2"]},{"1584":["T3, T4, B2"]},{"1585":["T3, T4, B2"]},{"1586":["T3, T4, B2"]},{"1587":["T3, T4, B2"]},{"1588":["T3, T4, B2"]},{"1589":["T3, T4, B2"]},{"1590":["T3, T4, B2"]},{"1591":["T3, T4, B2"]},{"1592":["T3, T4, B2"]},{"1593":["T3, T4, B2"]},{"1594":["T3, T4, B2"]},{"1595":["T3, T4, B2"]},{"1596":["T3, T4, B2"]},{"1597":["T3, T4, B2"]},{"1598":["T3, T4, B2"]},{"1599":["T2,T3,T4,B3,B4"]},{"1600":["T2,T3,T4,B3,B4"]},{"1601":["T2,T3,T4,B3,B4"]},{"1602":["T2,T3,T4,B3,B4"]},{"1603":["T2,T3,T4,B3,B4"]},{"1604":["T2,T3,T4,B3,B4"]},{"1605":["T2,T3,T4,B3,B4"]},{"1606":["T2,T3,T4,B3,B4"]},{"1607":["T2,T3,T4,B3,B4"]},{"1608":["T2,T3,T4,B3,B4"]},{"1609":["T2,T3,T4,B3,B4"]},{"1610":["T2,T3,T4,B3,B4"]},{"1611":["T2,T3,T4,B3,B4"]},{"1612":["T2,T3,T4,B3,B4"]},{"1613":["T2,T3,T4,B3,B4"]},{"1614":["T2,T3,T4,B3,B4"]},{"1615":["T2,T3,T4,B3,B4"]},{"1616":["T2,T3,T4,B3,B4"]},{"1617":["T2,T3,T4,B3,B4"]},{"1618":["T2,T3,T4,B3,B4"]},{"1619":["T2,T3,T4,B3,B4"]},{"1620":["T2,T3,T4,B3,B4"]},{"1621":["T2,T3,T4,B3,B4"]},{"1622":["T2,T3,T4,B3,B4"]},{"1623":["T2,T3,T4,B3,B4"]},{"1624":["T2,T3,T4,B3,B4"]},{"1625":["T2,T3,T4,B3,B4"]},{"1626":["T2,T3,T4,B3,B4"]},{"1627":["T2,T3,T4,B3,B4"]},{"1628":["T2,T3,T4,B3,B4"]},{"1629":["T2,T3,T4,B3,B4"]},{"1630":["T2,T3,T4,B3,B4"]},{"1631":["T2,T3,T4,B3,B4"]},{"1632":["T2,T3,T4,B3,B4"]},{"1633":["T2,T3,T4,B3,B4"]},{"1634":["T2,T3,T4,B3,B4"]},{"1635":["T2,T3,T4,B3,B4"]},{"1636":["T2,T3,T4,B3,B4"]},{"1637":["T2,T3,T4,B3,B4"]},{"1638":["T2,T3,T4,B3,B4"]},{"1639":["T2,T3,T4,B3,B4"]},{"1640":["T2,T3,T4,B3,B4"]},{"1641":["T2,T3,T4,B3,B4"]},{"1642":["T2,T3,T4,B3,B4"]},{"1643":["T2,T3,T4,B3,B4"]},{"1644":["T2,T3,T4,B3,B4"]},{"1645":["T2,T3,T4,B3,B4"]},{"1646":["T2,T3,T4,B3,B4"]},{"1647":["T2,T3,T4,B3,B4"]},{"1648":["T2,T3,T4,B3,B4"]},{"1649":["T2,T3,T4,B3,B4"]},{"1650":["T2,T3,T4,B3,B4"]},{"1651":["T2,T3,T4,B3,B4"]},{"1652":["T2,T3,T4,B3,B4"]},{"1653":["T2,T3,T4,B3,B4"]},{"1654":["T2,T3,T4,B3,B4"]},{"1691":["T3, T4, B2"]},{"1692":["T3, T4, B2"]},{"1693":["T3, T4, B2"]},{"1694":["T3, T4, B2"]},{"1695":["T3, T4, B2"]},{"1696":["T3, T4, B2"]},{"1697":["T3, T4, B2"]},{"1698":["T3, T4, B2"]},{"1699":["T3, T4, B2"]},{"1700":["T3, T4, B2"]},{"1701":["T3, T4, B2"]},{"1702":["T3, T4, B2"]},{"1703":["T3, T4, B2"]},{"1704":["T3, T4, B2"]},{"1705":["T3, T4, B2"]},{"1706":["T3, T4, B2"]},{"1707":["T3, T4, B2"]},{"1708":["T3, T4, B2"]},{"1709":["T3, T4, B2"]},{"1722":["T3,T4,B2,B3,B4"]},{"1723":["T3,T4,B2,B3,B4"]},{"1724":["T3,T4,B2,B3,B4"]},{"1725":["T3,T4,B2,B3,B4"]},{"1726":["T3,T4,B2,B3,B4"]},{"1738":["T3,B4"]},{"1765":["T3,T4,B4"]},{"1766":["T3,T4,B4"]},{"1767":["T3,T4,B4"]},{"1768":["T3,T4,B4"]},{"1769":["T3,T4,B4"]},{"1770":["T3,T4,B4"]},{"1771":["T3,T4,B4"]}]}</t>
  </si>
  <si>
    <t>{"data":["755":["I"]},{"756":["I"]},{"758":["I"]},{"780":["I"]},{"800":["I"]},{"1572":["I"]},{"1573":["I"]},{"1575":["I"]},{"1576":["I"]},{"1577":["I"]},{"1579":["I"]},{"1599":["I"]},{"1600":["I"]},{"1601":["I"]},{"1602":["I"]},{"1603":["I"]},{"1604":["I"]},{"1605":["I"]},{"1606":["I"]},{"1607":["I"]},{"1608":["I"]},{"1609":["I"]},{"1610":["I"]},{"1611":["I"]},{"1612":["I"]},{"1613":["I"]},{"1614":["I"]},{"1615":["I"]},{"1616":["I"]},{"1617":["I"]},{"1618":["I"]},{"1619":["I"]},{"1620":["I"]},{"1621":["I"]},{"1622":["I"]},{"1623":["I"]},{"1624":["I"]},{"1625":["I"]},{"1626":["I"]},{"1627":["I"]},{"1628":["I"]},{"1629":["I"]},{"1630":["I"]},{"1631":["I"]},{"1632":["I"]},{"1633":["I"]},{"1634":["I"]},{"1635":["I"]},{"1636":["I"]},{"1637":["I"]},{"1638":["I"]},{"1639":["I"]},{"1640":["I"]},{"1641":["I"]},{"1642":["I"]},{"1643":["I"]},{"1644":["I"]},{"1645":["I"]},{"1646":["I"]},{"1647":["I"]},{"1648":["I"]},{"1649":["I"]},{"1650":["I"]},{"1651":["I"]},{"1652":["I"]},{"1653":["I"]},{"1654":["I"]},{"1655":["I"]},{"1656":["I"]},{"1657":["I"]},{"1658":["I"]},{"1659":["I"]},{"1660":["I"]},{"1661":["I"]},{"1662":["I"]},{"1663":["I"]},{"1664":["I"]}]}</t>
  </si>
  <si>
    <t>{"data":["1113":["T3"]},{"1121":["T3"]},{"1126":["T3"]},{"1127":["T3"]},{"1194":["T3"]},{"1195":["T3"]},{"1229":["T2,T3,T4"]},{"1230":["T2,T3,T4"]},{"1665":["T2,T3,T4"]},{"1666":["T2,T3,T4"]},{"1667":["T2,T3,T4"]},{"1668":["T2,T3,T4"]},{"1669":["T2,T3,T4"]},{"1670":["T2,T3,T4"]},{"1671":["T2,T3,T4"]},{"1672":["T2,T3,T4"]},{"1673":["T2,T3,T4"]},{"1674":["T2,T3,T4"]},{"1675":["T2,T3,T4"]},{"1676":["T2,T3,T4"]},{"1677":["T2,T3,T4"]},{"1678":["T2,T3,T4"]},{"1679":["T2,T3,T4"]},{"1680":["T2,T3,T4"]},{"1681":["T2,T3,T4"]},{"1682":["T2,T3,T4"]},{"1683":["T2,T3,T4"]},{"1684":["T2,T3,T4"]},{"1685":["T2,T3,T4"]},{"1686":["T2,T3,T4"]},{"1687":["T2,T3,T4"]},{"1688":["T2,T3,T4"]},{"1689":["T2,T3,T4"]},{"1690":["T2,T3,T4"]},{"1691":["T2,T3,T4"]},{"1692":["T2,T3,T4"]},{"1693":["T2,T3,T4"]},{"1694":["T2,T3,T4"]},{"1695":["T2,T3,T4"]},{"1696":["T2,T3,T4"]},{"1698":["T2,T3,T4"]},{"1699":["T2,T3,T4"]},{"1700":["T2,T3,T4"]},{"1701":["T2,T3,T4"]},{"1702":["T2,T3,T4"]},{"1703":["T2,T3,T4"]},{"1704":["T2,T3,T4"]},{"1705":["T2,T3,T4"]},{"1706":["T2,T3,T4"]},{"1707":["T2,T3,T4"]},{"1723":["T2,T3,T4"]},{"1724":["T2,T3,T4"]}]}</t>
  </si>
  <si>
    <t>{"data":["761":["B1, B4"]},{"788":["B4"]},{"789":["B4"]},{"790":["B4"]},{"791":["B4"]},{"792":["B4"]},{"796":["B4"]},{"804":["B4"]},{"805":["B4"]},{"806":["B4"]},{"807":["B4"]},{"808":["B4"]},{"809":["B4"]},{"810":["B4"]},{"811":["B4"]},{"812":["B4"]},{"813":["B4"]},{"814":["B4"]},{"815":["B4"]},{"816":["B4"]}]}</t>
  </si>
  <si>
    <t>{"data":["721":["T3, B1, B4"]},{"722":["T3, B1, B4"]},{"723":["T3, B1, B4"]},{"736":["T3, B1, B4"]},{"737":["T3, B1, B4"]},{"738":["T3, B1, B4"]},{"771":["T3, B4"]}]}</t>
  </si>
  <si>
    <t>{"data":["755":["I"]},{"756":["I"]},{"758":["I"]},{"780":["I"]},{"800":["I"]},{"1572":["I"]},{"1573":["I"]},{"1575":["I"]},{"1576":["I"]},{"1577":["I"]},{"1579":["I"]},{"1599":["I"]},{"1600":["I"]},{"1601":["I"]},{"1602":["I"]},{"1603":["I"]},{"1604":["I"]},{"1605":["I"]},{"1606":["I"]},{"1607":["I"]},{"1608":["I"]},{"1609":["I"]},{"1610":["I"]},{"1611":["I"]},{"1612":["I"]},{"1613":["I"]},{"1614":["I"]},{"1615":["I"]},{"1616":["I"]},{"1617":["I"]},{"1618":["I"]},{"1619":["I"]},{"1620":["I"]},{"1621":["I"]},{"1622":["I"]},{"1623":["I"]},{"1624":["I"]},{"1625":["I"]},{"1626":["I"]},{"1627":["I"]},{"1628":["I"]},{"1629":["I"]},{"1630":["I"]},{"1656":["I"]},{"1658":["I"]},{"1659":["I"]},{"1661":["I"]},{"1662":["I"]},{"1663":["I"]},{"1664":["I"]}]}</t>
  </si>
  <si>
    <t>{"data":["1113":["T3"]},{"1121":["T3"]},{"1126":["T3"]},{"1127":["T3"]},{"1194":["T3"]},{"1195":["T3"]},{"1229":["T2,T3,T4"]},{"1230":["T2,T3,T4"]},{"1631":["T2,T3,T4"]},{"1632":["T2,T3,T4"]},{"1633":["T2,T3,T4"]},{"1634":["T2,T3,T4"]},{"1635":["T2,T3,T4"]},{"1636":["T2,T3,T4"]},{"1637":["T2,T3,T4"]},{"1638":["T2,T3,T4"]},{"1639":["T2,T3,T4"]},{"1640":["T2,T3,T4"]},{"1641":["T2,T3,T4"]},{"1642":["T2,T3,T4"]},{"1643":["T2,T3,T4"]},{"1644":["T2,T3,T4"]},{"1645":["T2,T3,T4"]},{"1646":["T2,T3,T4"]},{"1647":["T2,T3,T4"]},{"1648":["T2,T3,T4"]},{"1649":["T2,T3,T4"]},{"1650":["T2,T3,T4"]},{"1651":["T2,T3,T4"]},{"1652":["T2,T3,T4"]},{"1653":["T2,T3,T4"]},{"1654":["T2,T3,T4"]},{"1655":["T2,T3,T4"]},{"1657":["T2,T3,T4"]},{"1660":["T2,T3,T4"]},{"1665":["T2,T3,T4"]},{"1666":["T2,T3,T4"]},{"1667":["T2,T3,T4"]},{"1668":["T2,T3,T4"]},{"1669":["T2,T3,T4"]},{"1670":["T2,T3,T4"]},{"1671":["T2,T3,T4"]},{"1672":["T2,T3,T4"]},{"1673":["T2,T3,T4"]},{"1674":["T2,T3,T4"]},{"1675":["T2,T3,T4"]},{"1676":["T2,T3,T4"]},{"1677":["T2,T3,T4"]},{"1678":["T2,T3,T4"]},{"1679":["T2,T3,T4"]},{"1680":["T2,T3,T4"]},{"1681":["T2,T3,T4"]},{"1682":["T2,T3,T4"]},{"1683":["T2,T3,T4"]},{"1684":["T2,T3,T4"]},{"1685":["T2,T3,T4"]},{"1686":["T2,T3,T4"]},{"1687":["T2,T3,T4"]},{"1688":["T2,T3,T4"]},{"1689":["T2,T3,T4"]},{"1690":["T2,T3,T4"]},{"1691":["T2,T3,T4"]},{"1692":["T2,T3,T4"]},{"1693":["T2,T3,T4"]},{"1694":["T2,T3,T4"]},{"1695":["T2,T3,T4"]},{"1696":["T2,T3,T4"]},{"1698":["T2,T3,T4"]},{"1699":["T2,T3,T4"]},{"1700":["T2,T3,T4"]},{"1701":["T2,T3,T4"]},{"1702":["T2,T3,T4"]},{"1703":["T2,T3,T4"]},{"1704":["T2,T3,T4"]},{"1705":["T2,T3,T4"]},{"1706":["T2,T3,T4"]},{"1707":["T2,T3,T4"]},{"1723":["T2,T3,T4"]},{"1724":["T2,T3,T4"]}]}</t>
  </si>
  <si>
    <t>{"data":["755":["I"]},{"756":["I"]},{"758":["I"]},{"780":["I"]},{"800":["I"]},{"1572":["I"]},{"1573":["I"]},{"1575":["I"]},{"1576":["I"]},{"1577":["I"]},{"1579":["I"]},{"1599":["I"]},{"1600":["I"]},{"1601":["I"]},{"1602":["I"]},{"1603":["I"]},{"1604":["I"]},{"1605":["I"]},{"1606":["I"]},{"1607":["I"]},{"1608":["I"]},{"1609":["I"]},{"1610":["I"]},{"1611":["I"]},{"1612":["I"]},{"1613":["I"]},{"1614":["I"]},{"1615":["I"]},{"1616":["I"]},{"1617":["I"]},{"1618":["I"]},{"1619":["I"]},{"1620":["I"]},{"1656":["I"]},{"1658":["I"]},{"1659":["I"]},{"1661":["I"]},{"1662":["I"]},{"1663":["I"]},{"1664":["I"]}]}</t>
  </si>
  <si>
    <t>{"data":["1121":["T3"]},{"1126":["T3"]},{"1127":["T3"]},{"1194":["T3"]},{"1195":["T3"]},{"1229":["T2,T3,T4"]},{"1621":["T2,T3,T4"]},{"1622":["T2,T3,T4"]},{"1623":["T2,T3,T4"]},{"1624":["T2,T3,T4"]},{"1625":["T2,T3,T4"]},{"1626":["T2,T3,T4"]},{"1627":["T2,T3,T4"]},{"1628":["T2,T3,T4"]},{"1629":["T2,T3,T4"]},{"1630":["T2,T3,T4"]},{"1631":["T2,T3,T4"]},{"1632":["T2,T3,T4"]},{"1633":["T2,T3,T4"]},{"1634":["T2,T3,T4"]},{"1635":["T2,T3,T4"]},{"1636":["T2,T3,T4"]},{"1637":["T2,T3,T4"]},{"1638":["T2,T3,T4"]},{"1639":["T2,T3,T4"]},{"1640":["T2,T3,T4"]},{"1641":["T2,T3,T4"]},{"1642":["T2,T3,T4"]},{"1643":["T2,T3,T4"]},{"1644":["T2,T3,T4"]},{"1645":["T2,T3,T4"]},{"1646":["T2,T3,T4"]},{"1647":["T2,T3,T4"]},{"1648":["T2,T3,T4"]},{"1649":["T2,T3,T4"]},{"1650":["T2,T3,T4"]},{"1651":["T2,T3,T4"]},{"1652":["T2,T3,T4"]},{"1653":["T2,T3,T4"]},{"1654":["T2,T3,T4"]},{"1655":["T2,T3,T4"]},{"1657":["T2,T3,T4"]},{"1660":["T2,T3,T4"]},{"1665":["T2,T3,T4"]},{"1666":["T2,T3,T4"]},{"1667":["T2,T3,T4"]},{"1668":["T2,T3,T4"]},{"1669":["T2,T3,T4"]},{"1670":["T2,T3,T4"]},{"1671":["T2,T3,T4"]},{"1672":["T2,T3,T4"]},{"1673":["T2,T3,T4"]},{"1674":["T2,T3,T4"]},{"1675":["T2,T3,T4"]},{"1676":["T2,T3,T4"]},{"1677":["T2,T3,T4"]},{"1678":["T2,T3,T4"]},{"1679":["T2,T3,T4"]},{"1680":["T2,T3,T4"]},{"1681":["T2,T3,T4"]},{"1682":["T2,T3,T4"]},{"1683":["T2,T3,T4"]},{"1684":["T2,T3,T4"]},{"1685":["T2,T3,T4"]},{"1686":["T2,T3,T4"]},{"1687":["T2,T3,T4"]},{"1688":["T2,T3,T4"]},{"1689":["T2,T3,T4"]},{"1690":["T2,T3,T4"]},{"1691":["T2,T3,T4"]},{"1692":["T2,T3,T4"]},{"1693":["T2,T3,T4"]},{"1694":["T2,T3,T4"]},{"1695":["T2,T3,T4"]},{"1696":["T2,T3,T4"]},{"1698":["T2,T3,T4"]},{"1699":["T2,T3,T4"]},{"1700":["T2,T3,T4"]},{"1701":["T2,T3,T4"]},{"1702":["T2,T3,T4"]},{"1703":["T2,T3,T4"]},{"1704":["T2,T3,T4"]},{"1705":["T2,T3,T4"]},{"1706":["T2,T3,T4"]},{"1707":["T2,T3,T4"]},{"1723":["T2,T3,T4"]},{"1724":["T2,T3,T4"]}]}</t>
  </si>
  <si>
    <t>{"data":["755":["I"]},{"756":["I"]},{"758":["I"]},{"780":["I"]},{"800":["I"]},{"1599":["I"]},{"1601":["I"]},{"1603":["I"]},{"1604":["I"]},{"1605":["I"]},{"1606":["I"]},{"1607":["I"]},{"1608":["I"]},{"1609":["I"]},{"1610":["I"]},{"1611":["I"]},{"1612":["I"]},{"1613":["I"]},{"1614":["I"]},{"1615":["I"]},{"1616":["I"]},{"1617":["I"]},{"1618":["I"]},{"1619":["I"]},{"1620":["I"]},{"1658":["I"]},{"1659":["I"]},{"1661":["I"]},{"1662":["I"]},{"1663":["I"]},{"1664":["I"]}]}</t>
  </si>
  <si>
    <t>{"data":["1126":["T3"]},{"1127":["T3"]},{"1194":["T3"]},{"1195":["T3"]},{"1572":["T2,T3,T4"]},{"1573":["T2,T3,T4"]},{"1575":["T2,T3,T4"]},{"1576":["T2,T3,T4"]},{"1577":["T2,T3,T4"]},{"1579":["T2,T3,T4"]},{"1655":["T2,T3,T4"]},{"1656":["T2,T3,T4"]},{"1657":["T2,T3,T4"]},{"1660":["T2,T3,T4"]},{"1665":["T2,T3,T4"]},{"1666":["T2,T3,T4"]},{"1667":["T2,T3,T4"]},{"1668":["T2,T3,T4"]},{"1669":["T2,T3,T4"]},{"1670":["T2,T3,T4"]},{"1671":["T2,T3,T4"]},{"1672":["T2,T3,T4"]},{"1673":["T2,T3,T4"]},{"1674":["T2,T3,T4"]},{"1675":["T2,T3,T4"]},{"1676":["T2,T3,T4"]},{"1677":["T2,T3,T4"]},{"1678":["T2,T3,T4"]},{"1679":["T2,T3,T4"]},{"1680":["T2,T3,T4"]},{"1681":["T2,T3,T4"]},{"1682":["T2,T3,T4"]},{"1683":["T2,T3,T4"]},{"1684":["T2,T3,T4"]},{"1685":["T2,T3,T4"]},{"1686":["T2,T3,T4"]},{"1687":["T2,T3,T4"]},{"1688":["T2,T3,T4"]},{"1689":["T2,T3,T4"]},{"1690":["T2,T3,T4"]},{"1691":["T2,T3,T4"]},{"1692":["T2,T3,T4"]},{"1693":["T2,T3,T4"]},{"1694":["T2,T3,T4"]},{"1695":["T2,T3,T4"]},{"1696":["T2,T3,T4"]},{"1698":["T2,T3,T4"]},{"1699":["T2,T3,T4"]},{"1700":["T2,T3,T4"]},{"1701":["T2,T3,T4"]},{"1702":["T2,T3,T4"]},{"1703":["T2,T3,T4"]},{"1704":["T2,T3,T4"]},{"1705":["T2,T3,T4"]},{"1706":["T2,T3,T4"]},{"1707":["T2,T3,T4"]},{"1723":["T2,T3,T4"]},{"1724":["T2,T3,T4"]}]}</t>
  </si>
  <si>
    <t>{"data":["795":["I"]},{"800":["I"]},{"889":["I"]},{"910":["I"]},{"1029":["I"]},{"1030":["I"]},{"1195":["I"]},{"1544":["I"]},{"1545":["I"]},{"1546":["I"]},{"1547":["I"]},{"1548":["I"]},{"1549":["I"]}]}</t>
  </si>
  <si>
    <t>{"data":["081":["T2, T3"]},{"082":["T2, T3"]},{"083":["T2, T3"]},{"084":["T2, T3"]},{"085":["T2, T3"]},{"086":["T2, T3"]},{"087":["T2, T3"]},{"088":["T2, T3"]},{"089":["T2, T3"]},{"090":["T2, T3"]},{"091":["T2, T3"]},{"1113":["T3"]},{"1114":["T3"]},{"1115":["T3"]},{"1116":["T3"]},{"1119":["T3"]},{"1120":["T3"]},{"1121":["T3"]},{"1122":["T3"]},{"1123":["T3"]},{"1124":["T3"]},{"1125":["T3"]},{"1126":["T3"]},{"1127":["T3"]},{"1128":["T3"]},{"1129":["T3"]},{"1130":["T3"]},{"1194":["T3"]},{"1196":["T3"]},{"1414":["T2,T3,T4"]}]}</t>
  </si>
  <si>
    <t>{"data":["761":["B1, B4"]},{"768":["B1, B4"]},{"788":["B4"]},{"789":["B4"]},{"790":["B4"]},{"791":["B4"]},{"792":["B4"]},{"796":["B4"]},{"801":["B4"]},{"804":["B4"]},{"805":["B4"]},{"806":["B4"]},{"807":["B4"]},{"808":["B4"]},{"809":["B4"]},{"810":["B4"]},{"811":["B4"]},{"812":["B4"]},{"813":["B4"]},{"814":["B4"]},{"815":["B4"]},{"816":["B4"]}]}</t>
  </si>
  <si>
    <t>{"data":["266":["T2,T3,T4,B1,B3,B4"]},{"268":["T2,T3,T4,B1,B3,B4"]},{"270":["T2,T3,T4,B1,B3,B4"]},{"271":["T2,T3,T4,B1,B3,B4"]},{"275":["T2,T3,T4,B1,B3,B4"]},{"306":["T2,T3,T4,B1,B3,B4"]},{"314":["T3, T4, B4"]},{"315":["T3, T4, B4"]},{"316":["T3, T4, B4"]},{"321":["T3, T4, B4"]},{"325":["T3, T4, B4"]},{"326":["T3, T4, B4"]},{"327":["T3, T4, B4"]},{"335":["T3, T4, B4"]},{"336":["T3, T4, B4"]},{"337":["T3, T4, B4"]},{"348":["T3, T4, B4"]},{"349":["T3, T4, B4"]},{"350":["T3, T4, B4"]},{"366":["T3, T4, B4"]},{"705":["T3, T4, B4"]},{"706":["T3, T4, B4"]},{"707":["T3, T4, B4"]},{"721":["T3, B1, B4"]},{"722":["T3, B1, B4"]},{"723":["T3, B1, B4"]},{"736":["T3, B1, B4"]},{"737":["T3, B1, B4"]},{"738":["T3, B1, B4"]},{"751":["T2, T3, B2"]},{"752":["T2, T3, B2"]},{"754":["T2, T3, B2"]},{"755":["T2, T3, B2"]},{"756":["T2, T3, B2"]},{"757":["T2, T3, B2"]},{"758":["T2, T3, B2"]},{"759":["T2, T3, B2"]},{"771":["T3, B4"]},{"817":["T2, T3, T4,B2"]},{"818":["T2, T3, T4,B2"]},{"819":["T2, T3, T4,B2"]},{"820":["T2, T3, T4,B2"]},{"821":["T2, T3, T4,B2"]},{"822":["T2, T3, T4,B2"]},{"823":["T2, T3, T4,B2"]},{"824":["T2, T3, T4,B2"]},{"825":["T2, T3, T4,B2"]},{"826":["T2, T3, T4,B2"]},{"827":["T2, T3, T4,B2"]},{"828":["T2, T3, T4,B2"]},{"829":["T2, T3, T4,B2"]},{"830":["T2, T3, T4,B2"]},{"831":["T2, T3, T4,B2"]},{"833":["T2, T3, T4,B2"]},{"842":["T2, T3, T4,B2"]},{"843":["T2, T3, T4,B2"]},{"844":["T2, T3, T4,B2"]},{"845":["T2, T3, T4,B2"]},{"847":["T2, T3, T4,B2"]},{"848":["T2, T3, T4,B2"]},{"849":["T2, T3, T4,B2"]},{"850":["T2, T3, T4,B2"]},{"851":["T2, T3, T4,B2"]},{"852":["T2, T3, T4,B2"]},{"853":["T2, T3, T4,B2"]},{"854":["T2, T3, T4,B2"]},{"856":["T2, T3, T4,B2"]},{"857":["T2, T3, T4,B2"]},{"859":["T2, T3, T4,B2"]},{"860":["T2, T3, T4,B2"]},{"861":["T2, T3, T4,B2"]},{"862":["T2, T3, T4,B2"]},{"863":["T2, T3, T4,B2"]},{"864":["T2, T3, T4,B2"]},{"865":["T2, T3, T4,B2"]},{"866":["T2, T3, T4,B2"]},{"867":["T2, T3, T4,B2"]},{"868":["T2, T3, T4,B2"]},{"869":["T2, T3, T4,B2"]},{"870":["T2, T3, T4,B2"]},{"871":["T2, T3, T4,B2"]},{"872":["T2, T3, T4,B2"]},{"873":["T2, T3, T4,B2"]},{"874":["T2, T3, T4,B2"]},{"878":["T2, T3, T4,B2"]},{"879":["T2, T3, T4,B2"]},{"880":["T2, T3, T4,B2"]},{"881":["T2, T3, T4,B2"]},{"882":["T2, T3, T4,B2"]},{"883":["T2, T3, T4,B2"]},{"884":["T2, T3, T4,B2"]},{"885":["T2, T3, T4,B2"]},{"886":["T2, T3, T4,B2"]},{"887":["T2, T3, T4,B2"]},{"888":["T2, T3, T4,B2"]},{"890":["T2, T3, T4,B2"]},{"897":["T2, T3, T4,B2"]},{"898":["T2, T3, T4,B2"]},{"899":["T2, T3, T4,B2"]},{"900":["T2, T3, T4,B2"]},{"901":["T2, T3, T4,B2"]},{"902":["T2, T3, T4,B2"]},{"903":["T2, T3, T4,B2"]},{"904":["T2, T3, T4,B2"]},{"905":["T2, T3, T4,B2"]},{"906":["T2, T3, T4,B2"]},{"913":["T2, T3, T4,B2"]},{"915":["T2, T3, T4,B2"]},{"916":["T2, T3, T4,B2"]},{"917":["T2, T3, T4,B2"]},{"919":["T2, T3, T4,B2"]},{"920":["T2, T3, T4,B2"]},{"921":["T2, T3, T4,B2"]},{"922":["T2, T3, T4,B2"]},{"923":["T2, T3, T4,B2"]},{"924":["T2, T3, T4,B2"]},{"925":["T2, T3, T4,B2"]},{"926":["T2, T3, T4,B2"]},{"927":["T2, T3, T4,B2"]},{"928":["T2, T3, T4,B2"]},{"931":["T2, T3, T4,B2"]},{"933":["T2, T3, T4,B2"]},{"934":["T2, T3, T4,B2"]},{"935":["T2, T3, T4,B2"]},{"936":["T2, T3, T4,B2"]},{"937":["T2, T3, T4,B2"]},{"938":["T2, T3, T4,B2"]},{"939":["T2, T3, T4,B2"]},{"940":["T2, T3, T4,B2"]},{"942":["T2, T3, T4,B2"]},{"944":["T2, T3, T4,B2"]},{"945":["T2, T3, T4,B2"]},{"946":["T2, T3, T4,B2"]},{"947":["T2, T3, T4,B2"]},{"948":["T2, T3, T4,B2"]},{"949":["T2, T3, T4,B2"]},{"950":["T2, T3, T4,B2"]},{"951":["T2, T3, T4,B2"]},{"952":["T2, T3, T4,B2"]},{"953":["T2, T3, T4,B2"]},{"954":["T2, T3, T4,B2"]},{"955":["T2, T3, T4,B2"]},{"956":["T2, T3, T4,B2"]},{"957":["T2, T3, T4,B2"]},{"958":["T2, T3, T4,B2"]},{"959":["T2, T3, T4,B2"]},{"960":["T2, T3, T4,B2"]},{"961":["T2, T3, T4,B2"]},{"962":["T2, T3, T4,B2"]},{"963":["T2, T3, T4,B2"]},{"964":["T2, T3, T4,B2"]},{"965":["T2, T3, T4,B2"]},{"966":["T2, T3, T4,B2"]},{"967":["T2, T3, T4,B2"]},{"968":["T2, T3, T4,B2"]},{"969":["T2, T3, T4,B2"]},{"970":["T2, T3, T4,B2"]},{"971":["T2, T3, T4,B2"]},{"972":["T2, T3, T4,B2"]},{"973":["T2, T3, T4,B2"]},{"974":["T2, T3, T4,B2"]},{"975":["T2, T3, T4,B2"]},{"976":["T2, T3, T4,B2"]},{"977":["T2, T3, T4,B2"]},{"978":["T2, T3, T4,B2"]},{"979":["T2, T3, T4,B2"]},{"980":["T2, T3, T4,B2"]},{"981":["T2, T3, T4,B2"]},{"982":["T2, T3, T4,B2"]},{"983":["T2, T3, T4,B2"]},{"984":["T2, T3, T4,B2"]},{"985":["T2, T3, T4,B2"]},{"986":["T2, T3, T4,B2"]},{"987":["T2, T3, T4,B2"]},{"989":["T2, T3, T4,B2"]},{"990":["T2, T3, T4,B2"]},{"991":["T2, T3, T4,B2"]},{"992":["T2, T3, T4,B2"]},{"993":["T2, T3, T4,B2"]},{"994":["T2, T3, T4,B2"]},{"995":["T2, T3, T4,B2"]},{"996":["T2, T3, T4,B2"]},{"997":["T2, T3, T4,B2"]},{"998":["T2, T3, T4,B2"]},{"999":["T2, T3, T4,B2"]},{"1000":["T2, T3, T4,B2"]},{"1001":["T2, T3, T4,B2"]},{"1002":["T2, T3, T4,B2"]},{"1003":["T2, T3, T4,B2"]},{"1004":["T2, T3, T4,B2"]},{"1008":["T2, T3, T4,B2"]},{"1009":["T2, T3, T4,B2"]},{"1010":["T2, T3, T4,B2"]},{"1011":["T2, T3, T4,B2"]},{"1012":["T2, T3, T4,B2"]},{"1013":["T2, T3, T4,B2"]},{"1014":["T2, T3, T4,B2"]},{"1016":["T2, T3, T4,B2"]},{"1018":["T2, T3, T4,B2"]},{"1019":["T2, T3, T4,B2"]},{"1020":["T2, T3, T4,B2"]},{"1021":["T2, T3, T4,B2"]},{"1022":["T2, T3, T4,B2"]},{"1023":["T2, T3, T4,B2"]},{"1024":["T2, T3, T4,B2"]},{"1025":["T2, T3, T4,B2"]},{"1026":["T2, T3, T4,B2"]},{"1027":["T2, T3, T4,B2"]},{"1031":["T2, T3, T4,B2"]},{"1032":["T2, T3, T4,B2"]},{"1033":["T2, T3, T4,B2"]},{"1037":["T2, T3, T4,B2"]},{"1038":["T2, T3, T4,B2"]},{"1039":["T2, T3, T4,B2"]},{"1040":["T2, T3, T4,B2"]},{"1041":["T2, T3, T4,B2"]},{"1042":["T2, T3, T4,B2"]},{"1043":["T2, T3, T4,B2"]},{"1044":["T2, T3, T4,B2"]},{"1045":["T2, T3, T4,B2"]},{"1046":["T2, T3, T4,B2"]},{"1047":["T2, T3, T4,B2"]},{"1048":["T2, T3, T4,B2"]},{"1049":["T2, T3, T4,B2"]},{"1050":["T2, T3, T4,B2"]},{"1052":["T2, T3, T4,B2"]},{"1053":["T2, T3, T4,B2"]},{"1054":["T2, T3, T4,B2"]},{"1055":["T2, T3, T4,B2"]},{"1056":["T2, T3, T4,B2"]},{"1058":["T2, T3, T4,B2"]},{"1059":["T2, T3, T4,B2"]},{"1060":["T2, T3, T4,B2"]},{"1061":["T2, T3, T4,B2"]},{"1062":["T2, T3, T4,B2"]},{"1063":["T2, T3, T4,B2"]},{"1064":["T2, T3, T4,B2"]},{"1065":["T2, T3, T4,B2"]},{"1066":["T2, T3, T4,B2"]},{"1067":["T2, T3, T4,B2"]},{"1068":["T2, T3, T4,B2"]},{"1069":["T2, T3, T4,B2"]},{"1070":["T2, T3, T4,B2"]},{"1071":["T2, T3, T4,B2"]},{"1072":["T2, T3, T4,B2"]},{"1073":["T2, T3, T4,B2"]},{"1074":["T2, T3, T4,B2"]},{"1075":["T2, T3, T4,B2"]},{"1076":["T2, T3, T4,B2"]},{"1077":["T2, T3, T4,B2"]},{"1078":["T2, T3, T4,B2"]},{"1079":["T2, T3, T4,B2"]},{"1080":["T2, T3, T4,B2"]},{"1081":["T2, T3, T4,B2"]},{"1082":["T2, T3, T4,B2"]},{"1085":["T2, T3, T4,B2"]},{"1086":["T2, T3, T4,B2"]},{"1087":["T2, T3, T4,B2"]},{"1088":["T2, T3, T4,B2"]},{"1089":["T2, T3, T4,B2"]},{"1090":["T2, T3, T4,B2"]},{"1091":["T2, T3, T4,B2"]},{"1092":["T2, T3, T4,B2"]},{"1093":["T2, T3, T4,B2"]},{"1095":["T2, T3, T4,B2"]},{"1096":["T2, T3, T4,B2"]},{"1097":["T2, T3, T4,B2"]},{"1098":["T2, T3, T4,B2"]},{"1099":["T2, T3, T4,B2"]},{"1100":["T2, T3, T4,B2"]},{"1101":["T2, T3, T4,B2"]},{"1103":["T2, T3, T4,B2"]},{"1104":["T2, T3, T4,B2"]},{"1105":["T2, T3, T4,B2"]},{"1215":["T2, T3, B2"]},{"1216":["T2, T3, B2"]},{"1217":["T2, T3, B2"]},{"1219":["T2,T3,T4,B1,B2,B3,B4"]},{"1220":["T2,T3,T4,B1,B2,B3,B4"]},{"1221":["T2,T3,T4,B1,B2,B3,B4"]},{"1225":["T2,T3,T4,B1,B2,B3,B4"]},{"1226":["T2,T3,T4,B1,B2,B3,B4"]},{"1227":["T2, T3, T4, B2"]},{"1228":["T2, T3, T4, B2"]},{"1229":["T2, T3, T4, B2"]},{"1230":["T2, T3, T4, B2"]},{"1231":["T2, T3, T4, B2"]},{"1232":["T2, T3, T4, B2"]},{"1233":["T2, T3, T4, B2"]},{"1236":["T2, T3, T4, B2"]},{"1237":["T2, T3, T4, B2"]},{"1238":["T2, T3, T4, B2"]},{"1239":["T2, T3, T4, B2"]},{"1240":["T2, T3, T4, B2"]},{"1241":["T2, T3, T4, B2"]},{"1242":["T2, T3, T4, B2"]},{"1243":["T2, T3, T4, B2"]},{"1244":["T2, T3, T4, B2"]},{"1245":["T2, T3, T4, B2"]},{"1246":["T2, T3, T4, B2"]},{"1247":["T2, T3, T4, B2"]},{"1248":["T2, T3, T4, B2"]},{"1249":["T2, T3, T4, B2"]},{"1250":["T2, T3, T4, B2"]},{"1251":["T2, T3, T4, B2"]},{"1252":["T2, T3, T4, B2"]},{"1253":["T2, T3, T4, B2"]},{"1254":["T2, T3, T4, B2"]},{"1255":["T2, T3, T4, B2"]},{"1258":["T2, T3, T4, B2"]},{"1259":["T2, T3, T4, B2"]},{"1260":["T2, T3, T4, B2"]},{"1261":["T2, T3, T4, B2"]},{"1262":["T2, T3, T4, B2"]},{"1263":["T2, T3, T4, B2"]},{"1264":["T2, T3, T4, B2"]},{"1265":["T2, T3, T4, B2"]},{"1266":["T2, T3, T4, B2"]},{"1267":["T2, T3, T4, B2"]},{"1268":["T2, T3, T4, B2"]},{"1269":["T2, T3, T4, B2"]},{"1270":["T2, T3, T4, B2"]},{"1271":["T2, T3, T4, B2"]},{"1272":["T2, T3, T4, B2"]},{"1273":["T2, T3, T4, B2"]},{"1274":["T2, T3, T4, B2"]},{"1275":["T2, T3, T4, B2"]},{"1276":["T2, T3, T4, B2"]},{"1277":["T2, T3, T4, B2"]},{"1278":["T2, T3, T4, B2"]},{"1279":["T2, T3, T4, B2"]},{"1280":["T2, T3, T4, B2"]},{"1281":["T2, T3, T4, B2"]},{"1282":["T2, T3, T4, B2"]},{"1283":["T2, T3, T4, B2"]},{"1284":["T2, T3, T4, B2"]},{"1285":["T2, T3, T4, B2"]},{"1286":["T2, T3, T4, B2"]},{"1287":["T2, T3, T4, B2"]},{"1288":["T2, T3, T4, B2"]},{"1289":["T2, T3, T4, B2"]},{"1290":["T2, T3, T4, B2"]},{"1291":["T2, T3, T4, B2"]},{"1292":["T2, T3, T4, B2"]},{"1293":["T2, T3, T4, B2"]},{"1294":["T2, T3, T4, B2"]},{"1295":["T2, T3, T4, B2"]},{"1296":["T2, T3, T4, B2"]},{"1297":["T2, T3, T4, B2"]},{"1298":["T2, T3, T4, B2"]},{"1299":["T2, T3, T4, B2"]},{"1300":["T2, T3, T4, B2"]},{"1301":["T2, T3, T4, B2"]},{"1302":["T2, T3, T4, B2"]},{"1303":["T2, T3, T4, B2"]},{"1304":["T2, T3, T4, B2"]},{"1305":["T2, T3, T4, B2"]},{"1306":["T2, T3, T4, B2"]},{"1307":["T2, T3, T4, B2"]},{"1308":["T2, T3, T4, B2"]},{"1309":["T2, T3, T4, B2"]},{"1310":["T2, T3, T4, B2"]},{"1311":["T2, T3, T4, B2"]},{"1312":["T2, T3, T4, B2"]},{"1313":["T2, T3, T4, B2"]},{"1314":["T2, T3, T4, B2"]},{"1315":["T2, T3, T4, B2"]},{"1316":["T2, T3, T4, B2"]},{"1317":["T2, T3, T4, B2"]},{"1318":["T2, T3, T4, B2"]},{"1319":["T2, T3, T4, B2"]},{"1320":["T2, T3, T4, B2"]},{"1321":["T2, T3, T4, B2"]},{"1322":["T2, T3, T4, B2"]},{"1323":["T2, T3, T4, B2"]},{"1324":["T2, T3, T4, B2"]},{"1325":["T2, T3, T4, B2"]},{"1326":["T2, T3, T4, B2"]},{"1327":["T2, T3, T4, B2"]},{"1328":["T2, T3, T4, B2"]},{"1329":["T2, T3, T4, B2"]},{"1330":["T2, T3, T4, B2"]},{"1331":["T2, T3, T4, B2"]},{"1332":["T2, T3, T4, B2"]},{"1333":["T2, T3, T4, B2"]},{"1334":["T2, T3, T4, B2"]},{"1335":["T2, T3, T4, B2"]},{"1336":["T2, T3, T4, B2"]},{"1337":["T2, T3, T4, B2"]},{"1338":["T2, T3, T4, B2"]},{"1339":["T2, T3, T4, B2"]},{"1340":["T2, T3, T4, B2"]},{"1341":["T2, T3, T4, B2"]},{"1342":["T2, T3, T4, B2"]},{"1343":["T2, T3, T4, B2"]},{"1344":["T2, T3, T4, B2"]},{"1345":["T2, T3, T4, B2"]},{"1346":["T2, T3, T4, B2"]},{"1347":["T2, T3, T4, B2"]},{"1348":["T2, T3, T4, B2"]},{"1349":["T2, T3, T4, B2"]},{"1350":["T2, T3, T4, B2"]},{"1351":["T2, T3, T4, B2"]},{"1352":["T2, T3, T4, B2"]},{"1354":["T2, T3, T4, B2"]},{"1355":["T2, T3, T4, B2"]},{"1356":["T2, T3, T4, B2"]},{"1357":["T2, T3, T4, B2"]},{"1358":["T2, T3, T4, B2"]},{"1359":["T2, T3, T4, B2"]},{"1360":["T2, T3, T4, B2"]},{"1361":["T2, T3, T4, B2"]},{"1362":["T2, T3, T4, B2"]},{"1363":["T2, T3, T4, B2"]},{"1364":["T2, T3, T4, B2"]},{"1365":["T2, T3, T4, B2"]},{"1366":["T2, T3, T4, B2"]},{"1367":["T2, T3, T4, B2"]},{"1368":["T2, T3, T4, B2"]},{"1369":["T2, T3, T4, B2"]},{"1370":["T2, T3, T4, B2"]},{"1371":["T2, T3, T4, B2"]},{"1372":["T2, T3, T4, B2"]},{"1373":["T2, T3, T4, B2"]},{"1374":["T2, T3, T4, B2"]},{"1375":["T2, T3, T4, B2"]},{"1376":["T2, T3, T4, B2"]},{"1377":["T2, T3, T4, B2"]},{"1378":["T2, T3, T4, B2"]},{"1379":["T2, T3, T4, B2"]},{"1380":["T2, T3, T4, B2"]},{"1381":["T2, T3, T4, B2"]},{"1382":["T2, T3, T4, B2"]},{"1383":["T2, T3, T4, B2"]},{"1384":["T2, T3, T4, B2"]},{"1385":["T2, T3, T4, B2"]},{"1386":["T2, T3, T4, B2"]},{"1387":["T2, T3, T4, B2"]},{"1388":["T2, T3, T4, B2"]},{"1389":["T2, T3, T4, B2"]},{"1390":["T2, T3, T4, B2"]},{"1391":["T2, T3, T4, B2"]},{"1392":["T2, T3, T4, B2"]},{"1393":["T2, T3, T4, B2"]},{"1394":["T2, T3, T4, B2"]},{"1395":["T2, T3, T4, B2"]},{"1396":["T2, T3, T4, B2"]},{"1397":["T2, T3, T4, B2"]},{"1398":["T2, T3, T4, B2"]},{"1399":["T2, T3, T4, B2"]},{"1400":["T2, T3, T4, B2"]},{"1401":["T2, T3, T4, B2"]},{"1402":["T2, T3, T4, B2"]},{"1403":["T2, T3, T4, B2"]},{"1404":["T2, T3, T4, B2"]},{"1405":["T2, T3, T4, B2"]},{"1406":["T2, T3, T4, B2"]},{"1407":["T2, T3, T4, B2"]},{"1408":["T2, T3, T4, B2"]},{"1409":["T2, T3, T4, B2"]},{"1410":["T2, T3, T4, B2"]},{"1411":["T2, T3, T4, B2"]},{"1412":["T2, T3, T4, B2"]},{"1413":["T2, T3, T4, B2"]},{"1419":["T2, T3, T4, B2"]},{"1420":["T2, T3, T4, B2"]},{"1421":["T2, T3, T4, B2"]},{"1422":["T2, T3, T4, B2"]},{"1423":["T2, T3, T4, B2"]},{"1424":["T2, T3, T4, B2"]},{"1425":["T2, T3, T4, B2"]},{"1426":["T2, T3, T4, B2"]},{"1427":["T2, T3, T4, B2"]},{"1428":["T2, T3, T4, B2"]},{"1429":["T2, T3, T4, B2"]},{"1431":["T2, T3, T4, B2"]},{"1432":["T2, T3, T4, B2"]},{"1433":["T2, T3, T4, B2"]},{"1434":["T2, T3, T4, B2"]},{"1435":["T2, T3, T4, B2"]},{"1436":["T2, T3, T4, B2"]},{"1437":["T2, T3, T4, B2"]},{"1438":["T2, T3, T4, B2"]},{"1439":["T2, T3, T4, B2"]},{"1441":["T2, T3, T4, B2"]},{"1442":["T2, T3, T4, B2"]},{"1443":["T2, T3, T4, B2"]},{"1444":["T2, T3, T4, B2"]},{"1445":["T2, T3, T4, B2"]},{"1446":["T2, T3, T4, B2"]},{"1447":["T2, T3, T4, B2"]},{"1448":["T2, T3, T4, B2"]},{"1449":["T2, T3, T4, B2"]},{"1450":["T2, T3, T4, B2"]},{"1451":["T2, T3, T4, B2"]},{"1452":["T2, T3, T4, B2"]},{"1453":["T2, T3, T4, B2"]},{"1454":["T2, T3, T4, B2"]},{"1455":["T2, T3, T4, B2"]},{"1456":["T2, T3, T4, B2"]},{"1457":["T2, T3, T4, B2"]},{"1458":["T2, T3, T4, B2"]},{"1459":["T2, T3, T4, B2"]},{"1460":["T2, T3, T4, B2"]},{"1461":["T2, T3, T4, B2"]},{"1462":["T2, T3, T4, B2"]},{"1463":["T2, T3, T4, B2"]},{"1464":["T2, T3, T4, B2"]},{"1465":["T2, T3, T4, B2"]},{"1466":["T2, T3, T4, B2"]},{"1467":["T2, T3, T4, B2"]},{"1468":["T2, T3, T4, B2"]},{"1469":["T2, T3, T4, B2"]},{"1470":["T2, T3, T4, B2"]},{"1471":["T2, T3, T4, B2"]},{"1472":["T2, T3, T4, B2"]},{"1473":["T2, T3, T4, B2"]},{"1474":["T2, T3, T4, B2"]},{"1475":["T2, T3, T4, B2"]},{"1476":["T2, T3, T4, B2"]},{"1477":["T2, T3, T4, B2"]},{"1478":["T2, T3, T4, B2"]},{"1479":["T2, T3, T4, B2"]},{"1480":["T2, T3, T4, B2"]},{"1481":["T2, T3, T4, B2"]},{"1482":["T2, T3, T4, B2"]},{"1483":["T2, T3, T4, B2"]},{"1484":["T2, T3, T4, B2"]},{"1485":["T2, T3, T4, B2"]},{"1486":["T2, T3, T4, B2"]},{"1487":["T2, T3, T4, B2"]},{"1488":["T2, T3, T4, B2"]},{"1489":["T2, T3, T4, B2"]},{"1490":["T2, T3, T4, B2"]},{"1491":["T2, T3, T4, B2"]},{"1492":["T2, T3, T4, B2"]},{"1493":["T2, T3, T4, B2"]},{"1494":["T2, T3, T4, B2"]},{"1497":["T2, T3, T4, B2"]},{"1498":["T2, T3, T4, B2"]},{"1499":["T2, T3, T4, B2"]},{"1500":["T2, T3, T4, B2"]},{"1501":["T2, T3, T4, B2"]},{"1502":["T2, T3, T4, B2"]},{"1503":["T2, T3, T4, B2"]},{"1504":["T2, T3, T4, B2"]},{"1505":["T2, T3, T4, B2"]},{"1506":["T2, T3, T4, B2"]},{"1507":["T2, T3, T4, B2"]},{"1508":["T2, T3, T4, B2"]},{"1509":["T2, T3, T4, B2"]},{"1510":["T2, T3, T4, B2"]},{"1511":["T2, T3, T4, B2"]},{"1512":["T2, T3, T4, B2"]},{"1513":["T2, T3, T4, B2"]},{"1514":["T2, T3, T4, B2"]},{"1515":["T2, T3, T4, B2"]},{"1516":["T2, T3, T4, B2"]},{"1517":["T2, T3, T4, B2"]},{"1518":["T2, T3, T4, B2"]},{"1519":["T2, T3, T4, B2"]},{"1520":["T2, T3, T4, B2"]},{"1521":["T2, T3, T4, B2"]},{"1522":["T2, T3, T4, B2"]},{"1523":["T2, T3, T4, B2"]},{"1524":["T2, T3, T4, B2"]},{"1525":["T2, T3, T4, B2"]},{"1526":["T2, T3, T4, B2"]},{"1527":["T2, T3, T4, B2"]},{"1528":["T2, T3, T4, B2"]},{"1529":["T2, T3, T4, B2"]},{"1530":["T2, T3, T4, B2"]},{"1531":["T2, T3, T4, B2"]},{"1532":["T2, T3, T4, B2"]},{"1533":["T2, T3, T4, B2"]},{"1534":["T2, T3, T4, B2"]},{"1535":["T2, T3, T4, B2"]},{"1536":["T2, T3, T4, B2"]},{"1537":["T2, T3, T4, B2"]},{"1538":["T2, T3, T4, B2"]},{"1539":["T2, T3, T4, B2"]},{"1540":["T2, T3, T4, B2"]},{"1541":["T2, T3, T4, B2"]},{"1542":["T2, T3, T4, B2"]},{"1543":["T2, T3, T4, B2"]},{"1550":["T2, T3, T4, B2"]},{"1551":["T2, T3, T4, B2"]},{"1552":["T2, T3, T4, B2"]},{"1553":["T2, T3, T4, B2"]},{"1554":["T2, T3, T4, B2"]},{"1555":["T2, T3, T4, B2"]},{"1556":["T2, T3, T4, B2"]},{"1557":["T2, T3, T4, B2"]},{"1558":["T2, T3, T4, B2"]},{"1559":["T2, T3, T4, B2"]},{"1560":["T2, T3, T4, B2"]},{"1561":["T2, T3, T4, B2"]},{"1562":["T2, T3, T4, B2"]},{"1563":["T2, T3, T4, B2"]},{"1564":["T2, T3, T4, B2"]},{"1565":["T2, T3, T4, B2"]},{"1566":["T2, T3, T4, B2"]},{"1567":["T2, T3, T4, B2"]},{"1568":["T2, T3, T4, B2"]},{"1569":["T2, T3, T4, B2"]},{"1570":["T2, T3, T4, B2"]},{"1571":["T2, T3, T4, B2"]},{"1572":["T2, T3, T4, B2"]},{"1573":["T2, T3, T4, B2"]},{"1574":["T2, T3, T4, B2"]},{"1575":["T2, T3, T4, B2"]},{"1576":["T2, T3, T4, B2"]},{"1577":["T2, T3, T4, B2"]},{"1578":["T2, T3, T4, B2"]},{"1579":["T2, T3, T4, B2"]},{"1580":["T2, T3, T4, B2"]},{"1581":["T2, T3, T4, B2"]},{"1582":["T2, T3, T4, B2"]},{"1583":["T2, T3, T4, B2"]},{"1584":["T2, T3, T4, B2"]},{"1585":["T2, T3, T4, B2"]},{"1586":["T2, T3, T4, B2"]},{"1587":["T2, T3, T4, B2"]},{"1588":["T2, T3, T4, B2"]},{"1589":["T2, T3, T4, B2"]},{"1590":["T2, T3, T4, B2"]},{"1594":["T2, T3, T4, B2"]},{"1595":["T2, T3, T4, B2"]},{"1596":["T2, T3, T4, B2"]},{"1597":["T2, T3, T4, B2"]},{"1598":["T2, T3, T4, B2"]},{"1647":["T2, T3, T4, B2"]},{"1648":["T2, T3, T4, B2"]},{"1649":["T2, T3, T4, B2"]},{"1652":["T2, T3, T4, B2"]},{"1653":["T2, T3, T4, B2"]},{"1654":["T2, T3, T4, B2"]},{"1658":["T2, T3, T4, B2"]},{"1659":["T2, T3, T4, B2"]},{"1661":["T2, T3, T4, B2"]},{"1662":["T2, T3, T4, B2"]},{"1663":["T2, T3, T4, B2"]},{"1664":["T2, T3, T4, B2"]},{"1665":["T2, T3, T4, B2"]},{"1666":["T2, T3, T4, B2"]},{"1693":["T2, T3, T4, B2"]},{"1694":["T2, T3, T4, B2"]},{"1696":["T2, T3, T4, B2"]},{"1697":["T2, T3, T4, B2"]},{"1702":["T2, T3, T4, B2"]},{"1703":["T2, T3, T4, B2"]},{"1704":["T2, T3, T4, B2"]},{"1705":["T2, T3, T4, B2"]},{"1706":["T2, T3, T4, B2"]},{"1707":["T2, T3, T4, B2"]},{"1725":["T2, T3, T4, B2"]},{"1726":["T2, T3, T4, B2"]},{"1727":["T2, T3, T4, B2"]},{"1728":["T2, T3, T4, B2"]},{"1729":["T2, T3, T4, B2"]},{"1730":["T2, T3, T4, B2"]},{"1731":["T2, T3, T4, B2"]},{"1732":["T2, T3, T4, B2"]},{"1733":["T2, T3, T4, B2"]},{"1734":["T2, T3, T4, B2"]},{"1735":["T2, T3, T4, B2"]},{"1765":["T2, T3, T4, B2"]},{"1766":["T2, T3, T4, B2"]},{"1767":["T2, T3, T4, B2"]},{"1768":["T2, T3, T4, B2"]},{"1769":["T2, T3, T4, B2"]},{"1770":["T2, T3, T4, B2"]},{"1771":["T2, T3, T4, B2"]},{"1772":["T2, T3, T4, B2"]},{"1773":["T2, T3, T4, B2"]},{"1774":["T2, T3, T4, B2"]},{"1775":["T2, T3, T4, B2"]},{"1776":["T2, T3, T4, B2"]},{"1777":["T2, T3, T4, B2"]},{"1778":["T2, T3, T4, B2"]},{"1779":["T2, T3, T4, B2"]},{"1780":["T2, T3, T4, B2"]},{"1781":["T2, T3, T4, B2"]},{"1785":["T2, T3, T4, B2"]},{"1787":["T2, T3, T4, B2"]},{"1791":["T2, T3, T4, B2"]}]}</t>
  </si>
  <si>
    <t>{"data":["759":["I"]},{"795":["I"]},{"800":["I"]},{"1195":["I"]},{"1196":["I"]},{"1597":["I"]}]}</t>
  </si>
  <si>
    <t>{"data":["761":["B1, B4"]},{"788":["B4"]},{"789":["B4"]},{"790":["B4"]},{"791":["B4"]},{"792":["B4"]},{"796":["B4"]},{"801":["B4"]},{"804":["B4"]},{"805":["B4"]},{"806":["B4"]},{"807":["B4"]},{"808":["B4"]},{"809":["B4"]},{"810":["B4"]},{"811":["B4"]},{"812":["B4"]},{"813":["B4"]},{"814":["B4"]},{"815":["B4"]},{"816":["B4"]},{"1191":["B1"]},{"1192":["B1"]},{"1193":["B1"]}]}</t>
  </si>
  <si>
    <t>{"data":["721":["T3, B1, B4"]},{"722":["T3, B1, B4"]},{"723":["T3, B1, B4"]},{"736":["T3, B1, B4"]},{"737":["T3, B1, B4"]},{"738":["T3, B1, B4"]},{"771":["T3, B4"]},{"924":["T2, T3, T4,B2"]},{"926":["T2, T3, T4,B2"]},{"927":["T2, T3, T4,B2"]},{"933":["T2, T3, T4,B2"]},{"934":["T2, T3, T4,B2"]},{"936":["T2, T3, T4,B2"]},{"937":["T2, T3, T4,B2"]},{"940":["T2, T3, T4,B2"]},{"977":["T2, T3, T4,B2"]},{"978":["T2, T3, T4,B2"]},{"979":["T2, T3, T4,B2"]},{"980":["T2, T3, T4,B2"]},{"994":["T2, T3, T4,B2"]},{"1009":["T2, T3, T4,B2"]},{"1010":["T2, T3, T4,B2"]},{"1012":["T2, T3, T4,B2"]},{"1018":["T2, T3, T4,B2"]},{"1020":["T2, T3, T4,B2"]},{"1021":["T2, T3, T4,B2"]},{"1022":["T2, T3, T4,B2"]},{"1031":["T2, T3, T4,B2"]},{"1032":["T2, T3, T4,B2"]},{"1033":["T2, T3, T4,B2"]},{"1037":["T2, T3, T4,B2"]},{"1039":["T2, T3, T4,B2"]},{"1040":["T2, T3, T4,B2"]},{"1108":["T2, T3, T4,B2"]},{"1110":["T2, T3, T4,B2"]},{"1113":["T2, T3, T4,B2"]},{"1115":["T2, T3, T4,B2"]},{"1116":["T2, T3, T4,B2"]},{"1119":["T2, T3, T4,B2"]},{"1120":["T2, T3, T4,B2"]},{"1121":["T2, T3, T4,B2"]},{"1122":["T2, T3, T4,B2"]},{"1123":["T2, T3, T4,B2"]},{"1124":["T2, T3, T4,B2"]},{"1125":["T2, T3, T4,B2"]},{"1126":["T2, T3, T4,B2"]},{"1127":["T2, T3, T4,B2"]},{"1128":["T2, T3, T4,B2"]},{"1129":["T2, T3, T4,B2"]},{"1130":["T2, T3, T4,B2"]}]}</t>
  </si>
  <si>
    <t>{"data":["795":["I"]},{"800":["I"]},{"833":["I"]},{"837":["I"]},{"838":["I"]},{"841":["I"]},{"842":["I"]},{"843":["I"]},{"844":["I"]},{"845":["I"]},{"925":["I"]},{"926":["I"]},{"927":["I"]},{"928":["I"]},{"929":["I"]},{"931":["I"]},{"935":["I"]},{"936":["I"]},{"937":["I"]},{"938":["I"]},{"939":["I"]},{"940":["I"]},{"996":["I"]},{"997":["I"]},{"998":["I"]},{"999":["I"]},{"1000":["I"]},{"1006":["I"]},{"1031":["I"]},{"1032":["I"]},{"1033":["I"]},{"1034":["I"]},{"1035":["I"]},{"1036":["I"]},{"1038":["I"]},{"1039":["I"]},{"1040":["I"]},{"1041":["I"]},{"1042":["I"]},{"1043":["I"]},{"1044":["I"]},{"1045":["I"]},{"1046":["I"]},{"1047":["I"]},{"1048":["I"]},{"1049":["I"]},{"1050":["I"]},{"1053":["I"]},{"1054":["I"]},{"1055":["I"]},{"1056":["I"]},{"1058":["I"]},{"1059":["I"]},{"1060":["I"]},{"1061":["I"]},{"1063":["I"]},{"1064":["I"]},{"1065":["I"]},{"1066":["I"]},{"1067":["I"]},{"1068":["I"]},{"1069":["I"]},{"1070":["I"]},{"1071":["I"]},{"1072":["I"]},{"1073":["I"]},{"1074":["I"]},{"1075":["I"]},{"1076":["I"]},{"1077":["I"]},{"1078":["I"]},{"1079":["I"]},{"1080":["I"]},{"1081":["I"]},{"1082":["I"]},{"1083":["I"]},{"1084":["I"]},{"1085":["I"]},{"1086":["I"]},{"1087":["I"]},{"1088":["I"]},{"1089":["I"]},{"1090":["I"]},{"1091":["I"]},{"1092":["I"]},{"1093":["I"]},{"1094":["I"]},{"1095":["I"]},{"1096":["I"]},{"1097":["I"]},{"1098":["I"]},{"1099":["I"]},{"1100":["I"]},{"1101":["I"]},{"1102":["I"]},{"1103":["I"]},{"1104":["I"]},{"1105":["I"]},{"1119":["I"]},{"1120":["I"]},{"1121":["I"]},{"1122":["I"]},{"1123":["I"]},{"1124":["I"]},{"1125":["I"]},{"1126":["I"]},{"1127":["I"]},{"1129":["I"]},{"1130":["I"]},{"1131":["I"]},{"1132":["I"]},{"1133":["I"]},{"1195":["I"]},{"1196":["I"]},{"1239":["I"]},{"1240":["I"]},{"1241":["I"]},{"1242":["I"]},{"1243":["I"]},{"1244":["I"]},{"1245":["I"]},{"1246":["I"]},{"1247":["I"]},{"1248":["I"]},{"1249":["I"]},{"1250":["I"]},{"1251":["I"]},{"1252":["I"]},{"1253":["I"]},{"1254":["I"]},{"1255":["I"]},{"1256":["I"]},{"1257":["I"]},{"1258":["I"]},{"1259":["I"]},{"1260":["I"]},{"1261":["I"]},{"1262":["I"]},{"1263":["I"]},{"1264":["I"]},{"1265":["I"]},{"1266":["I"]},{"1267":["I"]},{"1268":["I"]},{"1269":["I"]},{"1270":["I"]},{"1271":["I"]},{"1272":["I"]},{"1273":["I"]},{"1274":["I"]},{"1275":["I"]},{"1276":["I"]},{"1277":["I"]},{"1278":["I"]},{"1279":["I"]},{"1280":["I"]},{"1281":["I"]},{"1282":["I"]},{"1283":["I"]},{"1284":["I"]},{"1285":["I"]},{"1286":["I"]},{"1287":["I"]},{"1288":["I"]},{"1289":["I"]},{"1290":["I"]},{"1291":["I"]},{"1292":["I"]},{"1293":["I"]},{"1294":["I"]},{"1295":["I"]},{"1296":["I"]},{"1297":["I"]},{"1298":["I"]},{"1299":["I"]},{"1300":["I"]},{"1301":["I"]},{"1302":["I"]},{"1303":["I"]},{"1304":["I"]},{"1305":["I"]},{"1306":["I"]},{"1307":["I"]},{"1308":["I"]},{"1309":["I"]},{"1310":["I"]},{"1311":["I"]},{"1312":["I"]},{"1313":["I"]},{"1314":["I"]},{"1315":["I"]},{"1316":["I"]},{"1317":["I"]},{"1318":["I"]},{"1319":["I"]},{"1320":["I"]},{"1321":["I"]},{"1322":["I"]},{"1323":["I"]},{"1324":["I"]},{"1325":["I"]},{"1326":["I"]},{"1327":["I"]},{"1328":["I"]},{"1329":["I"]},{"1330":["I"]},{"1331":["I"]},{"1332":["I"]},{"1333":["I"]},{"1334":["I"]},{"1335":["I"]},{"1336":["I"]},{"1337":["I"]},{"1338":["I"]},{"1339":["I"]},{"1340":["I"]},{"1341":["I"]},{"1342":["I"]},{"1343":["I"]},{"1344":["I"]},{"1345":["I"]},{"1346":["I"]},{"1347":["I"]},{"1348":["I"]},{"1349":["I"]},{"1350":["I"]},{"1351":["I"]},{"1352":["I"]},{"1353":["I"]},{"1354":["I"]},{"1355":["I"]},{"1356":["I"]},{"1357":["I"]},{"1358":["I"]},{"1359":["I"]},{"1360":["I"]},{"1361":["I"]},{"1362":["I"]},{"1363":["I"]},{"1364":["I"]},{"1365":["I"]},{"1366":["I"]},{"1367":["I"]},{"1368":["I"]},{"1369":["I"]},{"1370":["I"]},{"1371":["I"]},{"1372":["I"]},{"1373":["I"]},{"1374":["I"]},{"1375":["I"]},{"1376":["I"]},{"1377":["I"]},{"1378":["I"]},{"1379":["I"]},{"1380":["I"]},{"1381":["I"]},{"1382":["I"]},{"1383":["I"]},{"1384":["I"]},{"1385":["I"]},{"1386":["I"]},{"1387":["I"]},{"1388":["I"]},{"1389":["I"]},{"1390":["I"]},{"1391":["I"]},{"1392":["I"]},{"1393":["I"]},{"1394":["I"]},{"1395":["I"]},{"1396":["I"]},{"1397":["I"]},{"1398":["I"]},{"1399":["I"]},{"1400":["I"]},{"1401":["I"]},{"1402":["I"]},{"1403":["I"]},{"1404":["I"]},{"1405":["I"]},{"1406":["I"]},{"1407":["I"]},{"1408":["I"]},{"1409":["I"]},{"1410":["I"]},{"1411":["I"]},{"1412":["I"]},{"1413":["I"]},{"1419":["I"]},{"1420":["I"]},{"1421":["I"]},{"1422":["I"]},{"1423":["I"]},{"1424":["I"]},{"1425":["I"]},{"1426":["I"]},{"1427":["I"]},{"1428":["I"]},{"1429":["I"]},{"1430":["I"]},{"1431":["I"]},{"1432":["I"]},{"1433":["I"]},{"1434":["I"]},{"1435":["I"]},{"1436":["I"]},{"1437":["I"]},{"1438":["I"]},{"1439":["I"]},{"1440":["I"]},{"1441":["I"]},{"1442":["I"]},{"1443":["I"]},{"1444":["I"]},{"1445":["I"]},{"1446":["I"]},{"1447":["I"]},{"1448":["I"]},{"1449":["I"]},{"1450":["I"]},{"1451":["I"]},{"1452":["I"]},{"1453":["I"]},{"1454":["I"]},{"1455":["I"]},{"1456":["I"]},{"1457":["I"]},{"1458":["I"]},{"1459":["I"]},{"1460":["I"]},{"1461":["I"]},{"1462":["I"]},{"1463":["I"]},{"1464":["I"]},{"1465":["I"]},{"1466":["I"]},{"1467":["I"]},{"1468":["I"]},{"1469":["I"]},{"1470":["I"]},{"1471":["I"]},{"1472":["I"]},{"1473":["I"]},{"1474":["I"]},{"1475":["I"]},{"1476":["I"]},{"1477":["I"]},{"1478":["I"]},{"1479":["I"]},{"1480":["I"]},{"1481":["I"]},{"1482":["I"]},{"1483":["I"]},{"1484":["I"]}]}</t>
  </si>
  <si>
    <t>{"data":["754":["T2, T3, T4"]},{"1114":["T3"]},{"1194":["T3"]},{"1215":["T3,T4"]},{"1216":["T3,T4"]},{"1217":["T3,T4"]}]}</t>
  </si>
  <si>
    <t>{"data":["721":["T3, B1, B4"]},{"722":["T3, B1, B4"]},{"723":["T3, B1, B4"]},{"736":["T3, B1, B4"]},{"737":["T3, B1, B4"]},{"738":["T3, B1, B4"]},{"834":["T2, T3, T4,B2"]},{"836":["T2, T3, T4,B2"]},{"840":["T2, T3, T4,B2"]},{"846":["T2, T3, T4,B2"]},{"847":["T2, T3, T4,B2"]},{"848":["T2, T3, T4,B2"]},{"849":["T2, T3, T4,B2"]},{"850":["T2, T3, T4,B2"]},{"851":["T2, T3, T4,B2"]},{"852":["T2, T3, T4,B2"]},{"853":["T2, T3, T4,B2"]},{"854":["T2, T3, T4,B2"]},{"855":["T2, T3, T4,B2"]},{"856":["T2, T3, T4,B2"]},{"857":["T2, T3, T4,B2"]},{"859":["T2, T3, T4,B2"]},{"860":["T2, T3, T4,B2"]},{"861":["T2, T3, T4,B2"]},{"862":["T2, T3, T4,B2"]},{"863":["T2, T3, T4,B2"]},{"864":["T2, T3, T4,B2"]},{"865":["T2, T3, T4,B2"]},{"866":["T2, T3, T4,B2"]},{"867":["T2, T3, T4,B2"]},{"868":["T2, T3, T4,B2"]},{"869":["T2, T3, T4,B2"]},{"870":["T2, T3, T4,B2"]},{"871":["T2, T3, T4,B2"]},{"872":["T2, T3, T4,B2"]},{"873":["T2, T3, T4,B2"]},{"874":["T2, T3, T4,B2"]},{"875":["T2, T3, T4,B2"]},{"876":["T2, T3, T4,B2"]},{"877":["T2, T3, T4,B2"]},{"878":["T2, T3, T4,B2"]},{"879":["T2, T3, T4,B2"]},{"880":["T2, T3, T4,B2"]},{"881":["T2, T3, T4,B2"]},{"882":["T2, T3, T4,B2"]},{"883":["T2, T3, T4,B2"]},{"884":["T2, T3, T4,B2"]},{"885":["T2, T3, T4,B2"]},{"886":["T2, T3, T4,B2"]},{"887":["T2, T3, T4,B2"]},{"888":["T2, T3, T4,B2"]},{"889":["T2, T3, T4,B2"]},{"890":["T2, T3, T4,B2"]},{"891":["T2, T3, T4,B2"]},{"892":["T2, T3, T4,B2"]},{"893":["T2, T3, T4,B2"]},{"894":["T2, T3, T4,B2"]},{"895":["T2, T3, T4,B2"]},{"896":["T2, T3, T4,B2"]},{"897":["T2, T3, T4,B2"]},{"898":["T2, T3, T4,B2"]},{"899":["T2, T3, T4,B2"]},{"900":["T2, T3, T4,B2"]},{"901":["T2, T3, T4,B2"]},{"902":["T2, T3, T4,B2"]},{"903":["T2, T3, T4,B2"]},{"904":["T2, T3, T4,B2"]},{"905":["T2, T3, T4,B2"]},{"906":["T2, T3, T4,B2"]},{"910":["T2, T3, T4,B2"]},{"913":["T2, T3, T4,B2"]},{"914":["T2, T3, T4,B2"]},{"915":["T2, T3, T4,B2"]},{"916":["T2, T3, T4,B2"]},{"917":["T2, T3, T4,B2"]},{"918":["T2, T3, T4,B2"]},{"919":["T2, T3, T4,B2"]},{"920":["T2, T3, T4,B2"]},{"921":["T2, T3, T4,B2"]},{"922":["T2, T3, T4,B2"]},{"923":["T2, T3, T4,B2"]},{"924":["T2, T3, T4,B2"]},{"933":["T2, T3, T4,B2"]},{"934":["T2, T3, T4,B2"]},{"942":["T2, T3, T4,B2"]},{"965":["T2, T3, T4,B2"]},{"966":["T2, T3, T4,B2"]},{"967":["T2, T3, T4,B2"]},{"968":["T2, T3, T4,B2"]},{"970":["T2, T3, T4,B2"]},{"971":["T2, T3, T4,B2"]},{"975":["T2, T3, T4,B2"]},{"976":["T2, T3, T4,B2"]},{"977":["T2, T3, T4,B2"]},{"978":["T2, T3, T4,B2"]},{"979":["T2, T3, T4,B2"]},{"980":["T2, T3, T4,B2"]},{"981":["T2, T3, T4,B2"]},{"982":["T2, T3, T4,B2"]},{"983":["T2, T3, T4,B2"]},{"984":["T2, T3, T4,B2"]},{"1013":["T2, T3, T4,B2"]},{"1014":["T2, T3, T4,B2"]},{"1016":["T2, T3, T4,B2"]},{"1018":["T2, T3, T4,B2"]},{"1019":["T2, T3, T4,B2"]},{"1020":["T2, T3, T4,B2"]},{"1021":["T2, T3, T4,B2"]},{"1227":["T2, T3, T4, B2"]},{"1228":["T2, T3, T4, B2"]},{"1229":["T2, T3, T4, B2"]},{"1230":["T2, T3, T4, B2"]},{"1231":["T2, T3, T4, B2"]},{"1232":["T2, T3, T4, B2"]},{"1233":["T2, T3, T4, B2"]},{"1236":["T2, T3, T4, B2"]},{"1237":["T2, T3, T4, B2"]},{"1238":["T2, T3, T4, B2"]},{"1485":["T2, T3, T4, B2"]},{"1486":["T2, T3, T4, B2"]},{"1487":["T2, T3, T4, B2"]},{"1488":["T2, T3, T4, B2"]},{"1489":["T2, T3, T4, B2"]},{"1490":["T2, T3, T4, B2"]},{"1491":["T2, T3, T4, B2"]},{"1492":["T2, T3, T4, B2"]},{"1493":["T2, T3, T4, B2"]},{"1494":["T2, T3, T4, B2"]},{"1495":["T2, T3, T4, B2"]},{"1496":["T2, T3, T4, B2"]},{"1497":["T2, T3, T4, B2"]},{"1498":["T2, T3, T4, B2"]},{"1499":["T2, T3, T4, B2"]},{"1500":["T2, T3, T4, B2"]},{"1501":["T2, T3, T4, B2"]},{"1502":["T2, T3, T4, B2"]},{"1503":["T2, T3, T4, B2"]},{"1504":["T2, T3, T4, B2"]},{"1505":["T2, T3, T4, B2"]},{"1506":["T2, T3, T4, B2"]},{"1507":["T2, T3, T4, B2"]},{"1508":["T2, T3, T4, B2"]},{"1509":["T2, T3, T4, B2"]},{"1510":["T2, T3, T4, B2"]},{"1511":["T2, T3, T4, B2"]},{"1512":["T2, T3, T4, B2"]},{"1513":["T2, T3, T4, B2"]},{"1514":["T2, T3, T4, B2"]},{"1515":["T2, T3, T4, B2"]},{"1516":["T2, T3, T4, B2"]},{"1517":["T2, T3, T4, B2"]},{"1518":["T2, T3, T4, B2"]},{"1519":["T2, T3, T4, B2"]},{"1520":["T2, T3, T4, B2"]},{"1521":["T2, T3, T4, B2"]},{"1522":["T2, T3, T4, B2"]},{"1523":["T2, T3, T4, B2"]},{"1524":["T2, T3, T4, B2"]},{"1525":["T2, T3, T4, B2"]},{"1526":["T2, T3, T4, B2"]},{"1527":["T2, T3, T4, B2"]},{"1528":["T2, T3, T4, B2"]},{"1529":["T2, T3, T4, B2"]},{"1530":["T2, T3, T4, B2"]},{"1531":["T2, T3, T4, B2"]},{"1532":["T2, T3, T4, B2"]},{"1533":["T2, T3, T4, B2"]},{"1534":["T2, T3, T4, B2"]},{"1535":["T2, T3, T4, B2"]},{"1536":["T2, T3, T4, B2"]},{"1537":["T2, T3, T4, B2"]},{"1538":["T2, T3, T4, B2"]},{"1539":["T2, T3, T4, B2"]},{"1540":["T2, T3, T4, B2"]},{"1541":["T2, T3, T4, B2"]},{"1542":["T2, T3, T4, B2"]},{"1543":["T2, T3, T4, B2"]},{"1544":["T2, T3, T4, B2"]},{"1545":["T2, T3, T4, B2"]},{"1546":["T2, T3, T4, B2"]},{"1547":["T2, T3, T4, B2"]},{"1548":["T2, T3, T4, B2"]},{"1549":["T2, T3, T4, B2"]},{"1550":["T2, T3, T4, B2"]},{"1551":["T2, T3, T4, B2"]},{"1552":["T2, T3, T4, B2"]},{"1553":["T2, T3, T4, B2"]},{"1554":["T2, T3, T4, B2"]},{"1555":["T2, T3, T4, B2"]},{"1556":["T2, T3, T4, B2"]},{"1557":["T2, T3, T4, B2"]},{"1558":["T2, T3, T4, B2"]},{"1559":["T2, T3, T4, B2"]},{"1562":["T2, T3, T4, B2"]},{"1563":["T2, T3, T4, B2"]},{"1564":["T2, T3, T4, B2"]},{"1565":["T2, T3, T4, B2"]},{"1765":["T2, T3, T4, B2"]},{"1766":["T2, T3, T4, B2"]},{"1767":["T2, T3, T4, B2"]},{"1768":["T2, T3, T4, B2"]},{"1769":["T2, T3, T4, B2"]},{"1770":["T2, T3, T4, B2"]},{"1771":["T2, T3, T4, B2"]},{"1772":["T2, T3, T4, B2"]},{"1773":["T2, T3, T4, B2"]},{"1774":["T2, T3, T4, B2"]},{"1775":["T2, T3, T4, B2"]},{"1776":["T2, T3, T4, B2"]},{"1777":["T2, T3, T4, B2"]},{"1778":["T2, T3, T4, B2"]},{"1779":["T2, T3, T4, B2"]},{"1780":["T2, T3, T4, B2"]},{"1781":["T2, T3, T4, B2"]},{"1782":["T2, T3, T4, B2"]},{"1783":["T2, T3, T4, B2"]},{"1784":["T2, T3, T4, B2"]},{"1785":["T2, T3, T4, B2"]},{"1787":["T2, T3, T4, B2"]}]}</t>
  </si>
  <si>
    <t>{"data":["752":["I"]},{"795":["I"]},{"800":["I"]},{"1195":["I"]},{"1196":["I"]},{"1566":["I"]},{"1567":["I"]},{"1568":["I"]},{"1569":["I"]},{"1570":["I"]},{"1571":["I"]},{"1572":["I"]},{"1573":["I"]},{"1574":["I"]},{"1575":["I"]},{"1576":["I"]},{"1577":["I"]},{"1578":["I"]},{"1579":["I"]},{"1580":["I"]},{"1581":["I"]},{"1582":["I"]},{"1583":["I"]},{"1584":["I"]},{"1585":["I"]},{"1586":["I"]},{"1587":["I"]},{"1588":["I"]},{"1589":["I"]},{"1590":["I"]},{"1591":["I"]},{"1592":["I"]},{"1593":["I"]},{"1594":["I"]},{"1595":["I"]},{"1596":["I"]},{"1597":["I"]},{"1598":["I"]},{"1791":["I"]}]}</t>
  </si>
  <si>
    <t>{"data":["1110":["T1"]},{"1115":["T1"]},{"1194":["T3"]}]}</t>
  </si>
  <si>
    <t>{"data":["761":["B1, B4"]},{"788":["B4"]},{"789":["B4"]},{"790":["B4"]},{"791":["B4"]},{"792":["B4"]},{"796":["B4"]},{"801":["B4"]},{"804":["B4"]},{"805":["B4"]},{"806":["B4"]},{"807":["B4"]},{"808":["B4"]},{"809":["B4"]},{"810":["B4"]},{"811":["B4"]},{"812":["B4"]},{"813":["B4"]},{"814":["B4"]},{"815":["B4"]},{"816":["B4"]}]}</t>
  </si>
  <si>
    <t>{"data":["767":["I"]},{"795":["I"]},{"800":["I"]},{"1131":["I"]},{"1132":["I"]},{"1133":["I"]},{"1195":["I"]},{"1196":["I"]}]}</t>
  </si>
  <si>
    <t>{"data":["1194":["T3"]}]}</t>
  </si>
  <si>
    <t>{"data":["739":["B3"]},{"740":["B3"]},{"761":["B1, B4"]},{"771":["T3, B4"]},{"788":["B4"]},{"789":["B4"]},{"790":["B4"]},{"791":["B4"]},{"792":["B4"]},{"796":["B4"]},{"801":["B4"]},{"804":["B4"]},{"805":["B4"]},{"806":["B4"]},{"807":["B4"]},{"808":["B4"]},{"809":["B4"]},{"810":["B4"]},{"811":["B4"]},{"812":["B4"]},{"813":["B4"]},{"814":["B4"]},{"815":["B4"]},{"816":["B4"]}]}</t>
  </si>
  <si>
    <t>{"data":["458":["T2,T3,T4,B1,B3,B4"]},{"462":["T2,T3,T4,B1,B3,B4"]},{"463":["T2,T3,T4,B4"]},{"464":["T2,T3,T4,B4"]},{"465":["T2,T3,T4,B4"]},{"466":["T2,T3,T4,B4"]},{"721":["T3, B1, B4"]},{"722":["T3, B1, B4"]},{"723":["T3, B1, B4"]},{"736":["T3, B1, B4"]},{"737":["T3, B1, B4"]},{"738":["T3, B1, B4"]},{"771":["T3, B4"]}]}</t>
  </si>
  <si>
    <t>{"data":["795":["I"]},{"800":["I"]},{"1108":["I"]},{"1110":["I"]},{"1111":["I"]},{"1113":["I"]},{"1114":["I"]},{"1115":["I"]},{"1116":["I"]},{"1118":["I"]},{"1119":["I"]},{"1120":["I"]},{"1121":["I"]},{"1122":["I"]},{"1123":["I"]},{"1124":["I"]},{"1125":["I"]},{"1126":["I"]},{"1127":["I"]},{"1128":["I"]},{"1129":["I"]},{"1130":["I"]},{"1131":["I"]},{"1132":["I"]},{"1133":["I"]},{"1191":["I"]},{"1194":["I"]},{"1195":["I"]},{"1196":["I"]},{"1215":["I"]},{"1216":["I"]},{"1217":["I"]}]}</t>
  </si>
  <si>
    <t>Formula</t>
  </si>
  <si>
    <t>paste value</t>
  </si>
  <si>
    <t>{"data":["140":["I"]},{"141":["I"]},{"142":["I"]},{"143":["I"]},{"144":["I"]},{"145":["I"]},{"146":["I"]},{"765":["I"]},{"1753":["I"]},{"1755":["I"]},{"1757":["I"]},{"1758":["I"]},{"1759":["I"]},{"1764":["I"]}]}</t>
  </si>
  <si>
    <t>{"</t>
  </si>
  <si>
    <t>":{</t>
  </si>
  <si>
    <t>{"BA":{</t>
  </si>
  <si>
    <t>{"HL":{</t>
  </si>
  <si>
    <t>{"PS":{</t>
  </si>
  <si>
    <t>{"RTH-3":{</t>
  </si>
  <si>
    <t>{"RTH-4":{</t>
  </si>
  <si>
    <t>{"RTH-8":{</t>
  </si>
  <si>
    <t>{"CB":{</t>
  </si>
  <si>
    <t>{"P-1":{</t>
  </si>
  <si>
    <t>{"P-2":{</t>
  </si>
  <si>
    <t>{"P-3":{</t>
  </si>
  <si>
    <t>{"W":{</t>
  </si>
  <si>
    <t>{"R-3":{</t>
  </si>
  <si>
    <t>{"R-4":{</t>
  </si>
  <si>
    <t>{"SPU-1":{</t>
  </si>
  <si>
    <t>{"SPU-2":{</t>
  </si>
  <si>
    <t>{"SPU-3":{</t>
  </si>
  <si>
    <t>{"SPU-4":{</t>
  </si>
  <si>
    <t>{"C-2":{</t>
  </si>
  <si>
    <t>{"RTNH":{</t>
  </si>
  <si>
    <t>{"K-2":{</t>
  </si>
  <si>
    <t>{"K-3":{</t>
  </si>
  <si>
    <t>{"KT":{</t>
  </si>
  <si>
    <t>{"PP":{</t>
  </si>
  <si>
    <t>{"TR":{</t>
  </si>
  <si>
    <t>formula</t>
  </si>
  <si>
    <t>ubah ' jadi "</t>
  </si>
  <si>
    <t>hasil JSON</t>
  </si>
  <si>
    <t>{"data":[{"1151":["T3"]},{"1152":["T3"]}]}</t>
  </si>
  <si>
    <t>{"data":[{"150":["B4"]},{"151":["B4"]},{"152":["B4"]},{"181":["B4"]},{"182":["B4"]},{"183":["B4"]},{"762":["B1, B4"]},{"763":["B1, B4"]},{"766":["B1, B4"]},{"782":["B1, B4"]},{"793":["B1, B4"]}]}</t>
  </si>
  <si>
    <t>{"data":[{"721":["T3, B1, B4"]},{"722":["T3, B1, B4"]},{"723":["T3, B1, B4"]},{"727":["T3, B1, B4"]},{"736":["T3, B1, B4"]},{"737":["T3, B1, B4"]},{"738":["T3, B1, B4"]},{"1153":["T3,B4"]}]}</t>
  </si>
  <si>
    <t>{"BA":{"iznktg":{"data":[{"140":["I"]},{"141":["I"]},{"142":["I"]},{"143":["I"]},{"144":["I"]},{"145":["I"]},{"146":["I"]},{"765":["I"]},{"1753":["I"]},{"1755":["I"]},{"1757":["I"]},{"1758":["I"]},{"1759":["I"]},{"1764":["I"]}]}"tbtktg":{"data":[{"1151":["T3"]},{"1152":["T3"]}]}"btsktg":{"data":[{"150":["B4"]},{"151":["B4"]},{"152":["B4"]},{"181":["B4"]},{"182":["B4"]},{"183":["B4"]},{"762":["B1, B4"]},{"763":["B1, B4"]},{"766":["B1, B4"]},{"782":["B1, B4"]},{"793":["B1, B4"]}]}"tbsktg":{"data":[{"721":["T3, B1, B4"]},{"722":["T3, B1, B4"]},{"723":["T3, B1, B4"]},{"727":["T3, B1, B4"]},{"736":["T3, B1, B4"]},{"737":["T3, B1, B4"]},{"738":["T3, B1, B4"]},{"1153":["T3,B4"]}]}}}</t>
  </si>
  <si>
    <t>,</t>
  </si>
  <si>
    <t>{"BA":{"iznktg":{"data":[{"140":["I"]},{"141":["I"]},{"142":["I"]},{"143":["I"]},{"144":["I"]},{"145":["I"]},{"146":["I"]},{"765":["I"]},{"1753":["I"]},{"1755":["I"]},{"1757":["I"]},{"1758":["I"]},{"1759":["I"]},{"1764":["I"]}]},"tbtktg":{"data":[{"1151":["T3"]},{"1152":["T3"]}]},"btsktg":{"data":[{"150":["B4"]},{"151":["B4"]},{"152":["B4"]},{"181":["B4"]},{"182":["B4"]},{"183":["B4"]},{"762":["B1, B4"]},{"763":["B1, B4"]},{"766":["B1, B4"]},{"782":["B1, B4"]},{"793":["B1, B4"]}]},"tbsktg":{"data":[{"721":["T3, B1, B4"]},{"722":["T3, B1, B4"]},{"723":["T3, B1, B4"]},{"727":["T3, B1, B4"]},{"736":["T3, B1, B4"]},{"737":["T3, B1, B4"]},{"738":["T3, B1, B4"]},{"1153":["T3,B4"]}]}}},</t>
  </si>
  <si>
    <t>{"data":[{"127":["I"]},{"1711":["I"]},{"1712":["I"]},{"1713":["I"]},{"1714":["I"]},{"1717":["I"]},{"1718":["I"]}]}</t>
  </si>
  <si>
    <t>{"data":[{"098":["T4"]},{"099":["T4"]},{"101":["T4"]},{"1447":["T3"]},{"1745":["T3"]},{"1746":["T3"]},{"1748":["T3"]}]}</t>
  </si>
  <si>
    <t>{"data":[{"110":["B4"]},{"118":["B4"]},{"119":["B4"]},{"120":["B4"]},{"121":["B4"]},{"122":["B4"]},{"123":["B4"]},{"124":["B4"]},{"125":["B4"]},{"126":["B4"]},{"128":["B4"]},{"129":["B4"]},{"130":["B4"]}]}</t>
  </si>
  <si>
    <t>{"data":[{"721":["T3, B1, B4"]},{"722":["T3, B1, B4"]},{"727":["T3, B1, B4"]}]}</t>
  </si>
  <si>
    <t>{"HL":{"iznktg":{"data":[{"127":["I"]},{"1711":["I"]},{"1712":["I"]},{"1713":["I"]},{"1714":["I"]},{"1717":["I"]},{"1718":["I"]}]}"tbtktg":{"data":[{"098":["T4"]},{"099":["T4"]},{"101":["T4"]},{"1447":["T3"]},{"1745":["T3"]},{"1746":["T3"]},{"1748":["T3"]}]}"btsktg":{"data":[{"110":["B4"]},{"118":["B4"]},{"119":["B4"]},{"120":["B4"]},{"121":["B4"]},{"122":["B4"]},{"123":["B4"]},{"124":["B4"]},{"125":["B4"]},{"126":["B4"]},{"128":["B4"]},{"129":["B4"]},{"130":["B4"]}]}"tbsktg":{"data":[{"721":["T3, B1, B4"]},{"722":["T3, B1, B4"]},{"727":["T3, B1, B4"]}]}}}</t>
  </si>
  <si>
    <t>{"HL":{"iznktg":{"data":[{"127":["I"]},{"1711":["I"]},{"1712":["I"]},{"1713":["I"]},{"1714":["I"]},{"1717":["I"]},{"1718":["I"]}]},"tbtktg":{"data":[{"098":["T4"]},{"099":["T4"]},{"101":["T4"]},{"1447":["T3"]},{"1745":["T3"]},{"1746":["T3"]},{"1748":["T3"]}]},"btsktg":{"data":[{"110":["B4"]},{"118":["B4"]},{"119":["B4"]},{"120":["B4"]},{"121":["B4"]},{"122":["B4"]},{"123":["B4"]},{"124":["B4"]},{"125":["B4"]},{"126":["B4"]},{"128":["B4"]},{"129":["B4"]},{"130":["B4"]}]},"tbsktg":{"data":[{"721":["T3, B1, B4"]},{"722":["T3, B1, B4"]},{"727":["T3, B1, B4"]}]}}},</t>
  </si>
  <si>
    <t>{"data":[{"127":["I"]},{"1138":["I"]},{"1139":["I"]},{"1140":["I"]},{"1147":["I"]},{"1151":["I"]},{"1152":["I"]},{"1153":["I"]},{"1160":["I"]},{"1161":["I"]},{"1717":["I"]},{"1757":["I"]}]}</t>
  </si>
  <si>
    <t>{"data":[{"014":["T4"]},{"015":["T4"]},{"016":["T4"]},{"019":["T4"]},{"020":["T4"]},{"032":["T4"]},{"033":["T4"]},{"034":["T4"]},{"047":["T4"]},{"049":["T4"]},{"050":["T4"]},{"051":["T4"]},{"1545":["T3"]},{"1556":["T4"]}]}</t>
  </si>
  <si>
    <t>{"data":[{"766":["B1, B4"]},{"782":["B1, B4"]},{"788":["B4"]},{"793":["B1, B4"]},{"1746":["B3,B4"]}]}</t>
  </si>
  <si>
    <t>{"data":[{"721":["T3, B1, B4"]},{"722":["T3, B1, B4"]},{"723":["T3, B1, B4"]},{"727":["T3, B1, B4"]},{"736":["T3, B1, B4"]},{"737":["T3, B1, B4"]},{"738":["T3, B1, B4"]}]}</t>
  </si>
  <si>
    <t>{"PS":{"iznktg":{"data":[{"127":["I"]},{"1138":["I"]},{"1139":["I"]},{"1140":["I"]},{"1147":["I"]},{"1151":["I"]},{"1152":["I"]},{"1153":["I"]},{"1160":["I"]},{"1161":["I"]},{"1717":["I"]},{"1757":["I"]}]}"tbtktg":{"data":[{"014":["T4"]},{"015":["T4"]},{"016":["T4"]},{"019":["T4"]},{"020":["T4"]},{"032":["T4"]},{"033":["T4"]},{"034":["T4"]},{"047":["T4"]},{"049":["T4"]},{"050":["T4"]},{"051":["T4"]},{"1545":["T3"]},{"1556":["T4"]}]}"btsktg":{"data":[{"766":["B1, B4"]},{"782":["B1, B4"]},{"788":["B4"]},{"793":["B1, B4"]},{"1746":["B3,B4"]}]}"tbsktg":{"data":[{"721":["T3, B1, B4"]},{"722":["T3, B1, B4"]},{"723":["T3, B1, B4"]},{"727":["T3, B1, B4"]},{"736":["T3, B1, B4"]},{"737":["T3, B1, B4"]},{"738":["T3, B1, B4"]}]}}}</t>
  </si>
  <si>
    <t>{"PS":{"iznktg":{"data":[{"127":["I"]},{"1138":["I"]},{"1139":["I"]},{"1140":["I"]},{"1147":["I"]},{"1151":["I"]},{"1152":["I"]},{"1153":["I"]},{"1160":["I"]},{"1161":["I"]},{"1717":["I"]},{"1757":["I"]}]},"tbtktg":{"data":[{"014":["T4"]},{"015":["T4"]},{"016":["T4"]},{"019":["T4"]},{"020":["T4"]},{"032":["T4"]},{"033":["T4"]},{"034":["T4"]},{"047":["T4"]},{"049":["T4"]},{"050":["T4"]},{"051":["T4"]},{"1545":["T3"]},{"1556":["T4"]}]},"btsktg":{"data":[{"766":["B1, B4"]},{"782":["B1, B4"]},{"788":["B4"]},{"793":["B1, B4"]},{"1746":["B3,B4"]}]},"tbsktg":{"data":[{"721":["T3, B1, B4"]},{"722":["T3, B1, B4"]},{"723":["T3, B1, B4"]},{"727":["T3, B1, B4"]},{"736":["T3, B1, B4"]},{"737":["T3, B1, B4"]},{"738":["T3, B1, B4"]}]}}},</t>
  </si>
  <si>
    <t>{"data":[{"1230":["I"]},{"1742":["I"]},{"1743":["I"]},{"1750":["I"]}]}</t>
  </si>
  <si>
    <t>{"data":[{"081":["T4"]},{"082":["T4"]},{"091":["T4"]},{"1229":["T2,T3,T4"]},{"1231":["T2,T3,T4"]},{"1556":["T4"]}]}</t>
  </si>
  <si>
    <t>{"data":[{"721":["T3, B4"]},{"722":["T3, B4"]},{"723":["T3,B4"]},{"727":["T3, B1, B4"]},{"736":["T3, B4"]},{"737":["T3, B4"]},{"738":["T3, B4"]},{"739":["T3, B4"]},{"746":["T3,B4"]},{"770":["T3,B4"]},{"791":["T3,B4"]},{"1691":["T3, B4"]},{"1692":["T3, B4"]},{"1693":["T3, B4"]},{"1694":["T3, B4"]},{"1695":["T3, B4"]},{"1698":["T3, B4"]},{"1699":["T3, B4"]},{"1701":["T3, B4"]},{"1708":["T3, B4"]},{"1709":["T3, B4"]}]}</t>
  </si>
  <si>
    <t>{"RTH-3":{"iznktg":{"data":[{"1230":["I"]},{"1742":["I"]},{"1743":["I"]},{"1750":["I"]}]}"tbtktg":{"data":[{"081":["T4"]},{"082":["T4"]},{"091":["T4"]},{"1229":["T2,T3,T4"]},{"1231":["T2,T3,T4"]},{"1556":["T4"]}]}"btsktg":{"data": "-"}"tbsktg":{"data":[{"721":["T3, B4"]},{"722":["T3, B4"]},{"723":["T3,B4"]},{"727":["T3, B1, B4"]},{"736":["T3, B4"]},{"737":["T3, B4"]},{"738":["T3, B4"]},{"739":["T3, B4"]},{"746":["T3,B4"]},{"770":["T3,B4"]},{"791":["T3,B4"]},{"1691":["T3, B4"]},{"1692":["T3, B4"]},{"1693":["T3, B4"]},{"1694":["T3, B4"]},{"1695":["T3, B4"]},{"1698":["T3, B4"]},{"1699":["T3, B4"]},{"1701":["T3, B4"]},{"1708":["T3, B4"]},{"1709":["T3, B4"]}]}}}</t>
  </si>
  <si>
    <t>{"RTH-3":{"iznktg":{"data":[{"1230":["I"]},{"1742":["I"]},{"1743":["I"]},{"1750":["I"]}]},"tbtktg":{"data":[{"081":["T4"]},{"082":["T4"]},{"091":["T4"]},{"1229":["T2,T3,T4"]},{"1231":["T2,T3,T4"]},{"1556":["T4"]}]},"btsktg":{"data": "-"},"tbsktg":{"data":[{"721":["T3, B4"]},{"722":["T3, B4"]},{"723":["T3,B4"]},{"727":["T3, B1, B4"]},{"736":["T3, B4"]},{"737":["T3, B4"]},{"738":["T3, B4"]},{"739":["T3, B4"]},{"746":["T3,B4"]},{"770":["T3,B4"]},{"791":["T3,B4"]},{"1691":["T3, B4"]},{"1692":["T3, B4"]},{"1693":["T3, B4"]},{"1694":["T3, B4"]},{"1695":["T3, B4"]},{"1698":["T3, B4"]},{"1699":["T3, B4"]},{"1701":["T3, B4"]},{"1708":["T3, B4"]},{"1709":["T3, B4"]}]}}},</t>
  </si>
  <si>
    <t>{"data":[{"1230":["I"]},{"1742":["I"]},{"1743":["I"]}]}</t>
  </si>
  <si>
    <t>{"data":[{"1556":["T4"]}]}</t>
  </si>
  <si>
    <t>{"data":[{"736":["T3, B4"]},{"737":["T3, B4"]},{"738":["T3, B4"]},{"739":["T3, B4"]},{"746":["T3, B4"]},{"770":["T3, B4"]},{"791":["T3, B4"]},{"1691":["T3, B4"]},{"1692":["T3, B4"]},{"1693":["T3, B4"]},{"1708":["T3, B4"]},{"1709":["T3, B4"]}]}</t>
  </si>
  <si>
    <t>{"RTH-4":{"iznktg":{"data":[{"1230":["I"]},{"1742":["I"]},{"1743":["I"]}]}"tbtktg":{"data":[{"1556":["T4"]}]}"btsktg":{"data": "-"}"tbsktg":{"data":[{"736":["T3, B4"]},{"737":["T3, B4"]},{"738":["T3, B4"]},{"739":["T3, B4"]},{"746":["T3, B4"]},{"770":["T3, B4"]},{"791":["T3, B4"]},{"1691":["T3, B4"]},{"1692":["T3, B4"]},{"1693":["T3, B4"]},{"1708":["T3, B4"]},{"1709":["T3, B4"]}]}}}</t>
  </si>
  <si>
    <t>{"RTH-4":{"iznktg":{"data":[{"1230":["I"]},{"1742":["I"]},{"1743":["I"]}]},"tbtktg":{"data":[{"1556":["T4"]}]},"btsktg":{"data": "-"},"tbsktg":{"data":[{"736":["T3, B4"]},{"737":["T3, B4"]},{"738":["T3, B4"]},{"739":["T3, B4"]},{"746":["T3, B4"]},{"770":["T3, B4"]},{"791":["T3, B4"]},{"1691":["T3, B4"]},{"1692":["T3, B4"]},{"1693":["T3, B4"]},{"1708":["T3, B4"]},{"1709":["T3, B4"]}]}}},</t>
  </si>
  <si>
    <t>{"data":[{"001":["T3"]},{"006":["T4"]},{"012":["T4"]},{"014":["T4"]},{"015":["T4"]},{"016":["T4"]},{"019":["T4"]},{"020":["T4"]},{"032":["T4"]},{"033":["T4"]},{"034":["T4"]},{"047":["T4"]},{"049":["T4"]},{"050":["T4"]},{"051":["T4"]},{"081":["T4"]},{"082":["T4"]},{"083":["T4"]},{"085":["T4"]},{"090":["T4"]},{"091":["T4"]},{"1556":["T4"]}]}</t>
  </si>
  <si>
    <t>{"data":[{"788":["B4"]}]}</t>
  </si>
  <si>
    <t>{"RTH-8":{"iznktg":{"data": "-"}"tbtktg":{"data":[{"001":["T3"]},{"006":["T4"]},{"012":["T4"]},{"014":["T4"]},{"015":["T4"]},{"016":["T4"]},{"019":["T4"]},{"020":["T4"]},{"032":["T4"]},{"033":["T4"]},{"034":["T4"]},{"047":["T4"]},{"049":["T4"]},{"050":["T4"]},{"051":["T4"]},{"081":["T4"]},{"082":["T4"]},{"083":["T4"]},{"085":["T4"]},{"090":["T4"]},{"091":["T4"]},{"1556":["T4"]}]}"btsktg":{"data":[{"788":["B4"]}]}"tbsktg":{"data":[{"721":["T3, B1, B4"]},{"722":["T3, B1, B4"]},{"723":["T3, B1, B4"]},{"727":["T3, B1, B4"]},{"736":["T3, B1, B4"]},{"737":["T3, B1, B4"]},{"738":["T3, B1, B4"]}]}}}</t>
  </si>
  <si>
    <t>{"RTH-8":{"iznktg":{"data": "-"},"tbtktg":{"data":[{"001":["T3"]},{"006":["T4"]},{"012":["T4"]},{"014":["T4"]},{"015":["T4"]},{"016":["T4"]},{"019":["T4"]},{"020":["T4"]},{"032":["T4"]},{"033":["T4"]},{"034":["T4"]},{"047":["T4"]},{"049":["T4"]},{"050":["T4"]},{"051":["T4"]},{"081":["T4"]},{"082":["T4"]},{"083":["T4"]},{"085":["T4"]},{"090":["T4"]},{"091":["T4"]},{"1556":["T4"]}]},"btsktg":{"data":[{"788":["B4"]}]},"tbsktg":{"data":[{"721":["T3, B1, B4"]},{"722":["T3, B1, B4"]},{"723":["T3, B1, B4"]},{"727":["T3, B1, B4"]},{"736":["T3, B1, B4"]},{"737":["T3, B1, B4"]},{"738":["T3, B1, B4"]}]}}},</t>
  </si>
  <si>
    <t>{"data":[{"1219":["I"]},{"1221":["I"]},{"1223":["I"]},{"1225":["I"]},{"1704":["I"]},{"1705":["I"]},{"1706":["I"]},{"1707":["I"]},{"1709":["I"]}]}</t>
  </si>
  <si>
    <t>{"data":["936":[{"T3"]},{"937":["T3"]},{"940":["T3"]},{"1003":["T3"]},{"1010":["T3"]},{"1226":["T3"]}]}</t>
  </si>
  <si>
    <t>{"data":[{"926":["B3"]},{"927":["B3"]},{"1576":["B4"]},{"1577":["B4"]},{"1579":["B4"]},{"1585":["B4"]}]}</t>
  </si>
  <si>
    <t>{"data":[{"1236":["T3, B2"]},{"1237":["T3, B2"]}]}</t>
  </si>
  <si>
    <t>{"CB":{"iznktg":{"data":[{"1219":["I"]},{"1221":["I"]},{"1223":["I"]},{"1225":["I"]},{"1704":["I"]},{"1705":["I"]},{"1706":["I"]},{"1707":["I"]},{"1709":["I"]}]}"tbtktg":{"data":["936":[{"T3"]},{"937":["T3"]},{"940":["T3"]},{"1003":["T3"]},{"1010":["T3"]},{"1226":["T3"]}]}"btsktg":{"data":[{"926":["B3"]},{"927":["B3"]},{"1576":["B4"]},{"1577":["B4"]},{"1579":["B4"]},{"1585":["B4"]}]}"tbsktg":{"data":[{"1236":["T3, B2"]},{"1237":["T3, B2"]}]}}}</t>
  </si>
  <si>
    <t>{"CB":{"iznktg":{"data":[{"1219":["I"]},{"1221":["I"]},{"1223":["I"]},{"1225":["I"]},{"1704":["I"]},{"1705":["I"]},{"1706":["I"]},{"1707":["I"]},{"1709":["I"]}]},"tbtktg":{"data":["936":[{"T3"]},{"937":["T3"]},{"940":["T3"]},{"1003":["T3"]},{"1010":["T3"]},{"1226":["T3"]}]},"btsktg":{"data":[{"926":["B3"]},{"927":["B3"]},{"1576":["B4"]},{"1577":["B4"]},{"1579":["B4"]},{"1585":["B4"]}]},"tbsktg":{"data":[{"1236":["T3, B2"]},{"1237":["T3, B2"]}]}}},</t>
  </si>
  <si>
    <t>{"data":[{"010":["I"]},{"011":["I"]},{"081":["I"]},{"082":["I"]},{"083":["I"]},{"084":["I"]},{"085":["I"]},{"090":["I"]},{"091":["I"]},{"765":["I"]},{"794":["I"]},{"795":["I"]}]}</t>
  </si>
  <si>
    <t>{"data":[{"027":["T1, T3"]},{"308":["T3, T4"]},{"1746":["T2, T3"]},{"1749":["T2, T3"]}]}</t>
  </si>
  <si>
    <t>{"data":[{"173":["B3"]},{"761":["B1, B4"]},{"763":["B1, B4"]},{"766":["B1, B4"]},{"788":["B4"]},{"789":["B4"]},{"790":["B4"]},{"791":["B4"]},{"792":["B4"]},{"801":["B4"]}]}</t>
  </si>
  <si>
    <t>{"data":[{"721":["T3, B1, B4"]},{"722":["T3, B1, B4"]},{"723":["T3, B1, B4"]},{"736":["T3, B4"]},{"737":["T3, B4"]},{"738":["T3, B4"]}]}</t>
  </si>
  <si>
    <t>{"P-1":{"iznktg":{"data":[{"010":["I"]},{"011":["I"]},{"081":["I"]},{"082":["I"]},{"083":["I"]},{"084":["I"]},{"085":["I"]},{"090":["I"]},{"091":["I"]},{"765":["I"]},{"794":["I"]},{"795":["I"]}]}"tbtktg":{"data":[{"027":["T1, T3"]},{"308":["T3, T4"]},{"1746":["T2, T3"]},{"1749":["T2, T3"]}]}"btsktg":{"data":[{"173":["B3"]},{"761":["B1, B4"]},{"763":["B1, B4"]},{"766":["B1, B4"]},{"788":["B4"]},{"789":["B4"]},{"790":["B4"]},{"791":["B4"]},{"792":["B4"]},{"801":["B4"]}]}"tbsktg":{"data":[{"721":["T3, B1, B4"]},{"722":["T3, B1, B4"]},{"723":["T3, B1, B4"]},{"736":["T3, B4"]},{"737":["T3, B4"]},{"738":["T3, B4"]}]}}}</t>
  </si>
  <si>
    <t>{"P-1":{"iznktg":{"data":[{"010":["I"]},{"011":["I"]},{"081":["I"]},{"082":["I"]},{"083":["I"]},{"084":["I"]},{"085":["I"]},{"090":["I"]},{"091":["I"]},{"765":["I"]},{"794":["I"]},{"795":["I"]}]},"tbtktg":{"data":[{"027":["T1, T3"]},{"308":["T3, T4"]},{"1746":["T2, T3"]},{"1749":["T2, T3"]}]},"btsktg":{"data":[{"173":["B3"]},{"761":["B1, B4"]},{"763":["B1, B4"]},{"766":["B1, B4"]},{"788":["B4"]},{"789":["B4"]},{"790":["B4"]},{"791":["B4"]},{"792":["B4"]},{"801":["B4"]}]},"tbsktg":{"data":[{"721":["T3, B1, B4"]},{"722":["T3, B1, B4"]},{"723":["T3, B1, B4"]},{"736":["T3, B4"]},{"737":["T3, B4"]},{"738":["T3, B4"]}]}}},</t>
  </si>
  <si>
    <t>{"data":[{"001":["I"]},{"002":["I"]},{"003":["I"]},{"004":["I"]},{"005":["I"]},{"006":["I"]},{"007":["I"]},{"008":["I"]},{"009":["I"]},{"010":["I"]},{"011":["I"]},{"012":["I"]},{"013":["I"]},{"014":["I"]},{"015":["I"]},{"016":["I"]},{"017":["I"]},{"018":["I"]},{"019":["I"]},{"034":["I"]},{"035":["I"]},{"042":["I"]},{"043":["I"]},{"044":["I"]},{"045":["I"]},{"046":["I"]},{"047":["I"]},{"048":["I"]},{"049":["I"]},{"050":["I"]},{"051":["I"]},{"081":["I"]},{"082":["I"]},{"083":["I"]},{"084":["I"]},{"085":["I"]},{"086":["I"]},{"087":["I"]},{"088":["I"]},{"089":["I"]},{"090":["I"]},{"091":["I"]},{"113":["I"]},{"115":["I"]},{"1746":["I"]},{"1748":["I"]},{"1749":["I"]}]}</t>
  </si>
  <si>
    <t>{"data":[{"746":["T3, T4"]},{"1750":["T3"]}]}</t>
  </si>
  <si>
    <t>{"data":[{"181":["B4"]},{"182":["B4"]},{"183":["B4"]},{"761":["B1, B4"]},{"765":["B1, B4"]},{"766":["B1, B4"]},{"789":["B4"]},{"791":["B4"]},{"796":["B4"]},{"801":["B4"]},{"804":["B4"]},{"1708":["B4"]},{"1709":["B4"]}]}</t>
  </si>
  <si>
    <t>{"data":[{"020":["T3, B4"]},{"021":["T3, B4"]},{"022":["T3, B4"]},{"023":["T3, B4"]},{"024":["T3, B4"]},{"025":["T3, B4"]},{"026":["T3, B4"]},{"027":["T3, B4"]},{"028":["T3, B4"]},{"029":["T3, B4"]},{"033":["T3, B4"]},{"039":["T3, B4"]},{"041":["T3, B4"]},{"266":["T2, T3, T4, B4"]},{"267":["T2, T3, T4, B4"]},{"268":["T2, T3, T4, B4"]},{"269":["T2, T3, T4, B4"]},{"270":["T2, T3, T4, B4"]},{"271":["T2, T3, T4, B4"]},{"275":["T2, T3, T4, B4"]},{"308":["T2, T3, T4, B4"]},{"309":["T2, T3, T4, B4"]},{"321":["T2, T3, T4, B4"]},{"721":["T3, B1, B4"]},{"722":["T3, B1, B4"]},{"723":["T3, B1, B4"]},{"736":["T3, B4"]},{"737":["T3, B4"]},{"738":["T3, B4"]},{"1220":["T2, T4, B3"]},{"1221":["T2, T4, B3"]},{"1223":["T2, T4, B3"]},{"1225":["T2, T4, B3"]},{"1226":["T2, T4, B3"]}]}</t>
  </si>
  <si>
    <t>{"P-2":{"iznktg":{"data":[{"001":["I"]},{"002":["I"]},{"003":["I"]},{"004":["I"]},{"005":["I"]},{"006":["I"]},{"007":["I"]},{"008":["I"]},{"009":["I"]},{"010":["I"]},{"011":["I"]},{"012":["I"]},{"013":["I"]},{"014":["I"]},{"015":["I"]},{"016":["I"]},{"017":["I"]},{"018":["I"]},{"019":["I"]},{"034":["I"]},{"035":["I"]},{"042":["I"]},{"043":["I"]},{"044":["I"]},{"045":["I"]},{"046":["I"]},{"047":["I"]},{"048":["I"]},{"049":["I"]},{"050":["I"]},{"051":["I"]},{"081":["I"]},{"082":["I"]},{"083":["I"]},{"084":["I"]},{"085":["I"]},{"086":["I"]},{"087":["I"]},{"088":["I"]},{"089":["I"]},{"090":["I"]},{"091":["I"]},{"113":["I"]},{"115":["I"]},{"1746":["I"]},{"1748":["I"]},{"1749":["I"]}]}"tbtktg":{"data":[{"746":["T3, T4"]},{"1750":["T3"]}]}"btsktg":{"data":[{"181":["B4"]},{"182":["B4"]},{"183":["B4"]},{"761":["B1, B4"]},{"765":["B1, B4"]},{"766":["B1, B4"]},{"789":["B4"]},{"791":["B4"]},{"796":["B4"]},{"801":["B4"]},{"804":["B4"]},{"1708":["B4"]},{"1709":["B4"]}]}"tbsktg":{"data":[{"020":["T3, B4"]},{"021":["T3, B4"]},{"022":["T3, B4"]},{"023":["T3, B4"]},{"024":["T3, B4"]},{"025":["T3, B4"]},{"026":["T3, B4"]},{"027":["T3, B4"]},{"028":["T3, B4"]},{"029":["T3, B4"]},{"033":["T3, B4"]},{"039":["T3, B4"]},{"041":["T3, B4"]},{"266":["T2, T3, T4, B4"]},{"267":["T2, T3, T4, B4"]},{"268":["T2, T3, T4, B4"]},{"269":["T2, T3, T4, B4"]},{"270":["T2, T3, T4, B4"]},{"271":["T2, T3, T4, B4"]},{"275":["T2, T3, T4, B4"]},{"308":["T2, T3, T4, B4"]},{"309":["T2, T3, T4, B4"]},{"321":["T2, T3, T4, B4"]},{"721":["T3, B1, B4"]},{"722":["T3, B1, B4"]},{"723":["T3, B1, B4"]},{"736":["T3, B4"]},{"737":["T3, B4"]},{"738":["T3, B4"]},{"1220":["T2, T4, B3"]},{"1221":["T2, T4, B3"]},{"1223":["T2, T4, B3"]},{"1225":["T2, T4, B3"]},{"1226":["T2, T4, B3"]}]}}}</t>
  </si>
  <si>
    <t>{"P-2":{"iznktg":{"data":[{"001":["I"]},{"002":["I"]},{"003":["I"]},{"004":["I"]},{"005":["I"]},{"006":["I"]},{"007":["I"]},{"008":["I"]},{"009":["I"]},{"010":["I"]},{"011":["I"]},{"012":["I"]},{"013":["I"]},{"014":["I"]},{"015":["I"]},{"016":["I"]},{"017":["I"]},{"018":["I"]},{"019":["I"]},{"034":["I"]},{"035":["I"]},{"042":["I"]},{"043":["I"]},{"044":["I"]},{"045":["I"]},{"046":["I"]},{"047":["I"]},{"048":["I"]},{"049":["I"]},{"050":["I"]},{"051":["I"]},{"081":["I"]},{"082":["I"]},{"083":["I"]},{"084":["I"]},{"085":["I"]},{"086":["I"]},{"087":["I"]},{"088":["I"]},{"089":["I"]},{"090":["I"]},{"091":["I"]},{"113":["I"]},{"115":["I"]},{"1746":["I"]},{"1748":["I"]},{"1749":["I"]}]},"tbtktg":{"data":[{"746":["T3, T4"]},{"1750":["T3"]}]},"btsktg":{"data":[{"181":["B4"]},{"182":["B4"]},{"183":["B4"]},{"761":["B1, B4"]},{"765":["B1, B4"]},{"766":["B1, B4"]},{"789":["B4"]},{"791":["B4"]},{"796":["B4"]},{"801":["B4"]},{"804":["B4"]},{"1708":["B4"]},{"1709":["B4"]}]},"tbsktg":{"data":[{"020":["T3, B4"]},{"021":["T3, B4"]},{"022":["T3, B4"]},{"023":["T3, B4"]},{"024":["T3, B4"]},{"025":["T3, B4"]},{"026":["T3, B4"]},{"027":["T3, B4"]},{"028":["T3, B4"]},{"029":["T3, B4"]},{"033":["T3, B4"]},{"039":["T3, B4"]},{"041":["T3, B4"]},{"266":["T2, T3, T4, B4"]},{"267":["T2, T3, T4, B4"]},{"268":["T2, T3, T4, B4"]},{"269":["T2, T3, T4, B4"]},{"270":["T2, T3, T4, B4"]},{"271":["T2, T3, T4, B4"]},{"275":["T2, T3, T4, B4"]},{"308":["T2, T3, T4, B4"]},{"309":["T2, T3, T4, B4"]},{"321":["T2, T3, T4, B4"]},{"721":["T3, B1, B4"]},{"722":["T3, B1, B4"]},{"723":["T3, B1, B4"]},{"736":["T3, B4"]},{"737":["T3, B4"]},{"738":["T3, B4"]},{"1220":["T2, T4, B3"]},{"1221":["T2, T4, B3"]},{"1223":["T2, T4, B3"]},{"1225":["T2, T4, B3"]},{"1226":["T2, T4, B3"]}]}}},</t>
  </si>
  <si>
    <t>{"data":[{"001":["I"]},{"018":["I"]},{"020":["I"]},{"021":["I"]},{"022":["I"]},{"023":["I"]},{"024":["I"]},{"029":["I"]},{"030":["I"]},{"031":["I"]},{"032":["I"]},{"035":["I"]},{"039":["I"]},{"040":["I"]},{"041":["I"]},{"043":["I"]},{"044":["I"]},{"045":["I"]},{"046":["I"]},{"047":["I"]},{"049":["I"]},{"050":["I"]},{"051":["I"]},{"090":["I"]},{"091":["I"]}]}</t>
  </si>
  <si>
    <t>{"data":[{"003":["T4"]},{"004":["T4"]},{"005":["T4"]},{"006":["T4"]},{"012":["T4"]},{"013":["T4"]},{"014":["T4"]},{"015":["T4"]},{"016":["T4"]},{"017":["T4"]},{"019":["T4"]},{"025":["T4"]},{"026":["T4"]},{"027":["T4"]},{"028":["T4"]},{"033":["T4"]},{"034":["T4"]},{"036":["T4"]},{"042":["T4"]},{"081":["T3"]},{"082":["T3"]},{"083":["T3"]},{"084":["T3"]},{"085":["T3"]},{"086":["T3"]},{"087":["T3"]},{"088":["T3"]},{"089":["T3"]},{"120":["T3"]},{"746":["T3, T4"]}]}</t>
  </si>
  <si>
    <t>{"data":[{"761":["B1, B4"]},{"765":["B1, B4"]},{"766":["B1, B4"]},{"789":["B4"]},{"791":["B4"]},{"796":["B4"]},{"801":["B4"]},{"804":["B4"]},{"1191":["B4"]},{"1192":["B4"]},{"1193":["B4"]},{"1708":["B4"]},{"1709":["B4"]}]}</t>
  </si>
  <si>
    <t>{"data":[{"181":["T3, B4"]},{"182":["T3, B4"]},{"183":["T3, B4"]},{"266":["T2, T3, T4, B4"]},{"267":["T2, T3, T4, B4"]},{"268":["T2, T3, T4, B4"]},{"269":["T2, T3, T4, B4"]},{"270":["T2, T3, T4, B4"]},{"271":["T2, T3, T4, B4"]},{"275":["T2, T3, T4, B4"]},{"309":["T2, T3, T4, B4"]},{"321":["T2, T3, T4, B4"]},{"326":["T2, T3, T4, B4"]},{"347":["T2, T3, T4, B4"]},{"721":["T3, B1, B4"]},{"722":["T3, B1, B4"]},{"723":["T3, B1, B4"]},{"736":["T3, B4"]},{"737":["T3, B4"]},{"738":["T3, B4"]},{"1220":["T2, T4, B3"]},{"1225":["T2, T4, B3"]},{"1226":["T2, T4, B3"]}]}</t>
  </si>
  <si>
    <t>{"P-3":{"iznktg":{"data":[{"001":["I"]},{"018":["I"]},{"020":["I"]},{"021":["I"]},{"022":["I"]},{"023":["I"]},{"024":["I"]},{"029":["I"]},{"030":["I"]},{"031":["I"]},{"032":["I"]},{"035":["I"]},{"039":["I"]},{"040":["I"]},{"041":["I"]},{"043":["I"]},{"044":["I"]},{"045":["I"]},{"046":["I"]},{"047":["I"]},{"049":["I"]},{"050":["I"]},{"051":["I"]},{"090":["I"]},{"091":["I"]}]}"tbtktg":{"data":[{"003":["T4"]},{"004":["T4"]},{"005":["T4"]},{"006":["T4"]},{"012":["T4"]},{"013":["T4"]},{"014":["T4"]},{"015":["T4"]},{"016":["T4"]},{"017":["T4"]},{"019":["T4"]},{"025":["T4"]},{"026":["T4"]},{"027":["T4"]},{"028":["T4"]},{"033":["T4"]},{"034":["T4"]},{"036":["T4"]},{"042":["T4"]},{"081":["T3"]},{"082":["T3"]},{"083":["T3"]},{"084":["T3"]},{"085":["T3"]},{"086":["T3"]},{"087":["T3"]},{"088":["T3"]},{"089":["T3"]},{"120":["T3"]},{"746":["T3, T4"]}]}"btsktg":{"data":[{"761":["B1, B4"]},{"765":["B1, B4"]},{"766":["B1, B4"]},{"789":["B4"]},{"791":["B4"]},{"796":["B4"]},{"801":["B4"]},{"804":["B4"]},{"1191":["B4"]},{"1192":["B4"]},{"1193":["B4"]},{"1708":["B4"]},{"1709":["B4"]}]}"tbsktg":{"data":[{"181":["T3, B4"]},{"182":["T3, B4"]},{"183":["T3, B4"]},{"266":["T2, T3, T4, B4"]},{"267":["T2, T3, T4, B4"]},{"268":["T2, T3, T4, B4"]},{"269":["T2, T3, T4, B4"]},{"270":["T2, T3, T4, B4"]},{"271":["T2, T3, T4, B4"]},{"275":["T2, T3, T4, B4"]},{"309":["T2, T3, T4, B4"]},{"321":["T2, T3, T4, B4"]},{"326":["T2, T3, T4, B4"]},{"347":["T2, T3, T4, B4"]},{"721":["T3, B1, B4"]},{"722":["T3, B1, B4"]},{"723":["T3, B1, B4"]},{"736":["T3, B4"]},{"737":["T3, B4"]},{"738":["T3, B4"]},{"1220":["T2, T4, B3"]},{"1225":["T2, T4, B3"]},{"1226":["T2, T4, B3"]}]}}}</t>
  </si>
  <si>
    <t>{"P-3":{"iznktg":{"data":[{"001":["I"]},{"018":["I"]},{"020":["I"]},{"021":["I"]},{"022":["I"]},{"023":["I"]},{"024":["I"]},{"029":["I"]},{"030":["I"]},{"031":["I"]},{"032":["I"]},{"035":["I"]},{"039":["I"]},{"040":["I"]},{"041":["I"]},{"043":["I"]},{"044":["I"]},{"045":["I"]},{"046":["I"]},{"047":["I"]},{"049":["I"]},{"050":["I"]},{"051":["I"]},{"090":["I"]},{"091":["I"]}]},"tbtktg":{"data":[{"003":["T4"]},{"004":["T4"]},{"005":["T4"]},{"006":["T4"]},{"012":["T4"]},{"013":["T4"]},{"014":["T4"]},{"015":["T4"]},{"016":["T4"]},{"017":["T4"]},{"019":["T4"]},{"025":["T4"]},{"026":["T4"]},{"027":["T4"]},{"028":["T4"]},{"033":["T4"]},{"034":["T4"]},{"036":["T4"]},{"042":["T4"]},{"081":["T3"]},{"082":["T3"]},{"083":["T3"]},{"084":["T3"]},{"085":["T3"]},{"086":["T3"]},{"087":["T3"]},{"088":["T3"]},{"089":["T3"]},{"120":["T3"]},{"746":["T3, T4"]}]},"btsktg":{"data":[{"761":["B1, B4"]},{"765":["B1, B4"]},{"766":["B1, B4"]},{"789":["B4"]},{"791":["B4"]},{"796":["B4"]},{"801":["B4"]},{"804":["B4"]},{"1191":["B4"]},{"1192":["B4"]},{"1193":["B4"]},{"1708":["B4"]},{"1709":["B4"]}]},"tbsktg":{"data":[{"181":["T3, B4"]},{"182":["T3, B4"]},{"183":["T3, B4"]},{"266":["T2, T3, T4, B4"]},{"267":["T2, T3, T4, B4"]},{"268":["T2, T3, T4, B4"]},{"269":["T2, T3, T4, B4"]},{"270":["T2, T3, T4, B4"]},{"271":["T2, T3, T4, B4"]},{"275":["T2, T3, T4, B4"]},{"309":["T2, T3, T4, B4"]},{"321":["T2, T3, T4, B4"]},{"326":["T2, T3, T4, B4"]},{"347":["T2, T3, T4, B4"]},{"721":["T3, B1, B4"]},{"722":["T3, B1, B4"]},{"723":["T3, B1, B4"]},{"736":["T3, B4"]},{"737":["T3, B4"]},{"738":["T3, B4"]},{"1220":["T2, T4, B3"]},{"1225":["T2, T4, B3"]},{"1226":["T2, T4, B3"]}]}}},</t>
  </si>
  <si>
    <t>{"data":[{"795":["I"]},{"1115":["I"]},{"1122":["I"]},{"1125":["I"]},{"1126":["I"]},{"1127":["I"]},{"1130":["I"]},{"1195":["I"]},{"1196":["I"]},{"1415":["I"]},{"1416":["I"]},{"1542":["I"]},{"1544":["I"]},{"1545":["I"]},{"1546":["I"]},{"1547":["I"]},{"1548":["I"]},{"1549":["I"]},{"1742":["I"]},{"1784":["I"]}]}</t>
  </si>
  <si>
    <t>{"data":[{"013":["T3,T4"]},{"014":["T3,T4"]},{"029":["T3,T4"]},{"030":["T3,T4"]},{"032":["T3,T4"]},{"314":["T3,T4"]},{"922":["T2,T3"]},{"926":["T2,T3"]},{"927":["T2,T3"]},{"933":["T2,T3"]},{"934":["T2,T3"]},{"936":["T2,T3"]},{"1113":["T3"]},{"1119":["T3"]},{"1120":["T3"]},{"1121":["T3"]},{"1194":["T3"]},{"1230":["T3"]},{"1231":["T3"]},{"1239":["T3"]},{"1539":["T3"]},{"1540":["T3"]},{"1541":["T3"]},{"1543":["T3"]},{"1691":["T3"]},{"1692":["T3"]},{"1693":["T3"]},{"1694":["T3"]},{"1695":["T3"]},{"1698":["T3"]},{"1699":["T3"]},{"1701":["T3"]},{"1704":["T3"]},{"1705":["T3"]},{"1706":["T3"]},{"1707":["T3"]},{"1708":["T3"]},{"1709":["T3"]},{"1723":["T4"]},{"1724":["T4"]},{"1743":["T4"]},{"1744":["T4"]}]}</t>
  </si>
  <si>
    <t>{"data":[{"761":["B1, B4"]},{"765":["B1, B4"]},{"766":["B1, B4"]},{"768":["B1, B4"]},{"788":["B4"]},{"789":["B4"]},{"790":["B4"]},{"791":["B4"]},{"792":["B4"]},{"796":["B4"]},{"804":["B4"]},{"805":["B4"]},{"806":["B4"]},{"807":["B4"]},{"808":["B4"]},{"809":["B4"]},{"810":["B4"]},{"812":["B4"]},{"813":["B4"]},{"814":["B4"]},{"815":["B4"]},{"816":["B4"]},{"1191":["B1"]},{"1718":["B3"]}]}</t>
  </si>
  <si>
    <t>{"data":[{"306":["T2,T3,T4,B1,B3,B4"]},{"315":["T2, T3,T4,B4"]},{"316":["T2, T3,T4,B4"]},{"325":["T2, T3,T4,B4"]},{"326":["T2, T3,T4,B4"]},{"347":["T2, T3,T4,B4"]},{"361":["T2, T3,T4,B4"]},{"367":["T2, T3,T4,B4"]},{"368":["T2, T3,T4,B4"]},{"394":["T2, T3,T4,B4"]},{"422":["T2, T3,T4,B4"]},{"721":["T3, B1, B4"]},{"722":["T3, B1, B4"]},{"723":["T3, B1, B4"]},{"736":["T3, B1, B4"]},{"737":["T3, B1, B4"]},{"738":["T3, B1, B4"]},{"921":["T2, T3,T4,B2,B4"]},{"1218":["T2, T3, T4, B"]},{"1219":["T2, T3, T4, B"]},{"1220":["T2, T3, T4, B"]},{"1221":["T2, T3, T4, B"]},{"1222":["T2, T3, T4, B"]},{"1223":["T2, T3, T4, B"]},{"1225":["T2, T3, T4, B"]},{"1226":["T2, T3, T4, B"]},{"1227":["T2, T4, B3"]},{"1228":["T2, T4, B3"]},{"1229":["T2, T4, B3"]},{"1236":["T2, T4, B3"]},{"1237":["T2, T4, B3"]}]}</t>
  </si>
  <si>
    <t>{"W":{"iznktg":{"data":[{"795":["I"]},{"1115":["I"]},{"1122":["I"]},{"1125":["I"]},{"1126":["I"]},{"1127":["I"]},{"1130":["I"]},{"1195":["I"]},{"1196":["I"]},{"1415":["I"]},{"1416":["I"]},{"1542":["I"]},{"1544":["I"]},{"1545":["I"]},{"1546":["I"]},{"1547":["I"]},{"1548":["I"]},{"1549":["I"]},{"1742":["I"]},{"1784":["I"]}]}"tbtktg":{"data":[{"013":["T3,T4"]},{"014":["T3,T4"]},{"029":["T3,T4"]},{"030":["T3,T4"]},{"032":["T3,T4"]},{"314":["T3,T4"]},{"922":["T2,T3"]},{"926":["T2,T3"]},{"927":["T2,T3"]},{"933":["T2,T3"]},{"934":["T2,T3"]},{"936":["T2,T3"]},{"1113":["T3"]},{"1119":["T3"]},{"1120":["T3"]},{"1121":["T3"]},{"1194":["T3"]},{"1230":["T3"]},{"1231":["T3"]},{"1239":["T3"]},{"1539":["T3"]},{"1540":["T3"]},{"1541":["T3"]},{"1543":["T3"]},{"1691":["T3"]},{"1692":["T3"]},{"1693":["T3"]},{"1694":["T3"]},{"1695":["T3"]},{"1698":["T3"]},{"1699":["T3"]},{"1701":["T3"]},{"1704":["T3"]},{"1705":["T3"]},{"1706":["T3"]},{"1707":["T3"]},{"1708":["T3"]},{"1709":["T3"]},{"1723":["T4"]},{"1724":["T4"]},{"1743":["T4"]},{"1744":["T4"]}]}"btsktg":{"data":[{"761":["B1, B4"]},{"765":["B1, B4"]},{"766":["B1, B4"]},{"768":["B1, B4"]},{"788":["B4"]},{"789":["B4"]},{"790":["B4"]},{"791":["B4"]},{"792":["B4"]},{"796":["B4"]},{"804":["B4"]},{"805":["B4"]},{"806":["B4"]},{"807":["B4"]},{"808":["B4"]},{"809":["B4"]},{"810":["B4"]},{"812":["B4"]},{"813":["B4"]},{"814":["B4"]},{"815":["B4"]},{"816":["B4"]},{"1191":["B1"]},{"1718":["B3"]}]}"tbsktg":{"data":[{"306":["T2,T3,T4,B1,B3,B4"]},{"315":["T2, T3,T4,B4"]},{"316":["T2, T3,T4,B4"]},{"325":["T2, T3,T4,B4"]},{"326":["T2, T3,T4,B4"]},{"347":["T2, T3,T4,B4"]},{"361":["T2, T3,T4,B4"]},{"367":["T2, T3,T4,B4"]},{"368":["T2, T3,T4,B4"]},{"394":["T2, T3,T4,B4"]},{"422":["T2, T3,T4,B4"]},{"721":["T3, B1, B4"]},{"722":["T3, B1, B4"]},{"723":["T3, B1, B4"]},{"736":["T3, B1, B4"]},{"737":["T3, B1, B4"]},{"738":["T3, B1, B4"]},{"921":["T2, T3,T4,B2,B4"]},{"1218":["T2, T3, T4, B"]},{"1219":["T2, T3, T4, B"]},{"1220":["T2, T3, T4, B"]},{"1221":["T2, T3, T4, B"]},{"1222":["T2, T3, T4, B"]},{"1223":["T2, T3, T4, B"]},{"1225":["T2, T3, T4, B"]},{"1226":["T2, T3, T4, B"]},{"1227":["T2, T4, B3"]},{"1228":["T2, T4, B3"]},{"1229":["T2, T4, B3"]},{"1236":["T2, T4, B3"]},{"1237":["T2, T4, B3"]}]}}}</t>
  </si>
  <si>
    <t>{"W":{"iznktg":{"data":[{"795":["I"]},{"1115":["I"]},{"1122":["I"]},{"1125":["I"]},{"1126":["I"]},{"1127":["I"]},{"1130":["I"]},{"1195":["I"]},{"1196":["I"]},{"1415":["I"]},{"1416":["I"]},{"1542":["I"]},{"1544":["I"]},{"1545":["I"]},{"1546":["I"]},{"1547":["I"]},{"1548":["I"]},{"1549":["I"]},{"1742":["I"]},{"1784":["I"]}]},"tbtktg":{"data":[{"013":["T3,T4"]},{"014":["T3,T4"]},{"029":["T3,T4"]},{"030":["T3,T4"]},{"032":["T3,T4"]},{"314":["T3,T4"]},{"922":["T2,T3"]},{"926":["T2,T3"]},{"927":["T2,T3"]},{"933":["T2,T3"]},{"934":["T2,T3"]},{"936":["T2,T3"]},{"1113":["T3"]},{"1119":["T3"]},{"1120":["T3"]},{"1121":["T3"]},{"1194":["T3"]},{"1230":["T3"]},{"1231":["T3"]},{"1239":["T3"]},{"1539":["T3"]},{"1540":["T3"]},{"1541":["T3"]},{"1543":["T3"]},{"1691":["T3"]},{"1692":["T3"]},{"1693":["T3"]},{"1694":["T3"]},{"1695":["T3"]},{"1698":["T3"]},{"1699":["T3"]},{"1701":["T3"]},{"1704":["T3"]},{"1705":["T3"]},{"1706":["T3"]},{"1707":["T3"]},{"1708":["T3"]},{"1709":["T3"]},{"1723":["T4"]},{"1724":["T4"]},{"1743":["T4"]},{"1744":["T4"]}]},"btsktg":{"data":[{"761":["B1, B4"]},{"765":["B1, B4"]},{"766":["B1, B4"]},{"768":["B1, B4"]},{"788":["B4"]},{"789":["B4"]},{"790":["B4"]},{"791":["B4"]},{"792":["B4"]},{"796":["B4"]},{"804":["B4"]},{"805":["B4"]},{"806":["B4"]},{"807":["B4"]},{"808":["B4"]},{"809":["B4"]},{"810":["B4"]},{"812":["B4"]},{"813":["B4"]},{"814":["B4"]},{"815":["B4"]},{"816":["B4"]},{"1191":["B1"]},{"1718":["B3"]}]},"tbsktg":{"data":[{"306":["T2,T3,T4,B1,B3,B4"]},{"315":["T2, T3,T4,B4"]},{"316":["T2, T3,T4,B4"]},{"325":["T2, T3,T4,B4"]},{"326":["T2, T3,T4,B4"]},{"347":["T2, T3,T4,B4"]},{"361":["T2, T3,T4,B4"]},{"367":["T2, T3,T4,B4"]},{"368":["T2, T3,T4,B4"]},{"394":["T2, T3,T4,B4"]},{"422":["T2, T3,T4,B4"]},{"721":["T3, B1, B4"]},{"722":["T3, B1, B4"]},{"723":["T3, B1, B4"]},{"736":["T3, B1, B4"]},{"737":["T3, B1, B4"]},{"738":["T3, B1, B4"]},{"921":["T2, T3,T4,B2,B4"]},{"1218":["T2, T3, T4, B"]},{"1219":["T2, T3, T4, B"]},{"1220":["T2, T3, T4, B"]},{"1221":["T2, T3, T4, B"]},{"1222":["T2, T3, T4, B"]},{"1223":["T2, T3, T4, B"]},{"1225":["T2, T3, T4, B"]},{"1226":["T2, T3, T4, B"]},{"1227":["T2, T4, B3"]},{"1228":["T2, T4, B3"]},{"1229":["T2, T4, B3"]},{"1236":["T2, T4, B3"]},{"1237":["T2, T4, B3"]}]}}},</t>
  </si>
  <si>
    <t>{"data":[{"751":["I"]},{"795":["I"]},{"800":["I"]},{"1119":["I"]},{"1120":["I"]},{"1121":["I"]},{"1122":["I"]},{"1123":["I"]},{"1124":["I"]},{"1125":["I"]},{"1126":["I"]},{"1127":["I"]},{"1130":["I"]},{"1133":["I"]},{"1195":["I"]},{"1215":["I"]},{"1216":["I"]},{"1217":["I"]},{"1787":["I"]},{"1788":["I"]},{"1789":["I"]},{"1790":["I"]}]}</t>
  </si>
  <si>
    <t>{"data":[{"001":["T4"]},{"002":["T4"]},{"003":["T4"]},{"004":["T4"]},{"005":["T4"]},{"006":["T4"]},{"007":["T4"]},{"008":["T4"]},{"009":["T4"]},{"010":["T4"]},{"011":["T4"]},{"012":["T4"]},{"013":["T4"]},{"014":["T4"]},{"015":["T4"]},{"016":["T4"]},{"017":["T4"]},{"018":["T4"]},{"019":["T4"]},{"020":["T4"]},{"021":["T4"]},{"022":["T4"]},{"023":["T4"]},{"024":["T4"]},{"025":["T4"]},{"026":["T4"]},{"027":["T4"]},{"028":["T4"]},{"029":["T4"]},{"030":["T4"]},{"031":["T4"]},{"032":["T4"]},{"033":["T4"]},{"034":["T4"]},{"035":["T4"]},{"036":["T4"]},{"037":["T4"]},{"038":["T4"]},{"039":["T4"]},{"040":["T4"]},{"041":["T4"]},{"042":["T4"]},{"043":["T4"]},{"044":["T4"]},{"045":["T4"]},{"047":["T4"]},{"048":["T4"]},{"049":["T4"]},{"050":["T4"]},{"051":["T4"]},{"052":["T2, T4"]},{"053":["T2, T4"]},{"054":["T2, T4"]},{"055":["T2, T4"]},{"056":["T2, T4"]},{"057":["T2, T4"]},{"058":["T2, T4"]},{"059":["T2, T4"]},{"060":["T2, T4"]},{"061":["T2, T4"]},{"062":["T2, T4"]},{"064":["T2, T4"]},{"065":["T2, T4"]},{"066":["T2, T4"]},{"067":["T2, T4"]},{"068":["T2, T4"]},{"069":["T2, T4"]},{"070":["T2, T4"]},{"071":["T2, T4"]},{"072":["T2, T4"]},{"073":["T2, T4"]},{"074":["T2, T4"]},{"076":["T2, T4"]},{"077":["T2, T4"]},{"078":["T2, T4"]},{"080":["T2, T4"]},{"780":["T3"]},{"922":["T2,T3,T4"]},{"923":["T2,T3,T4"]},{"924":["T2,T3,T4"]},{"925":["T2,T3,T4"]},{"926":["T2,T3,T4"]},{"927":["T2,T3,T4"]},{"931":["T2,T3,T4"]},{"933":["T2,T3,T4"]},{"934":["T2,T3,T4"]},{"935":["T2,T3,T4"]},{"936":["T2,T3,T4"]},{"937":["T2,T3,T4"]},{"938":["T2,T3,T4"]},{"939":["T2,T3,T4"]},{"940":["T2,T3,T4"]},{"952":["T2,T3,T4"]},{"1128":["T3"]},{"1129":["T3"]},{"1131":["T3"]},{"1132":["T3"]},{"1194":["T3"]},{"1414":["T2"]},{"1419":["T3, T4"]},{"1420":["T3, T4"]},{"1421":["T3, T4"]},{"1422":["T3, T4"]},{"1423":["T3, T4"]},{"1424":["T3, T4"]},{"1425":["T3, T4"]},{"1426":["T3, T4"]},{"1427":["T3, T4"]},{"1428":["T3, T4"]},{"1429":["T3, T4"]},{"1430":["T3, T4"]},{"1431":["T3, T4"]},{"1432":["T3, T4"]},{"1433":["T3, T4"]},{"1727":["T3"]},{"1730":["T3"]},{"1731":["T3"]},{"1732":["T3"]},{"1733":["T3"]},{"1735":["T3"]},{"1736":["T3"]},{"1737":["T3"]},{"1739":["T3"]},{"1740":["T3"]},{"1741":["T3"]},{"1742":["T3"]},{"1743":["T3"]},{"1746":["T3"]},{"1748":["T3,T4"]},{"1749":["T3,T4"]},{"1750":["T3,T4"]},{"1751":["T3,T4"]},{"1756":["T3,T4"]},{"1757":["T3,T4"]},{"1772":["T3,T4"]},{"1773":["T3,T4"]},{"1774":["T3,T4"]},{"1775":["T3,T4"]},{"1776":["T3,T4"]},{"1777":["T3,T4"]},{"1778":["T3,T4"]},{"1779":["T3,T4"]},{"1780":["T3,T4"]},{"1781":["T3,T4"]}]}</t>
  </si>
  <si>
    <t>{"data":[{"081":["B4"]},{"082":["B4"]},{"083":["B4"]},{"084":["B4"]},{"085":["B4"]},{"086":["B4"]},{"087":["B4"]},{"088":["B4"]},{"089":["B4"]},{"090":["B4"]},{"091":["B4"]},{"150":["B4"]},{"151":["B4"]},{"152":["B4"]},{"181":["B4"]},{"182":["B4"]},{"183":["B4"]},{"739":["B4"]},{"758":["B4"]},{"759":["B4"]},{"761":["B1, B4"]},{"765":["B1, B4"]},{"766":["B1, B4"]},{"767":["B1, B4"]},{"768":["B1, B4"]},{"772":["B1, B4"]},{"773":["B1, B4"]},{"781":["B1, B4"]},{"788":["B4"]},{"789":["B4"]},{"790":["B4"]},{"791":["B4"]},{"792":["B4"]},{"796":["B4"]},{"801":["B4"]},{"804":["B4"]},{"805":["B4"]},{"806":["B4"]},{"807":["B4"]},{"808":["B4"]},{"809":["B4"]},{"810":["B4"]},{"811":["B4"]},{"812":["B4"]},{"813":["B4"]},{"814":["B4"]},{"815":["B4"]},{"816":["B4"]},{"1656":["B3,B4"]},{"1657":["B3,B4"]},{"1658":["B3,B4"]},{"1659":["B3,B4"]},{"1660":["B3,B4"]},{"1661":["B3,B4"]},{"1662":["B3,B4"]},{"1663":["B3,B4"]},{"1664":["B3,B4"]},{"1665":["B3,B4"]},{"1666":["B3,B4"]},{"1667":["B3,B4"]},{"1668":["B3,B4"]},{"1669":["B3,B4"]},{"1670":["B3,B4"]},{"1671":["B3,B4"]},{"1672":["B3,B4"]},{"1673":["B3,B4"]},{"1674":["B3,B4"]},{"1675":["B3,B4"]},{"1676":["B3,B4"]},{"1677":["B3,B4"]},{"1678":["B3,B4"]},{"1679":["B3,B4"]},{"1680":["B3,B4"]},{"1681":["B3,B4"]},{"1682":["B3,B4"]},{"1683":["B3,B4"]},{"1684":["B3,B4"]},{"1685":["B3,B4"]},{"1686":["B3,B4"]},{"1687":["B3,B4"]},{"1688":["B3,B4"]},{"1689":["B3,B4"]},{"1690":["B3,B4"]},{"1786":["B4"]}]}</t>
  </si>
  <si>
    <t>{"data":[{"075":["T2, T4, B4"]},{"170":["T4, B4"]},{"171":["T4, B4"]},{"172":["T4, B4"]},{"173":["T4, B4"]},{"174":["T4, B4"]},{"175":["T4, B4"]},{"244":["T3,T4,B4"]},{"245":["T3, T4, B4"]},{"266":["T3, T4, B4"]},{"268":["T3, T4, B4"]},{"269":["T3, T4, B4"]},{"270":["T3, T4, B4"]},{"271":["T3, T4, B4"]},{"275":["T3, T4, B4"]},{"295":["T3, T4, B4"]},{"296":["T3, T4, B4"]},{"303":["T2,T3,T4,B1,B3,B4"]},{"304":["T2,T3,T4,B1,B3,B4"]},{"306":["T2,T3,T4,B1,B3,B4"]},{"314":["T3, T4, B4"]},{"315":["T3, T4, B4"]},{"316":["T3, T4, B4"]},{"321":["T3, T4, B4"]},{"325":["T3, T4, B4"]},{"326":["T3, T4, B4"]},{"327":["T3, T4, B4"]},{"335":["T3, T4, B4"]},{"336":["T3, T4, B4"]},{"337":["T3, T4, B4"]},{"340":["T3, T4, B4"]},{"348":["T3, T4, B4"]},{"349":["T3, T4, B4"]},{"350":["T3, T4, B4"]},{"366":["T3, T4, B4"]},{"705":["T3, T4, B4"]},{"706":["T3, T4, B4"]},{"707":["T3, T4, B4"]},{"721":["T3, B1, B4"]},{"722":["T3, B1, B4"]},{"723":["T3, B1, B4"]},{"736":["T3, B1, B4"]},{"737":["T3, B1, B4"]},{"738":["T3, B1, B4"]},{"755":["T3, B4"]},{"756":["T3, B4"]},{"757":["T4, B4"]},{"771":["T3, B4"]},{"965":["T3, T4, B4"]},{"966":["T3, T4, B4"]},{"967":["T3, T4, B4"]},{"968":["T3, T4, B4"]},{"970":["T3, T4, B4"]},{"971":["T3, T4, B4"]},{"1220":["T2, T4, B3, B4"]},{"1221":["T2, T4, B3, B4"]},{"1223":["T2, T4, B3, B4"]},{"1225":["T2, T4, B3, B4"]},{"1226":["T2, T4, B3, B4"]},{"1227":["T2, T4, B3, B4"]},{"1228":["T2, T4, B3, B4"]},{"1229":["T2, T4, B3, B4"]},{"1236":["T2, T4, B3, B4"]},{"1237":["T2, T4, B3, B4"]},{"1419":["T3, T4"]},{"1420":["T3, T4"]},{"1421":["T3, T4"]},{"1422":["T3, T4"]},{"1423":["T3, T4"]},{"1424":["T3, T4"]},{"1425":["T3, T4"]},{"1426":["T3, T4"]},{"1427":["T3, T4"]},{"1428":["T3, T4"]},{"1429":["T3, T4"]},{"1430":["T3, T4"]},{"1431":["T3, T4"]},{"1432":["T3, T4"]},{"1433":["T3, T4"]},{"1539":["T3, T4, B2"]},{"1540":["T3, T4, B2"]},{"1541":["T3, T4, B2"]},{"1542":["T3, T4, B2"]},{"1543":["T3, T4, B2"]},{"1544":["T3, T4, B2"]},{"1545":["T3, T4, B2"]},{"1546":["T3, T4, B2"]},{"1547":["T3, T4, B2"]},{"1548":["T3, T4, B2"]},{"1549":["T3, T4, B2"]},{"1571":["T3, T4, B2"]},{"1572":["T3, T4, B2"]},{"1573":["T3, T4, B2"]},{"1574":["T3, T4, B2"]},{"1575":["T3, T4, B2"]},{"1576":["T3, T4, B2"]},{"1577":["T3, T4, B2"]},{"1578":["T3, T4, B2"]},{"1579":["T3, T4, B2"]},{"1580":["T3, T4, B2"]},{"1581":["T3, T4, B2"]},{"1582":["T3, T4, B2"]},{"1583":["T3, T4, B2"]},{"1584":["T3, T4, B2"]},{"1585":["T3, T4, B2"]},{"1586":["T3, T4, B2"]},{"1587":["T3, T4, B2"]},{"1588":["T3, T4, B2"]},{"1589":["T3, T4, B2"]},{"1590":["T3, T4, B2"]},{"1591":["T3, T4, B2"]},{"1592":["T3, T4, B2"]},{"1593":["T3, T4, B2"]},{"1594":["T3, T4, B2"]},{"1595":["T3, T4, B2"]},{"1596":["T3, T4, B2"]},{"1597":["T3, T4, B2"]},{"1598":["T3, T4, B2"]},{"1599":["T2,T3,T4,B3,B4"]},{"1600":["T2,T3,T4,B3,B4"]},{"1601":["T2,T3,T4,B3,B4"]},{"1602":["T2,T3,T4,B3,B4"]},{"1603":["T2,T3,T4,B3,B4"]},{"1604":["T2,T3,T4,B3,B4"]},{"1605":["T2,T3,T4,B3,B4"]},{"1606":["T2,T3,T4,B3,B4"]},{"1607":["T2,T3,T4,B3,B4"]},{"1608":["T2,T3,T4,B3,B4"]},{"1609":["T2,T3,T4,B3,B4"]},{"1610":["T2,T3,T4,B3,B4"]},{"1611":["T2,T3,T4,B3,B4"]},{"1612":["T2,T3,T4,B3,B4"]},{"1613":["T2,T3,T4,B3,B4"]},{"1614":["T2,T3,T4,B3,B4"]},{"1615":["T2,T3,T4,B3,B4"]},{"1616":["T2,T3,T4,B3,B4"]},{"1617":["T2,T3,T4,B3,B4"]},{"1618":["T2,T3,T4,B3,B4"]},{"1619":["T2,T3,T4,B3,B4"]},{"1620":["T2,T3,T4,B3,B4"]},{"1621":["T2,T3,T4,B3,B4"]},{"1622":["T2,T3,T4,B3,B4"]},{"1623":["T2,T3,T4,B3,B4"]},{"1624":["T2,T3,T4,B3,B4"]},{"1625":["T2,T3,T4,B3,B4"]},{"1626":["T2,T3,T4,B3,B4"]},{"1627":["T2,T3,T4,B3,B4"]},{"1628":["T2,T3,T4,B3,B4"]},{"1629":["T2,T3,T4,B3,B4"]},{"1630":["T2,T3,T4,B3,B4"]},{"1631":["T2,T3,T4,B3,B4"]},{"1632":["T2,T3,T4,B3,B4"]},{"1633":["T2,T3,T4,B3,B4"]},{"1634":["T2,T3,T4,B3,B4"]},{"1635":["T2,T3,T4,B3,B4"]},{"1636":["T2,T3,T4,B3,B4"]},{"1637":["T2,T3,T4,B3,B4"]},{"1638":["T2,T3,T4,B3,B4"]},{"1639":["T2,T3,T4,B3,B4"]},{"1640":["T2,T3,T4,B3,B4"]},{"1641":["T2,T3,T4,B3,B4"]},{"1642":["T2,T3,T4,B3,B4"]},{"1643":["T2,T3,T4,B3,B4"]},{"1644":["T2,T3,T4,B3,B4"]},{"1645":["T2,T3,T4,B3,B4"]},{"1646":["T2,T3,T4,B3,B4"]},{"1647":["T2,T3,T4,B3,B4"]},{"1648":["T2,T3,T4,B3,B4"]},{"1649":["T2,T3,T4,B3,B4"]},{"1650":["T2,T3,T4,B3,B4"]},{"1651":["T2,T3,T4,B3,B4"]},{"1652":["T2,T3,T4,B3,B4"]},{"1653":["T2,T3,T4,B3,B4"]},{"1654":["T2,T3,T4,B3,B4"]},{"1691":["T3, T4, B2"]},{"1692":["T3, T4, B2"]},{"1693":["T3, T4, B2"]},{"1694":["T3, T4, B2"]},{"1695":["T3, T4, B2"]},{"1696":["T3, T4, B2"]},{"1697":["T3, T4, B2"]},{"1698":["T3, T4, B2"]},{"1699":["T3, T4, B2"]},{"1700":["T3, T4, B2"]},{"1701":["T3, T4, B2"]},{"1702":["T3, T4, B2"]},{"1703":["T3, T4, B2"]},{"1704":["T3, T4, B2"]},{"1705":["T3, T4, B2"]},{"1706":["T3, T4, B2"]},{"1707":["T3, T4, B2"]},{"1708":["T3, T4, B2"]},{"1709":["T3, T4, B2"]},{"1722":["T3,T4,B2,B3,B4"]},{"1723":["T3,T4,B2,B3,B4"]},{"1724":["T3,T4,B2,B3,B4"]},{"1725":["T3,T4,B2,B3,B4"]},{"1726":["T3,T4,B2,B3,B4"]},{"1738":["T3,B4"]},{"1748":["T3,T4"]},{"1749":["T3,T4"]},{"1750":["T3,T4"]},{"1751":["T3,T4"]},{"1756":["T3,T4"]},{"1757":["T3,T4"]},{"1765":["T3,T4,B4"]},{"1766":["T3,T4,B4"]},{"1767":["T3,T4,B4"]},{"1768":["T3,T4,B4"]},{"1769":["T3,T4,B4"]},{"1770":["T3,T4,B4"]},{"1771":["T3,T4,B4"]},{"1772":["T3,T4"]},{"1773":["T3,T4"]},{"1774":["T3,T4"]},{"1775":["T3,T4"]},{"1776":["T3,T4"]},{"1777":["T3,T4"]},{"1778":["T3,T4"]},{"1779":["T3,T4"]},{"1780":["T3,T4"]},{"1781":["T3,T4"]}]}</t>
  </si>
  <si>
    <t>{"R-3":{"iznktg":{"data":[{"751":["I"]},{"795":["I"]},{"800":["I"]},{"1119":["I"]},{"1120":["I"]},{"1121":["I"]},{"1122":["I"]},{"1123":["I"]},{"1124":["I"]},{"1125":["I"]},{"1126":["I"]},{"1127":["I"]},{"1130":["I"]},{"1133":["I"]},{"1195":["I"]},{"1215":["I"]},{"1216":["I"]},{"1217":["I"]},{"1787":["I"]},{"1788":["I"]},{"1789":["I"]},{"1790":["I"]}]}"tbtktg":{"data":[{"001":["T4"]},{"002":["T4"]},{"003":["T4"]},{"004":["T4"]},{"005":["T4"]},{"006":["T4"]},{"007":["T4"]},{"008":["T4"]},{"009":["T4"]},{"010":["T4"]},{"011":["T4"]},{"012":["T4"]},{"013":["T4"]},{"014":["T4"]},{"015":["T4"]},{"016":["T4"]},{"017":["T4"]},{"018":["T4"]},{"019":["T4"]},{"020":["T4"]},{"021":["T4"]},{"022":["T4"]},{"023":["T4"]},{"024":["T4"]},{"025":["T4"]},{"026":["T4"]},{"027":["T4"]},{"028":["T4"]},{"029":["T4"]},{"030":["T4"]},{"031":["T4"]},{"032":["T4"]},{"033":["T4"]},{"034":["T4"]},{"035":["T4"]},{"036":["T4"]},{"037":["T4"]},{"038":["T4"]},{"039":["T4"]},{"040":["T4"]},{"041":["T4"]},{"042":["T4"]},{"043":["T4"]},{"044":["T4"]},{"045":["T4"]},{"047":["T4"]},{"048":["T4"]},{"049":["T4"]},{"050":["T4"]},{"051":["T4"]},{"052":["T2, T4"]},{"053":["T2, T4"]},{"054":["T2, T4"]},{"055":["T2, T4"]},{"056":["T2, T4"]},{"057":["T2, T4"]},{"058":["T2, T4"]},{"059":["T2, T4"]},{"060":["T2, T4"]},{"061":["T2, T4"]},{"062":["T2, T4"]},{"064":["T2, T4"]},{"065":["T2, T4"]},{"066":["T2, T4"]},{"067":["T2, T4"]},{"068":["T2, T4"]},{"069":["T2, T4"]},{"070":["T2, T4"]},{"071":["T2, T4"]},{"072":["T2, T4"]},{"073":["T2, T4"]},{"074":["T2, T4"]},{"076":["T2, T4"]},{"077":["T2, T4"]},{"078":["T2, T4"]},{"080":["T2, T4"]},{"780":["T3"]},{"922":["T2,T3,T4"]},{"923":["T2,T3,T4"]},{"924":["T2,T3,T4"]},{"925":["T2,T3,T4"]},{"926":["T2,T3,T4"]},{"927":["T2,T3,T4"]},{"931":["T2,T3,T4"]},{"933":["T2,T3,T4"]},{"934":["T2,T3,T4"]},{"935":["T2,T3,T4"]},{"936":["T2,T3,T4"]},{"937":["T2,T3,T4"]},{"938":["T2,T3,T4"]},{"939":["T2,T3,T4"]},{"940":["T2,T3,T4"]},{"952":["T2,T3,T4"]},{"1128":["T3"]},{"1129":["T3"]},{"1131":["T3"]},{"1132":["T3"]},{"1194":["T3"]},{"1414":["T2"]},{"1419":["T3, T4"]},{"1420":["T3, T4"]},{"1421":["T3, T4"]},{"1422":["T3, T4"]},{"1423":["T3, T4"]},{"1424":["T3, T4"]},{"1425":["T3, T4"]},{"1426":["T3, T4"]},{"1427":["T3, T4"]},{"1428":["T3, T4"]},{"1429":["T3, T4"]},{"1430":["T3, T4"]},{"1431":["T3, T4"]},{"1432":["T3, T4"]},{"1433":["T3, T4"]},{"1727":["T3"]},{"1730":["T3"]},{"1731":["T3"]},{"1732":["T3"]},{"1733":["T3"]},{"1735":["T3"]},{"1736":["T3"]},{"1737":["T3"]},{"1739":["T3"]},{"1740":["T3"]},{"1741":["T3"]},{"1742":["T3"]},{"1743":["T3"]},{"1746":["T3"]},{"1748":["T3,T4"]},{"1749":["T3,T4"]},{"1750":["T3,T4"]},{"1751":["T3,T4"]},{"1756":["T3,T4"]},{"1757":["T3,T4"]},{"1772":["T3,T4"]},{"1773":["T3,T4"]},{"1774":["T3,T4"]},{"1775":["T3,T4"]},{"1776":["T3,T4"]},{"1777":["T3,T4"]},{"1778":["T3,T4"]},{"1779":["T3,T4"]},{"1780":["T3,T4"]},{"1781":["T3,T4"]}]}"btsktg":{"data":[{"081":["B4"]},{"082":["B4"]},{"083":["B4"]},{"084":["B4"]},{"085":["B4"]},{"086":["B4"]},{"087":["B4"]},{"088":["B4"]},{"089":["B4"]},{"090":["B4"]},{"091":["B4"]},{"150":["B4"]},{"151":["B4"]},{"152":["B4"]},{"181":["B4"]},{"182":["B4"]},{"183":["B4"]},{"739":["B4"]},{"758":["B4"]},{"759":["B4"]},{"761":["B1, B4"]},{"765":["B1, B4"]},{"766":["B1, B4"]},{"767":["B1, B4"]},{"768":["B1, B4"]},{"772":["B1, B4"]},{"773":["B1, B4"]},{"781":["B1, B4"]},{"788":["B4"]},{"789":["B4"]},{"790":["B4"]},{"791":["B4"]},{"792":["B4"]},{"796":["B4"]},{"801":["B4"]},{"804":["B4"]},{"805":["B4"]},{"806":["B4"]},{"807":["B4"]},{"808":["B4"]},{"809":["B4"]},{"810":["B4"]},{"811":["B4"]},{"812":["B4"]},{"813":["B4"]},{"814":["B4"]},{"815":["B4"]},{"816":["B4"]},{"1656":["B3,B4"]},{"1657":["B3,B4"]},{"1658":["B3,B4"]},{"1659":["B3,B4"]},{"1660":["B3,B4"]},{"1661":["B3,B4"]},{"1662":["B3,B4"]},{"1663":["B3,B4"]},{"1664":["B3,B4"]},{"1665":["B3,B4"]},{"1666":["B3,B4"]},{"1667":["B3,B4"]},{"1668":["B3,B4"]},{"1669":["B3,B4"]},{"1670":["B3,B4"]},{"1671":["B3,B4"]},{"1672":["B3,B4"]},{"1673":["B3,B4"]},{"1674":["B3,B4"]},{"1675":["B3,B4"]},{"1676":["B3,B4"]},{"1677":["B3,B4"]},{"1678":["B3,B4"]},{"1679":["B3,B4"]},{"1680":["B3,B4"]},{"1681":["B3,B4"]},{"1682":["B3,B4"]},{"1683":["B3,B4"]},{"1684":["B3,B4"]},{"1685":["B3,B4"]},{"1686":["B3,B4"]},{"1687":["B3,B4"]},{"1688":["B3,B4"]},{"1689":["B3,B4"]},{"1690":["B3,B4"]},{"1786":["B4"]}]}"tbsktg":{"data":[{"075":["T2, T4, B4"]},{"170":["T4, B4"]},{"171":["T4, B4"]},{"172":["T4, B4"]},{"173":["T4, B4"]},{"174":["T4, B4"]},{"175":["T4, B4"]},{"244":["T3,T4,B4"]},{"245":["T3, T4, B4"]},{"266":["T3, T4, B4"]},{"268":["T3, T4, B4"]},{"269":["T3, T4, B4"]},{"270":["T3, T4, B4"]},{"271":["T3, T4, B4"]},{"275":["T3, T4, B4"]},{"295":["T3, T4, B4"]},{"296":["T3, T4, B4"]},{"303":["T2,T3,T4,B1,B3,B4"]},{"304":["T2,T3,T4,B1,B3,B4"]},{"306":["T2,T3,T4,B1,B3,B4"]},{"314":["T3, T4, B4"]},{"315":["T3, T4, B4"]},{"316":["T3, T4, B4"]},{"321":["T3, T4, B4"]},{"325":["T3, T4, B4"]},{"326":["T3, T4, B4"]},{"327":["T3, T4, B4"]},{"335":["T3, T4, B4"]},{"336":["T3, T4, B4"]},{"337":["T3, T4, B4"]},{"340":["T3, T4, B4"]},{"348":["T3, T4, B4"]},{"349":["T3, T4, B4"]},{"350":["T3, T4, B4"]},{"366":["T3, T4, B4"]},{"705":["T3, T4, B4"]},{"706":["T3, T4, B4"]},{"707":["T3, T4, B4"]},{"721":["T3, B1, B4"]},{"722":["T3, B1, B4"]},{"723":["T3, B1, B4"]},{"736":["T3, B1, B4"]},{"737":["T3, B1, B4"]},{"738":["T3, B1, B4"]},{"755":["T3, B4"]},{"756":["T3, B4"]},{"757":["T4, B4"]},{"771":["T3, B4"]},{"965":["T3, T4, B4"]},{"966":["T3, T4, B4"]},{"967":["T3, T4, B4"]},{"968":["T3, T4, B4"]},{"970":["T3, T4, B4"]},{"971":["T3, T4, B4"]},{"1220":["T2, T4, B3, B4"]},{"1221":["T2, T4, B3, B4"]},{"1223":["T2, T4, B3, B4"]},{"1225":["T2, T4, B3, B4"]},{"1226":["T2, T4, B3, B4"]},{"1227":["T2, T4, B3, B4"]},{"1228":["T2, T4, B3, B4"]},{"1229":["T2, T4, B3, B4"]},{"1236":["T2, T4, B3, B4"]},{"1237":["T2, T4, B3, B4"]},{"1419":["T3, T4"]},{"1420":["T3, T4"]},{"1421":["T3, T4"]},{"1422":["T3, T4"]},{"1423":["T3, T4"]},{"1424":["T3, T4"]},{"1425":["T3, T4"]},{"1426":["T3, T4"]},{"1427":["T3, T4"]},{"1428":["T3, T4"]},{"1429":["T3, T4"]},{"1430":["T3, T4"]},{"1431":["T3, T4"]},{"1432":["T3, T4"]},{"1433":["T3, T4"]},{"1539":["T3, T4, B2"]},{"1540":["T3, T4, B2"]},{"1541":["T3, T4, B2"]},{"1542":["T3, T4, B2"]},{"1543":["T3, T4, B2"]},{"1544":["T3, T4, B2"]},{"1545":["T3, T4, B2"]},{"1546":["T3, T4, B2"]},{"1547":["T3, T4, B2"]},{"1548":["T3, T4, B2"]},{"1549":["T3, T4, B2"]},{"1571":["T3, T4, B2"]},{"1572":["T3, T4, B2"]},{"1573":["T3, T4, B2"]},{"1574":["T3, T4, B2"]},{"1575":["T3, T4, B2"]},{"1576":["T3, T4, B2"]},{"1577":["T3, T4, B2"]},{"1578":["T3, T4, B2"]},{"1579":["T3, T4, B2"]},{"1580":["T3, T4, B2"]},{"1581":["T3, T4, B2"]},{"1582":["T3, T4, B2"]},{"1583":["T3, T4, B2"]},{"1584":["T3, T4, B2"]},{"1585":["T3, T4, B2"]},{"1586":["T3, T4, B2"]},{"1587":["T3, T4, B2"]},{"1588":["T3, T4, B2"]},{"1589":["T3, T4, B2"]},{"1590":["T3, T4, B2"]},{"1591":["T3, T4, B2"]},{"1592":["T3, T4, B2"]},{"1593":["T3, T4, B2"]},{"1594":["T3, T4, B2"]},{"1595":["T3, T4, B2"]},{"1596":["T3, T4, B2"]},{"1597":["T3, T4, B2"]},{"1598":["T3, T4, B2"]},{"1599":["T2,T3,T4,B3,B4"]},{"1600":["T2,T3,T4,B3,B4"]},{"1601":["T2,T3,T4,B3,B4"]},{"1602":["T2,T3,T4,B3,B4"]},{"1603":["T2,T3,T4,B3,B4"]},{"1604":["T2,T3,T4,B3,B4"]},{"1605":["T2,T3,T4,B3,B4"]},{"1606":["T2,T3,T4,B3,B4"]},{"1607":["T2,T3,T4,B3,B4"]},{"1608":["T2,T3,T4,B3,B4"]},{"1609":["T2,T3,T4,B3,B4"]},{"1610":["T2,T3,T4,B3,B4"]},{"1611":["T2,T3,T4,B3,B4"]},{"1612":["T2,T3,T4,B3,B4"]},{"1613":["T2,T3,T4,B3,B4"]},{"1614":["T2,T3,T4,B3,B4"]},{"1615":["T2,T3,T4,B3,B4"]},{"1616":["T2,T3,T4,B3,B4"]},{"1617":["T2,T3,T4,B3,B4"]},{"1618":["T2,T3,T4,B3,B4"]},{"1619":["T2,T3,T4,B3,B4"]},{"1620":["T2,T3,T4,B3,B4"]},{"1621":["T2,T3,T4,B3,B4"]},{"1622":["T2,T3,T4,B3,B4"]},{"1623":["T2,T3,T4,B3,B4"]},{"1624":["T2,T3,T4,B3,B4"]},{"1625":["T2,T3,T4,B3,B4"]},{"1626":["T2,T3,T4,B3,B4"]},{"1627":["T2,T3,T4,B3,B4"]},{"1628":["T2,T3,T4,B3,B4"]},{"1629":["T2,T3,T4,B3,B4"]},{"1630":["T2,T3,T4,B3,B4"]},{"1631":["T2,T3,T4,B3,B4"]},{"1632":["T2,T3,T4,B3,B4"]},{"1633":["T2,T3,T4,B3,B4"]},{"1634":["T2,T3,T4,B3,B4"]},{"1635":["T2,T3,T4,B3,B4"]},{"1636":["T2,T3,T4,B3,B4"]},{"1637":["T2,T3,T4,B3,B4"]},{"1638":["T2,T3,T4,B3,B4"]},{"1639":["T2,T3,T4,B3,B4"]},{"1640":["T2,T3,T4,B3,B4"]},{"1641":["T2,T3,T4,B3,B4"]},{"1642":["T2,T3,T4,B3,B4"]},{"1643":["T2,T3,T4,B3,B4"]},{"1644":["T2,T3,T4,B3,B4"]},{"1645":["T2,T3,T4,B3,B4"]},{"1646":["T2,T3,T4,B3,B4"]},{"1647":["T2,T3,T4,B3,B4"]},{"1648":["T2,T3,T4,B3,B4"]},{"1649":["T2,T3,T4,B3,B4"]},{"1650":["T2,T3,T4,B3,B4"]},{"1651":["T2,T3,T4,B3,B4"]},{"1652":["T2,T3,T4,B3,B4"]},{"1653":["T2,T3,T4,B3,B4"]},{"1654":["T2,T3,T4,B3,B4"]},{"1691":["T3, T4, B2"]},{"1692":["T3, T4, B2"]},{"1693":["T3, T4, B2"]},{"1694":["T3, T4, B2"]},{"1695":["T3, T4, B2"]},{"1696":["T3, T4, B2"]},{"1697":["T3, T4, B2"]},{"1698":["T3, T4, B2"]},{"1699":["T3, T4, B2"]},{"1700":["T3, T4, B2"]},{"1701":["T3, T4, B2"]},{"1702":["T3, T4, B2"]},{"1703":["T3, T4, B2"]},{"1704":["T3, T4, B2"]},{"1705":["T3, T4, B2"]},{"1706":["T3, T4, B2"]},{"1707":["T3, T4, B2"]},{"1708":["T3, T4, B2"]},{"1709":["T3, T4, B2"]},{"1722":["T3,T4,B2,B3,B4"]},{"1723":["T3,T4,B2,B3,B4"]},{"1724":["T3,T4,B2,B3,B4"]},{"1725":["T3,T4,B2,B3,B4"]},{"1726":["T3,T4,B2,B3,B4"]},{"1738":["T3,B4"]},{"1748":["T3,T4"]},{"1749":["T3,T4"]},{"1750":["T3,T4"]},{"1751":["T3,T4"]},{"1756":["T3,T4"]},{"1757":["T3,T4"]},{"1765":["T3,T4,B4"]},{"1766":["T3,T4,B4"]},{"1767":["T3,T4,B4"]},{"1768":["T3,T4,B4"]},{"1769":["T3,T4,B4"]},{"1770":["T3,T4,B4"]},{"1771":["T3,T4,B4"]},{"1772":["T3,T4"]},{"1773":["T3,T4"]},{"1774":["T3,T4"]},{"1775":["T3,T4"]},{"1776":["T3,T4"]},{"1777":["T3,T4"]},{"1778":["T3,T4"]},{"1779":["T3,T4"]},{"1780":["T3,T4"]},{"1781":["T3,T4"]}]}}}</t>
  </si>
  <si>
    <t>{"R-3":{"iznktg":{"data":[{"751":["I"]},{"795":["I"]},{"800":["I"]},{"1119":["I"]},{"1120":["I"]},{"1121":["I"]},{"1122":["I"]},{"1123":["I"]},{"1124":["I"]},{"1125":["I"]},{"1126":["I"]},{"1127":["I"]},{"1130":["I"]},{"1133":["I"]},{"1195":["I"]},{"1215":["I"]},{"1216":["I"]},{"1217":["I"]},{"1787":["I"]},{"1788":["I"]},{"1789":["I"]},{"1790":["I"]}]},"tbtktg":{"data":[{"001":["T4"]},{"002":["T4"]},{"003":["T4"]},{"004":["T4"]},{"005":["T4"]},{"006":["T4"]},{"007":["T4"]},{"008":["T4"]},{"009":["T4"]},{"010":["T4"]},{"011":["T4"]},{"012":["T4"]},{"013":["T4"]},{"014":["T4"]},{"015":["T4"]},{"016":["T4"]},{"017":["T4"]},{"018":["T4"]},{"019":["T4"]},{"020":["T4"]},{"021":["T4"]},{"022":["T4"]},{"023":["T4"]},{"024":["T4"]},{"025":["T4"]},{"026":["T4"]},{"027":["T4"]},{"028":["T4"]},{"029":["T4"]},{"030":["T4"]},{"031":["T4"]},{"032":["T4"]},{"033":["T4"]},{"034":["T4"]},{"035":["T4"]},{"036":["T4"]},{"037":["T4"]},{"038":["T4"]},{"039":["T4"]},{"040":["T4"]},{"041":["T4"]},{"042":["T4"]},{"043":["T4"]},{"044":["T4"]},{"045":["T4"]},{"047":["T4"]},{"048":["T4"]},{"049":["T4"]},{"050":["T4"]},{"051":["T4"]},{"052":["T2, T4"]},{"053":["T2, T4"]},{"054":["T2, T4"]},{"055":["T2, T4"]},{"056":["T2, T4"]},{"057":["T2, T4"]},{"058":["T2, T4"]},{"059":["T2, T4"]},{"060":["T2, T4"]},{"061":["T2, T4"]},{"062":["T2, T4"]},{"064":["T2, T4"]},{"065":["T2, T4"]},{"066":["T2, T4"]},{"067":["T2, T4"]},{"068":["T2, T4"]},{"069":["T2, T4"]},{"070":["T2, T4"]},{"071":["T2, T4"]},{"072":["T2, T4"]},{"073":["T2, T4"]},{"074":["T2, T4"]},{"076":["T2, T4"]},{"077":["T2, T4"]},{"078":["T2, T4"]},{"080":["T2, T4"]},{"780":["T3"]},{"922":["T2,T3,T4"]},{"923":["T2,T3,T4"]},{"924":["T2,T3,T4"]},{"925":["T2,T3,T4"]},{"926":["T2,T3,T4"]},{"927":["T2,T3,T4"]},{"931":["T2,T3,T4"]},{"933":["T2,T3,T4"]},{"934":["T2,T3,T4"]},{"935":["T2,T3,T4"]},{"936":["T2,T3,T4"]},{"937":["T2,T3,T4"]},{"938":["T2,T3,T4"]},{"939":["T2,T3,T4"]},{"940":["T2,T3,T4"]},{"952":["T2,T3,T4"]},{"1128":["T3"]},{"1129":["T3"]},{"1131":["T3"]},{"1132":["T3"]},{"1194":["T3"]},{"1414":["T2"]},{"1419":["T3, T4"]},{"1420":["T3, T4"]},{"1421":["T3, T4"]},{"1422":["T3, T4"]},{"1423":["T3, T4"]},{"1424":["T3, T4"]},{"1425":["T3, T4"]},{"1426":["T3, T4"]},{"1427":["T3, T4"]},{"1428":["T3, T4"]},{"1429":["T3, T4"]},{"1430":["T3, T4"]},{"1431":["T3, T4"]},{"1432":["T3, T4"]},{"1433":["T3, T4"]},{"1727":["T3"]},{"1730":["T3"]},{"1731":["T3"]},{"1732":["T3"]},{"1733":["T3"]},{"1735":["T3"]},{"1736":["T3"]},{"1737":["T3"]},{"1739":["T3"]},{"1740":["T3"]},{"1741":["T3"]},{"1742":["T3"]},{"1743":["T3"]},{"1746":["T3"]},{"1748":["T3,T4"]},{"1749":["T3,T4"]},{"1750":["T3,T4"]},{"1751":["T3,T4"]},{"1756":["T3,T4"]},{"1757":["T3,T4"]},{"1772":["T3,T4"]},{"1773":["T3,T4"]},{"1774":["T3,T4"]},{"1775":["T3,T4"]},{"1776":["T3,T4"]},{"1777":["T3,T4"]},{"1778":["T3,T4"]},{"1779":["T3,T4"]},{"1780":["T3,T4"]},{"1781":["T3,T4"]}]},"btsktg":{"data":[{"081":["B4"]},{"082":["B4"]},{"083":["B4"]},{"084":["B4"]},{"085":["B4"]},{"086":["B4"]},{"087":["B4"]},{"088":["B4"]},{"089":["B4"]},{"090":["B4"]},{"091":["B4"]},{"150":["B4"]},{"151":["B4"]},{"152":["B4"]},{"181":["B4"]},{"182":["B4"]},{"183":["B4"]},{"739":["B4"]},{"758":["B4"]},{"759":["B4"]},{"761":["B1, B4"]},{"765":["B1, B4"]},{"766":["B1, B4"]},{"767":["B1, B4"]},{"768":["B1, B4"]},{"772":["B1, B4"]},{"773":["B1, B4"]},{"781":["B1, B4"]},{"788":["B4"]},{"789":["B4"]},{"790":["B4"]},{"791":["B4"]},{"792":["B4"]},{"796":["B4"]},{"801":["B4"]},{"804":["B4"]},{"805":["B4"]},{"806":["B4"]},{"807":["B4"]},{"808":["B4"]},{"809":["B4"]},{"810":["B4"]},{"811":["B4"]},{"812":["B4"]},{"813":["B4"]},{"814":["B4"]},{"815":["B4"]},{"816":["B4"]},{"1656":["B3,B4"]},{"1657":["B3,B4"]},{"1658":["B3,B4"]},{"1659":["B3,B4"]},{"1660":["B3,B4"]},{"1661":["B3,B4"]},{"1662":["B3,B4"]},{"1663":["B3,B4"]},{"1664":["B3,B4"]},{"1665":["B3,B4"]},{"1666":["B3,B4"]},{"1667":["B3,B4"]},{"1668":["B3,B4"]},{"1669":["B3,B4"]},{"1670":["B3,B4"]},{"1671":["B3,B4"]},{"1672":["B3,B4"]},{"1673":["B3,B4"]},{"1674":["B3,B4"]},{"1675":["B3,B4"]},{"1676":["B3,B4"]},{"1677":["B3,B4"]},{"1678":["B3,B4"]},{"1679":["B3,B4"]},{"1680":["B3,B4"]},{"1681":["B3,B4"]},{"1682":["B3,B4"]},{"1683":["B3,B4"]},{"1684":["B3,B4"]},{"1685":["B3,B4"]},{"1686":["B3,B4"]},{"1687":["B3,B4"]},{"1688":["B3,B4"]},{"1689":["B3,B4"]},{"1690":["B3,B4"]},{"1786":["B4"]}]},"tbsktg":{"data":[{"075":["T2, T4, B4"]},{"170":["T4, B4"]},{"171":["T4, B4"]},{"172":["T4, B4"]},{"173":["T4, B4"]},{"174":["T4, B4"]},{"175":["T4, B4"]},{"244":["T3,T4,B4"]},{"245":["T3, T4, B4"]},{"266":["T3, T4, B4"]},{"268":["T3, T4, B4"]},{"269":["T3, T4, B4"]},{"270":["T3, T4, B4"]},{"271":["T3, T4, B4"]},{"275":["T3, T4, B4"]},{"295":["T3, T4, B4"]},{"296":["T3, T4, B4"]},{"303":["T2,T3,T4,B1,B3,B4"]},{"304":["T2,T3,T4,B1,B3,B4"]},{"306":["T2,T3,T4,B1,B3,B4"]},{"314":["T3, T4, B4"]},{"315":["T3, T4, B4"]},{"316":["T3, T4, B4"]},{"321":["T3, T4, B4"]},{"325":["T3, T4, B4"]},{"326":["T3, T4, B4"]},{"327":["T3, T4, B4"]},{"335":["T3, T4, B4"]},{"336":["T3, T4, B4"]},{"337":["T3, T4, B4"]},{"340":["T3, T4, B4"]},{"348":["T3, T4, B4"]},{"349":["T3, T4, B4"]},{"350":["T3, T4, B4"]},{"366":["T3, T4, B4"]},{"705":["T3, T4, B4"]},{"706":["T3, T4, B4"]},{"707":["T3, T4, B4"]},{"721":["T3, B1, B4"]},{"722":["T3, B1, B4"]},{"723":["T3, B1, B4"]},{"736":["T3, B1, B4"]},{"737":["T3, B1, B4"]},{"738":["T3, B1, B4"]},{"755":["T3, B4"]},{"756":["T3, B4"]},{"757":["T4, B4"]},{"771":["T3, B4"]},{"965":["T3, T4, B4"]},{"966":["T3, T4, B4"]},{"967":["T3, T4, B4"]},{"968":["T3, T4, B4"]},{"970":["T3, T4, B4"]},{"971":["T3, T4, B4"]},{"1220":["T2, T4, B3, B4"]},{"1221":["T2, T4, B3, B4"]},{"1223":["T2, T4, B3, B4"]},{"1225":["T2, T4, B3, B4"]},{"1226":["T2, T4, B3, B4"]},{"1227":["T2, T4, B3, B4"]},{"1228":["T2, T4, B3, B4"]},{"1229":["T2, T4, B3, B4"]},{"1236":["T2, T4, B3, B4"]},{"1237":["T2, T4, B3, B4"]},{"1419":["T3, T4"]},{"1420":["T3, T4"]},{"1421":["T3, T4"]},{"1422":["T3, T4"]},{"1423":["T3, T4"]},{"1424":["T3, T4"]},{"1425":["T3, T4"]},{"1426":["T3, T4"]},{"1427":["T3, T4"]},{"1428":["T3, T4"]},{"1429":["T3, T4"]},{"1430":["T3, T4"]},{"1431":["T3, T4"]},{"1432":["T3, T4"]},{"1433":["T3, T4"]},{"1539":["T3, T4, B2"]},{"1540":["T3, T4, B2"]},{"1541":["T3, T4, B2"]},{"1542":["T3, T4, B2"]},{"1543":["T3, T4, B2"]},{"1544":["T3, T4, B2"]},{"1545":["T3, T4, B2"]},{"1546":["T3, T4, B2"]},{"1547":["T3, T4, B2"]},{"1548":["T3, T4, B2"]},{"1549":["T3, T4, B2"]},{"1571":["T3, T4, B2"]},{"1572":["T3, T4, B2"]},{"1573":["T3, T4, B2"]},{"1574":["T3, T4, B2"]},{"1575":["T3, T4, B2"]},{"1576":["T3, T4, B2"]},{"1577":["T3, T4, B2"]},{"1578":["T3, T4, B2"]},{"1579":["T3, T4, B2"]},{"1580":["T3, T4, B2"]},{"1581":["T3, T4, B2"]},{"1582":["T3, T4, B2"]},{"1583":["T3, T4, B2"]},{"1584":["T3, T4, B2"]},{"1585":["T3, T4, B2"]},{"1586":["T3, T4, B2"]},{"1587":["T3, T4, B2"]},{"1588":["T3, T4, B2"]},{"1589":["T3, T4, B2"]},{"1590":["T3, T4, B2"]},{"1591":["T3, T4, B2"]},{"1592":["T3, T4, B2"]},{"1593":["T3, T4, B2"]},{"1594":["T3, T4, B2"]},{"1595":["T3, T4, B2"]},{"1596":["T3, T4, B2"]},{"1597":["T3, T4, B2"]},{"1598":["T3, T4, B2"]},{"1599":["T2,T3,T4,B3,B4"]},{"1600":["T2,T3,T4,B3,B4"]},{"1601":["T2,T3,T4,B3,B4"]},{"1602":["T2,T3,T4,B3,B4"]},{"1603":["T2,T3,T4,B3,B4"]},{"1604":["T2,T3,T4,B3,B4"]},{"1605":["T2,T3,T4,B3,B4"]},{"1606":["T2,T3,T4,B3,B4"]},{"1607":["T2,T3,T4,B3,B4"]},{"1608":["T2,T3,T4,B3,B4"]},{"1609":["T2,T3,T4,B3,B4"]},{"1610":["T2,T3,T4,B3,B4"]},{"1611":["T2,T3,T4,B3,B4"]},{"1612":["T2,T3,T4,B3,B4"]},{"1613":["T2,T3,T4,B3,B4"]},{"1614":["T2,T3,T4,B3,B4"]},{"1615":["T2,T3,T4,B3,B4"]},{"1616":["T2,T3,T4,B3,B4"]},{"1617":["T2,T3,T4,B3,B4"]},{"1618":["T2,T3,T4,B3,B4"]},{"1619":["T2,T3,T4,B3,B4"]},{"1620":["T2,T3,T4,B3,B4"]},{"1621":["T2,T3,T4,B3,B4"]},{"1622":["T2,T3,T4,B3,B4"]},{"1623":["T2,T3,T4,B3,B4"]},{"1624":["T2,T3,T4,B3,B4"]},{"1625":["T2,T3,T4,B3,B4"]},{"1626":["T2,T3,T4,B3,B4"]},{"1627":["T2,T3,T4,B3,B4"]},{"1628":["T2,T3,T4,B3,B4"]},{"1629":["T2,T3,T4,B3,B4"]},{"1630":["T2,T3,T4,B3,B4"]},{"1631":["T2,T3,T4,B3,B4"]},{"1632":["T2,T3,T4,B3,B4"]},{"1633":["T2,T3,T4,B3,B4"]},{"1634":["T2,T3,T4,B3,B4"]},{"1635":["T2,T3,T4,B3,B4"]},{"1636":["T2,T3,T4,B3,B4"]},{"1637":["T2,T3,T4,B3,B4"]},{"1638":["T2,T3,T4,B3,B4"]},{"1639":["T2,T3,T4,B3,B4"]},{"1640":["T2,T3,T4,B3,B4"]},{"1641":["T2,T3,T4,B3,B4"]},{"1642":["T2,T3,T4,B3,B4"]},{"1643":["T2,T3,T4,B3,B4"]},{"1644":["T2,T3,T4,B3,B4"]},{"1645":["T2,T3,T4,B3,B4"]},{"1646":["T2,T3,T4,B3,B4"]},{"1647":["T2,T3,T4,B3,B4"]},{"1648":["T2,T3,T4,B3,B4"]},{"1649":["T2,T3,T4,B3,B4"]},{"1650":["T2,T3,T4,B3,B4"]},{"1651":["T2,T3,T4,B3,B4"]},{"1652":["T2,T3,T4,B3,B4"]},{"1653":["T2,T3,T4,B3,B4"]},{"1654":["T2,T3,T4,B3,B4"]},{"1691":["T3, T4, B2"]},{"1692":["T3, T4, B2"]},{"1693":["T3, T4, B2"]},{"1694":["T3, T4, B2"]},{"1695":["T3, T4, B2"]},{"1696":["T3, T4, B2"]},{"1697":["T3, T4, B2"]},{"1698":["T3, T4, B2"]},{"1699":["T3, T4, B2"]},{"1700":["T3, T4, B2"]},{"1701":["T3, T4, B2"]},{"1702":["T3, T4, B2"]},{"1703":["T3, T4, B2"]},{"1704":["T3, T4, B2"]},{"1705":["T3, T4, B2"]},{"1706":["T3, T4, B2"]},{"1707":["T3, T4, B2"]},{"1708":["T3, T4, B2"]},{"1709":["T3, T4, B2"]},{"1722":["T3,T4,B2,B3,B4"]},{"1723":["T3,T4,B2,B3,B4"]},{"1724":["T3,T4,B2,B3,B4"]},{"1725":["T3,T4,B2,B3,B4"]},{"1726":["T3,T4,B2,B3,B4"]},{"1738":["T3,B4"]},{"1748":["T3,T4"]},{"1749":["T3,T4"]},{"1750":["T3,T4"]},{"1751":["T3,T4"]},{"1756":["T3,T4"]},{"1757":["T3,T4"]},{"1765":["T3,T4,B4"]},{"1766":["T3,T4,B4"]},{"1767":["T3,T4,B4"]},{"1768":["T3,T4,B4"]},{"1769":["T3,T4,B4"]},{"1770":["T3,T4,B4"]},{"1771":["T3,T4,B4"]},{"1772":["T3,T4"]},{"1773":["T3,T4"]},{"1774":["T3,T4"]},{"1775":["T3,T4"]},{"1776":["T3,T4"]},{"1777":["T3,T4"]},{"1778":["T3,T4"]},{"1779":["T3,T4"]},{"1780":["T3,T4"]},{"1781":["T3,T4"]}]}}},</t>
  </si>
  <si>
    <t>{"data":[{"075":["T2, T4, B4"]},{"170":["T4, B4"]},{"171":["T4, B4"]},{"172":["T4, B4"]},{"173":["T4, B4"]},{"174":["T4, B4"]},{"175":["T4, B4"]},{"244":["T3, T4, B4"]},{"245":["T3, T4, B4"]},{"266":["T3, T4, B4"]},{"268":["T3, T4, B4"]},{"269":["T3, T4, B4"]},{"270":["T3, T4, B4"]},{"271":["T3, T4, B4"]},{"275":["T3, T4, B4"]},{"295":["T3, T4, B4"]},{"296":["T3, T4, B4"]},{"303":["T2,T3,T4,B1,B3,B4"]},{"304":["T2,T3,T4,B1,B3,B4"]},{"306":["T2,T3,T4,B1,B3,B4"]},{"314":["T3, T4, B4"]},{"315":["T3, T4, B4"]},{"316":["T3, T4, B4"]},{"321":["T3, T4, B4"]},{"325":["T3, T4, B4"]},{"326":["T3, T4, B4"]},{"327":["T3, T4, B4"]},{"335":["T3, T4, B4"]},{"336":["T3, T4, B4"]},{"337":["T3, T4, B4"]},{"340":["T3, T4, B4"]},{"348":["T3, T4, B4"]},{"349":["T3, T4, B4"]},{"350":["T3, T4, B4"]},{"366":["T3, T4, B4"]},{"705":["T3, T4, B4"]},{"706":["T3, T4, B4"]},{"707":["T3, T4, B4"]},{"721":["T3, B1, B4"]},{"722":["T3, B1, B4"]},{"723":["T3, B1, B4"]},{"736":["T3, B1, B4"]},{"737":["T3, B1, B4"]},{"738":["T3, B1, B4"]},{"755":["T3, B4"]},{"756":["T3, B4"]},{"757":["T4, B4"]},{"771":["T3, B4"]},{"965":["T3, T4, B4"]},{"966":["T3, T4, B4"]},{"967":["T3, T4, B4"]},{"968":["T3, T4, B4"]},{"970":["T3, T4, B4"]},{"971":["T3, T4, B4"]},{"1220":["T2, T4, B3, B4"]},{"1221":["T2, T4, B3, B4"]},{"1223":["T2, T4, B3, B4"]},{"1225":["T2, T4, B3, B4"]},{"1226":["T2, T4, B3, B4"]},{"1227":["T2, T4, B3, B4"]},{"1228":["T2, T4, B3, B4"]},{"1229":["T2, T4, B3, B4"]},{"1236":["T2, T4, B3, B4"]},{"1237":["T2, T4, B3, B4"]},{"1539":["T3, T4, B2"]},{"1540":["T3, T4, B2"]},{"1541":["T3, T4, B2"]},{"1542":["T3, T4, B2"]},{"1543":["T3, T4, B2"]},{"1544":["T3, T4, B2"]},{"1545":["T3, T4, B2"]},{"1546":["T3, T4, B2"]},{"1547":["T3, T4, B2"]},{"1548":["T3, T4, B2"]},{"1549":["T3, T4, B2"]},{"1571":["T3, T4, B2"]},{"1572":["T3, T4, B2"]},{"1573":["T3, T4, B2"]},{"1574":["T3, T4, B2"]},{"1575":["T3, T4, B2"]},{"1576":["T3, T4, B2"]},{"1577":["T3, T4, B2"]},{"1578":["T3, T4, B2"]},{"1579":["T3, T4, B2"]},{"1580":["T3, T4, B2"]},{"1581":["T3, T4, B2"]},{"1582":["T3, T4, B2"]},{"1583":["T3, T4, B2"]},{"1584":["T3, T4, B2"]},{"1585":["T3, T4, B2"]},{"1586":["T3, T4, B2"]},{"1587":["T3, T4, B2"]},{"1588":["T3, T4, B2"]},{"1589":["T3, T4, B2"]},{"1590":["T3, T4, B2"]},{"1591":["T3, T4, B2"]},{"1592":["T3, T4, B2"]},{"1593":["T3, T4, B2"]},{"1594":["T3, T4, B2"]},{"1595":["T3, T4, B2"]},{"1596":["T3, T4, B2"]},{"1597":["T3, T4, B2"]},{"1598":["T3, T4, B2"]},{"1599":["T2,T3,T4,B3,B4"]},{"1600":["T2,T3,T4,B3,B4"]},{"1601":["T2,T3,T4,B3,B4"]},{"1602":["T2,T3,T4,B3,B4"]},{"1603":["T2,T3,T4,B3,B4"]},{"1604":["T2,T3,T4,B3,B4"]},{"1605":["T2,T3,T4,B3,B4"]},{"1606":["T2,T3,T4,B3,B4"]},{"1607":["T2,T3,T4,B3,B4"]},{"1608":["T2,T3,T4,B3,B4"]},{"1609":["T2,T3,T4,B3,B4"]},{"1610":["T2,T3,T4,B3,B4"]},{"1611":["T2,T3,T4,B3,B4"]},{"1612":["T2,T3,T4,B3,B4"]},{"1613":["T2,T3,T4,B3,B4"]},{"1614":["T2,T3,T4,B3,B4"]},{"1615":["T2,T3,T4,B3,B4"]},{"1616":["T2,T3,T4,B3,B4"]},{"1617":["T2,T3,T4,B3,B4"]},{"1618":["T2,T3,T4,B3,B4"]},{"1619":["T2,T3,T4,B3,B4"]},{"1620":["T2,T3,T4,B3,B4"]},{"1621":["T2,T3,T4,B3,B4"]},{"1622":["T2,T3,T4,B3,B4"]},{"1623":["T2,T3,T4,B3,B4"]},{"1624":["T2,T3,T4,B3,B4"]},{"1625":["T2,T3,T4,B3,B4"]},{"1626":["T2,T3,T4,B3,B4"]},{"1627":["T2,T3,T4,B3,B4"]},{"1628":["T2,T3,T4,B3,B4"]},{"1629":["T2,T3,T4,B3,B4"]},{"1630":["T2,T3,T4,B3,B4"]},{"1631":["T2,T3,T4,B3,B4"]},{"1632":["T2,T3,T4,B3,B4"]},{"1633":["T2,T3,T4,B3,B4"]},{"1634":["T2,T3,T4,B3,B4"]},{"1635":["T2,T3,T4,B3,B4"]},{"1636":["T2,T3,T4,B3,B4"]},{"1637":["T2,T3,T4,B3,B4"]},{"1638":["T2,T3,T4,B3,B4"]},{"1639":["T2,T3,T4,B3,B4"]},{"1640":["T2,T3,T4,B3,B4"]},{"1641":["T2,T3,T4,B3,B4"]},{"1642":["T2,T3,T4,B3,B4"]},{"1643":["T2,T3,T4,B3,B4"]},{"1644":["T2,T3,T4,B3,B4"]},{"1645":["T2,T3,T4,B3,B4"]},{"1646":["T2,T3,T4,B3,B4"]},{"1647":["T2,T3,T4,B3,B4"]},{"1648":["T2,T3,T4,B3,B4"]},{"1649":["T2,T3,T4,B3,B4"]},{"1650":["T2,T3,T4,B3,B4"]},{"1651":["T2,T3,T4,B3,B4"]},{"1652":["T2,T3,T4,B3,B4"]},{"1653":["T2,T3,T4,B3,B4"]},{"1654":["T2,T3,T4,B3,B4"]},{"1691":["T3, T4, B2"]},{"1692":["T3, T4, B2"]},{"1693":["T3, T4, B2"]},{"1694":["T3, T4, B2"]},{"1695":["T3, T4, B2"]},{"1696":["T3, T4, B2"]},{"1697":["T3, T4, B2"]},{"1698":["T3, T4, B2"]},{"1699":["T3, T4, B2"]},{"1700":["T3, T4, B2"]},{"1701":["T3, T4, B2"]},{"1702":["T3, T4, B2"]},{"1703":["T3, T4, B2"]},{"1704":["T3, T4, B2"]},{"1705":["T3, T4, B2"]},{"1706":["T3, T4, B2"]},{"1707":["T3, T4, B2"]},{"1708":["T3, T4, B2"]},{"1709":["T3, T4, B2"]},{"1722":["T3,T4,B2,B3,B4"]},{"1723":["T3,T4,B2,B3,B4"]},{"1724":["T3,T4,B2,B3,B4"]},{"1725":["T3,T4,B2,B3,B4"]},{"1726":["T3,T4,B2,B3,B4"]},{"1738":["T3,B4"]},{"1765":["T3,T4,B4"]},{"1766":["T3,T4,B4"]},{"1767":["T3,T4,B4"]},{"1768":["T3,T4,B4"]},{"1769":["T3,T4,B4"]},{"1770":["T3,T4,B4"]},{"1771":["T3,T4,B4"]}]}</t>
  </si>
  <si>
    <t>{"R-4":{"iznktg":{"data":[{"751":["I"]},{"795":["I"]},{"800":["I"]},{"1119":["I"]},{"1120":["I"]},{"1121":["I"]},{"1122":["I"]},{"1123":["I"]},{"1124":["I"]},{"1125":["I"]},{"1126":["I"]},{"1127":["I"]},{"1130":["I"]},{"1133":["I"]},{"1195":["I"]},{"1215":["I"]},{"1216":["I"]},{"1217":["I"]},{"1787":["I"]},{"1788":["I"]},{"1789":["I"]},{"1790":["I"]}]}"tbtktg":{"data":[{"001":["T4"]},{"002":["T4"]},{"003":["T4"]},{"004":["T4"]},{"005":["T4"]},{"006":["T4"]},{"007":["T4"]},{"008":["T4"]},{"009":["T4"]},{"010":["T4"]},{"011":["T4"]},{"012":["T4"]},{"013":["T4"]},{"014":["T4"]},{"015":["T4"]},{"016":["T4"]},{"017":["T4"]},{"018":["T4"]},{"019":["T4"]},{"020":["T4"]},{"021":["T4"]},{"022":["T4"]},{"023":["T4"]},{"024":["T4"]},{"025":["T4"]},{"026":["T4"]},{"027":["T4"]},{"028":["T4"]},{"029":["T4"]},{"030":["T4"]},{"031":["T4"]},{"032":["T4"]},{"033":["T4"]},{"034":["T4"]},{"035":["T4"]},{"036":["T4"]},{"037":["T4"]},{"038":["T4"]},{"039":["T4"]},{"040":["T4"]},{"041":["T4"]},{"042":["T4"]},{"043":["T4"]},{"044":["T4"]},{"045":["T4"]},{"047":["T4"]},{"048":["T4"]},{"049":["T4"]},{"050":["T4"]},{"051":["T4"]},{"052":["T2, T4"]},{"053":["T2, T4"]},{"054":["T2, T4"]},{"055":["T2, T4"]},{"056":["T2, T4"]},{"057":["T2, T4"]},{"058":["T2, T4"]},{"059":["T2, T4"]},{"060":["T2, T4"]},{"061":["T2, T4"]},{"062":["T2, T4"]},{"064":["T2, T4"]},{"065":["T2, T4"]},{"066":["T2, T4"]},{"067":["T2, T4"]},{"068":["T2, T4"]},{"069":["T2, T4"]},{"070":["T2, T4"]},{"071":["T2, T4"]},{"072":["T2, T4"]},{"073":["T2, T4"]},{"074":["T2, T4"]},{"076":["T2, T4"]},{"077":["T2, T4"]},{"078":["T2, T4"]},{"080":["T2, T4"]},{"780":["T3"]},{"922":["T2,T3,T4"]},{"923":["T2,T3,T4"]},{"924":["T2,T3,T4"]},{"925":["T2,T3,T4"]},{"926":["T2,T3,T4"]},{"927":["T2,T3,T4"]},{"931":["T2,T3,T4"]},{"933":["T2,T3,T4"]},{"934":["T2,T3,T4"]},{"935":["T2,T3,T4"]},{"936":["T2,T3,T4"]},{"937":["T2,T3,T4"]},{"938":["T2,T3,T4"]},{"939":["T2,T3,T4"]},{"940":["T2,T3,T4"]},{"952":["T2,T3,T4"]},{"1128":["T3"]},{"1129":["T3"]},{"1131":["T3"]},{"1132":["T3"]},{"1194":["T3"]},{"1414":["T2"]},{"1419":["T3, T4"]},{"1420":["T3, T4"]},{"1421":["T3, T4"]},{"1422":["T3, T4"]},{"1423":["T3, T4"]},{"1424":["T3, T4"]},{"1425":["T3, T4"]},{"1426":["T3, T4"]},{"1427":["T3, T4"]},{"1428":["T3, T4"]},{"1429":["T3, T4"]},{"1430":["T3, T4"]},{"1431":["T3, T4"]},{"1432":["T3, T4"]},{"1433":["T3, T4"]},{"1727":["T3"]},{"1730":["T3"]},{"1731":["T3"]},{"1732":["T3"]},{"1733":["T3"]},{"1735":["T3"]},{"1736":["T3"]},{"1737":["T3"]},{"1739":["T3"]},{"1740":["T3"]},{"1741":["T3"]},{"1742":["T3"]},{"1743":["T3"]},{"1746":["T3"]},{"1748":["T3,T4"]},{"1749":["T3,T4"]},{"1750":["T3,T4"]},{"1751":["T3,T4"]},{"1756":["T3,T4"]},{"1757":["T3,T4"]},{"1772":["T3,T4"]},{"1773":["T3,T4"]},{"1774":["T3,T4"]},{"1775":["T3,T4"]},{"1776":["T3,T4"]},{"1777":["T3,T4"]},{"1778":["T3,T4"]},{"1779":["T3,T4"]},{"1780":["T3,T4"]},{"1781":["T3,T4"]}]}"btsktg":{"data":[{"081":["B4"]},{"082":["B4"]},{"083":["B4"]},{"084":["B4"]},{"085":["B4"]},{"086":["B4"]},{"087":["B4"]},{"088":["B4"]},{"089":["B4"]},{"090":["B4"]},{"091":["B4"]},{"150":["B4"]},{"151":["B4"]},{"152":["B4"]},{"181":["B4"]},{"182":["B4"]},{"183":["B4"]},{"739":["B4"]},{"758":["B4"]},{"759":["B4"]},{"761":["B1, B4"]},{"765":["B1, B4"]},{"766":["B1, B4"]},{"767":["B1, B4"]},{"768":["B1, B4"]},{"772":["B1, B4"]},{"773":["B1, B4"]},{"781":["B1, B4"]},{"788":["B4"]},{"789":["B4"]},{"790":["B4"]},{"791":["B4"]},{"792":["B4"]},{"796":["B4"]},{"801":["B4"]},{"804":["B4"]},{"805":["B4"]},{"806":["B4"]},{"807":["B4"]},{"808":["B4"]},{"809":["B4"]},{"810":["B4"]},{"811":["B4"]},{"812":["B4"]},{"813":["B4"]},{"814":["B4"]},{"815":["B4"]},{"816":["B4"]},{"1656":["B3,B4"]},{"1657":["B3,B4"]},{"1658":["B3,B4"]},{"1659":["B3,B4"]},{"1660":["B3,B4"]},{"1661":["B3,B4"]},{"1662":["B3,B4"]},{"1663":["B3,B4"]},{"1664":["B3,B4"]},{"1665":["B3,B4"]},{"1666":["B3,B4"]},{"1667":["B3,B4"]},{"1668":["B3,B4"]},{"1669":["B3,B4"]},{"1670":["B3,B4"]},{"1671":["B3,B4"]},{"1672":["B3,B4"]},{"1673":["B3,B4"]},{"1674":["B3,B4"]},{"1675":["B3,B4"]},{"1676":["B3,B4"]},{"1677":["B3,B4"]},{"1678":["B3,B4"]},{"1679":["B3,B4"]},{"1680":["B3,B4"]},{"1681":["B3,B4"]},{"1682":["B3,B4"]},{"1683":["B3,B4"]},{"1684":["B3,B4"]},{"1685":["B3,B4"]},{"1686":["B3,B4"]},{"1687":["B3,B4"]},{"1688":["B3,B4"]},{"1689":["B3,B4"]},{"1690":["B3,B4"]},{"1786":["B4"]}]}"tbsktg":{"data":[{"075":["T2, T4, B4"]},{"170":["T4, B4"]},{"171":["T4, B4"]},{"172":["T4, B4"]},{"173":["T4, B4"]},{"174":["T4, B4"]},{"175":["T4, B4"]},{"244":["T3, T4, B4"]},{"245":["T3, T4, B4"]},{"266":["T3, T4, B4"]},{"268":["T3, T4, B4"]},{"269":["T3, T4, B4"]},{"270":["T3, T4, B4"]},{"271":["T3, T4, B4"]},{"275":["T3, T4, B4"]},{"295":["T3, T4, B4"]},{"296":["T3, T4, B4"]},{"303":["T2,T3,T4,B1,B3,B4"]},{"304":["T2,T3,T4,B1,B3,B4"]},{"306":["T2,T3,T4,B1,B3,B4"]},{"314":["T3, T4, B4"]},{"315":["T3, T4, B4"]},{"316":["T3, T4, B4"]},{"321":["T3, T4, B4"]},{"325":["T3, T4, B4"]},{"326":["T3, T4, B4"]},{"327":["T3, T4, B4"]},{"335":["T3, T4, B4"]},{"336":["T3, T4, B4"]},{"337":["T3, T4, B4"]},{"340":["T3, T4, B4"]},{"348":["T3, T4, B4"]},{"349":["T3, T4, B4"]},{"350":["T3, T4, B4"]},{"366":["T3, T4, B4"]},{"705":["T3, T4, B4"]},{"706":["T3, T4, B4"]},{"707":["T3, T4, B4"]},{"721":["T3, B1, B4"]},{"722":["T3, B1, B4"]},{"723":["T3, B1, B4"]},{"736":["T3, B1, B4"]},{"737":["T3, B1, B4"]},{"738":["T3, B1, B4"]},{"755":["T3, B4"]},{"756":["T3, B4"]},{"757":["T4, B4"]},{"771":["T3, B4"]},{"965":["T3, T4, B4"]},{"966":["T3, T4, B4"]},{"967":["T3, T4, B4"]},{"968":["T3, T4, B4"]},{"970":["T3, T4, B4"]},{"971":["T3, T4, B4"]},{"1220":["T2, T4, B3, B4"]},{"1221":["T2, T4, B3, B4"]},{"1223":["T2, T4, B3, B4"]},{"1225":["T2, T4, B3, B4"]},{"1226":["T2, T4, B3, B4"]},{"1227":["T2, T4, B3, B4"]},{"1228":["T2, T4, B3, B4"]},{"1229":["T2, T4, B3, B4"]},{"1236":["T2, T4, B3, B4"]},{"1237":["T2, T4, B3, B4"]},{"1539":["T3, T4, B2"]},{"1540":["T3, T4, B2"]},{"1541":["T3, T4, B2"]},{"1542":["T3, T4, B2"]},{"1543":["T3, T4, B2"]},{"1544":["T3, T4, B2"]},{"1545":["T3, T4, B2"]},{"1546":["T3, T4, B2"]},{"1547":["T3, T4, B2"]},{"1548":["T3, T4, B2"]},{"1549":["T3, T4, B2"]},{"1571":["T3, T4, B2"]},{"1572":["T3, T4, B2"]},{"1573":["T3, T4, B2"]},{"1574":["T3, T4, B2"]},{"1575":["T3, T4, B2"]},{"1576":["T3, T4, B2"]},{"1577":["T3, T4, B2"]},{"1578":["T3, T4, B2"]},{"1579":["T3, T4, B2"]},{"1580":["T3, T4, B2"]},{"1581":["T3, T4, B2"]},{"1582":["T3, T4, B2"]},{"1583":["T3, T4, B2"]},{"1584":["T3, T4, B2"]},{"1585":["T3, T4, B2"]},{"1586":["T3, T4, B2"]},{"1587":["T3, T4, B2"]},{"1588":["T3, T4, B2"]},{"1589":["T3, T4, B2"]},{"1590":["T3, T4, B2"]},{"1591":["T3, T4, B2"]},{"1592":["T3, T4, B2"]},{"1593":["T3, T4, B2"]},{"1594":["T3, T4, B2"]},{"1595":["T3, T4, B2"]},{"1596":["T3, T4, B2"]},{"1597":["T3, T4, B2"]},{"1598":["T3, T4, B2"]},{"1599":["T2,T3,T4,B3,B4"]},{"1600":["T2,T3,T4,B3,B4"]},{"1601":["T2,T3,T4,B3,B4"]},{"1602":["T2,T3,T4,B3,B4"]},{"1603":["T2,T3,T4,B3,B4"]},{"1604":["T2,T3,T4,B3,B4"]},{"1605":["T2,T3,T4,B3,B4"]},{"1606":["T2,T3,T4,B3,B4"]},{"1607":["T2,T3,T4,B3,B4"]},{"1608":["T2,T3,T4,B3,B4"]},{"1609":["T2,T3,T4,B3,B4"]},{"1610":["T2,T3,T4,B3,B4"]},{"1611":["T2,T3,T4,B3,B4"]},{"1612":["T2,T3,T4,B3,B4"]},{"1613":["T2,T3,T4,B3,B4"]},{"1614":["T2,T3,T4,B3,B4"]},{"1615":["T2,T3,T4,B3,B4"]},{"1616":["T2,T3,T4,B3,B4"]},{"1617":["T2,T3,T4,B3,B4"]},{"1618":["T2,T3,T4,B3,B4"]},{"1619":["T2,T3,T4,B3,B4"]},{"1620":["T2,T3,T4,B3,B4"]},{"1621":["T2,T3,T4,B3,B4"]},{"1622":["T2,T3,T4,B3,B4"]},{"1623":["T2,T3,T4,B3,B4"]},{"1624":["T2,T3,T4,B3,B4"]},{"1625":["T2,T3,T4,B3,B4"]},{"1626":["T2,T3,T4,B3,B4"]},{"1627":["T2,T3,T4,B3,B4"]},{"1628":["T2,T3,T4,B3,B4"]},{"1629":["T2,T3,T4,B3,B4"]},{"1630":["T2,T3,T4,B3,B4"]},{"1631":["T2,T3,T4,B3,B4"]},{"1632":["T2,T3,T4,B3,B4"]},{"1633":["T2,T3,T4,B3,B4"]},{"1634":["T2,T3,T4,B3,B4"]},{"1635":["T2,T3,T4,B3,B4"]},{"1636":["T2,T3,T4,B3,B4"]},{"1637":["T2,T3,T4,B3,B4"]},{"1638":["T2,T3,T4,B3,B4"]},{"1639":["T2,T3,T4,B3,B4"]},{"1640":["T2,T3,T4,B3,B4"]},{"1641":["T2,T3,T4,B3,B4"]},{"1642":["T2,T3,T4,B3,B4"]},{"1643":["T2,T3,T4,B3,B4"]},{"1644":["T2,T3,T4,B3,B4"]},{"1645":["T2,T3,T4,B3,B4"]},{"1646":["T2,T3,T4,B3,B4"]},{"1647":["T2,T3,T4,B3,B4"]},{"1648":["T2,T3,T4,B3,B4"]},{"1649":["T2,T3,T4,B3,B4"]},{"1650":["T2,T3,T4,B3,B4"]},{"1651":["T2,T3,T4,B3,B4"]},{"1652":["T2,T3,T4,B3,B4"]},{"1653":["T2,T3,T4,B3,B4"]},{"1654":["T2,T3,T4,B3,B4"]},{"1691":["T3, T4, B2"]},{"1692":["T3, T4, B2"]},{"1693":["T3, T4, B2"]},{"1694":["T3, T4, B2"]},{"1695":["T3, T4, B2"]},{"1696":["T3, T4, B2"]},{"1697":["T3, T4, B2"]},{"1698":["T3, T4, B2"]},{"1699":["T3, T4, B2"]},{"1700":["T3, T4, B2"]},{"1701":["T3, T4, B2"]},{"1702":["T3, T4, B2"]},{"1703":["T3, T4, B2"]},{"1704":["T3, T4, B2"]},{"1705":["T3, T4, B2"]},{"1706":["T3, T4, B2"]},{"1707":["T3, T4, B2"]},{"1708":["T3, T4, B2"]},{"1709":["T3, T4, B2"]},{"1722":["T3,T4,B2,B3,B4"]},{"1723":["T3,T4,B2,B3,B4"]},{"1724":["T3,T4,B2,B3,B4"]},{"1725":["T3,T4,B2,B3,B4"]},{"1726":["T3,T4,B2,B3,B4"]},{"1738":["T3,B4"]},{"1765":["T3,T4,B4"]},{"1766":["T3,T4,B4"]},{"1767":["T3,T4,B4"]},{"1768":["T3,T4,B4"]},{"1769":["T3,T4,B4"]},{"1770":["T3,T4,B4"]},{"1771":["T3,T4,B4"]}]}}}</t>
  </si>
  <si>
    <t>{"R-4":{"iznktg":{"data":[{"751":["I"]},{"795":["I"]},{"800":["I"]},{"1119":["I"]},{"1120":["I"]},{"1121":["I"]},{"1122":["I"]},{"1123":["I"]},{"1124":["I"]},{"1125":["I"]},{"1126":["I"]},{"1127":["I"]},{"1130":["I"]},{"1133":["I"]},{"1195":["I"]},{"1215":["I"]},{"1216":["I"]},{"1217":["I"]},{"1787":["I"]},{"1788":["I"]},{"1789":["I"]},{"1790":["I"]}]},"tbtktg":{"data":[{"001":["T4"]},{"002":["T4"]},{"003":["T4"]},{"004":["T4"]},{"005":["T4"]},{"006":["T4"]},{"007":["T4"]},{"008":["T4"]},{"009":["T4"]},{"010":["T4"]},{"011":["T4"]},{"012":["T4"]},{"013":["T4"]},{"014":["T4"]},{"015":["T4"]},{"016":["T4"]},{"017":["T4"]},{"018":["T4"]},{"019":["T4"]},{"020":["T4"]},{"021":["T4"]},{"022":["T4"]},{"023":["T4"]},{"024":["T4"]},{"025":["T4"]},{"026":["T4"]},{"027":["T4"]},{"028":["T4"]},{"029":["T4"]},{"030":["T4"]},{"031":["T4"]},{"032":["T4"]},{"033":["T4"]},{"034":["T4"]},{"035":["T4"]},{"036":["T4"]},{"037":["T4"]},{"038":["T4"]},{"039":["T4"]},{"040":["T4"]},{"041":["T4"]},{"042":["T4"]},{"043":["T4"]},{"044":["T4"]},{"045":["T4"]},{"047":["T4"]},{"048":["T4"]},{"049":["T4"]},{"050":["T4"]},{"051":["T4"]},{"052":["T2, T4"]},{"053":["T2, T4"]},{"054":["T2, T4"]},{"055":["T2, T4"]},{"056":["T2, T4"]},{"057":["T2, T4"]},{"058":["T2, T4"]},{"059":["T2, T4"]},{"060":["T2, T4"]},{"061":["T2, T4"]},{"062":["T2, T4"]},{"064":["T2, T4"]},{"065":["T2, T4"]},{"066":["T2, T4"]},{"067":["T2, T4"]},{"068":["T2, T4"]},{"069":["T2, T4"]},{"070":["T2, T4"]},{"071":["T2, T4"]},{"072":["T2, T4"]},{"073":["T2, T4"]},{"074":["T2, T4"]},{"076":["T2, T4"]},{"077":["T2, T4"]},{"078":["T2, T4"]},{"080":["T2, T4"]},{"780":["T3"]},{"922":["T2,T3,T4"]},{"923":["T2,T3,T4"]},{"924":["T2,T3,T4"]},{"925":["T2,T3,T4"]},{"926":["T2,T3,T4"]},{"927":["T2,T3,T4"]},{"931":["T2,T3,T4"]},{"933":["T2,T3,T4"]},{"934":["T2,T3,T4"]},{"935":["T2,T3,T4"]},{"936":["T2,T3,T4"]},{"937":["T2,T3,T4"]},{"938":["T2,T3,T4"]},{"939":["T2,T3,T4"]},{"940":["T2,T3,T4"]},{"952":["T2,T3,T4"]},{"1128":["T3"]},{"1129":["T3"]},{"1131":["T3"]},{"1132":["T3"]},{"1194":["T3"]},{"1414":["T2"]},{"1419":["T3, T4"]},{"1420":["T3, T4"]},{"1421":["T3, T4"]},{"1422":["T3, T4"]},{"1423":["T3, T4"]},{"1424":["T3, T4"]},{"1425":["T3, T4"]},{"1426":["T3, T4"]},{"1427":["T3, T4"]},{"1428":["T3, T4"]},{"1429":["T3, T4"]},{"1430":["T3, T4"]},{"1431":["T3, T4"]},{"1432":["T3, T4"]},{"1433":["T3, T4"]},{"1727":["T3"]},{"1730":["T3"]},{"1731":["T3"]},{"1732":["T3"]},{"1733":["T3"]},{"1735":["T3"]},{"1736":["T3"]},{"1737":["T3"]},{"1739":["T3"]},{"1740":["T3"]},{"1741":["T3"]},{"1742":["T3"]},{"1743":["T3"]},{"1746":["T3"]},{"1748":["T3,T4"]},{"1749":["T3,T4"]},{"1750":["T3,T4"]},{"1751":["T3,T4"]},{"1756":["T3,T4"]},{"1757":["T3,T4"]},{"1772":["T3,T4"]},{"1773":["T3,T4"]},{"1774":["T3,T4"]},{"1775":["T3,T4"]},{"1776":["T3,T4"]},{"1777":["T3,T4"]},{"1778":["T3,T4"]},{"1779":["T3,T4"]},{"1780":["T3,T4"]},{"1781":["T3,T4"]}]},"btsktg":{"data":[{"081":["B4"]},{"082":["B4"]},{"083":["B4"]},{"084":["B4"]},{"085":["B4"]},{"086":["B4"]},{"087":["B4"]},{"088":["B4"]},{"089":["B4"]},{"090":["B4"]},{"091":["B4"]},{"150":["B4"]},{"151":["B4"]},{"152":["B4"]},{"181":["B4"]},{"182":["B4"]},{"183":["B4"]},{"739":["B4"]},{"758":["B4"]},{"759":["B4"]},{"761":["B1, B4"]},{"765":["B1, B4"]},{"766":["B1, B4"]},{"767":["B1, B4"]},{"768":["B1, B4"]},{"772":["B1, B4"]},{"773":["B1, B4"]},{"781":["B1, B4"]},{"788":["B4"]},{"789":["B4"]},{"790":["B4"]},{"791":["B4"]},{"792":["B4"]},{"796":["B4"]},{"801":["B4"]},{"804":["B4"]},{"805":["B4"]},{"806":["B4"]},{"807":["B4"]},{"808":["B4"]},{"809":["B4"]},{"810":["B4"]},{"811":["B4"]},{"812":["B4"]},{"813":["B4"]},{"814":["B4"]},{"815":["B4"]},{"816":["B4"]},{"1656":["B3,B4"]},{"1657":["B3,B4"]},{"1658":["B3,B4"]},{"1659":["B3,B4"]},{"1660":["B3,B4"]},{"1661":["B3,B4"]},{"1662":["B3,B4"]},{"1663":["B3,B4"]},{"1664":["B3,B4"]},{"1665":["B3,B4"]},{"1666":["B3,B4"]},{"1667":["B3,B4"]},{"1668":["B3,B4"]},{"1669":["B3,B4"]},{"1670":["B3,B4"]},{"1671":["B3,B4"]},{"1672":["B3,B4"]},{"1673":["B3,B4"]},{"1674":["B3,B4"]},{"1675":["B3,B4"]},{"1676":["B3,B4"]},{"1677":["B3,B4"]},{"1678":["B3,B4"]},{"1679":["B3,B4"]},{"1680":["B3,B4"]},{"1681":["B3,B4"]},{"1682":["B3,B4"]},{"1683":["B3,B4"]},{"1684":["B3,B4"]},{"1685":["B3,B4"]},{"1686":["B3,B4"]},{"1687":["B3,B4"]},{"1688":["B3,B4"]},{"1689":["B3,B4"]},{"1690":["B3,B4"]},{"1786":["B4"]}]},"tbsktg":{"data":[{"075":["T2, T4, B4"]},{"170":["T4, B4"]},{"171":["T4, B4"]},{"172":["T4, B4"]},{"173":["T4, B4"]},{"174":["T4, B4"]},{"175":["T4, B4"]},{"244":["T3, T4, B4"]},{"245":["T3, T4, B4"]},{"266":["T3, T4, B4"]},{"268":["T3, T4, B4"]},{"269":["T3, T4, B4"]},{"270":["T3, T4, B4"]},{"271":["T3, T4, B4"]},{"275":["T3, T4, B4"]},{"295":["T3, T4, B4"]},{"296":["T3, T4, B4"]},{"303":["T2,T3,T4,B1,B3,B4"]},{"304":["T2,T3,T4,B1,B3,B4"]},{"306":["T2,T3,T4,B1,B3,B4"]},{"314":["T3, T4, B4"]},{"315":["T3, T4, B4"]},{"316":["T3, T4, B4"]},{"321":["T3, T4, B4"]},{"325":["T3, T4, B4"]},{"326":["T3, T4, B4"]},{"327":["T3, T4, B4"]},{"335":["T3, T4, B4"]},{"336":["T3, T4, B4"]},{"337":["T3, T4, B4"]},{"340":["T3, T4, B4"]},{"348":["T3, T4, B4"]},{"349":["T3, T4, B4"]},{"350":["T3, T4, B4"]},{"366":["T3, T4, B4"]},{"705":["T3, T4, B4"]},{"706":["T3, T4, B4"]},{"707":["T3, T4, B4"]},{"721":["T3, B1, B4"]},{"722":["T3, B1, B4"]},{"723":["T3, B1, B4"]},{"736":["T3, B1, B4"]},{"737":["T3, B1, B4"]},{"738":["T3, B1, B4"]},{"755":["T3, B4"]},{"756":["T3, B4"]},{"757":["T4, B4"]},{"771":["T3, B4"]},{"965":["T3, T4, B4"]},{"966":["T3, T4, B4"]},{"967":["T3, T4, B4"]},{"968":["T3, T4, B4"]},{"970":["T3, T4, B4"]},{"971":["T3, T4, B4"]},{"1220":["T2, T4, B3, B4"]},{"1221":["T2, T4, B3, B4"]},{"1223":["T2, T4, B3, B4"]},{"1225":["T2, T4, B3, B4"]},{"1226":["T2, T4, B3, B4"]},{"1227":["T2, T4, B3, B4"]},{"1228":["T2, T4, B3, B4"]},{"1229":["T2, T4, B3, B4"]},{"1236":["T2, T4, B3, B4"]},{"1237":["T2, T4, B3, B4"]},{"1539":["T3, T4, B2"]},{"1540":["T3, T4, B2"]},{"1541":["T3, T4, B2"]},{"1542":["T3, T4, B2"]},{"1543":["T3, T4, B2"]},{"1544":["T3, T4, B2"]},{"1545":["T3, T4, B2"]},{"1546":["T3, T4, B2"]},{"1547":["T3, T4, B2"]},{"1548":["T3, T4, B2"]},{"1549":["T3, T4, B2"]},{"1571":["T3, T4, B2"]},{"1572":["T3, T4, B2"]},{"1573":["T3, T4, B2"]},{"1574":["T3, T4, B2"]},{"1575":["T3, T4, B2"]},{"1576":["T3, T4, B2"]},{"1577":["T3, T4, B2"]},{"1578":["T3, T4, B2"]},{"1579":["T3, T4, B2"]},{"1580":["T3, T4, B2"]},{"1581":["T3, T4, B2"]},{"1582":["T3, T4, B2"]},{"1583":["T3, T4, B2"]},{"1584":["T3, T4, B2"]},{"1585":["T3, T4, B2"]},{"1586":["T3, T4, B2"]},{"1587":["T3, T4, B2"]},{"1588":["T3, T4, B2"]},{"1589":["T3, T4, B2"]},{"1590":["T3, T4, B2"]},{"1591":["T3, T4, B2"]},{"1592":["T3, T4, B2"]},{"1593":["T3, T4, B2"]},{"1594":["T3, T4, B2"]},{"1595":["T3, T4, B2"]},{"1596":["T3, T4, B2"]},{"1597":["T3, T4, B2"]},{"1598":["T3, T4, B2"]},{"1599":["T2,T3,T4,B3,B4"]},{"1600":["T2,T3,T4,B3,B4"]},{"1601":["T2,T3,T4,B3,B4"]},{"1602":["T2,T3,T4,B3,B4"]},{"1603":["T2,T3,T4,B3,B4"]},{"1604":["T2,T3,T4,B3,B4"]},{"1605":["T2,T3,T4,B3,B4"]},{"1606":["T2,T3,T4,B3,B4"]},{"1607":["T2,T3,T4,B3,B4"]},{"1608":["T2,T3,T4,B3,B4"]},{"1609":["T2,T3,T4,B3,B4"]},{"1610":["T2,T3,T4,B3,B4"]},{"1611":["T2,T3,T4,B3,B4"]},{"1612":["T2,T3,T4,B3,B4"]},{"1613":["T2,T3,T4,B3,B4"]},{"1614":["T2,T3,T4,B3,B4"]},{"1615":["T2,T3,T4,B3,B4"]},{"1616":["T2,T3,T4,B3,B4"]},{"1617":["T2,T3,T4,B3,B4"]},{"1618":["T2,T3,T4,B3,B4"]},{"1619":["T2,T3,T4,B3,B4"]},{"1620":["T2,T3,T4,B3,B4"]},{"1621":["T2,T3,T4,B3,B4"]},{"1622":["T2,T3,T4,B3,B4"]},{"1623":["T2,T3,T4,B3,B4"]},{"1624":["T2,T3,T4,B3,B4"]},{"1625":["T2,T3,T4,B3,B4"]},{"1626":["T2,T3,T4,B3,B4"]},{"1627":["T2,T3,T4,B3,B4"]},{"1628":["T2,T3,T4,B3,B4"]},{"1629":["T2,T3,T4,B3,B4"]},{"1630":["T2,T3,T4,B3,B4"]},{"1631":["T2,T3,T4,B3,B4"]},{"1632":["T2,T3,T4,B3,B4"]},{"1633":["T2,T3,T4,B3,B4"]},{"1634":["T2,T3,T4,B3,B4"]},{"1635":["T2,T3,T4,B3,B4"]},{"1636":["T2,T3,T4,B3,B4"]},{"1637":["T2,T3,T4,B3,B4"]},{"1638":["T2,T3,T4,B3,B4"]},{"1639":["T2,T3,T4,B3,B4"]},{"1640":["T2,T3,T4,B3,B4"]},{"1641":["T2,T3,T4,B3,B4"]},{"1642":["T2,T3,T4,B3,B4"]},{"1643":["T2,T3,T4,B3,B4"]},{"1644":["T2,T3,T4,B3,B4"]},{"1645":["T2,T3,T4,B3,B4"]},{"1646":["T2,T3,T4,B3,B4"]},{"1647":["T2,T3,T4,B3,B4"]},{"1648":["T2,T3,T4,B3,B4"]},{"1649":["T2,T3,T4,B3,B4"]},{"1650":["T2,T3,T4,B3,B4"]},{"1651":["T2,T3,T4,B3,B4"]},{"1652":["T2,T3,T4,B3,B4"]},{"1653":["T2,T3,T4,B3,B4"]},{"1654":["T2,T3,T4,B3,B4"]},{"1691":["T3, T4, B2"]},{"1692":["T3, T4, B2"]},{"1693":["T3, T4, B2"]},{"1694":["T3, T4, B2"]},{"1695":["T3, T4, B2"]},{"1696":["T3, T4, B2"]},{"1697":["T3, T4, B2"]},{"1698":["T3, T4, B2"]},{"1699":["T3, T4, B2"]},{"1700":["T3, T4, B2"]},{"1701":["T3, T4, B2"]},{"1702":["T3, T4, B2"]},{"1703":["T3, T4, B2"]},{"1704":["T3, T4, B2"]},{"1705":["T3, T4, B2"]},{"1706":["T3, T4, B2"]},{"1707":["T3, T4, B2"]},{"1708":["T3, T4, B2"]},{"1709":["T3, T4, B2"]},{"1722":["T3,T4,B2,B3,B4"]},{"1723":["T3,T4,B2,B3,B4"]},{"1724":["T3,T4,B2,B3,B4"]},{"1725":["T3,T4,B2,B3,B4"]},{"1726":["T3,T4,B2,B3,B4"]},{"1738":["T3,B4"]},{"1765":["T3,T4,B4"]},{"1766":["T3,T4,B4"]},{"1767":["T3,T4,B4"]},{"1768":["T3,T4,B4"]},{"1769":["T3,T4,B4"]},{"1770":["T3,T4,B4"]},{"1771":["T3,T4,B4"]}]}}},</t>
  </si>
  <si>
    <t>{"data":[{"755":["I"]},{"756":["I"]},{"758":["I"]},{"780":["I"]},{"800":["I"]},{"1572":["I"]},{"1573":["I"]},{"1575":["I"]},{"1576":["I"]},{"1577":["I"]},{"1579":["I"]},{"1599":["I"]},{"1600":["I"]},{"1601":["I"]},{"1602":["I"]},{"1603":["I"]},{"1604":["I"]},{"1605":["I"]},{"1606":["I"]},{"1607":["I"]},{"1608":["I"]},{"1609":["I"]},{"1610":["I"]},{"1611":["I"]},{"1612":["I"]},{"1613":["I"]},{"1614":["I"]},{"1615":["I"]},{"1616":["I"]},{"1617":["I"]},{"1618":["I"]},{"1619":["I"]},{"1620":["I"]},{"1621":["I"]},{"1622":["I"]},{"1623":["I"]},{"1624":["I"]},{"1625":["I"]},{"1626":["I"]},{"1627":["I"]},{"1628":["I"]},{"1629":["I"]},{"1630":["I"]},{"1631":["I"]},{"1632":["I"]},{"1633":["I"]},{"1634":["I"]},{"1635":["I"]},{"1636":["I"]},{"1637":["I"]},{"1638":["I"]},{"1639":["I"]},{"1640":["I"]},{"1641":["I"]},{"1642":["I"]},{"1643":["I"]},{"1644":["I"]},{"1645":["I"]},{"1646":["I"]},{"1647":["I"]},{"1648":["I"]},{"1649":["I"]},{"1650":["I"]},{"1651":["I"]},{"1652":["I"]},{"1653":["I"]},{"1654":["I"]},{"1655":["I"]},{"1656":["I"]},{"1657":["I"]},{"1658":["I"]},{"1659":["I"]},{"1660":["I"]},{"1661":["I"]},{"1662":["I"]},{"1663":["I"]},{"1664":["I"]}]}</t>
  </si>
  <si>
    <t>{"data":[{"1113":["T3"]},{"1121":["T3"]},{"1126":["T3"]},{"1127":["T3"]},{"1194":["T3"]},{"1195":["T3"]},{"1229":["T2,T3,T4"]},{"1230":["T2,T3,T4"]},{"1665":["T2,T3,T4"]},{"1666":["T2,T3,T4"]},{"1667":["T2,T3,T4"]},{"1668":["T2,T3,T4"]},{"1669":["T2,T3,T4"]},{"1670":["T2,T3,T4"]},{"1671":["T2,T3,T4"]},{"1672":["T2,T3,T4"]},{"1673":["T2,T3,T4"]},{"1674":["T2,T3,T4"]},{"1675":["T2,T3,T4"]},{"1676":["T2,T3,T4"]},{"1677":["T2,T3,T4"]},{"1678":["T2,T3,T4"]},{"1679":["T2,T3,T4"]},{"1680":["T2,T3,T4"]},{"1681":["T2,T3,T4"]},{"1682":["T2,T3,T4"]},{"1683":["T2,T3,T4"]},{"1684":["T2,T3,T4"]},{"1685":["T2,T3,T4"]},{"1686":["T2,T3,T4"]},{"1687":["T2,T3,T4"]},{"1688":["T2,T3,T4"]},{"1689":["T2,T3,T4"]},{"1690":["T2,T3,T4"]},{"1691":["T2,T3,T4"]},{"1692":["T2,T3,T4"]},{"1693":["T2,T3,T4"]},{"1694":["T2,T3,T4"]},{"1695":["T2,T3,T4"]},{"1696":["T2,T3,T4"]},{"1698":["T2,T3,T4"]},{"1699":["T2,T3,T4"]},{"1700":["T2,T3,T4"]},{"1701":["T2,T3,T4"]},{"1702":["T2,T3,T4"]},{"1703":["T2,T3,T4"]},{"1704":["T2,T3,T4"]},{"1705":["T2,T3,T4"]},{"1706":["T2,T3,T4"]},{"1707":["T2,T3,T4"]},{"1723":["T2,T3,T4"]},{"1724":["T2,T3,T4"]}]}</t>
  </si>
  <si>
    <t>{"data":[{"761":["B1, B4"]},{"788":["B4"]},{"789":["B4"]},{"790":["B4"]},{"791":["B4"]},{"792":["B4"]},{"796":["B4"]},{"804":["B4"]},{"805":["B4"]},{"806":["B4"]},{"807":["B4"]},{"808":["B4"]},{"809":["B4"]},{"810":["B4"]},{"811":["B4"]},{"812":["B4"]},{"813":["B4"]},{"814":["B4"]},{"815":["B4"]},{"816":["B4"]}]}</t>
  </si>
  <si>
    <t>{"data":[{"721":["T3, B1, B4"]},{"722":["T3, B1, B4"]},{"723":["T3, B1, B4"]},{"736":["T3, B1, B4"]},{"737":["T3, B1, B4"]},{"738":["T3, B1, B4"]},{"771":["T3, B4"]}]}</t>
  </si>
  <si>
    <t>{"SPU-1":{"iznktg":{"data":[{"755":["I"]},{"756":["I"]},{"758":["I"]},{"780":["I"]},{"800":["I"]},{"1572":["I"]},{"1573":["I"]},{"1575":["I"]},{"1576":["I"]},{"1577":["I"]},{"1579":["I"]},{"1599":["I"]},{"1600":["I"]},{"1601":["I"]},{"1602":["I"]},{"1603":["I"]},{"1604":["I"]},{"1605":["I"]},{"1606":["I"]},{"1607":["I"]},{"1608":["I"]},{"1609":["I"]},{"1610":["I"]},{"1611":["I"]},{"1612":["I"]},{"1613":["I"]},{"1614":["I"]},{"1615":["I"]},{"1616":["I"]},{"1617":["I"]},{"1618":["I"]},{"1619":["I"]},{"1620":["I"]},{"1621":["I"]},{"1622":["I"]},{"1623":["I"]},{"1624":["I"]},{"1625":["I"]},{"1626":["I"]},{"1627":["I"]},{"1628":["I"]},{"1629":["I"]},{"1630":["I"]},{"1631":["I"]},{"1632":["I"]},{"1633":["I"]},{"1634":["I"]},{"1635":["I"]},{"1636":["I"]},{"1637":["I"]},{"1638":["I"]},{"1639":["I"]},{"1640":["I"]},{"1641":["I"]},{"1642":["I"]},{"1643":["I"]},{"1644":["I"]},{"1645":["I"]},{"1646":["I"]},{"1647":["I"]},{"1648":["I"]},{"1649":["I"]},{"1650":["I"]},{"1651":["I"]},{"1652":["I"]},{"1653":["I"]},{"1654":["I"]},{"1655":["I"]},{"1656":["I"]},{"1657":["I"]},{"1658":["I"]},{"1659":["I"]},{"1660":["I"]},{"1661":["I"]},{"1662":["I"]},{"1663":["I"]},{"1664":["I"]}]}"tbtktg":{"data":[{"1113":["T3"]},{"1121":["T3"]},{"1126":["T3"]},{"1127":["T3"]},{"1194":["T3"]},{"1195":["T3"]},{"1229":["T2,T3,T4"]},{"1230":["T2,T3,T4"]},{"1665":["T2,T3,T4"]},{"1666":["T2,T3,T4"]},{"1667":["T2,T3,T4"]},{"1668":["T2,T3,T4"]},{"1669":["T2,T3,T4"]},{"1670":["T2,T3,T4"]},{"1671":["T2,T3,T4"]},{"1672":["T2,T3,T4"]},{"1673":["T2,T3,T4"]},{"1674":["T2,T3,T4"]},{"1675":["T2,T3,T4"]},{"1676":["T2,T3,T4"]},{"1677":["T2,T3,T4"]},{"1678":["T2,T3,T4"]},{"1679":["T2,T3,T4"]},{"1680":["T2,T3,T4"]},{"1681":["T2,T3,T4"]},{"1682":["T2,T3,T4"]},{"1683":["T2,T3,T4"]},{"1684":["T2,T3,T4"]},{"1685":["T2,T3,T4"]},{"1686":["T2,T3,T4"]},{"1687":["T2,T3,T4"]},{"1688":["T2,T3,T4"]},{"1689":["T2,T3,T4"]},{"1690":["T2,T3,T4"]},{"1691":["T2,T3,T4"]},{"1692":["T2,T3,T4"]},{"1693":["T2,T3,T4"]},{"1694":["T2,T3,T4"]},{"1695":["T2,T3,T4"]},{"1696":["T2,T3,T4"]},{"1698":["T2,T3,T4"]},{"1699":["T2,T3,T4"]},{"1700":["T2,T3,T4"]},{"1701":["T2,T3,T4"]},{"1702":["T2,T3,T4"]},{"1703":["T2,T3,T4"]},{"1704":["T2,T3,T4"]},{"1705":["T2,T3,T4"]},{"1706":["T2,T3,T4"]},{"1707":["T2,T3,T4"]},{"1723":["T2,T3,T4"]},{"1724":["T2,T3,T4"]}]}"btsktg":{"data":[{"761":["B1, B4"]},{"788":["B4"]},{"789":["B4"]},{"790":["B4"]},{"791":["B4"]},{"792":["B4"]},{"796":["B4"]},{"804":["B4"]},{"805":["B4"]},{"806":["B4"]},{"807":["B4"]},{"808":["B4"]},{"809":["B4"]},{"810":["B4"]},{"811":["B4"]},{"812":["B4"]},{"813":["B4"]},{"814":["B4"]},{"815":["B4"]},{"816":["B4"]}]}"tbsktg":{"data":[{"721":["T3, B1, B4"]},{"722":["T3, B1, B4"]},{"723":["T3, B1, B4"]},{"736":["T3, B1, B4"]},{"737":["T3, B1, B4"]},{"738":["T3, B1, B4"]},{"771":["T3, B4"]}]}}}</t>
  </si>
  <si>
    <t>{"SPU-1":{"iznktg":{"data":[{"755":["I"]},{"756":["I"]},{"758":["I"]},{"780":["I"]},{"800":["I"]},{"1572":["I"]},{"1573":["I"]},{"1575":["I"]},{"1576":["I"]},{"1577":["I"]},{"1579":["I"]},{"1599":["I"]},{"1600":["I"]},{"1601":["I"]},{"1602":["I"]},{"1603":["I"]},{"1604":["I"]},{"1605":["I"]},{"1606":["I"]},{"1607":["I"]},{"1608":["I"]},{"1609":["I"]},{"1610":["I"]},{"1611":["I"]},{"1612":["I"]},{"1613":["I"]},{"1614":["I"]},{"1615":["I"]},{"1616":["I"]},{"1617":["I"]},{"1618":["I"]},{"1619":["I"]},{"1620":["I"]},{"1621":["I"]},{"1622":["I"]},{"1623":["I"]},{"1624":["I"]},{"1625":["I"]},{"1626":["I"]},{"1627":["I"]},{"1628":["I"]},{"1629":["I"]},{"1630":["I"]},{"1631":["I"]},{"1632":["I"]},{"1633":["I"]},{"1634":["I"]},{"1635":["I"]},{"1636":["I"]},{"1637":["I"]},{"1638":["I"]},{"1639":["I"]},{"1640":["I"]},{"1641":["I"]},{"1642":["I"]},{"1643":["I"]},{"1644":["I"]},{"1645":["I"]},{"1646":["I"]},{"1647":["I"]},{"1648":["I"]},{"1649":["I"]},{"1650":["I"]},{"1651":["I"]},{"1652":["I"]},{"1653":["I"]},{"1654":["I"]},{"1655":["I"]},{"1656":["I"]},{"1657":["I"]},{"1658":["I"]},{"1659":["I"]},{"1660":["I"]},{"1661":["I"]},{"1662":["I"]},{"1663":["I"]},{"1664":["I"]}]},"tbtktg":{"data":[{"1113":["T3"]},{"1121":["T3"]},{"1126":["T3"]},{"1127":["T3"]},{"1194":["T3"]},{"1195":["T3"]},{"1229":["T2,T3,T4"]},{"1230":["T2,T3,T4"]},{"1665":["T2,T3,T4"]},{"1666":["T2,T3,T4"]},{"1667":["T2,T3,T4"]},{"1668":["T2,T3,T4"]},{"1669":["T2,T3,T4"]},{"1670":["T2,T3,T4"]},{"1671":["T2,T3,T4"]},{"1672":["T2,T3,T4"]},{"1673":["T2,T3,T4"]},{"1674":["T2,T3,T4"]},{"1675":["T2,T3,T4"]},{"1676":["T2,T3,T4"]},{"1677":["T2,T3,T4"]},{"1678":["T2,T3,T4"]},{"1679":["T2,T3,T4"]},{"1680":["T2,T3,T4"]},{"1681":["T2,T3,T4"]},{"1682":["T2,T3,T4"]},{"1683":["T2,T3,T4"]},{"1684":["T2,T3,T4"]},{"1685":["T2,T3,T4"]},{"1686":["T2,T3,T4"]},{"1687":["T2,T3,T4"]},{"1688":["T2,T3,T4"]},{"1689":["T2,T3,T4"]},{"1690":["T2,T3,T4"]},{"1691":["T2,T3,T4"]},{"1692":["T2,T3,T4"]},{"1693":["T2,T3,T4"]},{"1694":["T2,T3,T4"]},{"1695":["T2,T3,T4"]},{"1696":["T2,T3,T4"]},{"1698":["T2,T3,T4"]},{"1699":["T2,T3,T4"]},{"1700":["T2,T3,T4"]},{"1701":["T2,T3,T4"]},{"1702":["T2,T3,T4"]},{"1703":["T2,T3,T4"]},{"1704":["T2,T3,T4"]},{"1705":["T2,T3,T4"]},{"1706":["T2,T3,T4"]},{"1707":["T2,T3,T4"]},{"1723":["T2,T3,T4"]},{"1724":["T2,T3,T4"]}]},"btsktg":{"data":[{"761":["B1, B4"]},{"788":["B4"]},{"789":["B4"]},{"790":["B4"]},{"791":["B4"]},{"792":["B4"]},{"796":["B4"]},{"804":["B4"]},{"805":["B4"]},{"806":["B4"]},{"807":["B4"]},{"808":["B4"]},{"809":["B4"]},{"810":["B4"]},{"811":["B4"]},{"812":["B4"]},{"813":["B4"]},{"814":["B4"]},{"815":["B4"]},{"816":["B4"]}]},"tbsktg":{"data":[{"721":["T3, B1, B4"]},{"722":["T3, B1, B4"]},{"723":["T3, B1, B4"]},{"736":["T3, B1, B4"]},{"737":["T3, B1, B4"]},{"738":["T3, B1, B4"]},{"771":["T3, B4"]}]}}},</t>
  </si>
  <si>
    <t>{"data":[{"755":["I"]},{"756":["I"]},{"758":["I"]},{"780":["I"]},{"800":["I"]},{"1572":["I"]},{"1573":["I"]},{"1575":["I"]},{"1576":["I"]},{"1577":["I"]},{"1579":["I"]},{"1599":["I"]},{"1600":["I"]},{"1601":["I"]},{"1602":["I"]},{"1603":["I"]},{"1604":["I"]},{"1605":["I"]},{"1606":["I"]},{"1607":["I"]},{"1608":["I"]},{"1609":["I"]},{"1610":["I"]},{"1611":["I"]},{"1612":["I"]},{"1613":["I"]},{"1614":["I"]},{"1615":["I"]},{"1616":["I"]},{"1617":["I"]},{"1618":["I"]},{"1619":["I"]},{"1620":["I"]},{"1621":["I"]},{"1622":["I"]},{"1623":["I"]},{"1624":["I"]},{"1625":["I"]},{"1626":["I"]},{"1627":["I"]},{"1628":["I"]},{"1629":["I"]},{"1630":["I"]},{"1656":["I"]},{"1658":["I"]},{"1659":["I"]},{"1661":["I"]},{"1662":["I"]},{"1663":["I"]},{"1664":["I"]}]}</t>
  </si>
  <si>
    <t>{"data":[{"1113":["T3"]},{"1121":["T3"]},{"1126":["T3"]},{"1127":["T3"]},{"1194":["T3"]},{"1195":["T3"]},{"1229":["T2,T3,T4"]},{"1230":["T2,T3,T4"]},{"1631":["T2,T3,T4"]},{"1632":["T2,T3,T4"]},{"1633":["T2,T3,T4"]},{"1634":["T2,T3,T4"]},{"1635":["T2,T3,T4"]},{"1636":["T2,T3,T4"]},{"1637":["T2,T3,T4"]},{"1638":["T2,T3,T4"]},{"1639":["T2,T3,T4"]},{"1640":["T2,T3,T4"]},{"1641":["T2,T3,T4"]},{"1642":["T2,T3,T4"]},{"1643":["T2,T3,T4"]},{"1644":["T2,T3,T4"]},{"1645":["T2,T3,T4"]},{"1646":["T2,T3,T4"]},{"1647":["T2,T3,T4"]},{"1648":["T2,T3,T4"]},{"1649":["T2,T3,T4"]},{"1650":["T2,T3,T4"]},{"1651":["T2,T3,T4"]},{"1652":["T2,T3,T4"]},{"1653":["T2,T3,T4"]},{"1654":["T2,T3,T4"]},{"1655":["T2,T3,T4"]},{"1657":["T2,T3,T4"]},{"1660":["T2,T3,T4"]},{"1665":["T2,T3,T4"]},{"1666":["T2,T3,T4"]},{"1667":["T2,T3,T4"]},{"1668":["T2,T3,T4"]},{"1669":["T2,T3,T4"]},{"1670":["T2,T3,T4"]},{"1671":["T2,T3,T4"]},{"1672":["T2,T3,T4"]},{"1673":["T2,T3,T4"]},{"1674":["T2,T3,T4"]},{"1675":["T2,T3,T4"]},{"1676":["T2,T3,T4"]},{"1677":["T2,T3,T4"]},{"1678":["T2,T3,T4"]},{"1679":["T2,T3,T4"]},{"1680":["T2,T3,T4"]},{"1681":["T2,T3,T4"]},{"1682":["T2,T3,T4"]},{"1683":["T2,T3,T4"]},{"1684":["T2,T3,T4"]},{"1685":["T2,T3,T4"]},{"1686":["T2,T3,T4"]},{"1687":["T2,T3,T4"]},{"1688":["T2,T3,T4"]},{"1689":["T2,T3,T4"]},{"1690":["T2,T3,T4"]},{"1691":["T2,T3,T4"]},{"1692":["T2,T3,T4"]},{"1693":["T2,T3,T4"]},{"1694":["T2,T3,T4"]},{"1695":["T2,T3,T4"]},{"1696":["T2,T3,T4"]},{"1698":["T2,T3,T4"]},{"1699":["T2,T3,T4"]},{"1700":["T2,T3,T4"]},{"1701":["T2,T3,T4"]},{"1702":["T2,T3,T4"]},{"1703":["T2,T3,T4"]},{"1704":["T2,T3,T4"]},{"1705":["T2,T3,T4"]},{"1706":["T2,T3,T4"]},{"1707":["T2,T3,T4"]},{"1723":["T2,T3,T4"]},{"1724":["T2,T3,T4"]}]}</t>
  </si>
  <si>
    <t>{"SPU-2":{"iznktg":{"data":[{"755":["I"]},{"756":["I"]},{"758":["I"]},{"780":["I"]},{"800":["I"]},{"1572":["I"]},{"1573":["I"]},{"1575":["I"]},{"1576":["I"]},{"1577":["I"]},{"1579":["I"]},{"1599":["I"]},{"1600":["I"]},{"1601":["I"]},{"1602":["I"]},{"1603":["I"]},{"1604":["I"]},{"1605":["I"]},{"1606":["I"]},{"1607":["I"]},{"1608":["I"]},{"1609":["I"]},{"1610":["I"]},{"1611":["I"]},{"1612":["I"]},{"1613":["I"]},{"1614":["I"]},{"1615":["I"]},{"1616":["I"]},{"1617":["I"]},{"1618":["I"]},{"1619":["I"]},{"1620":["I"]},{"1621":["I"]},{"1622":["I"]},{"1623":["I"]},{"1624":["I"]},{"1625":["I"]},{"1626":["I"]},{"1627":["I"]},{"1628":["I"]},{"1629":["I"]},{"1630":["I"]},{"1656":["I"]},{"1658":["I"]},{"1659":["I"]},{"1661":["I"]},{"1662":["I"]},{"1663":["I"]},{"1664":["I"]}]}"tbtktg":{"data":[{"1113":["T3"]},{"1121":["T3"]},{"1126":["T3"]},{"1127":["T3"]},{"1194":["T3"]},{"1195":["T3"]},{"1229":["T2,T3,T4"]},{"1230":["T2,T3,T4"]},{"1631":["T2,T3,T4"]},{"1632":["T2,T3,T4"]},{"1633":["T2,T3,T4"]},{"1634":["T2,T3,T4"]},{"1635":["T2,T3,T4"]},{"1636":["T2,T3,T4"]},{"1637":["T2,T3,T4"]},{"1638":["T2,T3,T4"]},{"1639":["T2,T3,T4"]},{"1640":["T2,T3,T4"]},{"1641":["T2,T3,T4"]},{"1642":["T2,T3,T4"]},{"1643":["T2,T3,T4"]},{"1644":["T2,T3,T4"]},{"1645":["T2,T3,T4"]},{"1646":["T2,T3,T4"]},{"1647":["T2,T3,T4"]},{"1648":["T2,T3,T4"]},{"1649":["T2,T3,T4"]},{"1650":["T2,T3,T4"]},{"1651":["T2,T3,T4"]},{"1652":["T2,T3,T4"]},{"1653":["T2,T3,T4"]},{"1654":["T2,T3,T4"]},{"1655":["T2,T3,T4"]},{"1657":["T2,T3,T4"]},{"1660":["T2,T3,T4"]},{"1665":["T2,T3,T4"]},{"1666":["T2,T3,T4"]},{"1667":["T2,T3,T4"]},{"1668":["T2,T3,T4"]},{"1669":["T2,T3,T4"]},{"1670":["T2,T3,T4"]},{"1671":["T2,T3,T4"]},{"1672":["T2,T3,T4"]},{"1673":["T2,T3,T4"]},{"1674":["T2,T3,T4"]},{"1675":["T2,T3,T4"]},{"1676":["T2,T3,T4"]},{"1677":["T2,T3,T4"]},{"1678":["T2,T3,T4"]},{"1679":["T2,T3,T4"]},{"1680":["T2,T3,T4"]},{"1681":["T2,T3,T4"]},{"1682":["T2,T3,T4"]},{"1683":["T2,T3,T4"]},{"1684":["T2,T3,T4"]},{"1685":["T2,T3,T4"]},{"1686":["T2,T3,T4"]},{"1687":["T2,T3,T4"]},{"1688":["T2,T3,T4"]},{"1689":["T2,T3,T4"]},{"1690":["T2,T3,T4"]},{"1691":["T2,T3,T4"]},{"1692":["T2,T3,T4"]},{"1693":["T2,T3,T4"]},{"1694":["T2,T3,T4"]},{"1695":["T2,T3,T4"]},{"1696":["T2,T3,T4"]},{"1698":["T2,T3,T4"]},{"1699":["T2,T3,T4"]},{"1700":["T2,T3,T4"]},{"1701":["T2,T3,T4"]},{"1702":["T2,T3,T4"]},{"1703":["T2,T3,T4"]},{"1704":["T2,T3,T4"]},{"1705":["T2,T3,T4"]},{"1706":["T2,T3,T4"]},{"1707":["T2,T3,T4"]},{"1723":["T2,T3,T4"]},{"1724":["T2,T3,T4"]}]}"btsktg":{"data":[{"761":["B1, B4"]},{"788":["B4"]},{"789":["B4"]},{"790":["B4"]},{"791":["B4"]},{"792":["B4"]},{"796":["B4"]},{"804":["B4"]},{"805":["B4"]},{"806":["B4"]},{"807":["B4"]},{"808":["B4"]},{"809":["B4"]},{"810":["B4"]},{"811":["B4"]},{"812":["B4"]},{"813":["B4"]},{"814":["B4"]},{"815":["B4"]},{"816":["B4"]}]}"tbsktg":{"data":[{"721":["T3, B1, B4"]},{"722":["T3, B1, B4"]},{"723":["T3, B1, B4"]},{"736":["T3, B1, B4"]},{"737":["T3, B1, B4"]},{"738":["T3, B1, B4"]},{"771":["T3, B4"]}]}}}</t>
  </si>
  <si>
    <t>{"SPU-2":{"iznktg":{"data":[{"755":["I"]},{"756":["I"]},{"758":["I"]},{"780":["I"]},{"800":["I"]},{"1572":["I"]},{"1573":["I"]},{"1575":["I"]},{"1576":["I"]},{"1577":["I"]},{"1579":["I"]},{"1599":["I"]},{"1600":["I"]},{"1601":["I"]},{"1602":["I"]},{"1603":["I"]},{"1604":["I"]},{"1605":["I"]},{"1606":["I"]},{"1607":["I"]},{"1608":["I"]},{"1609":["I"]},{"1610":["I"]},{"1611":["I"]},{"1612":["I"]},{"1613":["I"]},{"1614":["I"]},{"1615":["I"]},{"1616":["I"]},{"1617":["I"]},{"1618":["I"]},{"1619":["I"]},{"1620":["I"]},{"1621":["I"]},{"1622":["I"]},{"1623":["I"]},{"1624":["I"]},{"1625":["I"]},{"1626":["I"]},{"1627":["I"]},{"1628":["I"]},{"1629":["I"]},{"1630":["I"]},{"1656":["I"]},{"1658":["I"]},{"1659":["I"]},{"1661":["I"]},{"1662":["I"]},{"1663":["I"]},{"1664":["I"]}]},"tbtktg":{"data":[{"1113":["T3"]},{"1121":["T3"]},{"1126":["T3"]},{"1127":["T3"]},{"1194":["T3"]},{"1195":["T3"]},{"1229":["T2,T3,T4"]},{"1230":["T2,T3,T4"]},{"1631":["T2,T3,T4"]},{"1632":["T2,T3,T4"]},{"1633":["T2,T3,T4"]},{"1634":["T2,T3,T4"]},{"1635":["T2,T3,T4"]},{"1636":["T2,T3,T4"]},{"1637":["T2,T3,T4"]},{"1638":["T2,T3,T4"]},{"1639":["T2,T3,T4"]},{"1640":["T2,T3,T4"]},{"1641":["T2,T3,T4"]},{"1642":["T2,T3,T4"]},{"1643":["T2,T3,T4"]},{"1644":["T2,T3,T4"]},{"1645":["T2,T3,T4"]},{"1646":["T2,T3,T4"]},{"1647":["T2,T3,T4"]},{"1648":["T2,T3,T4"]},{"1649":["T2,T3,T4"]},{"1650":["T2,T3,T4"]},{"1651":["T2,T3,T4"]},{"1652":["T2,T3,T4"]},{"1653":["T2,T3,T4"]},{"1654":["T2,T3,T4"]},{"1655":["T2,T3,T4"]},{"1657":["T2,T3,T4"]},{"1660":["T2,T3,T4"]},{"1665":["T2,T3,T4"]},{"1666":["T2,T3,T4"]},{"1667":["T2,T3,T4"]},{"1668":["T2,T3,T4"]},{"1669":["T2,T3,T4"]},{"1670":["T2,T3,T4"]},{"1671":["T2,T3,T4"]},{"1672":["T2,T3,T4"]},{"1673":["T2,T3,T4"]},{"1674":["T2,T3,T4"]},{"1675":["T2,T3,T4"]},{"1676":["T2,T3,T4"]},{"1677":["T2,T3,T4"]},{"1678":["T2,T3,T4"]},{"1679":["T2,T3,T4"]},{"1680":["T2,T3,T4"]},{"1681":["T2,T3,T4"]},{"1682":["T2,T3,T4"]},{"1683":["T2,T3,T4"]},{"1684":["T2,T3,T4"]},{"1685":["T2,T3,T4"]},{"1686":["T2,T3,T4"]},{"1687":["T2,T3,T4"]},{"1688":["T2,T3,T4"]},{"1689":["T2,T3,T4"]},{"1690":["T2,T3,T4"]},{"1691":["T2,T3,T4"]},{"1692":["T2,T3,T4"]},{"1693":["T2,T3,T4"]},{"1694":["T2,T3,T4"]},{"1695":["T2,T3,T4"]},{"1696":["T2,T3,T4"]},{"1698":["T2,T3,T4"]},{"1699":["T2,T3,T4"]},{"1700":["T2,T3,T4"]},{"1701":["T2,T3,T4"]},{"1702":["T2,T3,T4"]},{"1703":["T2,T3,T4"]},{"1704":["T2,T3,T4"]},{"1705":["T2,T3,T4"]},{"1706":["T2,T3,T4"]},{"1707":["T2,T3,T4"]},{"1723":["T2,T3,T4"]},{"1724":["T2,T3,T4"]}]},"btsktg":{"data":[{"761":["B1, B4"]},{"788":["B4"]},{"789":["B4"]},{"790":["B4"]},{"791":["B4"]},{"792":["B4"]},{"796":["B4"]},{"804":["B4"]},{"805":["B4"]},{"806":["B4"]},{"807":["B4"]},{"808":["B4"]},{"809":["B4"]},{"810":["B4"]},{"811":["B4"]},{"812":["B4"]},{"813":["B4"]},{"814":["B4"]},{"815":["B4"]},{"816":["B4"]}]},"tbsktg":{"data":[{"721":["T3, B1, B4"]},{"722":["T3, B1, B4"]},{"723":["T3, B1, B4"]},{"736":["T3, B1, B4"]},{"737":["T3, B1, B4"]},{"738":["T3, B1, B4"]},{"771":["T3, B4"]}]}}},</t>
  </si>
  <si>
    <t>{"data":[{"755":["I"]},{"756":["I"]},{"758":["I"]},{"780":["I"]},{"800":["I"]},{"1572":["I"]},{"1573":["I"]},{"1575":["I"]},{"1576":["I"]},{"1577":["I"]},{"1579":["I"]},{"1599":["I"]},{"1600":["I"]},{"1601":["I"]},{"1602":["I"]},{"1603":["I"]},{"1604":["I"]},{"1605":["I"]},{"1606":["I"]},{"1607":["I"]},{"1608":["I"]},{"1609":["I"]},{"1610":["I"]},{"1611":["I"]},{"1612":["I"]},{"1613":["I"]},{"1614":["I"]},{"1615":["I"]},{"1616":["I"]},{"1617":["I"]},{"1618":["I"]},{"1619":["I"]},{"1620":["I"]},{"1656":["I"]},{"1658":["I"]},{"1659":["I"]},{"1661":["I"]},{"1662":["I"]},{"1663":["I"]},{"1664":["I"]}]}</t>
  </si>
  <si>
    <t>{"data":[{"1121":["T3"]},{"1126":["T3"]},{"1127":["T3"]},{"1194":["T3"]},{"1195":["T3"]},{"1229":["T2,T3,T4"]},{"1621":["T2,T3,T4"]},{"1622":["T2,T3,T4"]},{"1623":["T2,T3,T4"]},{"1624":["T2,T3,T4"]},{"1625":["T2,T3,T4"]},{"1626":["T2,T3,T4"]},{"1627":["T2,T3,T4"]},{"1628":["T2,T3,T4"]},{"1629":["T2,T3,T4"]},{"1630":["T2,T3,T4"]},{"1631":["T2,T3,T4"]},{"1632":["T2,T3,T4"]},{"1633":["T2,T3,T4"]},{"1634":["T2,T3,T4"]},{"1635":["T2,T3,T4"]},{"1636":["T2,T3,T4"]},{"1637":["T2,T3,T4"]},{"1638":["T2,T3,T4"]},{"1639":["T2,T3,T4"]},{"1640":["T2,T3,T4"]},{"1641":["T2,T3,T4"]},{"1642":["T2,T3,T4"]},{"1643":["T2,T3,T4"]},{"1644":["T2,T3,T4"]},{"1645":["T2,T3,T4"]},{"1646":["T2,T3,T4"]},{"1647":["T2,T3,T4"]},{"1648":["T2,T3,T4"]},{"1649":["T2,T3,T4"]},{"1650":["T2,T3,T4"]},{"1651":["T2,T3,T4"]},{"1652":["T2,T3,T4"]},{"1653":["T2,T3,T4"]},{"1654":["T2,T3,T4"]},{"1655":["T2,T3,T4"]},{"1657":["T2,T3,T4"]},{"1660":["T2,T3,T4"]},{"1665":["T2,T3,T4"]},{"1666":["T2,T3,T4"]},{"1667":["T2,T3,T4"]},{"1668":["T2,T3,T4"]},{"1669":["T2,T3,T4"]},{"1670":["T2,T3,T4"]},{"1671":["T2,T3,T4"]},{"1672":["T2,T3,T4"]},{"1673":["T2,T3,T4"]},{"1674":["T2,T3,T4"]},{"1675":["T2,T3,T4"]},{"1676":["T2,T3,T4"]},{"1677":["T2,T3,T4"]},{"1678":["T2,T3,T4"]},{"1679":["T2,T3,T4"]},{"1680":["T2,T3,T4"]},{"1681":["T2,T3,T4"]},{"1682":["T2,T3,T4"]},{"1683":["T2,T3,T4"]},{"1684":["T2,T3,T4"]},{"1685":["T2,T3,T4"]},{"1686":["T2,T3,T4"]},{"1687":["T2,T3,T4"]},{"1688":["T2,T3,T4"]},{"1689":["T2,T3,T4"]},{"1690":["T2,T3,T4"]},{"1691":["T2,T3,T4"]},{"1692":["T2,T3,T4"]},{"1693":["T2,T3,T4"]},{"1694":["T2,T3,T4"]},{"1695":["T2,T3,T4"]},{"1696":["T2,T3,T4"]},{"1698":["T2,T3,T4"]},{"1699":["T2,T3,T4"]},{"1700":["T2,T3,T4"]},{"1701":["T2,T3,T4"]},{"1702":["T2,T3,T4"]},{"1703":["T2,T3,T4"]},{"1704":["T2,T3,T4"]},{"1705":["T2,T3,T4"]},{"1706":["T2,T3,T4"]},{"1707":["T2,T3,T4"]},{"1723":["T2,T3,T4"]},{"1724":["T2,T3,T4"]}]}</t>
  </si>
  <si>
    <t>{"SPU-3":{"iznktg":{"data":[{"755":["I"]},{"756":["I"]},{"758":["I"]},{"780":["I"]},{"800":["I"]},{"1572":["I"]},{"1573":["I"]},{"1575":["I"]},{"1576":["I"]},{"1577":["I"]},{"1579":["I"]},{"1599":["I"]},{"1600":["I"]},{"1601":["I"]},{"1602":["I"]},{"1603":["I"]},{"1604":["I"]},{"1605":["I"]},{"1606":["I"]},{"1607":["I"]},{"1608":["I"]},{"1609":["I"]},{"1610":["I"]},{"1611":["I"]},{"1612":["I"]},{"1613":["I"]},{"1614":["I"]},{"1615":["I"]},{"1616":["I"]},{"1617":["I"]},{"1618":["I"]},{"1619":["I"]},{"1620":["I"]},{"1656":["I"]},{"1658":["I"]},{"1659":["I"]},{"1661":["I"]},{"1662":["I"]},{"1663":["I"]},{"1664":["I"]}]}"tbtktg":{"data":[{"1121":["T3"]},{"1126":["T3"]},{"1127":["T3"]},{"1194":["T3"]},{"1195":["T3"]},{"1229":["T2,T3,T4"]},{"1621":["T2,T3,T4"]},{"1622":["T2,T3,T4"]},{"1623":["T2,T3,T4"]},{"1624":["T2,T3,T4"]},{"1625":["T2,T3,T4"]},{"1626":["T2,T3,T4"]},{"1627":["T2,T3,T4"]},{"1628":["T2,T3,T4"]},{"1629":["T2,T3,T4"]},{"1630":["T2,T3,T4"]},{"1631":["T2,T3,T4"]},{"1632":["T2,T3,T4"]},{"1633":["T2,T3,T4"]},{"1634":["T2,T3,T4"]},{"1635":["T2,T3,T4"]},{"1636":["T2,T3,T4"]},{"1637":["T2,T3,T4"]},{"1638":["T2,T3,T4"]},{"1639":["T2,T3,T4"]},{"1640":["T2,T3,T4"]},{"1641":["T2,T3,T4"]},{"1642":["T2,T3,T4"]},{"1643":["T2,T3,T4"]},{"1644":["T2,T3,T4"]},{"1645":["T2,T3,T4"]},{"1646":["T2,T3,T4"]},{"1647":["T2,T3,T4"]},{"1648":["T2,T3,T4"]},{"1649":["T2,T3,T4"]},{"1650":["T2,T3,T4"]},{"1651":["T2,T3,T4"]},{"1652":["T2,T3,T4"]},{"1653":["T2,T3,T4"]},{"1654":["T2,T3,T4"]},{"1655":["T2,T3,T4"]},{"1657":["T2,T3,T4"]},{"1660":["T2,T3,T4"]},{"1665":["T2,T3,T4"]},{"1666":["T2,T3,T4"]},{"1667":["T2,T3,T4"]},{"1668":["T2,T3,T4"]},{"1669":["T2,T3,T4"]},{"1670":["T2,T3,T4"]},{"1671":["T2,T3,T4"]},{"1672":["T2,T3,T4"]},{"1673":["T2,T3,T4"]},{"1674":["T2,T3,T4"]},{"1675":["T2,T3,T4"]},{"1676":["T2,T3,T4"]},{"1677":["T2,T3,T4"]},{"1678":["T2,T3,T4"]},{"1679":["T2,T3,T4"]},{"1680":["T2,T3,T4"]},{"1681":["T2,T3,T4"]},{"1682":["T2,T3,T4"]},{"1683":["T2,T3,T4"]},{"1684":["T2,T3,T4"]},{"1685":["T2,T3,T4"]},{"1686":["T2,T3,T4"]},{"1687":["T2,T3,T4"]},{"1688":["T2,T3,T4"]},{"1689":["T2,T3,T4"]},{"1690":["T2,T3,T4"]},{"1691":["T2,T3,T4"]},{"1692":["T2,T3,T4"]},{"1693":["T2,T3,T4"]},{"1694":["T2,T3,T4"]},{"1695":["T2,T3,T4"]},{"1696":["T2,T3,T4"]},{"1698":["T2,T3,T4"]},{"1699":["T2,T3,T4"]},{"1700":["T2,T3,T4"]},{"1701":["T2,T3,T4"]},{"1702":["T2,T3,T4"]},{"1703":["T2,T3,T4"]},{"1704":["T2,T3,T4"]},{"1705":["T2,T3,T4"]},{"1706":["T2,T3,T4"]},{"1707":["T2,T3,T4"]},{"1723":["T2,T3,T4"]},{"1724":["T2,T3,T4"]}]}"btsktg":{"data":[{"761":["B1, B4"]},{"788":["B4"]},{"789":["B4"]},{"790":["B4"]},{"791":["B4"]},{"792":["B4"]},{"796":["B4"]},{"804":["B4"]},{"805":["B4"]},{"806":["B4"]},{"807":["B4"]},{"808":["B4"]},{"809":["B4"]},{"810":["B4"]},{"811":["B4"]},{"812":["B4"]},{"813":["B4"]},{"814":["B4"]},{"815":["B4"]},{"816":["B4"]}]}"tbsktg":{"data":[{"721":["T3, B1, B4"]},{"722":["T3, B1, B4"]},{"723":["T3, B1, B4"]},{"736":["T3, B1, B4"]},{"737":["T3, B1, B4"]},{"738":["T3, B1, B4"]},{"771":["T3, B4"]}]}}}</t>
  </si>
  <si>
    <t>{"SPU-3":{"iznktg":{"data":[{"755":["I"]},{"756":["I"]},{"758":["I"]},{"780":["I"]},{"800":["I"]},{"1572":["I"]},{"1573":["I"]},{"1575":["I"]},{"1576":["I"]},{"1577":["I"]},{"1579":["I"]},{"1599":["I"]},{"1600":["I"]},{"1601":["I"]},{"1602":["I"]},{"1603":["I"]},{"1604":["I"]},{"1605":["I"]},{"1606":["I"]},{"1607":["I"]},{"1608":["I"]},{"1609":["I"]},{"1610":["I"]},{"1611":["I"]},{"1612":["I"]},{"1613":["I"]},{"1614":["I"]},{"1615":["I"]},{"1616":["I"]},{"1617":["I"]},{"1618":["I"]},{"1619":["I"]},{"1620":["I"]},{"1656":["I"]},{"1658":["I"]},{"1659":["I"]},{"1661":["I"]},{"1662":["I"]},{"1663":["I"]},{"1664":["I"]}]},"tbtktg":{"data":[{"1121":["T3"]},{"1126":["T3"]},{"1127":["T3"]},{"1194":["T3"]},{"1195":["T3"]},{"1229":["T2,T3,T4"]},{"1621":["T2,T3,T4"]},{"1622":["T2,T3,T4"]},{"1623":["T2,T3,T4"]},{"1624":["T2,T3,T4"]},{"1625":["T2,T3,T4"]},{"1626":["T2,T3,T4"]},{"1627":["T2,T3,T4"]},{"1628":["T2,T3,T4"]},{"1629":["T2,T3,T4"]},{"1630":["T2,T3,T4"]},{"1631":["T2,T3,T4"]},{"1632":["T2,T3,T4"]},{"1633":["T2,T3,T4"]},{"1634":["T2,T3,T4"]},{"1635":["T2,T3,T4"]},{"1636":["T2,T3,T4"]},{"1637":["T2,T3,T4"]},{"1638":["T2,T3,T4"]},{"1639":["T2,T3,T4"]},{"1640":["T2,T3,T4"]},{"1641":["T2,T3,T4"]},{"1642":["T2,T3,T4"]},{"1643":["T2,T3,T4"]},{"1644":["T2,T3,T4"]},{"1645":["T2,T3,T4"]},{"1646":["T2,T3,T4"]},{"1647":["T2,T3,T4"]},{"1648":["T2,T3,T4"]},{"1649":["T2,T3,T4"]},{"1650":["T2,T3,T4"]},{"1651":["T2,T3,T4"]},{"1652":["T2,T3,T4"]},{"1653":["T2,T3,T4"]},{"1654":["T2,T3,T4"]},{"1655":["T2,T3,T4"]},{"1657":["T2,T3,T4"]},{"1660":["T2,T3,T4"]},{"1665":["T2,T3,T4"]},{"1666":["T2,T3,T4"]},{"1667":["T2,T3,T4"]},{"1668":["T2,T3,T4"]},{"1669":["T2,T3,T4"]},{"1670":["T2,T3,T4"]},{"1671":["T2,T3,T4"]},{"1672":["T2,T3,T4"]},{"1673":["T2,T3,T4"]},{"1674":["T2,T3,T4"]},{"1675":["T2,T3,T4"]},{"1676":["T2,T3,T4"]},{"1677":["T2,T3,T4"]},{"1678":["T2,T3,T4"]},{"1679":["T2,T3,T4"]},{"1680":["T2,T3,T4"]},{"1681":["T2,T3,T4"]},{"1682":["T2,T3,T4"]},{"1683":["T2,T3,T4"]},{"1684":["T2,T3,T4"]},{"1685":["T2,T3,T4"]},{"1686":["T2,T3,T4"]},{"1687":["T2,T3,T4"]},{"1688":["T2,T3,T4"]},{"1689":["T2,T3,T4"]},{"1690":["T2,T3,T4"]},{"1691":["T2,T3,T4"]},{"1692":["T2,T3,T4"]},{"1693":["T2,T3,T4"]},{"1694":["T2,T3,T4"]},{"1695":["T2,T3,T4"]},{"1696":["T2,T3,T4"]},{"1698":["T2,T3,T4"]},{"1699":["T2,T3,T4"]},{"1700":["T2,T3,T4"]},{"1701":["T2,T3,T4"]},{"1702":["T2,T3,T4"]},{"1703":["T2,T3,T4"]},{"1704":["T2,T3,T4"]},{"1705":["T2,T3,T4"]},{"1706":["T2,T3,T4"]},{"1707":["T2,T3,T4"]},{"1723":["T2,T3,T4"]},{"1724":["T2,T3,T4"]}]},"btsktg":{"data":[{"761":["B1, B4"]},{"788":["B4"]},{"789":["B4"]},{"790":["B4"]},{"791":["B4"]},{"792":["B4"]},{"796":["B4"]},{"804":["B4"]},{"805":["B4"]},{"806":["B4"]},{"807":["B4"]},{"808":["B4"]},{"809":["B4"]},{"810":["B4"]},{"811":["B4"]},{"812":["B4"]},{"813":["B4"]},{"814":["B4"]},{"815":["B4"]},{"816":["B4"]}]},"tbsktg":{"data":[{"721":["T3, B1, B4"]},{"722":["T3, B1, B4"]},{"723":["T3, B1, B4"]},{"736":["T3, B1, B4"]},{"737":["T3, B1, B4"]},{"738":["T3, B1, B4"]},{"771":["T3, B4"]}]}}},</t>
  </si>
  <si>
    <t>{"data":[{"755":["I"]},{"756":["I"]},{"758":["I"]},{"780":["I"]},{"800":["I"]},{"1599":["I"]},{"1601":["I"]},{"1603":["I"]},{"1604":["I"]},{"1605":["I"]},{"1606":["I"]},{"1607":["I"]},{"1608":["I"]},{"1609":["I"]},{"1610":["I"]},{"1611":["I"]},{"1612":["I"]},{"1613":["I"]},{"1614":["I"]},{"1615":["I"]},{"1616":["I"]},{"1617":["I"]},{"1618":["I"]},{"1619":["I"]},{"1620":["I"]},{"1658":["I"]},{"1659":["I"]},{"1661":["I"]},{"1662":["I"]},{"1663":["I"]},{"1664":["I"]}]}</t>
  </si>
  <si>
    <t>{"data":[{"1126":["T3"]},{"1127":["T3"]},{"1194":["T3"]},{"1195":["T3"]},{"1572":["T2,T3,T4"]},{"1573":["T2,T3,T4"]},{"1575":["T2,T3,T4"]},{"1576":["T2,T3,T4"]},{"1577":["T2,T3,T4"]},{"1579":["T2,T3,T4"]},{"1655":["T2,T3,T4"]},{"1656":["T2,T3,T4"]},{"1657":["T2,T3,T4"]},{"1660":["T2,T3,T4"]},{"1665":["T2,T3,T4"]},{"1666":["T2,T3,T4"]},{"1667":["T2,T3,T4"]},{"1668":["T2,T3,T4"]},{"1669":["T2,T3,T4"]},{"1670":["T2,T3,T4"]},{"1671":["T2,T3,T4"]},{"1672":["T2,T3,T4"]},{"1673":["T2,T3,T4"]},{"1674":["T2,T3,T4"]},{"1675":["T2,T3,T4"]},{"1676":["T2,T3,T4"]},{"1677":["T2,T3,T4"]},{"1678":["T2,T3,T4"]},{"1679":["T2,T3,T4"]},{"1680":["T2,T3,T4"]},{"1681":["T2,T3,T4"]},{"1682":["T2,T3,T4"]},{"1683":["T2,T3,T4"]},{"1684":["T2,T3,T4"]},{"1685":["T2,T3,T4"]},{"1686":["T2,T3,T4"]},{"1687":["T2,T3,T4"]},{"1688":["T2,T3,T4"]},{"1689":["T2,T3,T4"]},{"1690":["T2,T3,T4"]},{"1691":["T2,T3,T4"]},{"1692":["T2,T3,T4"]},{"1693":["T2,T3,T4"]},{"1694":["T2,T3,T4"]},{"1695":["T2,T3,T4"]},{"1696":["T2,T3,T4"]},{"1698":["T2,T3,T4"]},{"1699":["T2,T3,T4"]},{"1700":["T2,T3,T4"]},{"1701":["T2,T3,T4"]},{"1702":["T2,T3,T4"]},{"1703":["T2,T3,T4"]},{"1704":["T2,T3,T4"]},{"1705":["T2,T3,T4"]},{"1706":["T2,T3,T4"]},{"1707":["T2,T3,T4"]},{"1723":["T2,T3,T4"]},{"1724":["T2,T3,T4"]}]}</t>
  </si>
  <si>
    <t>{"SPU-4":{"iznktg":{"data":[{"755":["I"]},{"756":["I"]},{"758":["I"]},{"780":["I"]},{"800":["I"]},{"1599":["I"]},{"1601":["I"]},{"1603":["I"]},{"1604":["I"]},{"1605":["I"]},{"1606":["I"]},{"1607":["I"]},{"1608":["I"]},{"1609":["I"]},{"1610":["I"]},{"1611":["I"]},{"1612":["I"]},{"1613":["I"]},{"1614":["I"]},{"1615":["I"]},{"1616":["I"]},{"1617":["I"]},{"1618":["I"]},{"1619":["I"]},{"1620":["I"]},{"1658":["I"]},{"1659":["I"]},{"1661":["I"]},{"1662":["I"]},{"1663":["I"]},{"1664":["I"]}]}"tbtktg":{"data":[{"1126":["T3"]},{"1127":["T3"]},{"1194":["T3"]},{"1195":["T3"]},{"1572":["T2,T3,T4"]},{"1573":["T2,T3,T4"]},{"1575":["T2,T3,T4"]},{"1576":["T2,T3,T4"]},{"1577":["T2,T3,T4"]},{"1579":["T2,T3,T4"]},{"1655":["T2,T3,T4"]},{"1656":["T2,T3,T4"]},{"1657":["T2,T3,T4"]},{"1660":["T2,T3,T4"]},{"1665":["T2,T3,T4"]},{"1666":["T2,T3,T4"]},{"1667":["T2,T3,T4"]},{"1668":["T2,T3,T4"]},{"1669":["T2,T3,T4"]},{"1670":["T2,T3,T4"]},{"1671":["T2,T3,T4"]},{"1672":["T2,T3,T4"]},{"1673":["T2,T3,T4"]},{"1674":["T2,T3,T4"]},{"1675":["T2,T3,T4"]},{"1676":["T2,T3,T4"]},{"1677":["T2,T3,T4"]},{"1678":["T2,T3,T4"]},{"1679":["T2,T3,T4"]},{"1680":["T2,T3,T4"]},{"1681":["T2,T3,T4"]},{"1682":["T2,T3,T4"]},{"1683":["T2,T3,T4"]},{"1684":["T2,T3,T4"]},{"1685":["T2,T3,T4"]},{"1686":["T2,T3,T4"]},{"1687":["T2,T3,T4"]},{"1688":["T2,T3,T4"]},{"1689":["T2,T3,T4"]},{"1690":["T2,T3,T4"]},{"1691":["T2,T3,T4"]},{"1692":["T2,T3,T4"]},{"1693":["T2,T3,T4"]},{"1694":["T2,T3,T4"]},{"1695":["T2,T3,T4"]},{"1696":["T2,T3,T4"]},{"1698":["T2,T3,T4"]},{"1699":["T2,T3,T4"]},{"1700":["T2,T3,T4"]},{"1701":["T2,T3,T4"]},{"1702":["T2,T3,T4"]},{"1703":["T2,T3,T4"]},{"1704":["T2,T3,T4"]},{"1705":["T2,T3,T4"]},{"1706":["T2,T3,T4"]},{"1707":["T2,T3,T4"]},{"1723":["T2,T3,T4"]},{"1724":["T2,T3,T4"]}]}"btsktg":{"data":[{"761":["B1, B4"]},{"788":["B4"]},{"789":["B4"]},{"790":["B4"]},{"791":["B4"]},{"792":["B4"]},{"796":["B4"]},{"804":["B4"]},{"805":["B4"]},{"806":["B4"]},{"807":["B4"]},{"808":["B4"]},{"809":["B4"]},{"810":["B4"]},{"811":["B4"]},{"812":["B4"]},{"813":["B4"]},{"814":["B4"]},{"815":["B4"]},{"816":["B4"]}]}"tbsktg":{"data":[{"721":["T3, B1, B4"]},{"722":["T3, B1, B4"]},{"723":["T3, B1, B4"]},{"736":["T3, B1, B4"]},{"737":["T3, B1, B4"]},{"738":["T3, B1, B4"]},{"771":["T3, B4"]}]}}}</t>
  </si>
  <si>
    <t>{"SPU-4":{"iznktg":{"data":[{"755":["I"]},{"756":["I"]},{"758":["I"]},{"780":["I"]},{"800":["I"]},{"1599":["I"]},{"1601":["I"]},{"1603":["I"]},{"1604":["I"]},{"1605":["I"]},{"1606":["I"]},{"1607":["I"]},{"1608":["I"]},{"1609":["I"]},{"1610":["I"]},{"1611":["I"]},{"1612":["I"]},{"1613":["I"]},{"1614":["I"]},{"1615":["I"]},{"1616":["I"]},{"1617":["I"]},{"1618":["I"]},{"1619":["I"]},{"1620":["I"]},{"1658":["I"]},{"1659":["I"]},{"1661":["I"]},{"1662":["I"]},{"1663":["I"]},{"1664":["I"]}]},"tbtktg":{"data":[{"1126":["T3"]},{"1127":["T3"]},{"1194":["T3"]},{"1195":["T3"]},{"1572":["T2,T3,T4"]},{"1573":["T2,T3,T4"]},{"1575":["T2,T3,T4"]},{"1576":["T2,T3,T4"]},{"1577":["T2,T3,T4"]},{"1579":["T2,T3,T4"]},{"1655":["T2,T3,T4"]},{"1656":["T2,T3,T4"]},{"1657":["T2,T3,T4"]},{"1660":["T2,T3,T4"]},{"1665":["T2,T3,T4"]},{"1666":["T2,T3,T4"]},{"1667":["T2,T3,T4"]},{"1668":["T2,T3,T4"]},{"1669":["T2,T3,T4"]},{"1670":["T2,T3,T4"]},{"1671":["T2,T3,T4"]},{"1672":["T2,T3,T4"]},{"1673":["T2,T3,T4"]},{"1674":["T2,T3,T4"]},{"1675":["T2,T3,T4"]},{"1676":["T2,T3,T4"]},{"1677":["T2,T3,T4"]},{"1678":["T2,T3,T4"]},{"1679":["T2,T3,T4"]},{"1680":["T2,T3,T4"]},{"1681":["T2,T3,T4"]},{"1682":["T2,T3,T4"]},{"1683":["T2,T3,T4"]},{"1684":["T2,T3,T4"]},{"1685":["T2,T3,T4"]},{"1686":["T2,T3,T4"]},{"1687":["T2,T3,T4"]},{"1688":["T2,T3,T4"]},{"1689":["T2,T3,T4"]},{"1690":["T2,T3,T4"]},{"1691":["T2,T3,T4"]},{"1692":["T2,T3,T4"]},{"1693":["T2,T3,T4"]},{"1694":["T2,T3,T4"]},{"1695":["T2,T3,T4"]},{"1696":["T2,T3,T4"]},{"1698":["T2,T3,T4"]},{"1699":["T2,T3,T4"]},{"1700":["T2,T3,T4"]},{"1701":["T2,T3,T4"]},{"1702":["T2,T3,T4"]},{"1703":["T2,T3,T4"]},{"1704":["T2,T3,T4"]},{"1705":["T2,T3,T4"]},{"1706":["T2,T3,T4"]},{"1707":["T2,T3,T4"]},{"1723":["T2,T3,T4"]},{"1724":["T2,T3,T4"]}]},"btsktg":{"data":[{"761":["B1, B4"]},{"788":["B4"]},{"789":["B4"]},{"790":["B4"]},{"791":["B4"]},{"792":["B4"]},{"796":["B4"]},{"804":["B4"]},{"805":["B4"]},{"806":["B4"]},{"807":["B4"]},{"808":["B4"]},{"809":["B4"]},{"810":["B4"]},{"811":["B4"]},{"812":["B4"]},{"813":["B4"]},{"814":["B4"]},{"815":["B4"]},{"816":["B4"]}]},"tbsktg":{"data":[{"721":["T3, B1, B4"]},{"722":["T3, B1, B4"]},{"723":["T3, B1, B4"]},{"736":["T3, B1, B4"]},{"737":["T3, B1, B4"]},{"738":["T3, B1, B4"]},{"771":["T3, B4"]}]}}},</t>
  </si>
  <si>
    <t>{"data":[{"795":["I"]},{"800":["I"]},{"889":["I"]},{"910":["I"]},{"1029":["I"]},{"1030":["I"]},{"1195":["I"]},{"1544":["I"]},{"1545":["I"]},{"1546":["I"]},{"1547":["I"]},{"1548":["I"]},{"1549":["I"]}]}</t>
  </si>
  <si>
    <t>{"data":[{"081":["T2, T3"]},{"082":["T2, T3"]},{"083":["T2, T3"]},{"084":["T2, T3"]},{"085":["T2, T3"]},{"086":["T2, T3"]},{"087":["T2, T3"]},{"088":["T2, T3"]},{"089":["T2, T3"]},{"090":["T2, T3"]},{"091":["T2, T3"]},{"1113":["T3"]},{"1114":["T3"]},{"1115":["T3"]},{"1116":["T3"]},{"1119":["T3"]},{"1120":["T3"]},{"1121":["T3"]},{"1122":["T3"]},{"1123":["T3"]},{"1124":["T3"]},{"1125":["T3"]},{"1126":["T3"]},{"1127":["T3"]},{"1128":["T3"]},{"1129":["T3"]},{"1130":["T3"]},{"1194":["T3"]},{"1196":["T3"]},{"1414":["T2,T3,T4"]}]}</t>
  </si>
  <si>
    <t>{"data":[{"761":["B1, B4"]},{"768":["B1, B4"]},{"788":["B4"]},{"789":["B4"]},{"790":["B4"]},{"791":["B4"]},{"792":["B4"]},{"796":["B4"]},{"801":["B4"]},{"804":["B4"]},{"805":["B4"]},{"806":["B4"]},{"807":["B4"]},{"808":["B4"]},{"809":["B4"]},{"810":["B4"]},{"811":["B4"]},{"812":["B4"]},{"813":["B4"]},{"814":["B4"]},{"815":["B4"]},{"816":["B4"]}]}</t>
  </si>
  <si>
    <t>{"data":[{"266":["T2,T3,T4,B1,B3,B4"]},{"268":["T2,T3,T4,B1,B3,B4"]},{"270":["T2,T3,T4,B1,B3,B4"]},{"271":["T2,T3,T4,B1,B3,B4"]},{"275":["T2,T3,T4,B1,B3,B4"]},{"306":["T2,T3,T4,B1,B3,B4"]},{"314":["T3, T4, B4"]},{"315":["T3, T4, B4"]},{"316":["T3, T4, B4"]},{"321":["T3, T4, B4"]},{"325":["T3, T4, B4"]},{"326":["T3, T4, B4"]},{"327":["T3, T4, B4"]},{"335":["T3, T4, B4"]},{"336":["T3, T4, B4"]},{"337":["T3, T4, B4"]},{"348":["T3, T4, B4"]},{"349":["T3, T4, B4"]},{"350":["T3, T4, B4"]},{"366":["T3, T4, B4"]},{"705":["T3, T4, B4"]},{"706":["T3, T4, B4"]},{"707":["T3, T4, B4"]},{"721":["T3, B1, B4"]},{"722":["T3, B1, B4"]},{"723":["T3, B1, B4"]},{"736":["T3, B1, B4"]},{"737":["T3, B1, B4"]},{"738":["T3, B1, B4"]},{"751":["T2, T3, B2"]},{"752":["T2, T3, B2"]},{"754":["T2, T3, B2"]},{"755":["T2, T3, B2"]},{"756":["T2, T3, B2"]},{"757":["T2, T3, B2"]},{"758":["T2, T3, B2"]},{"759":["T2, T3, B2"]},{"771":["T3, B4"]},{"817":["T2, T3, T4,B2"]},{"818":["T2, T3, T4,B2"]},{"819":["T2, T3, T4,B2"]},{"820":["T2, T3, T4,B2"]},{"821":["T2, T3, T4,B2"]},{"822":["T2, T3, T4,B2"]},{"823":["T2, T3, T4,B2"]},{"824":["T2, T3, T4,B2"]},{"825":["T2, T3, T4,B2"]},{"826":["T2, T3, T4,B2"]},{"827":["T2, T3, T4,B2"]},{"828":["T2, T3, T4,B2"]},{"829":["T2, T3, T4,B2"]},{"830":["T2, T3, T4,B2"]},{"831":["T2, T3, T4,B2"]},{"833":["T2, T3, T4,B2"]},{"842":["T2, T3, T4,B2"]},{"843":["T2, T3, T4,B2"]},{"844":["T2, T3, T4,B2"]},{"845":["T2, T3, T4,B2"]},{"847":["T2, T3, T4,B2"]},{"848":["T2, T3, T4,B2"]},{"849":["T2, T3, T4,B2"]},{"850":["T2, T3, T4,B2"]},{"851":["T2, T3, T4,B2"]},{"852":["T2, T3, T4,B2"]},{"853":["T2, T3, T4,B2"]},{"854":["T2, T3, T4,B2"]},{"856":["T2, T3, T4,B2"]},{"857":["T2, T3, T4,B2"]},{"859":["T2, T3, T4,B2"]},{"860":["T2, T3, T4,B2"]},{"861":["T2, T3, T4,B2"]},{"862":["T2, T3, T4,B2"]},{"863":["T2, T3, T4,B2"]},{"864":["T2, T3, T4,B2"]},{"865":["T2, T3, T4,B2"]},{"866":["T2, T3, T4,B2"]},{"867":["T2, T3, T4,B2"]},{"868":["T2, T3, T4,B2"]},{"869":["T2, T3, T4,B2"]},{"870":["T2, T3, T4,B2"]},{"871":["T2, T3, T4,B2"]},{"872":["T2, T3, T4,B2"]},{"873":["T2, T3, T4,B2"]},{"874":["T2, T3, T4,B2"]},{"878":["T2, T3, T4,B2"]},{"879":["T2, T3, T4,B2"]},{"880":["T2, T3, T4,B2"]},{"881":["T2, T3, T4,B2"]},{"882":["T2, T3, T4,B2"]},{"883":["T2, T3, T4,B2"]},{"884":["T2, T3, T4,B2"]},{"885":["T2, T3, T4,B2"]},{"886":["T2, T3, T4,B2"]},{"887":["T2, T3, T4,B2"]},{"888":["T2, T3, T4,B2"]},{"890":["T2, T3, T4,B2"]},{"897":["T2, T3, T4,B2"]},{"898":["T2, T3, T4,B2"]},{"899":["T2, T3, T4,B2"]},{"900":["T2, T3, T4,B2"]},{"901":["T2, T3, T4,B2"]},{"902":["T2, T3, T4,B2"]},{"903":["T2, T3, T4,B2"]},{"904":["T2, T3, T4,B2"]},{"905":["T2, T3, T4,B2"]},{"906":["T2, T3, T4,B2"]},{"913":["T2, T3, T4,B2"]},{"915":["T2, T3, T4,B2"]},{"916":["T2, T3, T4,B2"]},{"917":["T2, T3, T4,B2"]},{"919":["T2, T3, T4,B2"]},{"920":["T2, T3, T4,B2"]},{"921":["T2, T3, T4,B2"]},{"922":["T2, T3, T4,B2"]},{"923":["T2, T3, T4,B2"]},{"924":["T2, T3, T4,B2"]},{"925":["T2, T3, T4,B2"]},{"926":["T2, T3, T4,B2"]},{"927":["T2, T3, T4,B2"]},{"928":["T2, T3, T4,B2"]},{"931":["T2, T3, T4,B2"]},{"933":["T2, T3, T4,B2"]},{"934":["T2, T3, T4,B2"]},{"935":["T2, T3, T4,B2"]},{"936":["T2, T3, T4,B2"]},{"937":["T2, T3, T4,B2"]},{"938":["T2, T3, T4,B2"]},{"939":["T2, T3, T4,B2"]},{"940":["T2, T3, T4,B2"]},{"942":["T2, T3, T4,B2"]},{"944":["T2, T3, T4,B2"]},{"945":["T2, T3, T4,B2"]},{"946":["T2, T3, T4,B2"]},{"947":["T2, T3, T4,B2"]},{"948":["T2, T3, T4,B2"]},{"949":["T2, T3, T4,B2"]},{"950":["T2, T3, T4,B2"]},{"951":["T2, T3, T4,B2"]},{"952":["T2, T3, T4,B2"]},{"953":["T2, T3, T4,B2"]},{"954":["T2, T3, T4,B2"]},{"955":["T2, T3, T4,B2"]},{"956":["T2, T3, T4,B2"]},{"957":["T2, T3, T4,B2"]},{"958":["T2, T3, T4,B2"]},{"959":["T2, T3, T4,B2"]},{"960":["T2, T3, T4,B2"]},{"961":["T2, T3, T4,B2"]},{"962":["T2, T3, T4,B2"]},{"963":["T2, T3, T4,B2"]},{"964":["T2, T3, T4,B2"]},{"965":["T2, T3, T4,B2"]},{"966":["T2, T3, T4,B2"]},{"967":["T2, T3, T4,B2"]},{"968":["T2, T3, T4,B2"]},{"969":["T2, T3, T4,B2"]},{"970":["T2, T3, T4,B2"]},{"971":["T2, T3, T4,B2"]},{"972":["T2, T3, T4,B2"]},{"973":["T2, T3, T4,B2"]},{"974":["T2, T3, T4,B2"]},{"975":["T2, T3, T4,B2"]},{"976":["T2, T3, T4,B2"]},{"977":["T2, T3, T4,B2"]},{"978":["T2, T3, T4,B2"]},{"979":["T2, T3, T4,B2"]},{"980":["T2, T3, T4,B2"]},{"981":["T2, T3, T4,B2"]},{"982":["T2, T3, T4,B2"]},{"983":["T2, T3, T4,B2"]},{"984":["T2, T3, T4,B2"]},{"985":["T2, T3, T4,B2"]},{"986":["T2, T3, T4,B2"]},{"987":["T2, T3, T4,B2"]},{"989":["T2, T3, T4,B2"]},{"990":["T2, T3, T4,B2"]},{"991":["T2, T3, T4,B2"]},{"992":["T2, T3, T4,B2"]},{"993":["T2, T3, T4,B2"]},{"994":["T2, T3, T4,B2"]},{"995":["T2, T3, T4,B2"]},{"996":["T2, T3, T4,B2"]},{"997":["T2, T3, T4,B2"]},{"998":["T2, T3, T4,B2"]},{"999":["T2, T3, T4,B2"]},{"1000":["T2, T3, T4,B2"]},{"1001":["T2, T3, T4,B2"]},{"1002":["T2, T3, T4,B2"]},{"1003":["T2, T3, T4,B2"]},{"1004":["T2, T3, T4,B2"]},{"1008":["T2, T3, T4,B2"]},{"1009":["T2, T3, T4,B2"]},{"1010":["T2, T3, T4,B2"]},{"1011":["T2, T3, T4,B2"]},{"1012":["T2, T3, T4,B2"]},{"1013":["T2, T3, T4,B2"]},{"1014":["T2, T3, T4,B2"]},{"1016":["T2, T3, T4,B2"]},{"1018":["T2, T3, T4,B2"]},{"1019":["T2, T3, T4,B2"]},{"1020":["T2, T3, T4,B2"]},{"1021":["T2, T3, T4,B2"]},{"1022":["T2, T3, T4,B2"]},{"1023":["T2, T3, T4,B2"]},{"1024":["T2, T3, T4,B2"]},{"1025":["T2, T3, T4,B2"]},{"1026":["T2, T3, T4,B2"]},{"1027":["T2, T3, T4,B2"]},{"1031":["T2, T3, T4,B2"]},{"1032":["T2, T3, T4,B2"]},{"1033":["T2, T3, T4,B2"]},{"1037":["T2, T3, T4,B2"]},{"1038":["T2, T3, T4,B2"]},{"1039":["T2, T3, T4,B2"]},{"1040":["T2, T3, T4,B2"]},{"1041":["T2, T3, T4,B2"]},{"1042":["T2, T3, T4,B2"]},{"1043":["T2, T3, T4,B2"]},{"1044":["T2, T3, T4,B2"]},{"1045":["T2, T3, T4,B2"]},{"1046":["T2, T3, T4,B2"]},{"1047":["T2, T3, T4,B2"]},{"1048":["T2, T3, T4,B2"]},{"1049":["T2, T3, T4,B2"]},{"1050":["T2, T3, T4,B2"]},{"1052":["T2, T3, T4,B2"]},{"1053":["T2, T3, T4,B2"]},{"1054":["T2, T3, T4,B2"]},{"1055":["T2, T3, T4,B2"]},{"1056":["T2, T3, T4,B2"]},{"1058":["T2, T3, T4,B2"]},{"1059":["T2, T3, T4,B2"]},{"1060":["T2, T3, T4,B2"]},{"1061":["T2, T3, T4,B2"]},{"1062":["T2, T3, T4,B2"]},{"1063":["T2, T3, T4,B2"]},{"1064":["T2, T3, T4,B2"]},{"1065":["T2, T3, T4,B2"]},{"1066":["T2, T3, T4,B2"]},{"1067":["T2, T3, T4,B2"]},{"1068":["T2, T3, T4,B2"]},{"1069":["T2, T3, T4,B2"]},{"1070":["T2, T3, T4,B2"]},{"1071":["T2, T3, T4,B2"]},{"1072":["T2, T3, T4,B2"]},{"1073":["T2, T3, T4,B2"]},{"1074":["T2, T3, T4,B2"]},{"1075":["T2, T3, T4,B2"]},{"1076":["T2, T3, T4,B2"]},{"1077":["T2, T3, T4,B2"]},{"1078":["T2, T3, T4,B2"]},{"1079":["T2, T3, T4,B2"]},{"1080":["T2, T3, T4,B2"]},{"1081":["T2, T3, T4,B2"]},{"1082":["T2, T3, T4,B2"]},{"1085":["T2, T3, T4,B2"]},{"1086":["T2, T3, T4,B2"]},{"1087":["T2, T3, T4,B2"]},{"1088":["T2, T3, T4,B2"]},{"1089":["T2, T3, T4,B2"]},{"1090":["T2, T3, T4,B2"]},{"1091":["T2, T3, T4,B2"]},{"1092":["T2, T3, T4,B2"]},{"1093":["T2, T3, T4,B2"]},{"1095":["T2, T3, T4,B2"]},{"1096":["T2, T3, T4,B2"]},{"1097":["T2, T3, T4,B2"]},{"1098":["T2, T3, T4,B2"]},{"1099":["T2, T3, T4,B2"]},{"1100":["T2, T3, T4,B2"]},{"1101":["T2, T3, T4,B2"]},{"1103":["T2, T3, T4,B2"]},{"1104":["T2, T3, T4,B2"]},{"1105":["T2, T3, T4,B2"]},{"1215":["T2, T3, B2"]},{"1216":["T2, T3, B2"]},{"1217":["T2, T3, B2"]},{"1219":["T2,T3,T4,B1,B2,B3,B4"]},{"1220":["T2,T3,T4,B1,B2,B3,B4"]},{"1221":["T2,T3,T4,B1,B2,B3,B4"]},{"1225":["T2,T3,T4,B1,B2,B3,B4"]},{"1226":["T2,T3,T4,B1,B2,B3,B4"]},{"1227":["T2, T3, T4, B2"]},{"1228":["T2, T3, T4, B2"]},{"1229":["T2, T3, T4, B2"]},{"1230":["T2, T3, T4, B2"]},{"1231":["T2, T3, T4, B2"]},{"1232":["T2, T3, T4, B2"]},{"1233":["T2, T3, T4, B2"]},{"1236":["T2, T3, T4, B2"]},{"1237":["T2, T3, T4, B2"]},{"1238":["T2, T3, T4, B2"]},{"1239":["T2, T3, T4, B2"]},{"1240":["T2, T3, T4, B2"]},{"1241":["T2, T3, T4, B2"]},{"1242":["T2, T3, T4, B2"]},{"1243":["T2, T3, T4, B2"]},{"1244":["T2, T3, T4, B2"]},{"1245":["T2, T3, T4, B2"]},{"1246":["T2, T3, T4, B2"]},{"1247":["T2, T3, T4, B2"]},{"1248":["T2, T3, T4, B2"]},{"1249":["T2, T3, T4, B2"]},{"1250":["T2, T3, T4, B2"]},{"1251":["T2, T3, T4, B2"]},{"1252":["T2, T3, T4, B2"]},{"1253":["T2, T3, T4, B2"]},{"1254":["T2, T3, T4, B2"]},{"1255":["T2, T3, T4, B2"]},{"1258":["T2, T3, T4, B2"]},{"1259":["T2, T3, T4, B2"]},{"1260":["T2, T3, T4, B2"]},{"1261":["T2, T3, T4, B2"]},{"1262":["T2, T3, T4, B2"]},{"1263":["T2, T3, T4, B2"]},{"1264":["T2, T3, T4, B2"]},{"1265":["T2, T3, T4, B2"]},{"1266":["T2, T3, T4, B2"]},{"1267":["T2, T3, T4, B2"]},{"1268":["T2, T3, T4, B2"]},{"1269":["T2, T3, T4, B2"]},{"1270":["T2, T3, T4, B2"]},{"1271":["T2, T3, T4, B2"]},{"1272":["T2, T3, T4, B2"]},{"1273":["T2, T3, T4, B2"]},{"1274":["T2, T3, T4, B2"]},{"1275":["T2, T3, T4, B2"]},{"1276":["T2, T3, T4, B2"]},{"1277":["T2, T3, T4, B2"]},{"1278":["T2, T3, T4, B2"]},{"1279":["T2, T3, T4, B2"]},{"1280":["T2, T3, T4, B2"]},{"1281":["T2, T3, T4, B2"]},{"1282":["T2, T3, T4, B2"]},{"1283":["T2, T3, T4, B2"]},{"1284":["T2, T3, T4, B2"]},{"1285":["T2, T3, T4, B2"]},{"1286":["T2, T3, T4, B2"]},{"1287":["T2, T3, T4, B2"]},{"1288":["T2, T3, T4, B2"]},{"1289":["T2, T3, T4, B2"]},{"1290":["T2, T3, T4, B2"]},{"1291":["T2, T3, T4, B2"]},{"1292":["T2, T3, T4, B2"]},{"1293":["T2, T3, T4, B2"]},{"1294":["T2, T3, T4, B2"]},{"1295":["T2, T3, T4, B2"]},{"1296":["T2, T3, T4, B2"]},{"1297":["T2, T3, T4, B2"]},{"1298":["T2, T3, T4, B2"]},{"1299":["T2, T3, T4, B2"]},{"1300":["T2, T3, T4, B2"]},{"1301":["T2, T3, T4, B2"]},{"1302":["T2, T3, T4, B2"]},{"1303":["T2, T3, T4, B2"]},{"1304":["T2, T3, T4, B2"]},{"1305":["T2, T3, T4, B2"]},{"1306":["T2, T3, T4, B2"]},{"1307":["T2, T3, T4, B2"]},{"1308":["T2, T3, T4, B2"]},{"1309":["T2, T3, T4, B2"]},{"1310":["T2, T3, T4, B2"]},{"1311":["T2, T3, T4, B2"]},{"1312":["T2, T3, T4, B2"]},{"1313":["T2, T3, T4, B2"]},{"1314":["T2, T3, T4, B2"]},{"1315":["T2, T3, T4, B2"]},{"1316":["T2, T3, T4, B2"]},{"1317":["T2, T3, T4, B2"]},{"1318":["T2, T3, T4, B2"]},{"1319":["T2, T3, T4, B2"]},{"1320":["T2, T3, T4, B2"]},{"1321":["T2, T3, T4, B2"]},{"1322":["T2, T3, T4, B2"]},{"1323":["T2, T3, T4, B2"]},{"1324":["T2, T3, T4, B2"]},{"1325":["T2, T3, T4, B2"]},{"1326":["T2, T3, T4, B2"]},{"1327":["T2, T3, T4, B2"]},{"1328":["T2, T3, T4, B2"]},{"1329":["T2, T3, T4, B2"]},{"1330":["T2, T3, T4, B2"]},{"1331":["T2, T3, T4, B2"]},{"1332":["T2, T3, T4, B2"]},{"1333":["T2, T3, T4, B2"]},{"1334":["T2, T3, T4, B2"]},{"1335":["T2, T3, T4, B2"]},{"1336":["T2, T3, T4, B2"]},{"1337":["T2, T3, T4, B2"]},{"1338":["T2, T3, T4, B2"]},{"1339":["T2, T3, T4, B2"]},{"1340":["T2, T3, T4, B2"]},{"1341":["T2, T3, T4, B2"]},{"1342":["T2, T3, T4, B2"]},{"1343":["T2, T3, T4, B2"]},{"1344":["T2, T3, T4, B2"]},{"1345":["T2, T3, T4, B2"]},{"1346":["T2, T3, T4, B2"]},{"1347":["T2, T3, T4, B2"]},{"1348":["T2, T3, T4, B2"]},{"1349":["T2, T3, T4, B2"]},{"1350":["T2, T3, T4, B2"]},{"1351":["T2, T3, T4, B2"]},{"1352":["T2, T3, T4, B2"]},{"1354":["T2, T3, T4, B2"]},{"1355":["T2, T3, T4, B2"]},{"1356":["T2, T3, T4, B2"]},{"1357":["T2, T3, T4, B2"]},{"1358":["T2, T3, T4, B2"]},{"1359":["T2, T3, T4, B2"]},{"1360":["T2, T3, T4, B2"]},{"1361":["T2, T3, T4, B2"]},{"1362":["T2, T3, T4, B2"]},{"1363":["T2, T3, T4, B2"]},{"1364":["T2, T3, T4, B2"]},{"1365":["T2, T3, T4, B2"]},{"1366":["T2, T3, T4, B2"]},{"1367":["T2, T3, T4, B2"]},{"1368":["T2, T3, T4, B2"]},{"1369":["T2, T3, T4, B2"]},{"1370":["T2, T3, T4, B2"]},{"1371":["T2, T3, T4, B2"]},{"1372":["T2, T3, T4, B2"]},{"1373":["T2, T3, T4, B2"]},{"1374":["T2, T3, T4, B2"]},{"1375":["T2, T3, T4, B2"]},{"1376":["T2, T3, T4, B2"]},{"1377":["T2, T3, T4, B2"]},{"1378":["T2, T3, T4, B2"]},{"1379":["T2, T3, T4, B2"]},{"1380":["T2, T3, T4, B2"]},{"1381":["T2, T3, T4, B2"]},{"1382":["T2, T3, T4, B2"]},{"1383":["T2, T3, T4, B2"]},{"1384":["T2, T3, T4, B2"]},{"1385":["T2, T3, T4, B2"]},{"1386":["T2, T3, T4, B2"]},{"1387":["T2, T3, T4, B2"]},{"1388":["T2, T3, T4, B2"]},{"1389":["T2, T3, T4, B2"]},{"1390":["T2, T3, T4, B2"]},{"1391":["T2, T3, T4, B2"]},{"1392":["T2, T3, T4, B2"]},{"1393":["T2, T3, T4, B2"]},{"1394":["T2, T3, T4, B2"]},{"1395":["T2, T3, T4, B2"]},{"1396":["T2, T3, T4, B2"]},{"1397":["T2, T3, T4, B2"]},{"1398":["T2, T3, T4, B2"]},{"1399":["T2, T3, T4, B2"]},{"1400":["T2, T3, T4, B2"]},{"1401":["T2, T3, T4, B2"]},{"1402":["T2, T3, T4, B2"]},{"1403":["T2, T3, T4, B2"]},{"1404":["T2, T3, T4, B2"]},{"1405":["T2, T3, T4, B2"]},{"1406":["T2, T3, T4, B2"]},{"1407":["T2, T3, T4, B2"]},{"1408":["T2, T3, T4, B2"]},{"1409":["T2, T3, T4, B2"]},{"1410":["T2, T3, T4, B2"]},{"1411":["T2, T3, T4, B2"]},{"1412":["T2, T3, T4, B2"]},{"1413":["T2, T3, T4, B2"]},{"1419":["T2, T3, T4, B2"]},{"1420":["T2, T3, T4, B2"]},{"1421":["T2, T3, T4, B2"]},{"1422":["T2, T3, T4, B2"]},{"1423":["T2, T3, T4, B2"]},{"1424":["T2, T3, T4, B2"]},{"1425":["T2, T3, T4, B2"]},{"1426":["T2, T3, T4, B2"]},{"1427":["T2, T3, T4, B2"]},{"1428":["T2, T3, T4, B2"]},{"1429":["T2, T3, T4, B2"]},{"1431":["T2, T3, T4, B2"]},{"1432":["T2, T3, T4, B2"]},{"1433":["T2, T3, T4, B2"]},{"1434":["T2, T3, T4, B2"]},{"1435":["T2, T3, T4, B2"]},{"1436":["T2, T3, T4, B2"]},{"1437":["T2, T3, T4, B2"]},{"1438":["T2, T3, T4, B2"]},{"1439":["T2, T3, T4, B2"]},{"1441":["T2, T3, T4, B2"]},{"1442":["T2, T3, T4, B2"]},{"1443":["T2, T3, T4, B2"]},{"1444":["T2, T3, T4, B2"]},{"1445":["T2, T3, T4, B2"]},{"1446":["T2, T3, T4, B2"]},{"1447":["T2, T3, T4, B2"]},{"1448":["T2, T3, T4, B2"]},{"1449":["T2, T3, T4, B2"]},{"1450":["T2, T3, T4, B2"]},{"1451":["T2, T3, T4, B2"]},{"1452":["T2, T3, T4, B2"]},{"1453":["T2, T3, T4, B2"]},{"1454":["T2, T3, T4, B2"]},{"1455":["T2, T3, T4, B2"]},{"1456":["T2, T3, T4, B2"]},{"1457":["T2, T3, T4, B2"]},{"1458":["T2, T3, T4, B2"]},{"1459":["T2, T3, T4, B2"]},{"1460":["T2, T3, T4, B2"]},{"1461":["T2, T3, T4, B2"]},{"1462":["T2, T3, T4, B2"]},{"1463":["T2, T3, T4, B2"]},{"1464":["T2, T3, T4, B2"]},{"1465":["T2, T3, T4, B2"]},{"1466":["T2, T3, T4, B2"]},{"1467":["T2, T3, T4, B2"]},{"1468":["T2, T3, T4, B2"]},{"1469":["T2, T3, T4, B2"]},{"1470":["T2, T3, T4, B2"]},{"1471":["T2, T3, T4, B2"]},{"1472":["T2, T3, T4, B2"]},{"1473":["T2, T3, T4, B2"]},{"1474":["T2, T3, T4, B2"]},{"1475":["T2, T3, T4, B2"]},{"1476":["T2, T3, T4, B2"]},{"1477":["T2, T3, T4, B2"]},{"1478":["T2, T3, T4, B2"]},{"1479":["T2, T3, T4, B2"]},{"1480":["T2, T3, T4, B2"]},{"1481":["T2, T3, T4, B2"]},{"1482":["T2, T3, T4, B2"]},{"1483":["T2, T3, T4, B2"]},{"1484":["T2, T3, T4, B2"]},{"1485":["T2, T3, T4, B2"]},{"1486":["T2, T3, T4, B2"]},{"1487":["T2, T3, T4, B2"]},{"1488":["T2, T3, T4, B2"]},{"1489":["T2, T3, T4, B2"]},{"1490":["T2, T3, T4, B2"]},{"1491":["T2, T3, T4, B2"]},{"1492":["T2, T3, T4, B2"]},{"1493":["T2, T3, T4, B2"]},{"1494":["T2, T3, T4, B2"]},{"1497":["T2, T3, T4, B2"]},{"1498":["T2, T3, T4, B2"]},{"1499":["T2, T3, T4, B2"]},{"1500":["T2, T3, T4, B2"]},{"1501":["T2, T3, T4, B2"]},{"1502":["T2, T3, T4, B2"]},{"1503":["T2, T3, T4, B2"]},{"1504":["T2, T3, T4, B2"]},{"1505":["T2, T3, T4, B2"]},{"1506":["T2, T3, T4, B2"]},{"1507":["T2, T3, T4, B2"]},{"1508":["T2, T3, T4, B2"]},{"1509":["T2, T3, T4, B2"]},{"1510":["T2, T3, T4, B2"]},{"1511":["T2, T3, T4, B2"]},{"1512":["T2, T3, T4, B2"]},{"1513":["T2, T3, T4, B2"]},{"1514":["T2, T3, T4, B2"]},{"1515":["T2, T3, T4, B2"]},{"1516":["T2, T3, T4, B2"]},{"1517":["T2, T3, T4, B2"]},{"1518":["T2, T3, T4, B2"]},{"1519":["T2, T3, T4, B2"]},{"1520":["T2, T3, T4, B2"]},{"1521":["T2, T3, T4, B2"]},{"1522":["T2, T3, T4, B2"]},{"1523":["T2, T3, T4, B2"]},{"1524":["T2, T3, T4, B2"]},{"1525":["T2, T3, T4, B2"]},{"1526":["T2, T3, T4, B2"]},{"1527":["T2, T3, T4, B2"]},{"1528":["T2, T3, T4, B2"]},{"1529":["T2, T3, T4, B2"]},{"1530":["T2, T3, T4, B2"]},{"1531":["T2, T3, T4, B2"]},{"1532":["T2, T3, T4, B2"]},{"1533":["T2, T3, T4, B2"]},{"1534":["T2, T3, T4, B2"]},{"1535":["T2, T3, T4, B2"]},{"1536":["T2, T3, T4, B2"]},{"1537":["T2, T3, T4, B2"]},{"1538":["T2, T3, T4, B2"]},{"1539":["T2, T3, T4, B2"]},{"1540":["T2, T3, T4, B2"]},{"1541":["T2, T3, T4, B2"]},{"1542":["T2, T3, T4, B2"]},{"1543":["T2, T3, T4, B2"]},{"1550":["T2, T3, T4, B2"]},{"1551":["T2, T3, T4, B2"]},{"1552":["T2, T3, T4, B2"]},{"1553":["T2, T3, T4, B2"]},{"1554":["T2, T3, T4, B2"]},{"1555":["T2, T3, T4, B2"]},{"1556":["T2, T3, T4, B2"]},{"1557":["T2, T3, T4, B2"]},{"1558":["T2, T3, T4, B2"]},{"1559":["T2, T3, T4, B2"]},{"1560":["T2, T3, T4, B2"]},{"1561":["T2, T3, T4, B2"]},{"1562":["T2, T3, T4, B2"]},{"1563":["T2, T3, T4, B2"]},{"1564":["T2, T3, T4, B2"]},{"1565":["T2, T3, T4, B2"]},{"1566":["T2, T3, T4, B2"]},{"1567":["T2, T3, T4, B2"]},{"1568":["T2, T3, T4, B2"]},{"1569":["T2, T3, T4, B2"]},{"1570":["T2, T3, T4, B2"]},{"1571":["T2, T3, T4, B2"]},{"1572":["T2, T3, T4, B2"]},{"1573":["T2, T3, T4, B2"]},{"1574":["T2, T3, T4, B2"]},{"1575":["T2, T3, T4, B2"]},{"1576":["T2, T3, T4, B2"]},{"1577":["T2, T3, T4, B2"]},{"1578":["T2, T3, T4, B2"]},{"1579":["T2, T3, T4, B2"]},{"1580":["T2, T3, T4, B2"]},{"1581":["T2, T3, T4, B2"]},{"1582":["T2, T3, T4, B2"]},{"1583":["T2, T3, T4, B2"]},{"1584":["T2, T3, T4, B2"]},{"1585":["T2, T3, T4, B2"]},{"1586":["T2, T3, T4, B2"]},{"1587":["T2, T3, T4, B2"]},{"1588":["T2, T3, T4, B2"]},{"1589":["T2, T3, T4, B2"]},{"1590":["T2, T3, T4, B2"]},{"1594":["T2, T3, T4, B2"]},{"1595":["T2, T3, T4, B2"]},{"1596":["T2, T3, T4, B2"]},{"1597":["T2, T3, T4, B2"]},{"1598":["T2, T3, T4, B2"]},{"1647":["T2, T3, T4, B2"]},{"1648":["T2, T3, T4, B2"]},{"1649":["T2, T3, T4, B2"]},{"1652":["T2, T3, T4, B2"]},{"1653":["T2, T3, T4, B2"]},{"1654":["T2, T3, T4, B2"]},{"1658":["T2, T3, T4, B2"]},{"1659":["T2, T3, T4, B2"]},{"1661":["T2, T3, T4, B2"]},{"1662":["T2, T3, T4, B2"]},{"1663":["T2, T3, T4, B2"]},{"1664":["T2, T3, T4, B2"]},{"1665":["T2, T3, T4, B2"]},{"1666":["T2, T3, T4, B2"]},{"1693":["T2, T3, T4, B2"]},{"1694":["T2, T3, T4, B2"]},{"1696":["T2, T3, T4, B2"]},{"1697":["T2, T3, T4, B2"]},{"1702":["T2, T3, T4, B2"]},{"1703":["T2, T3, T4, B2"]},{"1704":["T2, T3, T4, B2"]},{"1705":["T2, T3, T4, B2"]},{"1706":["T2, T3, T4, B2"]},{"1707":["T2, T3, T4, B2"]},{"1725":["T2, T3, T4, B2"]},{"1726":["T2, T3, T4, B2"]},{"1727":["T2, T3, T4, B2"]},{"1728":["T2, T3, T4, B2"]},{"1729":["T2, T3, T4, B2"]},{"1730":["T2, T3, T4, B2"]},{"1731":["T2, T3, T4, B2"]},{"1732":["T2, T3, T4, B2"]},{"1733":["T2, T3, T4, B2"]},{"1734":["T2, T3, T4, B2"]},{"1735":["T2, T3, T4, B2"]},{"1765":["T2, T3, T4, B2"]},{"1766":["T2, T3, T4, B2"]},{"1767":["T2, T3, T4, B2"]},{"1768":["T2, T3, T4, B2"]},{"1769":["T2, T3, T4, B2"]},{"1770":["T2, T3, T4, B2"]},{"1771":["T2, T3, T4, B2"]},{"1772":["T2, T3, T4, B2"]},{"1773":["T2, T3, T4, B2"]},{"1774":["T2, T3, T4, B2"]},{"1775":["T2, T3, T4, B2"]},{"1776":["T2, T3, T4, B2"]},{"1777":["T2, T3, T4, B2"]},{"1778":["T2, T3, T4, B2"]},{"1779":["T2, T3, T4, B2"]},{"1780":["T2, T3, T4, B2"]},{"1781":["T2, T3, T4, B2"]},{"1785":["T2, T3, T4, B2"]},{"1787":["T2, T3, T4, B2"]},{"1791":["T2, T3, T4, B2"]}]}</t>
  </si>
  <si>
    <t>{"C-2":{"iznktg":{"data":[{"795":["I"]},{"800":["I"]},{"889":["I"]},{"910":["I"]},{"1029":["I"]},{"1030":["I"]},{"1195":["I"]},{"1544":["I"]},{"1545":["I"]},{"1546":["I"]},{"1547":["I"]},{"1548":["I"]},{"1549":["I"]}]}"tbtktg":{"data":[{"081":["T2, T3"]},{"082":["T2, T3"]},{"083":["T2, T3"]},{"084":["T2, T3"]},{"085":["T2, T3"]},{"086":["T2, T3"]},{"087":["T2, T3"]},{"088":["T2, T3"]},{"089":["T2, T3"]},{"090":["T2, T3"]},{"091":["T2, T3"]},{"1113":["T3"]},{"1114":["T3"]},{"1115":["T3"]},{"1116":["T3"]},{"1119":["T3"]},{"1120":["T3"]},{"1121":["T3"]},{"1122":["T3"]},{"1123":["T3"]},{"1124":["T3"]},{"1125":["T3"]},{"1126":["T3"]},{"1127":["T3"]},{"1128":["T3"]},{"1129":["T3"]},{"1130":["T3"]},{"1194":["T3"]},{"1196":["T3"]},{"1414":["T2,T3,T4"]}]}"btsktg":{"data":[{"761":["B1, B4"]},{"768":["B1, B4"]},{"788":["B4"]},{"789":["B4"]},{"790":["B4"]},{"791":["B4"]},{"792":["B4"]},{"796":["B4"]},{"801":["B4"]},{"804":["B4"]},{"805":["B4"]},{"806":["B4"]},{"807":["B4"]},{"808":["B4"]},{"809":["B4"]},{"810":["B4"]},{"811":["B4"]},{"812":["B4"]},{"813":["B4"]},{"814":["B4"]},{"815":["B4"]},{"816":["B4"]}]}"tbsktg":{"data":[{"266":["T2,T3,T4,B1,B3,B4"]},{"268":["T2,T3,T4,B1,B3,B4"]},{"270":["T2,T3,T4,B1,B3,B4"]},{"271":["T2,T3,T4,B1,B3,B4"]},{"275":["T2,T3,T4,B1,B3,B4"]},{"306":["T2,T3,T4,B1,B3,B4"]},{"314":["T3, T4, B4"]},{"315":["T3, T4, B4"]},{"316":["T3, T4, B4"]},{"321":["T3, T4, B4"]},{"325":["T3, T4, B4"]},{"326":["T3, T4, B4"]},{"327":["T3, T4, B4"]},{"335":["T3, T4, B4"]},{"336":["T3, T4, B4"]},{"337":["T3, T4, B4"]},{"348":["T3, T4, B4"]},{"349":["T3, T4, B4"]},{"350":["T3, T4, B4"]},{"366":["T3, T4, B4"]},{"705":["T3, T4, B4"]},{"706":["T3, T4, B4"]},{"707":["T3, T4, B4"]},{"721":["T3, B1, B4"]},{"722":["T3, B1, B4"]},{"723":["T3, B1, B4"]},{"736":["T3, B1, B4"]},{"737":["T3, B1, B4"]},{"738":["T3, B1, B4"]},{"751":["T2, T3, B2"]},{"752":["T2, T3, B2"]},{"754":["T2, T3, B2"]},{"755":["T2, T3, B2"]},{"756":["T2, T3, B2"]},{"757":["T2, T3, B2"]},{"758":["T2, T3, B2"]},{"759":["T2, T3, B2"]},{"771":["T3, B4"]},{"817":["T2, T3, T4,B2"]},{"818":["T2, T3, T4,B2"]},{"819":["T2, T3, T4,B2"]},{"820":["T2, T3, T4,B2"]},{"821":["T2, T3, T4,B2"]},{"822":["T2, T3, T4,B2"]},{"823":["T2, T3, T4,B2"]},{"824":["T2, T3, T4,B2"]},{"825":["T2, T3, T4,B2"]},{"826":["T2, T3, T4,B2"]},{"827":["T2, T3, T4,B2"]},{"828":["T2, T3, T4,B2"]},{"829":["T2, T3, T4,B2"]},{"830":["T2, T3, T4,B2"]},{"831":["T2, T3, T4,B2"]},{"833":["T2, T3, T4,B2"]},{"842":["T2, T3, T4,B2"]},{"843":["T2, T3, T4,B2"]},{"844":["T2, T3, T4,B2"]},{"845":["T2, T3, T4,B2"]},{"847":["T2, T3, T4,B2"]},{"848":["T2, T3, T4,B2"]},{"849":["T2, T3, T4,B2"]},{"850":["T2, T3, T4,B2"]},{"851":["T2, T3, T4,B2"]},{"852":["T2, T3, T4,B2"]},{"853":["T2, T3, T4,B2"]},{"854":["T2, T3, T4,B2"]},{"856":["T2, T3, T4,B2"]},{"857":["T2, T3, T4,B2"]},{"859":["T2, T3, T4,B2"]},{"860":["T2, T3, T4,B2"]},{"861":["T2, T3, T4,B2"]},{"862":["T2, T3, T4,B2"]},{"863":["T2, T3, T4,B2"]},{"864":["T2, T3, T4,B2"]},{"865":["T2, T3, T4,B2"]},{"866":["T2, T3, T4,B2"]},{"867":["T2, T3, T4,B2"]},{"868":["T2, T3, T4,B2"]},{"869":["T2, T3, T4,B2"]},{"870":["T2, T3, T4,B2"]},{"871":["T2, T3, T4,B2"]},{"872":["T2, T3, T4,B2"]},{"873":["T2, T3, T4,B2"]},{"874":["T2, T3, T4,B2"]},{"878":["T2, T3, T4,B2"]},{"879":["T2, T3, T4,B2"]},{"880":["T2, T3, T4,B2"]},{"881":["T2, T3, T4,B2"]},{"882":["T2, T3, T4,B2"]},{"883":["T2, T3, T4,B2"]},{"884":["T2, T3, T4,B2"]},{"885":["T2, T3, T4,B2"]},{"886":["T2, T3, T4,B2"]},{"887":["T2, T3, T4,B2"]},{"888":["T2, T3, T4,B2"]},{"890":["T2, T3, T4,B2"]},{"897":["T2, T3, T4,B2"]},{"898":["T2, T3, T4,B2"]},{"899":["T2, T3, T4,B2"]},{"900":["T2, T3, T4,B2"]},{"901":["T2, T3, T4,B2"]},{"902":["T2, T3, T4,B2"]},{"903":["T2, T3, T4,B2"]},{"904":["T2, T3, T4,B2"]},{"905":["T2, T3, T4,B2"]},{"906":["T2, T3, T4,B2"]},{"913":["T2, T3, T4,B2"]},{"915":["T2, T3, T4,B2"]},{"916":["T2, T3, T4,B2"]},{"917":["T2, T3, T4,B2"]},{"919":["T2, T3, T4,B2"]},{"920":["T2, T3, T4,B2"]},{"921":["T2, T3, T4,B2"]},{"922":["T2, T3, T4,B2"]},{"923":["T2, T3, T4,B2"]},{"924":["T2, T3, T4,B2"]},{"925":["T2, T3, T4,B2"]},{"926":["T2, T3, T4,B2"]},{"927":["T2, T3, T4,B2"]},{"928":["T2, T3, T4,B2"]},{"931":["T2, T3, T4,B2"]},{"933":["T2, T3, T4,B2"]},{"934":["T2, T3, T4,B2"]},{"935":["T2, T3, T4,B2"]},{"936":["T2, T3, T4,B2"]},{"937":["T2, T3, T4,B2"]},{"938":["T2, T3, T4,B2"]},{"939":["T2, T3, T4,B2"]},{"940":["T2, T3, T4,B2"]},{"942":["T2, T3, T4,B2"]},{"944":["T2, T3, T4,B2"]},{"945":["T2, T3, T4,B2"]},{"946":["T2, T3, T4,B2"]},{"947":["T2, T3, T4,B2"]},{"948":["T2, T3, T4,B2"]},{"949":["T2, T3, T4,B2"]},{"950":["T2, T3, T4,B2"]},{"951":["T2, T3, T4,B2"]},{"952":["T2, T3, T4,B2"]},{"953":["T2, T3, T4,B2"]},{"954":["T2, T3, T4,B2"]},{"955":["T2, T3, T4,B2"]},{"956":["T2, T3, T4,B2"]},{"957":["T2, T3, T4,B2"]},{"958":["T2, T3, T4,B2"]},{"959":["T2, T3, T4,B2"]},{"960":["T2, T3, T4,B2"]},{"961":["T2, T3, T4,B2"]},{"962":["T2, T3, T4,B2"]},{"963":["T2, T3, T4,B2"]},{"964":["T2, T3, T4,B2"]},{"965":["T2, T3, T4,B2"]},{"966":["T2, T3, T4,B2"]},{"967":["T2, T3, T4,B2"]},{"968":["T2, T3, T4,B2"]},{"969":["T2, T3, T4,B2"]},{"970":["T2, T3, T4,B2"]},{"971":["T2, T3, T4,B2"]},{"972":["T2, T3, T4,B2"]},{"973":["T2, T3, T4,B2"]},{"974":["T2, T3, T4,B2"]},{"975":["T2, T3, T4,B2"]},{"976":["T2, T3, T4,B2"]},{"977":["T2, T3, T4,B2"]},{"978":["T2, T3, T4,B2"]},{"979":["T2, T3, T4,B2"]},{"980":["T2, T3, T4,B2"]},{"981":["T2, T3, T4,B2"]},{"982":["T2, T3, T4,B2"]},{"983":["T2, T3, T4,B2"]},{"984":["T2, T3, T4,B2"]},{"985":["T2, T3, T4,B2"]},{"986":["T2, T3, T4,B2"]},{"987":["T2, T3, T4,B2"]},{"989":["T2, T3, T4,B2"]},{"990":["T2, T3, T4,B2"]},{"991":["T2, T3, T4,B2"]},{"992":["T2, T3, T4,B2"]},{"993":["T2, T3, T4,B2"]},{"994":["T2, T3, T4,B2"]},{"995":["T2, T3, T4,B2"]},{"996":["T2, T3, T4,B2"]},{"997":["T2, T3, T4,B2"]},{"998":["T2, T3, T4,B2"]},{"999":["T2, T3, T4,B2"]},{"1000":["T2, T3, T4,B2"]},{"1001":["T2, T3, T4,B2"]},{"1002":["T2, T3, T4,B2"]},{"1003":["T2, T3, T4,B2"]},{"1004":["T2, T3, T4,B2"]},{"1008":["T2, T3, T4,B2"]},{"1009":["T2, T3, T4,B2"]},{"1010":["T2, T3, T4,B2"]},{"1011":["T2, T3, T4,B2"]},{"1012":["T2, T3, T4,B2"]},{"1013":["T2, T3, T4,B2"]},{"1014":["T2, T3, T4,B2"]},{"1016":["T2, T3, T4,B2"]},{"1018":["T2, T3, T4,B2"]},{"1019":["T2, T3, T4,B2"]},{"1020":["T2, T3, T4,B2"]},{"1021":["T2, T3, T4,B2"]},{"1022":["T2, T3, T4,B2"]},{"1023":["T2, T3, T4,B2"]},{"1024":["T2, T3, T4,B2"]},{"1025":["T2, T3, T4,B2"]},{"1026":["T2, T3, T4,B2"]},{"1027":["T2, T3, T4,B2"]},{"1031":["T2, T3, T4,B2"]},{"1032":["T2, T3, T4,B2"]},{"1033":["T2, T3, T4,B2"]},{"1037":["T2, T3, T4,B2"]},{"1038":["T2, T3, T4,B2"]},{"1039":["T2, T3, T4,B2"]},{"1040":["T2, T3, T4,B2"]},{"1041":["T2, T3, T4,B2"]},{"1042":["T2, T3, T4,B2"]},{"1043":["T2, T3, T4,B2"]},{"1044":["T2, T3, T4,B2"]},{"1045":["T2, T3, T4,B2"]},{"1046":["T2, T3, T4,B2"]},{"1047":["T2, T3, T4,B2"]},{"1048":["T2, T3, T4,B2"]},{"1049":["T2, T3, T4,B2"]},{"1050":["T2, T3, T4,B2"]},{"1052":["T2, T3, T4,B2"]},{"1053":["T2, T3, T4,B2"]},{"1054":["T2, T3, T4,B2"]},{"1055":["T2, T3, T4,B2"]},{"1056":["T2, T3, T4,B2"]},{"1058":["T2, T3, T4,B2"]},{"1059":["T2, T3, T4,B2"]},{"1060":["T2, T3, T4,B2"]},{"1061":["T2, T3, T4,B2"]},{"1062":["T2, T3, T4,B2"]},{"1063":["T2, T3, T4,B2"]},{"1064":["T2, T3, T4,B2"]},{"1065":["T2, T3, T4,B2"]},{"1066":["T2, T3, T4,B2"]},{"1067":["T2, T3, T4,B2"]},{"1068":["T2, T3, T4,B2"]},{"1069":["T2, T3, T4,B2"]},{"1070":["T2, T3, T4,B2"]},{"1071":["T2, T3, T4,B2"]},{"1072":["T2, T3, T4,B2"]},{"1073":["T2, T3, T4,B2"]},{"1074":["T2, T3, T4,B2"]},{"1075":["T2, T3, T4,B2"]},{"1076":["T2, T3, T4,B2"]},{"1077":["T2, T3, T4,B2"]},{"1078":["T2, T3, T4,B2"]},{"1079":["T2, T3, T4,B2"]},{"1080":["T2, T3, T4,B2"]},{"1081":["T2, T3, T4,B2"]},{"1082":["T2, T3, T4,B2"]},{"1085":["T2, T3, T4,B2"]},{"1086":["T2, T3, T4,B2"]},{"1087":["T2, T3, T4,B2"]},{"1088":["T2, T3, T4,B2"]},{"1089":["T2, T3, T4,B2"]},{"1090":["T2, T3, T4,B2"]},{"1091":["T2, T3, T4,B2"]},{"1092":["T2, T3, T4,B2"]},{"1093":["T2, T3, T4,B2"]},{"1095":["T2, T3, T4,B2"]},{"1096":["T2, T3, T4,B2"]},{"1097":["T2, T3, T4,B2"]},{"1098":["T2, T3, T4,B2"]},{"1099":["T2, T3, T4,B2"]},{"1100":["T2, T3, T4,B2"]},{"1101":["T2, T3, T4,B2"]},{"1103":["T2, T3, T4,B2"]},{"1104":["T2, T3, T4,B2"]},{"1105":["T2, T3, T4,B2"]},{"1215":["T2, T3, B2"]},{"1216":["T2, T3, B2"]},{"1217":["T2, T3, B2"]},{"1219":["T2,T3,T4,B1,B2,B3,B4"]},{"1220":["T2,T3,T4,B1,B2,B3,B4"]},{"1221":["T2,T3,T4,B1,B2,B3,B4"]},{"1225":["T2,T3,T4,B1,B2,B3,B4"]},{"1226":["T2,T3,T4,B1,B2,B3,B4"]},{"1227":["T2, T3, T4, B2"]},{"1228":["T2, T3, T4, B2"]},{"1229":["T2, T3, T4, B2"]},{"1230":["T2, T3, T4, B2"]},{"1231":["T2, T3, T4, B2"]},{"1232":["T2, T3, T4, B2"]},{"1233":["T2, T3, T4, B2"]},{"1236":["T2, T3, T4, B2"]},{"1237":["T2, T3, T4, B2"]},{"1238":["T2, T3, T4, B2"]},{"1239":["T2, T3, T4, B2"]},{"1240":["T2, T3, T4, B2"]},{"1241":["T2, T3, T4, B2"]},{"1242":["T2, T3, T4, B2"]},{"1243":["T2, T3, T4, B2"]},{"1244":["T2, T3, T4, B2"]},{"1245":["T2, T3, T4, B2"]},{"1246":["T2, T3, T4, B2"]},{"1247":["T2, T3, T4, B2"]},{"1248":["T2, T3, T4, B2"]},{"1249":["T2, T3, T4, B2"]},{"1250":["T2, T3, T4, B2"]},{"1251":["T2, T3, T4, B2"]},{"1252":["T2, T3, T4, B2"]},{"1253":["T2, T3, T4, B2"]},{"1254":["T2, T3, T4, B2"]},{"1255":["T2, T3, T4, B2"]},{"1258":["T2, T3, T4, B2"]},{"1259":["T2, T3, T4, B2"]},{"1260":["T2, T3, T4, B2"]},{"1261":["T2, T3, T4, B2"]},{"1262":["T2, T3, T4, B2"]},{"1263":["T2, T3, T4, B2"]},{"1264":["T2, T3, T4, B2"]},{"1265":["T2, T3, T4, B2"]},{"1266":["T2, T3, T4, B2"]},{"1267":["T2, T3, T4, B2"]},{"1268":["T2, T3, T4, B2"]},{"1269":["T2, T3, T4, B2"]},{"1270":["T2, T3, T4, B2"]},{"1271":["T2, T3, T4, B2"]},{"1272":["T2, T3, T4, B2"]},{"1273":["T2, T3, T4, B2"]},{"1274":["T2, T3, T4, B2"]},{"1275":["T2, T3, T4, B2"]},{"1276":["T2, T3, T4, B2"]},{"1277":["T2, T3, T4, B2"]},{"1278":["T2, T3, T4, B2"]},{"1279":["T2, T3, T4, B2"]},{"1280":["T2, T3, T4, B2"]},{"1281":["T2, T3, T4, B2"]},{"1282":["T2, T3, T4, B2"]},{"1283":["T2, T3, T4, B2"]},{"1284":["T2, T3, T4, B2"]},{"1285":["T2, T3, T4, B2"]},{"1286":["T2, T3, T4, B2"]},{"1287":["T2, T3, T4, B2"]},{"1288":["T2, T3, T4, B2"]},{"1289":["T2, T3, T4, B2"]},{"1290":["T2, T3, T4, B2"]},{"1291":["T2, T3, T4, B2"]},{"1292":["T2, T3, T4, B2"]},{"1293":["T2, T3, T4, B2"]},{"1294":["T2, T3, T4, B2"]},{"1295":["T2, T3, T4, B2"]},{"1296":["T2, T3, T4, B2"]},{"1297":["T2, T3, T4, B2"]},{"1298":["T2, T3, T4, B2"]},{"1299":["T2, T3, T4, B2"]},{"1300":["T2, T3, T4, B2"]},{"1301":["T2, T3, T4, B2"]},{"1302":["T2, T3, T4, B2"]},{"1303":["T2, T3, T4, B2"]},{"1304":["T2, T3, T4, B2"]},{"1305":["T2, T3, T4, B2"]},{"1306":["T2, T3, T4, B2"]},{"1307":["T2, T3, T4, B2"]},{"1308":["T2, T3, T4, B2"]},{"1309":["T2, T3, T4, B2"]},{"1310":["T2, T3, T4, B2"]},{"1311":["T2, T3, T4, B2"]},{"1312":["T2, T3, T4, B2"]},{"1313":["T2, T3, T4, B2"]},{"1314":["T2, T3, T4, B2"]},{"1315":["T2, T3, T4, B2"]},{"1316":["T2, T3, T4, B2"]},{"1317":["T2, T3, T4, B2"]},{"1318":["T2, T3, T4, B2"]},{"1319":["T2, T3, T4, B2"]},{"1320":["T2, T3, T4, B2"]},{"1321":["T2, T3, T4, B2"]},{"1322":["T2, T3, T4, B2"]},{"1323":["T2, T3, T4, B2"]},{"1324":["T2, T3, T4, B2"]},{"1325":["T2, T3, T4, B2"]},{"1326":["T2, T3, T4, B2"]},{"1327":["T2, T3, T4, B2"]},{"1328":["T2, T3, T4, B2"]},{"1329":["T2, T3, T4, B2"]},{"1330":["T2, T3, T4, B2"]},{"1331":["T2, T3, T4, B2"]},{"1332":["T2, T3, T4, B2"]},{"1333":["T2, T3, T4, B2"]},{"1334":["T2, T3, T4, B2"]},{"1335":["T2, T3, T4, B2"]},{"1336":["T2, T3, T4, B2"]},{"1337":["T2, T3, T4, B2"]},{"1338":["T2, T3, T4, B2"]},{"1339":["T2, T3, T4, B2"]},{"1340":["T2, T3, T4, B2"]},{"1341":["T2, T3, T4, B2"]},{"1342":["T2, T3, T4, B2"]},{"1343":["T2, T3, T4, B2"]},{"1344":["T2, T3, T4, B2"]},{"1345":["T2, T3, T4, B2"]},{"1346":["T2, T3, T4, B2"]},{"1347":["T2, T3, T4, B2"]},{"1348":["T2, T3, T4, B2"]},{"1349":["T2, T3, T4, B2"]},{"1350":["T2, T3, T4, B2"]},{"1351":["T2, T3, T4, B2"]},{"1352":["T2, T3, T4, B2"]},{"1354":["T2, T3, T4, B2"]},{"1355":["T2, T3, T4, B2"]},{"1356":["T2, T3, T4, B2"]},{"1357":["T2, T3, T4, B2"]},{"1358":["T2, T3, T4, B2"]},{"1359":["T2, T3, T4, B2"]},{"1360":["T2, T3, T4, B2"]},{"1361":["T2, T3, T4, B2"]},{"1362":["T2, T3, T4, B2"]},{"1363":["T2, T3, T4, B2"]},{"1364":["T2, T3, T4, B2"]},{"1365":["T2, T3, T4, B2"]},{"1366":["T2, T3, T4, B2"]},{"1367":["T2, T3, T4, B2"]},{"1368":["T2, T3, T4, B2"]},{"1369":["T2, T3, T4, B2"]},{"1370":["T2, T3, T4, B2"]},{"1371":["T2, T3, T4, B2"]},{"1372":["T2, T3, T4, B2"]},{"1373":["T2, T3, T4, B2"]},{"1374":["T2, T3, T4, B2"]},{"1375":["T2, T3, T4, B2"]},{"1376":["T2, T3, T4, B2"]},{"1377":["T2, T3, T4, B2"]},{"1378":["T2, T3, T4, B2"]},{"1379":["T2, T3, T4, B2"]},{"1380":["T2, T3, T4, B2"]},{"1381":["T2, T3, T4, B2"]},{"1382":["T2, T3, T4, B2"]},{"1383":["T2, T3, T4, B2"]},{"1384":["T2, T3, T4, B2"]},{"1385":["T2, T3, T4, B2"]},{"1386":["T2, T3, T4, B2"]},{"1387":["T2, T3, T4, B2"]},{"1388":["T2, T3, T4, B2"]},{"1389":["T2, T3, T4, B2"]},{"1390":["T2, T3, T4, B2"]},{"1391":["T2, T3, T4, B2"]},{"1392":["T2, T3, T4, B2"]},{"1393":["T2, T3, T4, B2"]},{"1394":["T2, T3, T4, B2"]},{"1395":["T2, T3, T4, B2"]},{"1396":["T2, T3, T4, B2"]},{"1397":["T2, T3, T4, B2"]},{"1398":["T2, T3, T4, B2"]},{"1399":["T2, T3, T4, B2"]},{"1400":["T2, T3, T4, B2"]},{"1401":["T2, T3, T4, B2"]},{"1402":["T2, T3, T4, B2"]},{"1403":["T2, T3, T4, B2"]},{"1404":["T2, T3, T4, B2"]},{"1405":["T2, T3, T4, B2"]},{"1406":["T2, T3, T4, B2"]},{"1407":["T2, T3, T4, B2"]},{"1408":["T2, T3, T4, B2"]},{"1409":["T2, T3, T4, B2"]},{"1410":["T2, T3, T4, B2"]},{"1411":["T2, T3, T4, B2"]},{"1412":["T2, T3, T4, B2"]},{"1413":["T2, T3, T4, B2"]},{"1419":["T2, T3, T4, B2"]},{"1420":["T2, T3, T4, B2"]},{"1421":["T2, T3, T4, B2"]},{"1422":["T2, T3, T4, B2"]},{"1423":["T2, T3, T4, B2"]},{"1424":["T2, T3, T4, B2"]},{"1425":["T2, T3, T4, B2"]},{"1426":["T2, T3, T4, B2"]},{"1427":["T2, T3, T4, B2"]},{"1428":["T2, T3, T4, B2"]},{"1429":["T2, T3, T4, B2"]},{"1431":["T2, T3, T4, B2"]},{"1432":["T2, T3, T4, B2"]},{"1433":["T2, T3, T4, B2"]},{"1434":["T2, T3, T4, B2"]},{"1435":["T2, T3, T4, B2"]},{"1436":["T2, T3, T4, B2"]},{"1437":["T2, T3, T4, B2"]},{"1438":["T2, T3, T4, B2"]},{"1439":["T2, T3, T4, B2"]},{"1441":["T2, T3, T4, B2"]},{"1442":["T2, T3, T4, B2"]},{"1443":["T2, T3, T4, B2"]},{"1444":["T2, T3, T4, B2"]},{"1445":["T2, T3, T4, B2"]},{"1446":["T2, T3, T4, B2"]},{"1447":["T2, T3, T4, B2"]},{"1448":["T2, T3, T4, B2"]},{"1449":["T2, T3, T4, B2"]},{"1450":["T2, T3, T4, B2"]},{"1451":["T2, T3, T4, B2"]},{"1452":["T2, T3, T4, B2"]},{"1453":["T2, T3, T4, B2"]},{"1454":["T2, T3, T4, B2"]},{"1455":["T2, T3, T4, B2"]},{"1456":["T2, T3, T4, B2"]},{"1457":["T2, T3, T4, B2"]},{"1458":["T2, T3, T4, B2"]},{"1459":["T2, T3, T4, B2"]},{"1460":["T2, T3, T4, B2"]},{"1461":["T2, T3, T4, B2"]},{"1462":["T2, T3, T4, B2"]},{"1463":["T2, T3, T4, B2"]},{"1464":["T2, T3, T4, B2"]},{"1465":["T2, T3, T4, B2"]},{"1466":["T2, T3, T4, B2"]},{"1467":["T2, T3, T4, B2"]},{"1468":["T2, T3, T4, B2"]},{"1469":["T2, T3, T4, B2"]},{"1470":["T2, T3, T4, B2"]},{"1471":["T2, T3, T4, B2"]},{"1472":["T2, T3, T4, B2"]},{"1473":["T2, T3, T4, B2"]},{"1474":["T2, T3, T4, B2"]},{"1475":["T2, T3, T4, B2"]},{"1476":["T2, T3, T4, B2"]},{"1477":["T2, T3, T4, B2"]},{"1478":["T2, T3, T4, B2"]},{"1479":["T2, T3, T4, B2"]},{"1480":["T2, T3, T4, B2"]},{"1481":["T2, T3, T4, B2"]},{"1482":["T2, T3, T4, B2"]},{"1483":["T2, T3, T4, B2"]},{"1484":["T2, T3, T4, B2"]},{"1485":["T2, T3, T4, B2"]},{"1486":["T2, T3, T4, B2"]},{"1487":["T2, T3, T4, B2"]},{"1488":["T2, T3, T4, B2"]},{"1489":["T2, T3, T4, B2"]},{"1490":["T2, T3, T4, B2"]},{"1491":["T2, T3, T4, B2"]},{"1492":["T2, T3, T4, B2"]},{"1493":["T2, T3, T4, B2"]},{"1494":["T2, T3, T4, B2"]},{"1497":["T2, T3, T4, B2"]},{"1498":["T2, T3, T4, B2"]},{"1499":["T2, T3, T4, B2"]},{"1500":["T2, T3, T4, B2"]},{"1501":["T2, T3, T4, B2"]},{"1502":["T2, T3, T4, B2"]},{"1503":["T2, T3, T4, B2"]},{"1504":["T2, T3, T4, B2"]},{"1505":["T2, T3, T4, B2"]},{"1506":["T2, T3, T4, B2"]},{"1507":["T2, T3, T4, B2"]},{"1508":["T2, T3, T4, B2"]},{"1509":["T2, T3, T4, B2"]},{"1510":["T2, T3, T4, B2"]},{"1511":["T2, T3, T4, B2"]},{"1512":["T2, T3, T4, B2"]},{"1513":["T2, T3, T4, B2"]},{"1514":["T2, T3, T4, B2"]},{"1515":["T2, T3, T4, B2"]},{"1516":["T2, T3, T4, B2"]},{"1517":["T2, T3, T4, B2"]},{"1518":["T2, T3, T4, B2"]},{"1519":["T2, T3, T4, B2"]},{"1520":["T2, T3, T4, B2"]},{"1521":["T2, T3, T4, B2"]},{"1522":["T2, T3, T4, B2"]},{"1523":["T2, T3, T4, B2"]},{"1524":["T2, T3, T4, B2"]},{"1525":["T2, T3, T4, B2"]},{"1526":["T2, T3, T4, B2"]},{"1527":["T2, T3, T4, B2"]},{"1528":["T2, T3, T4, B2"]},{"1529":["T2, T3, T4, B2"]},{"1530":["T2, T3, T4, B2"]},{"1531":["T2, T3, T4, B2"]},{"1532":["T2, T3, T4, B2"]},{"1533":["T2, T3, T4, B2"]},{"1534":["T2, T3, T4, B2"]},{"1535":["T2, T3, T4, B2"]},{"1536":["T2, T3, T4, B2"]},{"1537":["T2, T3, T4, B2"]},{"1538":["T2, T3, T4, B2"]},{"1539":["T2, T3, T4, B2"]},{"1540":["T2, T3, T4, B2"]},{"1541":["T2, T3, T4, B2"]},{"1542":["T2, T3, T4, B2"]},{"1543":["T2, T3, T4, B2"]},{"1550":["T2, T3, T4, B2"]},{"1551":["T2, T3, T4, B2"]},{"1552":["T2, T3, T4, B2"]},{"1553":["T2, T3, T4, B2"]},{"1554":["T2, T3, T4, B2"]},{"1555":["T2, T3, T4, B2"]},{"1556":["T2, T3, T4, B2"]},{"1557":["T2, T3, T4, B2"]},{"1558":["T2, T3, T4, B2"]},{"1559":["T2, T3, T4, B2"]},{"1560":["T2, T3, T4, B2"]},{"1561":["T2, T3, T4, B2"]},{"1562":["T2, T3, T4, B2"]},{"1563":["T2, T3, T4, B2"]},{"1564":["T2, T3, T4, B2"]},{"1565":["T2, T3, T4, B2"]},{"1566":["T2, T3, T4, B2"]},{"1567":["T2, T3, T4, B2"]},{"1568":["T2, T3, T4, B2"]},{"1569":["T2, T3, T4, B2"]},{"1570":["T2, T3, T4, B2"]},{"1571":["T2, T3, T4, B2"]},{"1572":["T2, T3, T4, B2"]},{"1573":["T2, T3, T4, B2"]},{"1574":["T2, T3, T4, B2"]},{"1575":["T2, T3, T4, B2"]},{"1576":["T2, T3, T4, B2"]},{"1577":["T2, T3, T4, B2"]},{"1578":["T2, T3, T4, B2"]},{"1579":["T2, T3, T4, B2"]},{"1580":["T2, T3, T4, B2"]},{"1581":["T2, T3, T4, B2"]},{"1582":["T2, T3, T4, B2"]},{"1583":["T2, T3, T4, B2"]},{"1584":["T2, T3, T4, B2"]},{"1585":["T2, T3, T4, B2"]},{"1586":["T2, T3, T4, B2"]},{"1587":["T2, T3, T4, B2"]},{"1588":["T2, T3, T4, B2"]},{"1589":["T2, T3, T4, B2"]},{"1590":["T2, T3, T4, B2"]},{"1594":["T2, T3, T4, B2"]},{"1595":["T2, T3, T4, B2"]},{"1596":["T2, T3, T4, B2"]},{"1597":["T2, T3, T4, B2"]},{"1598":["T2, T3, T4, B2"]},{"1647":["T2, T3, T4, B2"]},{"1648":["T2, T3, T4, B2"]},{"1649":["T2, T3, T4, B2"]},{"1652":["T2, T3, T4, B2"]},{"1653":["T2, T3, T4, B2"]},{"1654":["T2, T3, T4, B2"]},{"1658":["T2, T3, T4, B2"]},{"1659":["T2, T3, T4, B2"]},{"1661":["T2, T3, T4, B2"]},{"1662":["T2, T3, T4, B2"]},{"1663":["T2, T3, T4, B2"]},{"1664":["T2, T3, T4, B2"]},{"1665":["T2, T3, T4, B2"]},{"1666":["T2, T3, T4, B2"]},{"1693":["T2, T3, T4, B2"]},{"1694":["T2, T3, T4, B2"]},{"1696":["T2, T3, T4, B2"]},{"1697":["T2, T3, T4, B2"]},{"1702":["T2, T3, T4, B2"]},{"1703":["T2, T3, T4, B2"]},{"1704":["T2, T3, T4, B2"]},{"1705":["T2, T3, T4, B2"]},{"1706":["T2, T3, T4, B2"]},{"1707":["T2, T3, T4, B2"]},{"1725":["T2, T3, T4, B2"]},{"1726":["T2, T3, T4, B2"]},{"1727":["T2, T3, T4, B2"]},{"1728":["T2, T3, T4, B2"]},{"1729":["T2, T3, T4, B2"]},{"1730":["T2, T3, T4, B2"]},{"1731":["T2, T3, T4, B2"]},{"1732":["T2, T3, T4, B2"]},{"1733":["T2, T3, T4, B2"]},{"1734":["T2, T3, T4, B2"]},{"1735":["T2, T3, T4, B2"]},{"1765":["T2, T3, T4, B2"]},{"1766":["T2, T3, T4, B2"]},{"1767":["T2, T3, T4, B2"]},{"1768":["T2, T3, T4, B2"]},{"1769":["T2, T3, T4, B2"]},{"1770":["T2, T3, T4, B2"]},{"1771":["T2, T3, T4, B2"]},{"1772":["T2, T3, T4, B2"]},{"1773":["T2, T3, T4, B2"]},{"1774":["T2, T3, T4, B2"]},{"1775":["T2, T3, T4, B2"]},{"1776":["T2, T3, T4, B2"]},{"1777":["T2, T3, T4, B2"]},{"1778":["T2, T3, T4, B2"]},{"1779":["T2, T3, T4, B2"]},{"1780":["T2, T3, T4, B2"]},{"1781":["T2, T3, T4, B2"]},{"1785":["T2, T3, T4, B2"]},{"1787":["T2, T3, T4, B2"]},{"1791":["T2, T3, T4, B2"]}]}}}</t>
  </si>
  <si>
    <t>{"C-2":{"iznktg":{"data":[{"795":["I"]},{"800":["I"]},{"889":["I"]},{"910":["I"]},{"1029":["I"]},{"1030":["I"]},{"1195":["I"]},{"1544":["I"]},{"1545":["I"]},{"1546":["I"]},{"1547":["I"]},{"1548":["I"]},{"1549":["I"]}]},"tbtktg":{"data":[{"081":["T2, T3"]},{"082":["T2, T3"]},{"083":["T2, T3"]},{"084":["T2, T3"]},{"085":["T2, T3"]},{"086":["T2, T3"]},{"087":["T2, T3"]},{"088":["T2, T3"]},{"089":["T2, T3"]},{"090":["T2, T3"]},{"091":["T2, T3"]},{"1113":["T3"]},{"1114":["T3"]},{"1115":["T3"]},{"1116":["T3"]},{"1119":["T3"]},{"1120":["T3"]},{"1121":["T3"]},{"1122":["T3"]},{"1123":["T3"]},{"1124":["T3"]},{"1125":["T3"]},{"1126":["T3"]},{"1127":["T3"]},{"1128":["T3"]},{"1129":["T3"]},{"1130":["T3"]},{"1194":["T3"]},{"1196":["T3"]},{"1414":["T2,T3,T4"]}]},"btsktg":{"data":[{"761":["B1, B4"]},{"768":["B1, B4"]},{"788":["B4"]},{"789":["B4"]},{"790":["B4"]},{"791":["B4"]},{"792":["B4"]},{"796":["B4"]},{"801":["B4"]},{"804":["B4"]},{"805":["B4"]},{"806":["B4"]},{"807":["B4"]},{"808":["B4"]},{"809":["B4"]},{"810":["B4"]},{"811":["B4"]},{"812":["B4"]},{"813":["B4"]},{"814":["B4"]},{"815":["B4"]},{"816":["B4"]}]},"tbsktg":{"data":[{"266":["T2,T3,T4,B1,B3,B4"]},{"268":["T2,T3,T4,B1,B3,B4"]},{"270":["T2,T3,T4,B1,B3,B4"]},{"271":["T2,T3,T4,B1,B3,B4"]},{"275":["T2,T3,T4,B1,B3,B4"]},{"306":["T2,T3,T4,B1,B3,B4"]},{"314":["T3, T4, B4"]},{"315":["T3, T4, B4"]},{"316":["T3, T4, B4"]},{"321":["T3, T4, B4"]},{"325":["T3, T4, B4"]},{"326":["T3, T4, B4"]},{"327":["T3, T4, B4"]},{"335":["T3, T4, B4"]},{"336":["T3, T4, B4"]},{"337":["T3, T4, B4"]},{"348":["T3, T4, B4"]},{"349":["T3, T4, B4"]},{"350":["T3, T4, B4"]},{"366":["T3, T4, B4"]},{"705":["T3, T4, B4"]},{"706":["T3, T4, B4"]},{"707":["T3, T4, B4"]},{"721":["T3, B1, B4"]},{"722":["T3, B1, B4"]},{"723":["T3, B1, B4"]},{"736":["T3, B1, B4"]},{"737":["T3, B1, B4"]},{"738":["T3, B1, B4"]},{"751":["T2, T3, B2"]},{"752":["T2, T3, B2"]},{"754":["T2, T3, B2"]},{"755":["T2, T3, B2"]},{"756":["T2, T3, B2"]},{"757":["T2, T3, B2"]},{"758":["T2, T3, B2"]},{"759":["T2, T3, B2"]},{"771":["T3, B4"]},{"817":["T2, T3, T4,B2"]},{"818":["T2, T3, T4,B2"]},{"819":["T2, T3, T4,B2"]},{"820":["T2, T3, T4,B2"]},{"821":["T2, T3, T4,B2"]},{"822":["T2, T3, T4,B2"]},{"823":["T2, T3, T4,B2"]},{"824":["T2, T3, T4,B2"]},{"825":["T2, T3, T4,B2"]},{"826":["T2, T3, T4,B2"]},{"827":["T2, T3, T4,B2"]},{"828":["T2, T3, T4,B2"]},{"829":["T2, T3, T4,B2"]},{"830":["T2, T3, T4,B2"]},{"831":["T2, T3, T4,B2"]},{"833":["T2, T3, T4,B2"]},{"842":["T2, T3, T4,B2"]},{"843":["T2, T3, T4,B2"]},{"844":["T2, T3, T4,B2"]},{"845":["T2, T3, T4,B2"]},{"847":["T2, T3, T4,B2"]},{"848":["T2, T3, T4,B2"]},{"849":["T2, T3, T4,B2"]},{"850":["T2, T3, T4,B2"]},{"851":["T2, T3, T4,B2"]},{"852":["T2, T3, T4,B2"]},{"853":["T2, T3, T4,B2"]},{"854":["T2, T3, T4,B2"]},{"856":["T2, T3, T4,B2"]},{"857":["T2, T3, T4,B2"]},{"859":["T2, T3, T4,B2"]},{"860":["T2, T3, T4,B2"]},{"861":["T2, T3, T4,B2"]},{"862":["T2, T3, T4,B2"]},{"863":["T2, T3, T4,B2"]},{"864":["T2, T3, T4,B2"]},{"865":["T2, T3, T4,B2"]},{"866":["T2, T3, T4,B2"]},{"867":["T2, T3, T4,B2"]},{"868":["T2, T3, T4,B2"]},{"869":["T2, T3, T4,B2"]},{"870":["T2, T3, T4,B2"]},{"871":["T2, T3, T4,B2"]},{"872":["T2, T3, T4,B2"]},{"873":["T2, T3, T4,B2"]},{"874":["T2, T3, T4,B2"]},{"878":["T2, T3, T4,B2"]},{"879":["T2, T3, T4,B2"]},{"880":["T2, T3, T4,B2"]},{"881":["T2, T3, T4,B2"]},{"882":["T2, T3, T4,B2"]},{"883":["T2, T3, T4,B2"]},{"884":["T2, T3, T4,B2"]},{"885":["T2, T3, T4,B2"]},{"886":["T2, T3, T4,B2"]},{"887":["T2, T3, T4,B2"]},{"888":["T2, T3, T4,B2"]},{"890":["T2, T3, T4,B2"]},{"897":["T2, T3, T4,B2"]},{"898":["T2, T3, T4,B2"]},{"899":["T2, T3, T4,B2"]},{"900":["T2, T3, T4,B2"]},{"901":["T2, T3, T4,B2"]},{"902":["T2, T3, T4,B2"]},{"903":["T2, T3, T4,B2"]},{"904":["T2, T3, T4,B2"]},{"905":["T2, T3, T4,B2"]},{"906":["T2, T3, T4,B2"]},{"913":["T2, T3, T4,B2"]},{"915":["T2, T3, T4,B2"]},{"916":["T2, T3, T4,B2"]},{"917":["T2, T3, T4,B2"]},{"919":["T2, T3, T4,B2"]},{"920":["T2, T3, T4,B2"]},{"921":["T2, T3, T4,B2"]},{"922":["T2, T3, T4,B2"]},{"923":["T2, T3, T4,B2"]},{"924":["T2, T3, T4,B2"]},{"925":["T2, T3, T4,B2"]},{"926":["T2, T3, T4,B2"]},{"927":["T2, T3, T4,B2"]},{"928":["T2, T3, T4,B2"]},{"931":["T2, T3, T4,B2"]},{"933":["T2, T3, T4,B2"]},{"934":["T2, T3, T4,B2"]},{"935":["T2, T3, T4,B2"]},{"936":["T2, T3, T4,B2"]},{"937":["T2, T3, T4,B2"]},{"938":["T2, T3, T4,B2"]},{"939":["T2, T3, T4,B2"]},{"940":["T2, T3, T4,B2"]},{"942":["T2, T3, T4,B2"]},{"944":["T2, T3, T4,B2"]},{"945":["T2, T3, T4,B2"]},{"946":["T2, T3, T4,B2"]},{"947":["T2, T3, T4,B2"]},{"948":["T2, T3, T4,B2"]},{"949":["T2, T3, T4,B2"]},{"950":["T2, T3, T4,B2"]},{"951":["T2, T3, T4,B2"]},{"952":["T2, T3, T4,B2"]},{"953":["T2, T3, T4,B2"]},{"954":["T2, T3, T4,B2"]},{"955":["T2, T3, T4,B2"]},{"956":["T2, T3, T4,B2"]},{"957":["T2, T3, T4,B2"]},{"958":["T2, T3, T4,B2"]},{"959":["T2, T3, T4,B2"]},{"960":["T2, T3, T4,B2"]},{"961":["T2, T3, T4,B2"]},{"962":["T2, T3, T4,B2"]},{"963":["T2, T3, T4,B2"]},{"964":["T2, T3, T4,B2"]},{"965":["T2, T3, T4,B2"]},{"966":["T2, T3, T4,B2"]},{"967":["T2, T3, T4,B2"]},{"968":["T2, T3, T4,B2"]},{"969":["T2, T3, T4,B2"]},{"970":["T2, T3, T4,B2"]},{"971":["T2, T3, T4,B2"]},{"972":["T2, T3, T4,B2"]},{"973":["T2, T3, T4,B2"]},{"974":["T2, T3, T4,B2"]},{"975":["T2, T3, T4,B2"]},{"976":["T2, T3, T4,B2"]},{"977":["T2, T3, T4,B2"]},{"978":["T2, T3, T4,B2"]},{"979":["T2, T3, T4,B2"]},{"980":["T2, T3, T4,B2"]},{"981":["T2, T3, T4,B2"]},{"982":["T2, T3, T4,B2"]},{"983":["T2, T3, T4,B2"]},{"984":["T2, T3, T4,B2"]},{"985":["T2, T3, T4,B2"]},{"986":["T2, T3, T4,B2"]},{"987":["T2, T3, T4,B2"]},{"989":["T2, T3, T4,B2"]},{"990":["T2, T3, T4,B2"]},{"991":["T2, T3, T4,B2"]},{"992":["T2, T3, T4,B2"]},{"993":["T2, T3, T4,B2"]},{"994":["T2, T3, T4,B2"]},{"995":["T2, T3, T4,B2"]},{"996":["T2, T3, T4,B2"]},{"997":["T2, T3, T4,B2"]},{"998":["T2, T3, T4,B2"]},{"999":["T2, T3, T4,B2"]},{"1000":["T2, T3, T4,B2"]},{"1001":["T2, T3, T4,B2"]},{"1002":["T2, T3, T4,B2"]},{"1003":["T2, T3, T4,B2"]},{"1004":["T2, T3, T4,B2"]},{"1008":["T2, T3, T4,B2"]},{"1009":["T2, T3, T4,B2"]},{"1010":["T2, T3, T4,B2"]},{"1011":["T2, T3, T4,B2"]},{"1012":["T2, T3, T4,B2"]},{"1013":["T2, T3, T4,B2"]},{"1014":["T2, T3, T4,B2"]},{"1016":["T2, T3, T4,B2"]},{"1018":["T2, T3, T4,B2"]},{"1019":["T2, T3, T4,B2"]},{"1020":["T2, T3, T4,B2"]},{"1021":["T2, T3, T4,B2"]},{"1022":["T2, T3, T4,B2"]},{"1023":["T2, T3, T4,B2"]},{"1024":["T2, T3, T4,B2"]},{"1025":["T2, T3, T4,B2"]},{"1026":["T2, T3, T4,B2"]},{"1027":["T2, T3, T4,B2"]},{"1031":["T2, T3, T4,B2"]},{"1032":["T2, T3, T4,B2"]},{"1033":["T2, T3, T4,B2"]},{"1037":["T2, T3, T4,B2"]},{"1038":["T2, T3, T4,B2"]},{"1039":["T2, T3, T4,B2"]},{"1040":["T2, T3, T4,B2"]},{"1041":["T2, T3, T4,B2"]},{"1042":["T2, T3, T4,B2"]},{"1043":["T2, T3, T4,B2"]},{"1044":["T2, T3, T4,B2"]},{"1045":["T2, T3, T4,B2"]},{"1046":["T2, T3, T4,B2"]},{"1047":["T2, T3, T4,B2"]},{"1048":["T2, T3, T4,B2"]},{"1049":["T2, T3, T4,B2"]},{"1050":["T2, T3, T4,B2"]},{"1052":["T2, T3, T4,B2"]},{"1053":["T2, T3, T4,B2"]},{"1054":["T2, T3, T4,B2"]},{"1055":["T2, T3, T4,B2"]},{"1056":["T2, T3, T4,B2"]},{"1058":["T2, T3, T4,B2"]},{"1059":["T2, T3, T4,B2"]},{"1060":["T2, T3, T4,B2"]},{"1061":["T2, T3, T4,B2"]},{"1062":["T2, T3, T4,B2"]},{"1063":["T2, T3, T4,B2"]},{"1064":["T2, T3, T4,B2"]},{"1065":["T2, T3, T4,B2"]},{"1066":["T2, T3, T4,B2"]},{"1067":["T2, T3, T4,B2"]},{"1068":["T2, T3, T4,B2"]},{"1069":["T2, T3, T4,B2"]},{"1070":["T2, T3, T4,B2"]},{"1071":["T2, T3, T4,B2"]},{"1072":["T2, T3, T4,B2"]},{"1073":["T2, T3, T4,B2"]},{"1074":["T2, T3, T4,B2"]},{"1075":["T2, T3, T4,B2"]},{"1076":["T2, T3, T4,B2"]},{"1077":["T2, T3, T4,B2"]},{"1078":["T2, T3, T4,B2"]},{"1079":["T2, T3, T4,B2"]},{"1080":["T2, T3, T4,B2"]},{"1081":["T2, T3, T4,B2"]},{"1082":["T2, T3, T4,B2"]},{"1085":["T2, T3, T4,B2"]},{"1086":["T2, T3, T4,B2"]},{"1087":["T2, T3, T4,B2"]},{"1088":["T2, T3, T4,B2"]},{"1089":["T2, T3, T4,B2"]},{"1090":["T2, T3, T4,B2"]},{"1091":["T2, T3, T4,B2"]},{"1092":["T2, T3, T4,B2"]},{"1093":["T2, T3, T4,B2"]},{"1095":["T2, T3, T4,B2"]},{"1096":["T2, T3, T4,B2"]},{"1097":["T2, T3, T4,B2"]},{"1098":["T2, T3, T4,B2"]},{"1099":["T2, T3, T4,B2"]},{"1100":["T2, T3, T4,B2"]},{"1101":["T2, T3, T4,B2"]},{"1103":["T2, T3, T4,B2"]},{"1104":["T2, T3, T4,B2"]},{"1105":["T2, T3, T4,B2"]},{"1215":["T2, T3, B2"]},{"1216":["T2, T3, B2"]},{"1217":["T2, T3, B2"]},{"1219":["T2,T3,T4,B1,B2,B3,B4"]},{"1220":["T2,T3,T4,B1,B2,B3,B4"]},{"1221":["T2,T3,T4,B1,B2,B3,B4"]},{"1225":["T2,T3,T4,B1,B2,B3,B4"]},{"1226":["T2,T3,T4,B1,B2,B3,B4"]},{"1227":["T2, T3, T4, B2"]},{"1228":["T2, T3, T4, B2"]},{"1229":["T2, T3, T4, B2"]},{"1230":["T2, T3, T4, B2"]},{"1231":["T2, T3, T4, B2"]},{"1232":["T2, T3, T4, B2"]},{"1233":["T2, T3, T4, B2"]},{"1236":["T2, T3, T4, B2"]},{"1237":["T2, T3, T4, B2"]},{"1238":["T2, T3, T4, B2"]},{"1239":["T2, T3, T4, B2"]},{"1240":["T2, T3, T4, B2"]},{"1241":["T2, T3, T4, B2"]},{"1242":["T2, T3, T4, B2"]},{"1243":["T2, T3, T4, B2"]},{"1244":["T2, T3, T4, B2"]},{"1245":["T2, T3, T4, B2"]},{"1246":["T2, T3, T4, B2"]},{"1247":["T2, T3, T4, B2"]},{"1248":["T2, T3, T4, B2"]},{"1249":["T2, T3, T4, B2"]},{"1250":["T2, T3, T4, B2"]},{"1251":["T2, T3, T4, B2"]},{"1252":["T2, T3, T4, B2"]},{"1253":["T2, T3, T4, B2"]},{"1254":["T2, T3, T4, B2"]},{"1255":["T2, T3, T4, B2"]},{"1258":["T2, T3, T4, B2"]},{"1259":["T2, T3, T4, B2"]},{"1260":["T2, T3, T4, B2"]},{"1261":["T2, T3, T4, B2"]},{"1262":["T2, T3, T4, B2"]},{"1263":["T2, T3, T4, B2"]},{"1264":["T2, T3, T4, B2"]},{"1265":["T2, T3, T4, B2"]},{"1266":["T2, T3, T4, B2"]},{"1267":["T2, T3, T4, B2"]},{"1268":["T2, T3, T4, B2"]},{"1269":["T2, T3, T4, B2"]},{"1270":["T2, T3, T4, B2"]},{"1271":["T2, T3, T4, B2"]},{"1272":["T2, T3, T4, B2"]},{"1273":["T2, T3, T4, B2"]},{"1274":["T2, T3, T4, B2"]},{"1275":["T2, T3, T4, B2"]},{"1276":["T2, T3, T4, B2"]},{"1277":["T2, T3, T4, B2"]},{"1278":["T2, T3, T4, B2"]},{"1279":["T2, T3, T4, B2"]},{"1280":["T2, T3, T4, B2"]},{"1281":["T2, T3, T4, B2"]},{"1282":["T2, T3, T4, B2"]},{"1283":["T2, T3, T4, B2"]},{"1284":["T2, T3, T4, B2"]},{"1285":["T2, T3, T4, B2"]},{"1286":["T2, T3, T4, B2"]},{"1287":["T2, T3, T4, B2"]},{"1288":["T2, T3, T4, B2"]},{"1289":["T2, T3, T4, B2"]},{"1290":["T2, T3, T4, B2"]},{"1291":["T2, T3, T4, B2"]},{"1292":["T2, T3, T4, B2"]},{"1293":["T2, T3, T4, B2"]},{"1294":["T2, T3, T4, B2"]},{"1295":["T2, T3, T4, B2"]},{"1296":["T2, T3, T4, B2"]},{"1297":["T2, T3, T4, B2"]},{"1298":["T2, T3, T4, B2"]},{"1299":["T2, T3, T4, B2"]},{"1300":["T2, T3, T4, B2"]},{"1301":["T2, T3, T4, B2"]},{"1302":["T2, T3, T4, B2"]},{"1303":["T2, T3, T4, B2"]},{"1304":["T2, T3, T4, B2"]},{"1305":["T2, T3, T4, B2"]},{"1306":["T2, T3, T4, B2"]},{"1307":["T2, T3, T4, B2"]},{"1308":["T2, T3, T4, B2"]},{"1309":["T2, T3, T4, B2"]},{"1310":["T2, T3, T4, B2"]},{"1311":["T2, T3, T4, B2"]},{"1312":["T2, T3, T4, B2"]},{"1313":["T2, T3, T4, B2"]},{"1314":["T2, T3, T4, B2"]},{"1315":["T2, T3, T4, B2"]},{"1316":["T2, T3, T4, B2"]},{"1317":["T2, T3, T4, B2"]},{"1318":["T2, T3, T4, B2"]},{"1319":["T2, T3, T4, B2"]},{"1320":["T2, T3, T4, B2"]},{"1321":["T2, T3, T4, B2"]},{"1322":["T2, T3, T4, B2"]},{"1323":["T2, T3, T4, B2"]},{"1324":["T2, T3, T4, B2"]},{"1325":["T2, T3, T4, B2"]},{"1326":["T2, T3, T4, B2"]},{"1327":["T2, T3, T4, B2"]},{"1328":["T2, T3, T4, B2"]},{"1329":["T2, T3, T4, B2"]},{"1330":["T2, T3, T4, B2"]},{"1331":["T2, T3, T4, B2"]},{"1332":["T2, T3, T4, B2"]},{"1333":["T2, T3, T4, B2"]},{"1334":["T2, T3, T4, B2"]},{"1335":["T2, T3, T4, B2"]},{"1336":["T2, T3, T4, B2"]},{"1337":["T2, T3, T4, B2"]},{"1338":["T2, T3, T4, B2"]},{"1339":["T2, T3, T4, B2"]},{"1340":["T2, T3, T4, B2"]},{"1341":["T2, T3, T4, B2"]},{"1342":["T2, T3, T4, B2"]},{"1343":["T2, T3, T4, B2"]},{"1344":["T2, T3, T4, B2"]},{"1345":["T2, T3, T4, B2"]},{"1346":["T2, T3, T4, B2"]},{"1347":["T2, T3, T4, B2"]},{"1348":["T2, T3, T4, B2"]},{"1349":["T2, T3, T4, B2"]},{"1350":["T2, T3, T4, B2"]},{"1351":["T2, T3, T4, B2"]},{"1352":["T2, T3, T4, B2"]},{"1354":["T2, T3, T4, B2"]},{"1355":["T2, T3, T4, B2"]},{"1356":["T2, T3, T4, B2"]},{"1357":["T2, T3, T4, B2"]},{"1358":["T2, T3, T4, B2"]},{"1359":["T2, T3, T4, B2"]},{"1360":["T2, T3, T4, B2"]},{"1361":["T2, T3, T4, B2"]},{"1362":["T2, T3, T4, B2"]},{"1363":["T2, T3, T4, B2"]},{"1364":["T2, T3, T4, B2"]},{"1365":["T2, T3, T4, B2"]},{"1366":["T2, T3, T4, B2"]},{"1367":["T2, T3, T4, B2"]},{"1368":["T2, T3, T4, B2"]},{"1369":["T2, T3, T4, B2"]},{"1370":["T2, T3, T4, B2"]},{"1371":["T2, T3, T4, B2"]},{"1372":["T2, T3, T4, B2"]},{"1373":["T2, T3, T4, B2"]},{"1374":["T2, T3, T4, B2"]},{"1375":["T2, T3, T4, B2"]},{"1376":["T2, T3, T4, B2"]},{"1377":["T2, T3, T4, B2"]},{"1378":["T2, T3, T4, B2"]},{"1379":["T2, T3, T4, B2"]},{"1380":["T2, T3, T4, B2"]},{"1381":["T2, T3, T4, B2"]},{"1382":["T2, T3, T4, B2"]},{"1383":["T2, T3, T4, B2"]},{"1384":["T2, T3, T4, B2"]},{"1385":["T2, T3, T4, B2"]},{"1386":["T2, T3, T4, B2"]},{"1387":["T2, T3, T4, B2"]},{"1388":["T2, T3, T4, B2"]},{"1389":["T2, T3, T4, B2"]},{"1390":["T2, T3, T4, B2"]},{"1391":["T2, T3, T4, B2"]},{"1392":["T2, T3, T4, B2"]},{"1393":["T2, T3, T4, B2"]},{"1394":["T2, T3, T4, B2"]},{"1395":["T2, T3, T4, B2"]},{"1396":["T2, T3, T4, B2"]},{"1397":["T2, T3, T4, B2"]},{"1398":["T2, T3, T4, B2"]},{"1399":["T2, T3, T4, B2"]},{"1400":["T2, T3, T4, B2"]},{"1401":["T2, T3, T4, B2"]},{"1402":["T2, T3, T4, B2"]},{"1403":["T2, T3, T4, B2"]},{"1404":["T2, T3, T4, B2"]},{"1405":["T2, T3, T4, B2"]},{"1406":["T2, T3, T4, B2"]},{"1407":["T2, T3, T4, B2"]},{"1408":["T2, T3, T4, B2"]},{"1409":["T2, T3, T4, B2"]},{"1410":["T2, T3, T4, B2"]},{"1411":["T2, T3, T4, B2"]},{"1412":["T2, T3, T4, B2"]},{"1413":["T2, T3, T4, B2"]},{"1419":["T2, T3, T4, B2"]},{"1420":["T2, T3, T4, B2"]},{"1421":["T2, T3, T4, B2"]},{"1422":["T2, T3, T4, B2"]},{"1423":["T2, T3, T4, B2"]},{"1424":["T2, T3, T4, B2"]},{"1425":["T2, T3, T4, B2"]},{"1426":["T2, T3, T4, B2"]},{"1427":["T2, T3, T4, B2"]},{"1428":["T2, T3, T4, B2"]},{"1429":["T2, T3, T4, B2"]},{"1431":["T2, T3, T4, B2"]},{"1432":["T2, T3, T4, B2"]},{"1433":["T2, T3, T4, B2"]},{"1434":["T2, T3, T4, B2"]},{"1435":["T2, T3, T4, B2"]},{"1436":["T2, T3, T4, B2"]},{"1437":["T2, T3, T4, B2"]},{"1438":["T2, T3, T4, B2"]},{"1439":["T2, T3, T4, B2"]},{"1441":["T2, T3, T4, B2"]},{"1442":["T2, T3, T4, B2"]},{"1443":["T2, T3, T4, B2"]},{"1444":["T2, T3, T4, B2"]},{"1445":["T2, T3, T4, B2"]},{"1446":["T2, T3, T4, B2"]},{"1447":["T2, T3, T4, B2"]},{"1448":["T2, T3, T4, B2"]},{"1449":["T2, T3, T4, B2"]},{"1450":["T2, T3, T4, B2"]},{"1451":["T2, T3, T4, B2"]},{"1452":["T2, T3, T4, B2"]},{"1453":["T2, T3, T4, B2"]},{"1454":["T2, T3, T4, B2"]},{"1455":["T2, T3, T4, B2"]},{"1456":["T2, T3, T4, B2"]},{"1457":["T2, T3, T4, B2"]},{"1458":["T2, T3, T4, B2"]},{"1459":["T2, T3, T4, B2"]},{"1460":["T2, T3, T4, B2"]},{"1461":["T2, T3, T4, B2"]},{"1462":["T2, T3, T4, B2"]},{"1463":["T2, T3, T4, B2"]},{"1464":["T2, T3, T4, B2"]},{"1465":["T2, T3, T4, B2"]},{"1466":["T2, T3, T4, B2"]},{"1467":["T2, T3, T4, B2"]},{"1468":["T2, T3, T4, B2"]},{"1469":["T2, T3, T4, B2"]},{"1470":["T2, T3, T4, B2"]},{"1471":["T2, T3, T4, B2"]},{"1472":["T2, T3, T4, B2"]},{"1473":["T2, T3, T4, B2"]},{"1474":["T2, T3, T4, B2"]},{"1475":["T2, T3, T4, B2"]},{"1476":["T2, T3, T4, B2"]},{"1477":["T2, T3, T4, B2"]},{"1478":["T2, T3, T4, B2"]},{"1479":["T2, T3, T4, B2"]},{"1480":["T2, T3, T4, B2"]},{"1481":["T2, T3, T4, B2"]},{"1482":["T2, T3, T4, B2"]},{"1483":["T2, T3, T4, B2"]},{"1484":["T2, T3, T4, B2"]},{"1485":["T2, T3, T4, B2"]},{"1486":["T2, T3, T4, B2"]},{"1487":["T2, T3, T4, B2"]},{"1488":["T2, T3, T4, B2"]},{"1489":["T2, T3, T4, B2"]},{"1490":["T2, T3, T4, B2"]},{"1491":["T2, T3, T4, B2"]},{"1492":["T2, T3, T4, B2"]},{"1493":["T2, T3, T4, B2"]},{"1494":["T2, T3, T4, B2"]},{"1497":["T2, T3, T4, B2"]},{"1498":["T2, T3, T4, B2"]},{"1499":["T2, T3, T4, B2"]},{"1500":["T2, T3, T4, B2"]},{"1501":["T2, T3, T4, B2"]},{"1502":["T2, T3, T4, B2"]},{"1503":["T2, T3, T4, B2"]},{"1504":["T2, T3, T4, B2"]},{"1505":["T2, T3, T4, B2"]},{"1506":["T2, T3, T4, B2"]},{"1507":["T2, T3, T4, B2"]},{"1508":["T2, T3, T4, B2"]},{"1509":["T2, T3, T4, B2"]},{"1510":["T2, T3, T4, B2"]},{"1511":["T2, T3, T4, B2"]},{"1512":["T2, T3, T4, B2"]},{"1513":["T2, T3, T4, B2"]},{"1514":["T2, T3, T4, B2"]},{"1515":["T2, T3, T4, B2"]},{"1516":["T2, T3, T4, B2"]},{"1517":["T2, T3, T4, B2"]},{"1518":["T2, T3, T4, B2"]},{"1519":["T2, T3, T4, B2"]},{"1520":["T2, T3, T4, B2"]},{"1521":["T2, T3, T4, B2"]},{"1522":["T2, T3, T4, B2"]},{"1523":["T2, T3, T4, B2"]},{"1524":["T2, T3, T4, B2"]},{"1525":["T2, T3, T4, B2"]},{"1526":["T2, T3, T4, B2"]},{"1527":["T2, T3, T4, B2"]},{"1528":["T2, T3, T4, B2"]},{"1529":["T2, T3, T4, B2"]},{"1530":["T2, T3, T4, B2"]},{"1531":["T2, T3, T4, B2"]},{"1532":["T2, T3, T4, B2"]},{"1533":["T2, T3, T4, B2"]},{"1534":["T2, T3, T4, B2"]},{"1535":["T2, T3, T4, B2"]},{"1536":["T2, T3, T4, B2"]},{"1537":["T2, T3, T4, B2"]},{"1538":["T2, T3, T4, B2"]},{"1539":["T2, T3, T4, B2"]},{"1540":["T2, T3, T4, B2"]},{"1541":["T2, T3, T4, B2"]},{"1542":["T2, T3, T4, B2"]},{"1543":["T2, T3, T4, B2"]},{"1550":["T2, T3, T4, B2"]},{"1551":["T2, T3, T4, B2"]},{"1552":["T2, T3, T4, B2"]},{"1553":["T2, T3, T4, B2"]},{"1554":["T2, T3, T4, B2"]},{"1555":["T2, T3, T4, B2"]},{"1556":["T2, T3, T4, B2"]},{"1557":["T2, T3, T4, B2"]},{"1558":["T2, T3, T4, B2"]},{"1559":["T2, T3, T4, B2"]},{"1560":["T2, T3, T4, B2"]},{"1561":["T2, T3, T4, B2"]},{"1562":["T2, T3, T4, B2"]},{"1563":["T2, T3, T4, B2"]},{"1564":["T2, T3, T4, B2"]},{"1565":["T2, T3, T4, B2"]},{"1566":["T2, T3, T4, B2"]},{"1567":["T2, T3, T4, B2"]},{"1568":["T2, T3, T4, B2"]},{"1569":["T2, T3, T4, B2"]},{"1570":["T2, T3, T4, B2"]},{"1571":["T2, T3, T4, B2"]},{"1572":["T2, T3, T4, B2"]},{"1573":["T2, T3, T4, B2"]},{"1574":["T2, T3, T4, B2"]},{"1575":["T2, T3, T4, B2"]},{"1576":["T2, T3, T4, B2"]},{"1577":["T2, T3, T4, B2"]},{"1578":["T2, T3, T4, B2"]},{"1579":["T2, T3, T4, B2"]},{"1580":["T2, T3, T4, B2"]},{"1581":["T2, T3, T4, B2"]},{"1582":["T2, T3, T4, B2"]},{"1583":["T2, T3, T4, B2"]},{"1584":["T2, T3, T4, B2"]},{"1585":["T2, T3, T4, B2"]},{"1586":["T2, T3, T4, B2"]},{"1587":["T2, T3, T4, B2"]},{"1588":["T2, T3, T4, B2"]},{"1589":["T2, T3, T4, B2"]},{"1590":["T2, T3, T4, B2"]},{"1594":["T2, T3, T4, B2"]},{"1595":["T2, T3, T4, B2"]},{"1596":["T2, T3, T4, B2"]},{"1597":["T2, T3, T4, B2"]},{"1598":["T2, T3, T4, B2"]},{"1647":["T2, T3, T4, B2"]},{"1648":["T2, T3, T4, B2"]},{"1649":["T2, T3, T4, B2"]},{"1652":["T2, T3, T4, B2"]},{"1653":["T2, T3, T4, B2"]},{"1654":["T2, T3, T4, B2"]},{"1658":["T2, T3, T4, B2"]},{"1659":["T2, T3, T4, B2"]},{"1661":["T2, T3, T4, B2"]},{"1662":["T2, T3, T4, B2"]},{"1663":["T2, T3, T4, B2"]},{"1664":["T2, T3, T4, B2"]},{"1665":["T2, T3, T4, B2"]},{"1666":["T2, T3, T4, B2"]},{"1693":["T2, T3, T4, B2"]},{"1694":["T2, T3, T4, B2"]},{"1696":["T2, T3, T4, B2"]},{"1697":["T2, T3, T4, B2"]},{"1702":["T2, T3, T4, B2"]},{"1703":["T2, T3, T4, B2"]},{"1704":["T2, T3, T4, B2"]},{"1705":["T2, T3, T4, B2"]},{"1706":["T2, T3, T4, B2"]},{"1707":["T2, T3, T4, B2"]},{"1725":["T2, T3, T4, B2"]},{"1726":["T2, T3, T4, B2"]},{"1727":["T2, T3, T4, B2"]},{"1728":["T2, T3, T4, B2"]},{"1729":["T2, T3, T4, B2"]},{"1730":["T2, T3, T4, B2"]},{"1731":["T2, T3, T4, B2"]},{"1732":["T2, T3, T4, B2"]},{"1733":["T2, T3, T4, B2"]},{"1734":["T2, T3, T4, B2"]},{"1735":["T2, T3, T4, B2"]},{"1765":["T2, T3, T4, B2"]},{"1766":["T2, T3, T4, B2"]},{"1767":["T2, T3, T4, B2"]},{"1768":["T2, T3, T4, B2"]},{"1769":["T2, T3, T4, B2"]},{"1770":["T2, T3, T4, B2"]},{"1771":["T2, T3, T4, B2"]},{"1772":["T2, T3, T4, B2"]},{"1773":["T2, T3, T4, B2"]},{"1774":["T2, T3, T4, B2"]},{"1775":["T2, T3, T4, B2"]},{"1776":["T2, T3, T4, B2"]},{"1777":["T2, T3, T4, B2"]},{"1778":["T2, T3, T4, B2"]},{"1779":["T2, T3, T4, B2"]},{"1780":["T2, T3, T4, B2"]},{"1781":["T2, T3, T4, B2"]},{"1785":["T2, T3, T4, B2"]},{"1787":["T2, T3, T4, B2"]},{"1791":["T2, T3, T4, B2"]}]}}},</t>
  </si>
  <si>
    <t>{"data":[{"759":["I"]},{"795":["I"]},{"800":["I"]},{"1195":["I"]},{"1196":["I"]},{"1597":["I"]}]}</t>
  </si>
  <si>
    <t>{"data":[{"761":["B1, B4"]},{"788":["B4"]},{"789":["B4"]},{"790":["B4"]},{"791":["B4"]},{"792":["B4"]},{"796":["B4"]},{"801":["B4"]},{"804":["B4"]},{"805":["B4"]},{"806":["B4"]},{"807":["B4"]},{"808":["B4"]},{"809":["B4"]},{"810":["B4"]},{"811":["B4"]},{"812":["B4"]},{"813":["B4"]},{"814":["B4"]},{"815":["B4"]},{"816":["B4"]},{"1191":["B1"]},{"1192":["B1"]},{"1193":["B1"]}]}</t>
  </si>
  <si>
    <t>{"data":[{"721":["T3, B1, B4"]},{"722":["T3, B1, B4"]},{"723":["T3, B1, B4"]},{"736":["T3, B1, B4"]},{"737":["T3, B1, B4"]},{"738":["T3, B1, B4"]},{"771":["T3, B4"]},{"924":["T2, T3, T4,B2"]},{"926":["T2, T3, T4,B2"]},{"927":["T2, T3, T4,B2"]},{"933":["T2, T3, T4,B2"]},{"934":["T2, T3, T4,B2"]},{"936":["T2, T3, T4,B2"]},{"937":["T2, T3, T4,B2"]},{"940":["T2, T3, T4,B2"]},{"977":["T2, T3, T4,B2"]},{"978":["T2, T3, T4,B2"]},{"979":["T2, T3, T4,B2"]},{"980":["T2, T3, T4,B2"]},{"994":["T2, T3, T4,B2"]},{"1009":["T2, T3, T4,B2"]},{"1010":["T2, T3, T4,B2"]},{"1012":["T2, T3, T4,B2"]},{"1018":["T2, T3, T4,B2"]},{"1020":["T2, T3, T4,B2"]},{"1021":["T2, T3, T4,B2"]},{"1022":["T2, T3, T4,B2"]},{"1031":["T2, T3, T4,B2"]},{"1032":["T2, T3, T4,B2"]},{"1033":["T2, T3, T4,B2"]},{"1037":["T2, T3, T4,B2"]},{"1039":["T2, T3, T4,B2"]},{"1040":["T2, T3, T4,B2"]},{"1108":["T2, T3, T4,B2"]},{"1110":["T2, T3, T4,B2"]},{"1113":["T2, T3, T4,B2"]},{"1115":["T2, T3, T4,B2"]},{"1116":["T2, T3, T4,B2"]},{"1119":["T2, T3, T4,B2"]},{"1120":["T2, T3, T4,B2"]},{"1121":["T2, T3, T4,B2"]},{"1122":["T2, T3, T4,B2"]},{"1123":["T2, T3, T4,B2"]},{"1124":["T2, T3, T4,B2"]},{"1125":["T2, T3, T4,B2"]},{"1126":["T2, T3, T4,B2"]},{"1127":["T2, T3, T4,B2"]},{"1128":["T2, T3, T4,B2"]},{"1129":["T2, T3, T4,B2"]},{"1130":["T2, T3, T4,B2"]}]}</t>
  </si>
  <si>
    <t>{"RTNH":{"iznktg":{"data":[{"759":["I"]},{"795":["I"]},{"800":["I"]},{"1195":["I"]},{"1196":["I"]},{"1597":["I"]}]}"tbtktg":{"data": "-"}"btsktg":{"data":[{"761":["B1, B4"]},{"788":["B4"]},{"789":["B4"]},{"790":["B4"]},{"791":["B4"]},{"792":["B4"]},{"796":["B4"]},{"801":["B4"]},{"804":["B4"]},{"805":["B4"]},{"806":["B4"]},{"807":["B4"]},{"808":["B4"]},{"809":["B4"]},{"810":["B4"]},{"811":["B4"]},{"812":["B4"]},{"813":["B4"]},{"814":["B4"]},{"815":["B4"]},{"816":["B4"]},{"1191":["B1"]},{"1192":["B1"]},{"1193":["B1"]}]}"tbsktg":{"data":[{"721":["T3, B1, B4"]},{"722":["T3, B1, B4"]},{"723":["T3, B1, B4"]},{"736":["T3, B1, B4"]},{"737":["T3, B1, B4"]},{"738":["T3, B1, B4"]},{"771":["T3, B4"]},{"924":["T2, T3, T4,B2"]},{"926":["T2, T3, T4,B2"]},{"927":["T2, T3, T4,B2"]},{"933":["T2, T3, T4,B2"]},{"934":["T2, T3, T4,B2"]},{"936":["T2, T3, T4,B2"]},{"937":["T2, T3, T4,B2"]},{"940":["T2, T3, T4,B2"]},{"977":["T2, T3, T4,B2"]},{"978":["T2, T3, T4,B2"]},{"979":["T2, T3, T4,B2"]},{"980":["T2, T3, T4,B2"]},{"994":["T2, T3, T4,B2"]},{"1009":["T2, T3, T4,B2"]},{"1010":["T2, T3, T4,B2"]},{"1012":["T2, T3, T4,B2"]},{"1018":["T2, T3, T4,B2"]},{"1020":["T2, T3, T4,B2"]},{"1021":["T2, T3, T4,B2"]},{"1022":["T2, T3, T4,B2"]},{"1031":["T2, T3, T4,B2"]},{"1032":["T2, T3, T4,B2"]},{"1033":["T2, T3, T4,B2"]},{"1037":["T2, T3, T4,B2"]},{"1039":["T2, T3, T4,B2"]},{"1040":["T2, T3, T4,B2"]},{"1108":["T2, T3, T4,B2"]},{"1110":["T2, T3, T4,B2"]},{"1113":["T2, T3, T4,B2"]},{"1115":["T2, T3, T4,B2"]},{"1116":["T2, T3, T4,B2"]},{"1119":["T2, T3, T4,B2"]},{"1120":["T2, T3, T4,B2"]},{"1121":["T2, T3, T4,B2"]},{"1122":["T2, T3, T4,B2"]},{"1123":["T2, T3, T4,B2"]},{"1124":["T2, T3, T4,B2"]},{"1125":["T2, T3, T4,B2"]},{"1126":["T2, T3, T4,B2"]},{"1127":["T2, T3, T4,B2"]},{"1128":["T2, T3, T4,B2"]},{"1129":["T2, T3, T4,B2"]},{"1130":["T2, T3, T4,B2"]}]}}}</t>
  </si>
  <si>
    <t>{"RTNH":{"iznktg":{"data":[{"759":["I"]},{"795":["I"]},{"800":["I"]},{"1195":["I"]},{"1196":["I"]},{"1597":["I"]}]},"tbtktg":{"data": "-"},"btsktg":{"data":[{"761":["B1, B4"]},{"788":["B4"]},{"789":["B4"]},{"790":["B4"]},{"791":["B4"]},{"792":["B4"]},{"796":["B4"]},{"801":["B4"]},{"804":["B4"]},{"805":["B4"]},{"806":["B4"]},{"807":["B4"]},{"808":["B4"]},{"809":["B4"]},{"810":["B4"]},{"811":["B4"]},{"812":["B4"]},{"813":["B4"]},{"814":["B4"]},{"815":["B4"]},{"816":["B4"]},{"1191":["B1"]},{"1192":["B1"]},{"1193":["B1"]}]},"tbsktg":{"data":[{"721":["T3, B1, B4"]},{"722":["T3, B1, B4"]},{"723":["T3, B1, B4"]},{"736":["T3, B1, B4"]},{"737":["T3, B1, B4"]},{"738":["T3, B1, B4"]},{"771":["T3, B4"]},{"924":["T2, T3, T4,B2"]},{"926":["T2, T3, T4,B2"]},{"927":["T2, T3, T4,B2"]},{"933":["T2, T3, T4,B2"]},{"934":["T2, T3, T4,B2"]},{"936":["T2, T3, T4,B2"]},{"937":["T2, T3, T4,B2"]},{"940":["T2, T3, T4,B2"]},{"977":["T2, T3, T4,B2"]},{"978":["T2, T3, T4,B2"]},{"979":["T2, T3, T4,B2"]},{"980":["T2, T3, T4,B2"]},{"994":["T2, T3, T4,B2"]},{"1009":["T2, T3, T4,B2"]},{"1010":["T2, T3, T4,B2"]},{"1012":["T2, T3, T4,B2"]},{"1018":["T2, T3, T4,B2"]},{"1020":["T2, T3, T4,B2"]},{"1021":["T2, T3, T4,B2"]},{"1022":["T2, T3, T4,B2"]},{"1031":["T2, T3, T4,B2"]},{"1032":["T2, T3, T4,B2"]},{"1033":["T2, T3, T4,B2"]},{"1037":["T2, T3, T4,B2"]},{"1039":["T2, T3, T4,B2"]},{"1040":["T2, T3, T4,B2"]},{"1108":["T2, T3, T4,B2"]},{"1110":["T2, T3, T4,B2"]},{"1113":["T2, T3, T4,B2"]},{"1115":["T2, T3, T4,B2"]},{"1116":["T2, T3, T4,B2"]},{"1119":["T2, T3, T4,B2"]},{"1120":["T2, T3, T4,B2"]},{"1121":["T2, T3, T4,B2"]},{"1122":["T2, T3, T4,B2"]},{"1123":["T2, T3, T4,B2"]},{"1124":["T2, T3, T4,B2"]},{"1125":["T2, T3, T4,B2"]},{"1126":["T2, T3, T4,B2"]},{"1127":["T2, T3, T4,B2"]},{"1128":["T2, T3, T4,B2"]},{"1129":["T2, T3, T4,B2"]},{"1130":["T2, T3, T4,B2"]}]}}},</t>
  </si>
  <si>
    <t>{"data":[{"795":["I"]},{"800":["I"]},{"833":["I"]},{"837":["I"]},{"838":["I"]},{"841":["I"]},{"842":["I"]},{"843":["I"]},{"844":["I"]},{"845":["I"]},{"925":["I"]},{"926":["I"]},{"927":["I"]},{"928":["I"]},{"929":["I"]},{"931":["I"]},{"935":["I"]},{"936":["I"]},{"937":["I"]},{"938":["I"]},{"939":["I"]},{"940":["I"]},{"996":["I"]},{"997":["I"]},{"998":["I"]},{"999":["I"]},{"1000":["I"]},{"1006":["I"]},{"1031":["I"]},{"1032":["I"]},{"1033":["I"]},{"1034":["I"]},{"1035":["I"]},{"1036":["I"]},{"1038":["I"]},{"1039":["I"]},{"1040":["I"]},{"1041":["I"]},{"1042":["I"]},{"1043":["I"]},{"1044":["I"]},{"1045":["I"]},{"1046":["I"]},{"1047":["I"]},{"1048":["I"]},{"1049":["I"]},{"1050":["I"]},{"1053":["I"]},{"1054":["I"]},{"1055":["I"]},{"1056":["I"]},{"1058":["I"]},{"1059":["I"]},{"1060":["I"]},{"1061":["I"]},{"1063":["I"]},{"1064":["I"]},{"1065":["I"]},{"1066":["I"]},{"1067":["I"]},{"1068":["I"]},{"1069":["I"]},{"1070":["I"]},{"1071":["I"]},{"1072":["I"]},{"1073":["I"]},{"1074":["I"]},{"1075":["I"]},{"1076":["I"]},{"1077":["I"]},{"1078":["I"]},{"1079":["I"]},{"1080":["I"]},{"1081":["I"]},{"1082":["I"]},{"1083":["I"]},{"1084":["I"]},{"1085":["I"]},{"1086":["I"]},{"1087":["I"]},{"1088":["I"]},{"1089":["I"]},{"1090":["I"]},{"1091":["I"]},{"1092":["I"]},{"1093":["I"]},{"1094":["I"]},{"1095":["I"]},{"1096":["I"]},{"1097":["I"]},{"1098":["I"]},{"1099":["I"]},{"1100":["I"]},{"1101":["I"]},{"1102":["I"]},{"1103":["I"]},{"1104":["I"]},{"1105":["I"]},{"1119":["I"]},{"1120":["I"]},{"1121":["I"]},{"1122":["I"]},{"1123":["I"]},{"1124":["I"]},{"1125":["I"]},{"1126":["I"]},{"1127":["I"]},{"1129":["I"]},{"1130":["I"]},{"1131":["I"]},{"1132":["I"]},{"1133":["I"]},{"1195":["I"]},{"1196":["I"]},{"1239":["I"]},{"1240":["I"]},{"1241":["I"]},{"1242":["I"]},{"1243":["I"]},{"1244":["I"]},{"1245":["I"]},{"1246":["I"]},{"1247":["I"]},{"1248":["I"]},{"1249":["I"]},{"1250":["I"]},{"1251":["I"]},{"1252":["I"]},{"1253":["I"]},{"1254":["I"]},{"1255":["I"]},{"1256":["I"]},{"1257":["I"]},{"1258":["I"]},{"1259":["I"]},{"1260":["I"]},{"1261":["I"]},{"1262":["I"]},{"1263":["I"]},{"1264":["I"]},{"1265":["I"]},{"1266":["I"]},{"1267":["I"]},{"1268":["I"]},{"1269":["I"]},{"1270":["I"]},{"1271":["I"]},{"1272":["I"]},{"1273":["I"]},{"1274":["I"]},{"1275":["I"]},{"1276":["I"]},{"1277":["I"]},{"1278":["I"]},{"1279":["I"]},{"1280":["I"]},{"1281":["I"]},{"1282":["I"]},{"1283":["I"]},{"1284":["I"]},{"1285":["I"]},{"1286":["I"]},{"1287":["I"]},{"1288":["I"]},{"1289":["I"]},{"1290":["I"]},{"1291":["I"]},{"1292":["I"]},{"1293":["I"]},{"1294":["I"]},{"1295":["I"]},{"1296":["I"]},{"1297":["I"]},{"1298":["I"]},{"1299":["I"]},{"1300":["I"]},{"1301":["I"]},{"1302":["I"]},{"1303":["I"]},{"1304":["I"]},{"1305":["I"]},{"1306":["I"]},{"1307":["I"]},{"1308":["I"]},{"1309":["I"]},{"1310":["I"]},{"1311":["I"]},{"1312":["I"]},{"1313":["I"]},{"1314":["I"]},{"1315":["I"]},{"1316":["I"]},{"1317":["I"]},{"1318":["I"]},{"1319":["I"]},{"1320":["I"]},{"1321":["I"]},{"1322":["I"]},{"1323":["I"]},{"1324":["I"]},{"1325":["I"]},{"1326":["I"]},{"1327":["I"]},{"1328":["I"]},{"1329":["I"]},{"1330":["I"]},{"1331":["I"]},{"1332":["I"]},{"1333":["I"]},{"1334":["I"]},{"1335":["I"]},{"1336":["I"]},{"1337":["I"]},{"1338":["I"]},{"1339":["I"]},{"1340":["I"]},{"1341":["I"]},{"1342":["I"]},{"1343":["I"]},{"1344":["I"]},{"1345":["I"]},{"1346":["I"]},{"1347":["I"]},{"1348":["I"]},{"1349":["I"]},{"1350":["I"]},{"1351":["I"]},{"1352":["I"]},{"1353":["I"]},{"1354":["I"]},{"1355":["I"]},{"1356":["I"]},{"1357":["I"]},{"1358":["I"]},{"1359":["I"]},{"1360":["I"]},{"1361":["I"]},{"1362":["I"]},{"1363":["I"]},{"1364":["I"]},{"1365":["I"]},{"1366":["I"]},{"1367":["I"]},{"1368":["I"]},{"1369":["I"]},{"1370":["I"]},{"1371":["I"]},{"1372":["I"]},{"1373":["I"]},{"1374":["I"]},{"1375":["I"]},{"1376":["I"]},{"1377":["I"]},{"1378":["I"]},{"1379":["I"]},{"1380":["I"]},{"1381":["I"]},{"1382":["I"]},{"1383":["I"]},{"1384":["I"]},{"1385":["I"]},{"1386":["I"]},{"1387":["I"]},{"1388":["I"]},{"1389":["I"]},{"1390":["I"]},{"1391":["I"]},{"1392":["I"]},{"1393":["I"]},{"1394":["I"]},{"1395":["I"]},{"1396":["I"]},{"1397":["I"]},{"1398":["I"]},{"1399":["I"]},{"1400":["I"]},{"1401":["I"]},{"1402":["I"]},{"1403":["I"]},{"1404":["I"]},{"1405":["I"]},{"1406":["I"]},{"1407":["I"]},{"1408":["I"]},{"1409":["I"]},{"1410":["I"]},{"1411":["I"]},{"1412":["I"]},{"1413":["I"]},{"1419":["I"]},{"1420":["I"]},{"1421":["I"]},{"1422":["I"]},{"1423":["I"]},{"1424":["I"]},{"1425":["I"]},{"1426":["I"]},{"1427":["I"]},{"1428":["I"]},{"1429":["I"]},{"1430":["I"]},{"1431":["I"]},{"1432":["I"]},{"1433":["I"]},{"1434":["I"]},{"1435":["I"]},{"1436":["I"]},{"1437":["I"]},{"1438":["I"]},{"1439":["I"]},{"1440":["I"]},{"1441":["I"]},{"1442":["I"]},{"1443":["I"]},{"1444":["I"]},{"1445":["I"]},{"1446":["I"]},{"1447":["I"]},{"1448":["I"]},{"1449":["I"]},{"1450":["I"]},{"1451":["I"]},{"1452":["I"]},{"1453":["I"]},{"1454":["I"]},{"1455":["I"]},{"1456":["I"]},{"1457":["I"]},{"1458":["I"]},{"1459":["I"]},{"1460":["I"]},{"1461":["I"]},{"1462":["I"]},{"1463":["I"]},{"1464":["I"]},{"1465":["I"]},{"1466":["I"]},{"1467":["I"]},{"1468":["I"]},{"1469":["I"]},{"1470":["I"]},{"1471":["I"]},{"1472":["I"]},{"1473":["I"]},{"1474":["I"]},{"1475":["I"]},{"1476":["I"]},{"1477":["I"]},{"1478":["I"]},{"1479":["I"]},{"1480":["I"]},{"1481":["I"]},{"1482":["I"]},{"1483":["I"]},{"1484":["I"]}]}</t>
  </si>
  <si>
    <t>{"data":[{"754":["T2, T3, T4"]},{"1114":["T3"]},{"1194":["T3"]},{"1215":["T3,T4"]},{"1216":["T3,T4"]},{"1217":["T3,T4"]}]}</t>
  </si>
  <si>
    <t>{"data":[{"721":["T3, B1, B4"]},{"722":["T3, B1, B4"]},{"723":["T3, B1, B4"]},{"736":["T3, B1, B4"]},{"737":["T3, B1, B4"]},{"738":["T3, B1, B4"]},{"834":["T2, T3, T4,B2"]},{"836":["T2, T3, T4,B2"]},{"840":["T2, T3, T4,B2"]},{"846":["T2, T3, T4,B2"]},{"847":["T2, T3, T4,B2"]},{"848":["T2, T3, T4,B2"]},{"849":["T2, T3, T4,B2"]},{"850":["T2, T3, T4,B2"]},{"851":["T2, T3, T4,B2"]},{"852":["T2, T3, T4,B2"]},{"853":["T2, T3, T4,B2"]},{"854":["T2, T3, T4,B2"]},{"855":["T2, T3, T4,B2"]},{"856":["T2, T3, T4,B2"]},{"857":["T2, T3, T4,B2"]},{"859":["T2, T3, T4,B2"]},{"860":["T2, T3, T4,B2"]},{"861":["T2, T3, T4,B2"]},{"862":["T2, T3, T4,B2"]},{"863":["T2, T3, T4,B2"]},{"864":["T2, T3, T4,B2"]},{"865":["T2, T3, T4,B2"]},{"866":["T2, T3, T4,B2"]},{"867":["T2, T3, T4,B2"]},{"868":["T2, T3, T4,B2"]},{"869":["T2, T3, T4,B2"]},{"870":["T2, T3, T4,B2"]},{"871":["T2, T3, T4,B2"]},{"872":["T2, T3, T4,B2"]},{"873":["T2, T3, T4,B2"]},{"874":["T2, T3, T4,B2"]},{"875":["T2, T3, T4,B2"]},{"876":["T2, T3, T4,B2"]},{"877":["T2, T3, T4,B2"]},{"878":["T2, T3, T4,B2"]},{"879":["T2, T3, T4,B2"]},{"880":["T2, T3, T4,B2"]},{"881":["T2, T3, T4,B2"]},{"882":["T2, T3, T4,B2"]},{"883":["T2, T3, T4,B2"]},{"884":["T2, T3, T4,B2"]},{"885":["T2, T3, T4,B2"]},{"886":["T2, T3, T4,B2"]},{"887":["T2, T3, T4,B2"]},{"888":["T2, T3, T4,B2"]},{"889":["T2, T3, T4,B2"]},{"890":["T2, T3, T4,B2"]},{"891":["T2, T3, T4,B2"]},{"892":["T2, T3, T4,B2"]},{"893":["T2, T3, T4,B2"]},{"894":["T2, T3, T4,B2"]},{"895":["T2, T3, T4,B2"]},{"896":["T2, T3, T4,B2"]},{"897":["T2, T3, T4,B2"]},{"898":["T2, T3, T4,B2"]},{"899":["T2, T3, T4,B2"]},{"900":["T2, T3, T4,B2"]},{"901":["T2, T3, T4,B2"]},{"902":["T2, T3, T4,B2"]},{"903":["T2, T3, T4,B2"]},{"904":["T2, T3, T4,B2"]},{"905":["T2, T3, T4,B2"]},{"906":["T2, T3, T4,B2"]},{"910":["T2, T3, T4,B2"]},{"913":["T2, T3, T4,B2"]},{"914":["T2, T3, T4,B2"]},{"915":["T2, T3, T4,B2"]},{"916":["T2, T3, T4,B2"]},{"917":["T2, T3, T4,B2"]},{"918":["T2, T3, T4,B2"]},{"919":["T2, T3, T4,B2"]},{"920":["T2, T3, T4,B2"]},{"921":["T2, T3, T4,B2"]},{"922":["T2, T3, T4,B2"]},{"923":["T2, T3, T4,B2"]},{"924":["T2, T3, T4,B2"]},{"933":["T2, T3, T4,B2"]},{"934":["T2, T3, T4,B2"]},{"942":["T2, T3, T4,B2"]},{"965":["T2, T3, T4,B2"]},{"966":["T2, T3, T4,B2"]},{"967":["T2, T3, T4,B2"]},{"968":["T2, T3, T4,B2"]},{"970":["T2, T3, T4,B2"]},{"971":["T2, T3, T4,B2"]},{"975":["T2, T3, T4,B2"]},{"976":["T2, T3, T4,B2"]},{"977":["T2, T3, T4,B2"]},{"978":["T2, T3, T4,B2"]},{"979":["T2, T3, T4,B2"]},{"980":["T2, T3, T4,B2"]},{"981":["T2, T3, T4,B2"]},{"982":["T2, T3, T4,B2"]},{"983":["T2, T3, T4,B2"]},{"984":["T2, T3, T4,B2"]},{"1013":["T2, T3, T4,B2"]},{"1014":["T2, T3, T4,B2"]},{"1016":["T2, T3, T4,B2"]},{"1018":["T2, T3, T4,B2"]},{"1019":["T2, T3, T4,B2"]},{"1020":["T2, T3, T4,B2"]},{"1021":["T2, T3, T4,B2"]},{"1227":["T2, T3, T4, B2"]},{"1228":["T2, T3, T4, B2"]},{"1229":["T2, T3, T4, B2"]},{"1230":["T2, T3, T4, B2"]},{"1231":["T2, T3, T4, B2"]},{"1232":["T2, T3, T4, B2"]},{"1233":["T2, T3, T4, B2"]},{"1236":["T2, T3, T4, B2"]},{"1237":["T2, T3, T4, B2"]},{"1238":["T2, T3, T4, B2"]},{"1485":["T2, T3, T4, B2"]},{"1486":["T2, T3, T4, B2"]},{"1487":["T2, T3, T4, B2"]},{"1488":["T2, T3, T4, B2"]},{"1489":["T2, T3, T4, B2"]},{"1490":["T2, T3, T4, B2"]},{"1491":["T2, T3, T4, B2"]},{"1492":["T2, T3, T4, B2"]},{"1493":["T2, T3, T4, B2"]},{"1494":["T2, T3, T4, B2"]},{"1495":["T2, T3, T4, B2"]},{"1496":["T2, T3, T4, B2"]},{"1497":["T2, T3, T4, B2"]},{"1498":["T2, T3, T4, B2"]},{"1499":["T2, T3, T4, B2"]},{"1500":["T2, T3, T4, B2"]},{"1501":["T2, T3, T4, B2"]},{"1502":["T2, T3, T4, B2"]},{"1503":["T2, T3, T4, B2"]},{"1504":["T2, T3, T4, B2"]},{"1505":["T2, T3, T4, B2"]},{"1506":["T2, T3, T4, B2"]},{"1507":["T2, T3, T4, B2"]},{"1508":["T2, T3, T4, B2"]},{"1509":["T2, T3, T4, B2"]},{"1510":["T2, T3, T4, B2"]},{"1511":["T2, T3, T4, B2"]},{"1512":["T2, T3, T4, B2"]},{"1513":["T2, T3, T4, B2"]},{"1514":["T2, T3, T4, B2"]},{"1515":["T2, T3, T4, B2"]},{"1516":["T2, T3, T4, B2"]},{"1517":["T2, T3, T4, B2"]},{"1518":["T2, T3, T4, B2"]},{"1519":["T2, T3, T4, B2"]},{"1520":["T2, T3, T4, B2"]},{"1521":["T2, T3, T4, B2"]},{"1522":["T2, T3, T4, B2"]},{"1523":["T2, T3, T4, B2"]},{"1524":["T2, T3, T4, B2"]},{"1525":["T2, T3, T4, B2"]},{"1526":["T2, T3, T4, B2"]},{"1527":["T2, T3, T4, B2"]},{"1528":["T2, T3, T4, B2"]},{"1529":["T2, T3, T4, B2"]},{"1530":["T2, T3, T4, B2"]},{"1531":["T2, T3, T4, B2"]},{"1532":["T2, T3, T4, B2"]},{"1533":["T2, T3, T4, B2"]},{"1534":["T2, T3, T4, B2"]},{"1535":["T2, T3, T4, B2"]},{"1536":["T2, T3, T4, B2"]},{"1537":["T2, T3, T4, B2"]},{"1538":["T2, T3, T4, B2"]},{"1539":["T2, T3, T4, B2"]},{"1540":["T2, T3, T4, B2"]},{"1541":["T2, T3, T4, B2"]},{"1542":["T2, T3, T4, B2"]},{"1543":["T2, T3, T4, B2"]},{"1544":["T2, T3, T4, B2"]},{"1545":["T2, T3, T4, B2"]},{"1546":["T2, T3, T4, B2"]},{"1547":["T2, T3, T4, B2"]},{"1548":["T2, T3, T4, B2"]},{"1549":["T2, T3, T4, B2"]},{"1550":["T2, T3, T4, B2"]},{"1551":["T2, T3, T4, B2"]},{"1552":["T2, T3, T4, B2"]},{"1553":["T2, T3, T4, B2"]},{"1554":["T2, T3, T4, B2"]},{"1555":["T2, T3, T4, B2"]},{"1556":["T2, T3, T4, B2"]},{"1557":["T2, T3, T4, B2"]},{"1558":["T2, T3, T4, B2"]},{"1559":["T2, T3, T4, B2"]},{"1562":["T2, T3, T4, B2"]},{"1563":["T2, T3, T4, B2"]},{"1564":["T2, T3, T4, B2"]},{"1565":["T2, T3, T4, B2"]},{"1765":["T2, T3, T4, B2"]},{"1766":["T2, T3, T4, B2"]},{"1767":["T2, T3, T4, B2"]},{"1768":["T2, T3, T4, B2"]},{"1769":["T2, T3, T4, B2"]},{"1770":["T2, T3, T4, B2"]},{"1771":["T2, T3, T4, B2"]},{"1772":["T2, T3, T4, B2"]},{"1773":["T2, T3, T4, B2"]},{"1774":["T2, T3, T4, B2"]},{"1775":["T2, T3, T4, B2"]},{"1776":["T2, T3, T4, B2"]},{"1777":["T2, T3, T4, B2"]},{"1778":["T2, T3, T4, B2"]},{"1779":["T2, T3, T4, B2"]},{"1780":["T2, T3, T4, B2"]},{"1781":["T2, T3, T4, B2"]},{"1782":["T2, T3, T4, B2"]},{"1783":["T2, T3, T4, B2"]},{"1784":["T2, T3, T4, B2"]},{"1785":["T2, T3, T4, B2"]},{"1787":["T2, T3, T4, B2"]}]}</t>
  </si>
  <si>
    <t>{"K-2":{"iznktg":{"data":[{"795":["I"]},{"800":["I"]},{"833":["I"]},{"837":["I"]},{"838":["I"]},{"841":["I"]},{"842":["I"]},{"843":["I"]},{"844":["I"]},{"845":["I"]},{"925":["I"]},{"926":["I"]},{"927":["I"]},{"928":["I"]},{"929":["I"]},{"931":["I"]},{"935":["I"]},{"936":["I"]},{"937":["I"]},{"938":["I"]},{"939":["I"]},{"940":["I"]},{"996":["I"]},{"997":["I"]},{"998":["I"]},{"999":["I"]},{"1000":["I"]},{"1006":["I"]},{"1031":["I"]},{"1032":["I"]},{"1033":["I"]},{"1034":["I"]},{"1035":["I"]},{"1036":["I"]},{"1038":["I"]},{"1039":["I"]},{"1040":["I"]},{"1041":["I"]},{"1042":["I"]},{"1043":["I"]},{"1044":["I"]},{"1045":["I"]},{"1046":["I"]},{"1047":["I"]},{"1048":["I"]},{"1049":["I"]},{"1050":["I"]},{"1053":["I"]},{"1054":["I"]},{"1055":["I"]},{"1056":["I"]},{"1058":["I"]},{"1059":["I"]},{"1060":["I"]},{"1061":["I"]},{"1063":["I"]},{"1064":["I"]},{"1065":["I"]},{"1066":["I"]},{"1067":["I"]},{"1068":["I"]},{"1069":["I"]},{"1070":["I"]},{"1071":["I"]},{"1072":["I"]},{"1073":["I"]},{"1074":["I"]},{"1075":["I"]},{"1076":["I"]},{"1077":["I"]},{"1078":["I"]},{"1079":["I"]},{"1080":["I"]},{"1081":["I"]},{"1082":["I"]},{"1083":["I"]},{"1084":["I"]},{"1085":["I"]},{"1086":["I"]},{"1087":["I"]},{"1088":["I"]},{"1089":["I"]},{"1090":["I"]},{"1091":["I"]},{"1092":["I"]},{"1093":["I"]},{"1094":["I"]},{"1095":["I"]},{"1096":["I"]},{"1097":["I"]},{"1098":["I"]},{"1099":["I"]},{"1100":["I"]},{"1101":["I"]},{"1102":["I"]},{"1103":["I"]},{"1104":["I"]},{"1105":["I"]},{"1119":["I"]},{"1120":["I"]},{"1121":["I"]},{"1122":["I"]},{"1123":["I"]},{"1124":["I"]},{"1125":["I"]},{"1126":["I"]},{"1127":["I"]},{"1129":["I"]},{"1130":["I"]},{"1131":["I"]},{"1132":["I"]},{"1133":["I"]},{"1195":["I"]},{"1196":["I"]},{"1239":["I"]},{"1240":["I"]},{"1241":["I"]},{"1242":["I"]},{"1243":["I"]},{"1244":["I"]},{"1245":["I"]},{"1246":["I"]},{"1247":["I"]},{"1248":["I"]},{"1249":["I"]},{"1250":["I"]},{"1251":["I"]},{"1252":["I"]},{"1253":["I"]},{"1254":["I"]},{"1255":["I"]},{"1256":["I"]},{"1257":["I"]},{"1258":["I"]},{"1259":["I"]},{"1260":["I"]},{"1261":["I"]},{"1262":["I"]},{"1263":["I"]},{"1264":["I"]},{"1265":["I"]},{"1266":["I"]},{"1267":["I"]},{"1268":["I"]},{"1269":["I"]},{"1270":["I"]},{"1271":["I"]},{"1272":["I"]},{"1273":["I"]},{"1274":["I"]},{"1275":["I"]},{"1276":["I"]},{"1277":["I"]},{"1278":["I"]},{"1279":["I"]},{"1280":["I"]},{"1281":["I"]},{"1282":["I"]},{"1283":["I"]},{"1284":["I"]},{"1285":["I"]},{"1286":["I"]},{"1287":["I"]},{"1288":["I"]},{"1289":["I"]},{"1290":["I"]},{"1291":["I"]},{"1292":["I"]},{"1293":["I"]},{"1294":["I"]},{"1295":["I"]},{"1296":["I"]},{"1297":["I"]},{"1298":["I"]},{"1299":["I"]},{"1300":["I"]},{"1301":["I"]},{"1302":["I"]},{"1303":["I"]},{"1304":["I"]},{"1305":["I"]},{"1306":["I"]},{"1307":["I"]},{"1308":["I"]},{"1309":["I"]},{"1310":["I"]},{"1311":["I"]},{"1312":["I"]},{"1313":["I"]},{"1314":["I"]},{"1315":["I"]},{"1316":["I"]},{"1317":["I"]},{"1318":["I"]},{"1319":["I"]},{"1320":["I"]},{"1321":["I"]},{"1322":["I"]},{"1323":["I"]},{"1324":["I"]},{"1325":["I"]},{"1326":["I"]},{"1327":["I"]},{"1328":["I"]},{"1329":["I"]},{"1330":["I"]},{"1331":["I"]},{"1332":["I"]},{"1333":["I"]},{"1334":["I"]},{"1335":["I"]},{"1336":["I"]},{"1337":["I"]},{"1338":["I"]},{"1339":["I"]},{"1340":["I"]},{"1341":["I"]},{"1342":["I"]},{"1343":["I"]},{"1344":["I"]},{"1345":["I"]},{"1346":["I"]},{"1347":["I"]},{"1348":["I"]},{"1349":["I"]},{"1350":["I"]},{"1351":["I"]},{"1352":["I"]},{"1353":["I"]},{"1354":["I"]},{"1355":["I"]},{"1356":["I"]},{"1357":["I"]},{"1358":["I"]},{"1359":["I"]},{"1360":["I"]},{"1361":["I"]},{"1362":["I"]},{"1363":["I"]},{"1364":["I"]},{"1365":["I"]},{"1366":["I"]},{"1367":["I"]},{"1368":["I"]},{"1369":["I"]},{"1370":["I"]},{"1371":["I"]},{"1372":["I"]},{"1373":["I"]},{"1374":["I"]},{"1375":["I"]},{"1376":["I"]},{"1377":["I"]},{"1378":["I"]},{"1379":["I"]},{"1380":["I"]},{"1381":["I"]},{"1382":["I"]},{"1383":["I"]},{"1384":["I"]},{"1385":["I"]},{"1386":["I"]},{"1387":["I"]},{"1388":["I"]},{"1389":["I"]},{"1390":["I"]},{"1391":["I"]},{"1392":["I"]},{"1393":["I"]},{"1394":["I"]},{"1395":["I"]},{"1396":["I"]},{"1397":["I"]},{"1398":["I"]},{"1399":["I"]},{"1400":["I"]},{"1401":["I"]},{"1402":["I"]},{"1403":["I"]},{"1404":["I"]},{"1405":["I"]},{"1406":["I"]},{"1407":["I"]},{"1408":["I"]},{"1409":["I"]},{"1410":["I"]},{"1411":["I"]},{"1412":["I"]},{"1413":["I"]},{"1419":["I"]},{"1420":["I"]},{"1421":["I"]},{"1422":["I"]},{"1423":["I"]},{"1424":["I"]},{"1425":["I"]},{"1426":["I"]},{"1427":["I"]},{"1428":["I"]},{"1429":["I"]},{"1430":["I"]},{"1431":["I"]},{"1432":["I"]},{"1433":["I"]},{"1434":["I"]},{"1435":["I"]},{"1436":["I"]},{"1437":["I"]},{"1438":["I"]},{"1439":["I"]},{"1440":["I"]},{"1441":["I"]},{"1442":["I"]},{"1443":["I"]},{"1444":["I"]},{"1445":["I"]},{"1446":["I"]},{"1447":["I"]},{"1448":["I"]},{"1449":["I"]},{"1450":["I"]},{"1451":["I"]},{"1452":["I"]},{"1453":["I"]},{"1454":["I"]},{"1455":["I"]},{"1456":["I"]},{"1457":["I"]},{"1458":["I"]},{"1459":["I"]},{"1460":["I"]},{"1461":["I"]},{"1462":["I"]},{"1463":["I"]},{"1464":["I"]},{"1465":["I"]},{"1466":["I"]},{"1467":["I"]},{"1468":["I"]},{"1469":["I"]},{"1470":["I"]},{"1471":["I"]},{"1472":["I"]},{"1473":["I"]},{"1474":["I"]},{"1475":["I"]},{"1476":["I"]},{"1477":["I"]},{"1478":["I"]},{"1479":["I"]},{"1480":["I"]},{"1481":["I"]},{"1482":["I"]},{"1483":["I"]},{"1484":["I"]}]}"tbtktg":{"data":[{"754":["T2, T3, T4"]},{"1114":["T3"]},{"1194":["T3"]},{"1215":["T3,T4"]},{"1216":["T3,T4"]},{"1217":["T3,T4"]}]}"btsktg":{"data":[{"761":["B1, B4"]},{"788":["B4"]},{"789":["B4"]},{"790":["B4"]},{"791":["B4"]},{"792":["B4"]},{"796":["B4"]},{"804":["B4"]},{"805":["B4"]},{"806":["B4"]},{"807":["B4"]},{"808":["B4"]},{"809":["B4"]},{"810":["B4"]},{"811":["B4"]},{"812":["B4"]},{"813":["B4"]},{"814":["B4"]},{"815":["B4"]},{"816":["B4"]}]}"tbsktg":{"data":[{"721":["T3, B1, B4"]},{"722":["T3, B1, B4"]},{"723":["T3, B1, B4"]},{"736":["T3, B1, B4"]},{"737":["T3, B1, B4"]},{"738":["T3, B1, B4"]},{"834":["T2, T3, T4,B2"]},{"836":["T2, T3, T4,B2"]},{"840":["T2, T3, T4,B2"]},{"846":["T2, T3, T4,B2"]},{"847":["T2, T3, T4,B2"]},{"848":["T2, T3, T4,B2"]},{"849":["T2, T3, T4,B2"]},{"850":["T2, T3, T4,B2"]},{"851":["T2, T3, T4,B2"]},{"852":["T2, T3, T4,B2"]},{"853":["T2, T3, T4,B2"]},{"854":["T2, T3, T4,B2"]},{"855":["T2, T3, T4,B2"]},{"856":["T2, T3, T4,B2"]},{"857":["T2, T3, T4,B2"]},{"859":["T2, T3, T4,B2"]},{"860":["T2, T3, T4,B2"]},{"861":["T2, T3, T4,B2"]},{"862":["T2, T3, T4,B2"]},{"863":["T2, T3, T4,B2"]},{"864":["T2, T3, T4,B2"]},{"865":["T2, T3, T4,B2"]},{"866":["T2, T3, T4,B2"]},{"867":["T2, T3, T4,B2"]},{"868":["T2, T3, T4,B2"]},{"869":["T2, T3, T4,B2"]},{"870":["T2, T3, T4,B2"]},{"871":["T2, T3, T4,B2"]},{"872":["T2, T3, T4,B2"]},{"873":["T2, T3, T4,B2"]},{"874":["T2, T3, T4,B2"]},{"875":["T2, T3, T4,B2"]},{"876":["T2, T3, T4,B2"]},{"877":["T2, T3, T4,B2"]},{"878":["T2, T3, T4,B2"]},{"879":["T2, T3, T4,B2"]},{"880":["T2, T3, T4,B2"]},{"881":["T2, T3, T4,B2"]},{"882":["T2, T3, T4,B2"]},{"883":["T2, T3, T4,B2"]},{"884":["T2, T3, T4,B2"]},{"885":["T2, T3, T4,B2"]},{"886":["T2, T3, T4,B2"]},{"887":["T2, T3, T4,B2"]},{"888":["T2, T3, T4,B2"]},{"889":["T2, T3, T4,B2"]},{"890":["T2, T3, T4,B2"]},{"891":["T2, T3, T4,B2"]},{"892":["T2, T3, T4,B2"]},{"893":["T2, T3, T4,B2"]},{"894":["T2, T3, T4,B2"]},{"895":["T2, T3, T4,B2"]},{"896":["T2, T3, T4,B2"]},{"897":["T2, T3, T4,B2"]},{"898":["T2, T3, T4,B2"]},{"899":["T2, T3, T4,B2"]},{"900":["T2, T3, T4,B2"]},{"901":["T2, T3, T4,B2"]},{"902":["T2, T3, T4,B2"]},{"903":["T2, T3, T4,B2"]},{"904":["T2, T3, T4,B2"]},{"905":["T2, T3, T4,B2"]},{"906":["T2, T3, T4,B2"]},{"910":["T2, T3, T4,B2"]},{"913":["T2, T3, T4,B2"]},{"914":["T2, T3, T4,B2"]},{"915":["T2, T3, T4,B2"]},{"916":["T2, T3, T4,B2"]},{"917":["T2, T3, T4,B2"]},{"918":["T2, T3, T4,B2"]},{"919":["T2, T3, T4,B2"]},{"920":["T2, T3, T4,B2"]},{"921":["T2, T3, T4,B2"]},{"922":["T2, T3, T4,B2"]},{"923":["T2, T3, T4,B2"]},{"924":["T2, T3, T4,B2"]},{"933":["T2, T3, T4,B2"]},{"934":["T2, T3, T4,B2"]},{"942":["T2, T3, T4,B2"]},{"965":["T2, T3, T4,B2"]},{"966":["T2, T3, T4,B2"]},{"967":["T2, T3, T4,B2"]},{"968":["T2, T3, T4,B2"]},{"970":["T2, T3, T4,B2"]},{"971":["T2, T3, T4,B2"]},{"975":["T2, T3, T4,B2"]},{"976":["T2, T3, T4,B2"]},{"977":["T2, T3, T4,B2"]},{"978":["T2, T3, T4,B2"]},{"979":["T2, T3, T4,B2"]},{"980":["T2, T3, T4,B2"]},{"981":["T2, T3, T4,B2"]},{"982":["T2, T3, T4,B2"]},{"983":["T2, T3, T4,B2"]},{"984":["T2, T3, T4,B2"]},{"1013":["T2, T3, T4,B2"]},{"1014":["T2, T3, T4,B2"]},{"1016":["T2, T3, T4,B2"]},{"1018":["T2, T3, T4,B2"]},{"1019":["T2, T3, T4,B2"]},{"1020":["T2, T3, T4,B2"]},{"1021":["T2, T3, T4,B2"]},{"1227":["T2, T3, T4, B2"]},{"1228":["T2, T3, T4, B2"]},{"1229":["T2, T3, T4, B2"]},{"1230":["T2, T3, T4, B2"]},{"1231":["T2, T3, T4, B2"]},{"1232":["T2, T3, T4, B2"]},{"1233":["T2, T3, T4, B2"]},{"1236":["T2, T3, T4, B2"]},{"1237":["T2, T3, T4, B2"]},{"1238":["T2, T3, T4, B2"]},{"1485":["T2, T3, T4, B2"]},{"1486":["T2, T3, T4, B2"]},{"1487":["T2, T3, T4, B2"]},{"1488":["T2, T3, T4, B2"]},{"1489":["T2, T3, T4, B2"]},{"1490":["T2, T3, T4, B2"]},{"1491":["T2, T3, T4, B2"]},{"1492":["T2, T3, T4, B2"]},{"1493":["T2, T3, T4, B2"]},{"1494":["T2, T3, T4, B2"]},{"1495":["T2, T3, T4, B2"]},{"1496":["T2, T3, T4, B2"]},{"1497":["T2, T3, T4, B2"]},{"1498":["T2, T3, T4, B2"]},{"1499":["T2, T3, T4, B2"]},{"1500":["T2, T3, T4, B2"]},{"1501":["T2, T3, T4, B2"]},{"1502":["T2, T3, T4, B2"]},{"1503":["T2, T3, T4, B2"]},{"1504":["T2, T3, T4, B2"]},{"1505":["T2, T3, T4, B2"]},{"1506":["T2, T3, T4, B2"]},{"1507":["T2, T3, T4, B2"]},{"1508":["T2, T3, T4, B2"]},{"1509":["T2, T3, T4, B2"]},{"1510":["T2, T3, T4, B2"]},{"1511":["T2, T3, T4, B2"]},{"1512":["T2, T3, T4, B2"]},{"1513":["T2, T3, T4, B2"]},{"1514":["T2, T3, T4, B2"]},{"1515":["T2, T3, T4, B2"]},{"1516":["T2, T3, T4, B2"]},{"1517":["T2, T3, T4, B2"]},{"1518":["T2, T3, T4, B2"]},{"1519":["T2, T3, T4, B2"]},{"1520":["T2, T3, T4, B2"]},{"1521":["T2, T3, T4, B2"]},{"1522":["T2, T3, T4, B2"]},{"1523":["T2, T3, T4, B2"]},{"1524":["T2, T3, T4, B2"]},{"1525":["T2, T3, T4, B2"]},{"1526":["T2, T3, T4, B2"]},{"1527":["T2, T3, T4, B2"]},{"1528":["T2, T3, T4, B2"]},{"1529":["T2, T3, T4, B2"]},{"1530":["T2, T3, T4, B2"]},{"1531":["T2, T3, T4, B2"]},{"1532":["T2, T3, T4, B2"]},{"1533":["T2, T3, T4, B2"]},{"1534":["T2, T3, T4, B2"]},{"1535":["T2, T3, T4, B2"]},{"1536":["T2, T3, T4, B2"]},{"1537":["T2, T3, T4, B2"]},{"1538":["T2, T3, T4, B2"]},{"1539":["T2, T3, T4, B2"]},{"1540":["T2, T3, T4, B2"]},{"1541":["T2, T3, T4, B2"]},{"1542":["T2, T3, T4, B2"]},{"1543":["T2, T3, T4, B2"]},{"1544":["T2, T3, T4, B2"]},{"1545":["T2, T3, T4, B2"]},{"1546":["T2, T3, T4, B2"]},{"1547":["T2, T3, T4, B2"]},{"1548":["T2, T3, T4, B2"]},{"1549":["T2, T3, T4, B2"]},{"1550":["T2, T3, T4, B2"]},{"1551":["T2, T3, T4, B2"]},{"1552":["T2, T3, T4, B2"]},{"1553":["T2, T3, T4, B2"]},{"1554":["T2, T3, T4, B2"]},{"1555":["T2, T3, T4, B2"]},{"1556":["T2, T3, T4, B2"]},{"1557":["T2, T3, T4, B2"]},{"1558":["T2, T3, T4, B2"]},{"1559":["T2, T3, T4, B2"]},{"1562":["T2, T3, T4, B2"]},{"1563":["T2, T3, T4, B2"]},{"1564":["T2, T3, T4, B2"]},{"1565":["T2, T3, T4, B2"]},{"1765":["T2, T3, T4, B2"]},{"1766":["T2, T3, T4, B2"]},{"1767":["T2, T3, T4, B2"]},{"1768":["T2, T3, T4, B2"]},{"1769":["T2, T3, T4, B2"]},{"1770":["T2, T3, T4, B2"]},{"1771":["T2, T3, T4, B2"]},{"1772":["T2, T3, T4, B2"]},{"1773":["T2, T3, T4, B2"]},{"1774":["T2, T3, T4, B2"]},{"1775":["T2, T3, T4, B2"]},{"1776":["T2, T3, T4, B2"]},{"1777":["T2, T3, T4, B2"]},{"1778":["T2, T3, T4, B2"]},{"1779":["T2, T3, T4, B2"]},{"1780":["T2, T3, T4, B2"]},{"1781":["T2, T3, T4, B2"]},{"1782":["T2, T3, T4, B2"]},{"1783":["T2, T3, T4, B2"]},{"1784":["T2, T3, T4, B2"]},{"1785":["T2, T3, T4, B2"]},{"1787":["T2, T3, T4, B2"]}]}}}</t>
  </si>
  <si>
    <t>{"K-2":{"iznktg":{"data":[{"795":["I"]},{"800":["I"]},{"833":["I"]},{"837":["I"]},{"838":["I"]},{"841":["I"]},{"842":["I"]},{"843":["I"]},{"844":["I"]},{"845":["I"]},{"925":["I"]},{"926":["I"]},{"927":["I"]},{"928":["I"]},{"929":["I"]},{"931":["I"]},{"935":["I"]},{"936":["I"]},{"937":["I"]},{"938":["I"]},{"939":["I"]},{"940":["I"]},{"996":["I"]},{"997":["I"]},{"998":["I"]},{"999":["I"]},{"1000":["I"]},{"1006":["I"]},{"1031":["I"]},{"1032":["I"]},{"1033":["I"]},{"1034":["I"]},{"1035":["I"]},{"1036":["I"]},{"1038":["I"]},{"1039":["I"]},{"1040":["I"]},{"1041":["I"]},{"1042":["I"]},{"1043":["I"]},{"1044":["I"]},{"1045":["I"]},{"1046":["I"]},{"1047":["I"]},{"1048":["I"]},{"1049":["I"]},{"1050":["I"]},{"1053":["I"]},{"1054":["I"]},{"1055":["I"]},{"1056":["I"]},{"1058":["I"]},{"1059":["I"]},{"1060":["I"]},{"1061":["I"]},{"1063":["I"]},{"1064":["I"]},{"1065":["I"]},{"1066":["I"]},{"1067":["I"]},{"1068":["I"]},{"1069":["I"]},{"1070":["I"]},{"1071":["I"]},{"1072":["I"]},{"1073":["I"]},{"1074":["I"]},{"1075":["I"]},{"1076":["I"]},{"1077":["I"]},{"1078":["I"]},{"1079":["I"]},{"1080":["I"]},{"1081":["I"]},{"1082":["I"]},{"1083":["I"]},{"1084":["I"]},{"1085":["I"]},{"1086":["I"]},{"1087":["I"]},{"1088":["I"]},{"1089":["I"]},{"1090":["I"]},{"1091":["I"]},{"1092":["I"]},{"1093":["I"]},{"1094":["I"]},{"1095":["I"]},{"1096":["I"]},{"1097":["I"]},{"1098":["I"]},{"1099":["I"]},{"1100":["I"]},{"1101":["I"]},{"1102":["I"]},{"1103":["I"]},{"1104":["I"]},{"1105":["I"]},{"1119":["I"]},{"1120":["I"]},{"1121":["I"]},{"1122":["I"]},{"1123":["I"]},{"1124":["I"]},{"1125":["I"]},{"1126":["I"]},{"1127":["I"]},{"1129":["I"]},{"1130":["I"]},{"1131":["I"]},{"1132":["I"]},{"1133":["I"]},{"1195":["I"]},{"1196":["I"]},{"1239":["I"]},{"1240":["I"]},{"1241":["I"]},{"1242":["I"]},{"1243":["I"]},{"1244":["I"]},{"1245":["I"]},{"1246":["I"]},{"1247":["I"]},{"1248":["I"]},{"1249":["I"]},{"1250":["I"]},{"1251":["I"]},{"1252":["I"]},{"1253":["I"]},{"1254":["I"]},{"1255":["I"]},{"1256":["I"]},{"1257":["I"]},{"1258":["I"]},{"1259":["I"]},{"1260":["I"]},{"1261":["I"]},{"1262":["I"]},{"1263":["I"]},{"1264":["I"]},{"1265":["I"]},{"1266":["I"]},{"1267":["I"]},{"1268":["I"]},{"1269":["I"]},{"1270":["I"]},{"1271":["I"]},{"1272":["I"]},{"1273":["I"]},{"1274":["I"]},{"1275":["I"]},{"1276":["I"]},{"1277":["I"]},{"1278":["I"]},{"1279":["I"]},{"1280":["I"]},{"1281":["I"]},{"1282":["I"]},{"1283":["I"]},{"1284":["I"]},{"1285":["I"]},{"1286":["I"]},{"1287":["I"]},{"1288":["I"]},{"1289":["I"]},{"1290":["I"]},{"1291":["I"]},{"1292":["I"]},{"1293":["I"]},{"1294":["I"]},{"1295":["I"]},{"1296":["I"]},{"1297":["I"]},{"1298":["I"]},{"1299":["I"]},{"1300":["I"]},{"1301":["I"]},{"1302":["I"]},{"1303":["I"]},{"1304":["I"]},{"1305":["I"]},{"1306":["I"]},{"1307":["I"]},{"1308":["I"]},{"1309":["I"]},{"1310":["I"]},{"1311":["I"]},{"1312":["I"]},{"1313":["I"]},{"1314":["I"]},{"1315":["I"]},{"1316":["I"]},{"1317":["I"]},{"1318":["I"]},{"1319":["I"]},{"1320":["I"]},{"1321":["I"]},{"1322":["I"]},{"1323":["I"]},{"1324":["I"]},{"1325":["I"]},{"1326":["I"]},{"1327":["I"]},{"1328":["I"]},{"1329":["I"]},{"1330":["I"]},{"1331":["I"]},{"1332":["I"]},{"1333":["I"]},{"1334":["I"]},{"1335":["I"]},{"1336":["I"]},{"1337":["I"]},{"1338":["I"]},{"1339":["I"]},{"1340":["I"]},{"1341":["I"]},{"1342":["I"]},{"1343":["I"]},{"1344":["I"]},{"1345":["I"]},{"1346":["I"]},{"1347":["I"]},{"1348":["I"]},{"1349":["I"]},{"1350":["I"]},{"1351":["I"]},{"1352":["I"]},{"1353":["I"]},{"1354":["I"]},{"1355":["I"]},{"1356":["I"]},{"1357":["I"]},{"1358":["I"]},{"1359":["I"]},{"1360":["I"]},{"1361":["I"]},{"1362":["I"]},{"1363":["I"]},{"1364":["I"]},{"1365":["I"]},{"1366":["I"]},{"1367":["I"]},{"1368":["I"]},{"1369":["I"]},{"1370":["I"]},{"1371":["I"]},{"1372":["I"]},{"1373":["I"]},{"1374":["I"]},{"1375":["I"]},{"1376":["I"]},{"1377":["I"]},{"1378":["I"]},{"1379":["I"]},{"1380":["I"]},{"1381":["I"]},{"1382":["I"]},{"1383":["I"]},{"1384":["I"]},{"1385":["I"]},{"1386":["I"]},{"1387":["I"]},{"1388":["I"]},{"1389":["I"]},{"1390":["I"]},{"1391":["I"]},{"1392":["I"]},{"1393":["I"]},{"1394":["I"]},{"1395":["I"]},{"1396":["I"]},{"1397":["I"]},{"1398":["I"]},{"1399":["I"]},{"1400":["I"]},{"1401":["I"]},{"1402":["I"]},{"1403":["I"]},{"1404":["I"]},{"1405":["I"]},{"1406":["I"]},{"1407":["I"]},{"1408":["I"]},{"1409":["I"]},{"1410":["I"]},{"1411":["I"]},{"1412":["I"]},{"1413":["I"]},{"1419":["I"]},{"1420":["I"]},{"1421":["I"]},{"1422":["I"]},{"1423":["I"]},{"1424":["I"]},{"1425":["I"]},{"1426":["I"]},{"1427":["I"]},{"1428":["I"]},{"1429":["I"]},{"1430":["I"]},{"1431":["I"]},{"1432":["I"]},{"1433":["I"]},{"1434":["I"]},{"1435":["I"]},{"1436":["I"]},{"1437":["I"]},{"1438":["I"]},{"1439":["I"]},{"1440":["I"]},{"1441":["I"]},{"1442":["I"]},{"1443":["I"]},{"1444":["I"]},{"1445":["I"]},{"1446":["I"]},{"1447":["I"]},{"1448":["I"]},{"1449":["I"]},{"1450":["I"]},{"1451":["I"]},{"1452":["I"]},{"1453":["I"]},{"1454":["I"]},{"1455":["I"]},{"1456":["I"]},{"1457":["I"]},{"1458":["I"]},{"1459":["I"]},{"1460":["I"]},{"1461":["I"]},{"1462":["I"]},{"1463":["I"]},{"1464":["I"]},{"1465":["I"]},{"1466":["I"]},{"1467":["I"]},{"1468":["I"]},{"1469":["I"]},{"1470":["I"]},{"1471":["I"]},{"1472":["I"]},{"1473":["I"]},{"1474":["I"]},{"1475":["I"]},{"1476":["I"]},{"1477":["I"]},{"1478":["I"]},{"1479":["I"]},{"1480":["I"]},{"1481":["I"]},{"1482":["I"]},{"1483":["I"]},{"1484":["I"]}]},"tbtktg":{"data":[{"754":["T2, T3, T4"]},{"1114":["T3"]},{"1194":["T3"]},{"1215":["T3,T4"]},{"1216":["T3,T4"]},{"1217":["T3,T4"]}]},"btsktg":{"data":[{"761":["B1, B4"]},{"788":["B4"]},{"789":["B4"]},{"790":["B4"]},{"791":["B4"]},{"792":["B4"]},{"796":["B4"]},{"804":["B4"]},{"805":["B4"]},{"806":["B4"]},{"807":["B4"]},{"808":["B4"]},{"809":["B4"]},{"810":["B4"]},{"811":["B4"]},{"812":["B4"]},{"813":["B4"]},{"814":["B4"]},{"815":["B4"]},{"816":["B4"]}]},"tbsktg":{"data":[{"721":["T3, B1, B4"]},{"722":["T3, B1, B4"]},{"723":["T3, B1, B4"]},{"736":["T3, B1, B4"]},{"737":["T3, B1, B4"]},{"738":["T3, B1, B4"]},{"834":["T2, T3, T4,B2"]},{"836":["T2, T3, T4,B2"]},{"840":["T2, T3, T4,B2"]},{"846":["T2, T3, T4,B2"]},{"847":["T2, T3, T4,B2"]},{"848":["T2, T3, T4,B2"]},{"849":["T2, T3, T4,B2"]},{"850":["T2, T3, T4,B2"]},{"851":["T2, T3, T4,B2"]},{"852":["T2, T3, T4,B2"]},{"853":["T2, T3, T4,B2"]},{"854":["T2, T3, T4,B2"]},{"855":["T2, T3, T4,B2"]},{"856":["T2, T3, T4,B2"]},{"857":["T2, T3, T4,B2"]},{"859":["T2, T3, T4,B2"]},{"860":["T2, T3, T4,B2"]},{"861":["T2, T3, T4,B2"]},{"862":["T2, T3, T4,B2"]},{"863":["T2, T3, T4,B2"]},{"864":["T2, T3, T4,B2"]},{"865":["T2, T3, T4,B2"]},{"866":["T2, T3, T4,B2"]},{"867":["T2, T3, T4,B2"]},{"868":["T2, T3, T4,B2"]},{"869":["T2, T3, T4,B2"]},{"870":["T2, T3, T4,B2"]},{"871":["T2, T3, T4,B2"]},{"872":["T2, T3, T4,B2"]},{"873":["T2, T3, T4,B2"]},{"874":["T2, T3, T4,B2"]},{"875":["T2, T3, T4,B2"]},{"876":["T2, T3, T4,B2"]},{"877":["T2, T3, T4,B2"]},{"878":["T2, T3, T4,B2"]},{"879":["T2, T3, T4,B2"]},{"880":["T2, T3, T4,B2"]},{"881":["T2, T3, T4,B2"]},{"882":["T2, T3, T4,B2"]},{"883":["T2, T3, T4,B2"]},{"884":["T2, T3, T4,B2"]},{"885":["T2, T3, T4,B2"]},{"886":["T2, T3, T4,B2"]},{"887":["T2, T3, T4,B2"]},{"888":["T2, T3, T4,B2"]},{"889":["T2, T3, T4,B2"]},{"890":["T2, T3, T4,B2"]},{"891":["T2, T3, T4,B2"]},{"892":["T2, T3, T4,B2"]},{"893":["T2, T3, T4,B2"]},{"894":["T2, T3, T4,B2"]},{"895":["T2, T3, T4,B2"]},{"896":["T2, T3, T4,B2"]},{"897":["T2, T3, T4,B2"]},{"898":["T2, T3, T4,B2"]},{"899":["T2, T3, T4,B2"]},{"900":["T2, T3, T4,B2"]},{"901":["T2, T3, T4,B2"]},{"902":["T2, T3, T4,B2"]},{"903":["T2, T3, T4,B2"]},{"904":["T2, T3, T4,B2"]},{"905":["T2, T3, T4,B2"]},{"906":["T2, T3, T4,B2"]},{"910":["T2, T3, T4,B2"]},{"913":["T2, T3, T4,B2"]},{"914":["T2, T3, T4,B2"]},{"915":["T2, T3, T4,B2"]},{"916":["T2, T3, T4,B2"]},{"917":["T2, T3, T4,B2"]},{"918":["T2, T3, T4,B2"]},{"919":["T2, T3, T4,B2"]},{"920":["T2, T3, T4,B2"]},{"921":["T2, T3, T4,B2"]},{"922":["T2, T3, T4,B2"]},{"923":["T2, T3, T4,B2"]},{"924":["T2, T3, T4,B2"]},{"933":["T2, T3, T4,B2"]},{"934":["T2, T3, T4,B2"]},{"942":["T2, T3, T4,B2"]},{"965":["T2, T3, T4,B2"]},{"966":["T2, T3, T4,B2"]},{"967":["T2, T3, T4,B2"]},{"968":["T2, T3, T4,B2"]},{"970":["T2, T3, T4,B2"]},{"971":["T2, T3, T4,B2"]},{"975":["T2, T3, T4,B2"]},{"976":["T2, T3, T4,B2"]},{"977":["T2, T3, T4,B2"]},{"978":["T2, T3, T4,B2"]},{"979":["T2, T3, T4,B2"]},{"980":["T2, T3, T4,B2"]},{"981":["T2, T3, T4,B2"]},{"982":["T2, T3, T4,B2"]},{"983":["T2, T3, T4,B2"]},{"984":["T2, T3, T4,B2"]},{"1013":["T2, T3, T4,B2"]},{"1014":["T2, T3, T4,B2"]},{"1016":["T2, T3, T4,B2"]},{"1018":["T2, T3, T4,B2"]},{"1019":["T2, T3, T4,B2"]},{"1020":["T2, T3, T4,B2"]},{"1021":["T2, T3, T4,B2"]},{"1227":["T2, T3, T4, B2"]},{"1228":["T2, T3, T4, B2"]},{"1229":["T2, T3, T4, B2"]},{"1230":["T2, T3, T4, B2"]},{"1231":["T2, T3, T4, B2"]},{"1232":["T2, T3, T4, B2"]},{"1233":["T2, T3, T4, B2"]},{"1236":["T2, T3, T4, B2"]},{"1237":["T2, T3, T4, B2"]},{"1238":["T2, T3, T4, B2"]},{"1485":["T2, T3, T4, B2"]},{"1486":["T2, T3, T4, B2"]},{"1487":["T2, T3, T4, B2"]},{"1488":["T2, T3, T4, B2"]},{"1489":["T2, T3, T4, B2"]},{"1490":["T2, T3, T4, B2"]},{"1491":["T2, T3, T4, B2"]},{"1492":["T2, T3, T4, B2"]},{"1493":["T2, T3, T4, B2"]},{"1494":["T2, T3, T4, B2"]},{"1495":["T2, T3, T4, B2"]},{"1496":["T2, T3, T4, B2"]},{"1497":["T2, T3, T4, B2"]},{"1498":["T2, T3, T4, B2"]},{"1499":["T2, T3, T4, B2"]},{"1500":["T2, T3, T4, B2"]},{"1501":["T2, T3, T4, B2"]},{"1502":["T2, T3, T4, B2"]},{"1503":["T2, T3, T4, B2"]},{"1504":["T2, T3, T4, B2"]},{"1505":["T2, T3, T4, B2"]},{"1506":["T2, T3, T4, B2"]},{"1507":["T2, T3, T4, B2"]},{"1508":["T2, T3, T4, B2"]},{"1509":["T2, T3, T4, B2"]},{"1510":["T2, T3, T4, B2"]},{"1511":["T2, T3, T4, B2"]},{"1512":["T2, T3, T4, B2"]},{"1513":["T2, T3, T4, B2"]},{"1514":["T2, T3, T4, B2"]},{"1515":["T2, T3, T4, B2"]},{"1516":["T2, T3, T4, B2"]},{"1517":["T2, T3, T4, B2"]},{"1518":["T2, T3, T4, B2"]},{"1519":["T2, T3, T4, B2"]},{"1520":["T2, T3, T4, B2"]},{"1521":["T2, T3, T4, B2"]},{"1522":["T2, T3, T4, B2"]},{"1523":["T2, T3, T4, B2"]},{"1524":["T2, T3, T4, B2"]},{"1525":["T2, T3, T4, B2"]},{"1526":["T2, T3, T4, B2"]},{"1527":["T2, T3, T4, B2"]},{"1528":["T2, T3, T4, B2"]},{"1529":["T2, T3, T4, B2"]},{"1530":["T2, T3, T4, B2"]},{"1531":["T2, T3, T4, B2"]},{"1532":["T2, T3, T4, B2"]},{"1533":["T2, T3, T4, B2"]},{"1534":["T2, T3, T4, B2"]},{"1535":["T2, T3, T4, B2"]},{"1536":["T2, T3, T4, B2"]},{"1537":["T2, T3, T4, B2"]},{"1538":["T2, T3, T4, B2"]},{"1539":["T2, T3, T4, B2"]},{"1540":["T2, T3, T4, B2"]},{"1541":["T2, T3, T4, B2"]},{"1542":["T2, T3, T4, B2"]},{"1543":["T2, T3, T4, B2"]},{"1544":["T2, T3, T4, B2"]},{"1545":["T2, T3, T4, B2"]},{"1546":["T2, T3, T4, B2"]},{"1547":["T2, T3, T4, B2"]},{"1548":["T2, T3, T4, B2"]},{"1549":["T2, T3, T4, B2"]},{"1550":["T2, T3, T4, B2"]},{"1551":["T2, T3, T4, B2"]},{"1552":["T2, T3, T4, B2"]},{"1553":["T2, T3, T4, B2"]},{"1554":["T2, T3, T4, B2"]},{"1555":["T2, T3, T4, B2"]},{"1556":["T2, T3, T4, B2"]},{"1557":["T2, T3, T4, B2"]},{"1558":["T2, T3, T4, B2"]},{"1559":["T2, T3, T4, B2"]},{"1562":["T2, T3, T4, B2"]},{"1563":["T2, T3, T4, B2"]},{"1564":["T2, T3, T4, B2"]},{"1565":["T2, T3, T4, B2"]},{"1765":["T2, T3, T4, B2"]},{"1766":["T2, T3, T4, B2"]},{"1767":["T2, T3, T4, B2"]},{"1768":["T2, T3, T4, B2"]},{"1769":["T2, T3, T4, B2"]},{"1770":["T2, T3, T4, B2"]},{"1771":["T2, T3, T4, B2"]},{"1772":["T2, T3, T4, B2"]},{"1773":["T2, T3, T4, B2"]},{"1774":["T2, T3, T4, B2"]},{"1775":["T2, T3, T4, B2"]},{"1776":["T2, T3, T4, B2"]},{"1777":["T2, T3, T4, B2"]},{"1778":["T2, T3, T4, B2"]},{"1779":["T2, T3, T4, B2"]},{"1780":["T2, T3, T4, B2"]},{"1781":["T2, T3, T4, B2"]},{"1782":["T2, T3, T4, B2"]},{"1783":["T2, T3, T4, B2"]},{"1784":["T2, T3, T4, B2"]},{"1785":["T2, T3, T4, B2"]},{"1787":["T2, T3, T4, B2"]}]}}},</t>
  </si>
  <si>
    <t>{"K-3":{"iznktg":{"data":[{"795":["I"]},{"800":["I"]},{"833":["I"]},{"837":["I"]},{"838":["I"]},{"841":["I"]},{"842":["I"]},{"843":["I"]},{"844":["I"]},{"845":["I"]},{"925":["I"]},{"926":["I"]},{"927":["I"]},{"928":["I"]},{"929":["I"]},{"931":["I"]},{"935":["I"]},{"936":["I"]},{"937":["I"]},{"938":["I"]},{"939":["I"]},{"940":["I"]},{"996":["I"]},{"997":["I"]},{"998":["I"]},{"999":["I"]},{"1000":["I"]},{"1006":["I"]},{"1031":["I"]},{"1032":["I"]},{"1033":["I"]},{"1034":["I"]},{"1035":["I"]},{"1036":["I"]},{"1038":["I"]},{"1039":["I"]},{"1040":["I"]},{"1041":["I"]},{"1042":["I"]},{"1043":["I"]},{"1044":["I"]},{"1045":["I"]},{"1046":["I"]},{"1047":["I"]},{"1048":["I"]},{"1049":["I"]},{"1050":["I"]},{"1053":["I"]},{"1054":["I"]},{"1055":["I"]},{"1056":["I"]},{"1058":["I"]},{"1059":["I"]},{"1060":["I"]},{"1061":["I"]},{"1063":["I"]},{"1064":["I"]},{"1065":["I"]},{"1066":["I"]},{"1067":["I"]},{"1068":["I"]},{"1069":["I"]},{"1070":["I"]},{"1071":["I"]},{"1072":["I"]},{"1073":["I"]},{"1074":["I"]},{"1075":["I"]},{"1076":["I"]},{"1077":["I"]},{"1078":["I"]},{"1079":["I"]},{"1080":["I"]},{"1081":["I"]},{"1082":["I"]},{"1083":["I"]},{"1084":["I"]},{"1085":["I"]},{"1086":["I"]},{"1087":["I"]},{"1088":["I"]},{"1089":["I"]},{"1090":["I"]},{"1091":["I"]},{"1092":["I"]},{"1093":["I"]},{"1094":["I"]},{"1095":["I"]},{"1096":["I"]},{"1097":["I"]},{"1098":["I"]},{"1099":["I"]},{"1100":["I"]},{"1101":["I"]},{"1102":["I"]},{"1103":["I"]},{"1104":["I"]},{"1105":["I"]},{"1119":["I"]},{"1120":["I"]},{"1121":["I"]},{"1122":["I"]},{"1123":["I"]},{"1124":["I"]},{"1125":["I"]},{"1126":["I"]},{"1127":["I"]},{"1129":["I"]},{"1130":["I"]},{"1131":["I"]},{"1132":["I"]},{"1133":["I"]},{"1195":["I"]},{"1196":["I"]},{"1239":["I"]},{"1240":["I"]},{"1241":["I"]},{"1242":["I"]},{"1243":["I"]},{"1244":["I"]},{"1245":["I"]},{"1246":["I"]},{"1247":["I"]},{"1248":["I"]},{"1249":["I"]},{"1250":["I"]},{"1251":["I"]},{"1252":["I"]},{"1253":["I"]},{"1254":["I"]},{"1255":["I"]},{"1256":["I"]},{"1257":["I"]},{"1258":["I"]},{"1259":["I"]},{"1260":["I"]},{"1261":["I"]},{"1262":["I"]},{"1263":["I"]},{"1264":["I"]},{"1265":["I"]},{"1266":["I"]},{"1267":["I"]},{"1268":["I"]},{"1269":["I"]},{"1270":["I"]},{"1271":["I"]},{"1272":["I"]},{"1273":["I"]},{"1274":["I"]},{"1275":["I"]},{"1276":["I"]},{"1277":["I"]},{"1278":["I"]},{"1279":["I"]},{"1280":["I"]},{"1281":["I"]},{"1282":["I"]},{"1283":["I"]},{"1284":["I"]},{"1285":["I"]},{"1286":["I"]},{"1287":["I"]},{"1288":["I"]},{"1289":["I"]},{"1290":["I"]},{"1291":["I"]},{"1292":["I"]},{"1293":["I"]},{"1294":["I"]},{"1295":["I"]},{"1296":["I"]},{"1297":["I"]},{"1298":["I"]},{"1299":["I"]},{"1300":["I"]},{"1301":["I"]},{"1302":["I"]},{"1303":["I"]},{"1304":["I"]},{"1305":["I"]},{"1306":["I"]},{"1307":["I"]},{"1308":["I"]},{"1309":["I"]},{"1310":["I"]},{"1311":["I"]},{"1312":["I"]},{"1313":["I"]},{"1314":["I"]},{"1315":["I"]},{"1316":["I"]},{"1317":["I"]},{"1318":["I"]},{"1319":["I"]},{"1320":["I"]},{"1321":["I"]},{"1322":["I"]},{"1323":["I"]},{"1324":["I"]},{"1325":["I"]},{"1326":["I"]},{"1327":["I"]},{"1328":["I"]},{"1329":["I"]},{"1330":["I"]},{"1331":["I"]},{"1332":["I"]},{"1333":["I"]},{"1334":["I"]},{"1335":["I"]},{"1336":["I"]},{"1337":["I"]},{"1338":["I"]},{"1339":["I"]},{"1340":["I"]},{"1341":["I"]},{"1342":["I"]},{"1343":["I"]},{"1344":["I"]},{"1345":["I"]},{"1346":["I"]},{"1347":["I"]},{"1348":["I"]},{"1349":["I"]},{"1350":["I"]},{"1351":["I"]},{"1352":["I"]},{"1353":["I"]},{"1354":["I"]},{"1355":["I"]},{"1356":["I"]},{"1357":["I"]},{"1358":["I"]},{"1359":["I"]},{"1360":["I"]},{"1361":["I"]},{"1362":["I"]},{"1363":["I"]},{"1364":["I"]},{"1365":["I"]},{"1366":["I"]},{"1367":["I"]},{"1368":["I"]},{"1369":["I"]},{"1370":["I"]},{"1371":["I"]},{"1372":["I"]},{"1373":["I"]},{"1374":["I"]},{"1375":["I"]},{"1376":["I"]},{"1377":["I"]},{"1378":["I"]},{"1379":["I"]},{"1380":["I"]},{"1381":["I"]},{"1382":["I"]},{"1383":["I"]},{"1384":["I"]},{"1385":["I"]},{"1386":["I"]},{"1387":["I"]},{"1388":["I"]},{"1389":["I"]},{"1390":["I"]},{"1391":["I"]},{"1392":["I"]},{"1393":["I"]},{"1394":["I"]},{"1395":["I"]},{"1396":["I"]},{"1397":["I"]},{"1398":["I"]},{"1399":["I"]},{"1400":["I"]},{"1401":["I"]},{"1402":["I"]},{"1403":["I"]},{"1404":["I"]},{"1405":["I"]},{"1406":["I"]},{"1407":["I"]},{"1408":["I"]},{"1409":["I"]},{"1410":["I"]},{"1411":["I"]},{"1412":["I"]},{"1413":["I"]},{"1419":["I"]},{"1420":["I"]},{"1421":["I"]},{"1422":["I"]},{"1423":["I"]},{"1424":["I"]},{"1425":["I"]},{"1426":["I"]},{"1427":["I"]},{"1428":["I"]},{"1429":["I"]},{"1430":["I"]},{"1431":["I"]},{"1432":["I"]},{"1433":["I"]},{"1434":["I"]},{"1435":["I"]},{"1436":["I"]},{"1437":["I"]},{"1438":["I"]},{"1439":["I"]},{"1440":["I"]},{"1441":["I"]},{"1442":["I"]},{"1443":["I"]},{"1444":["I"]},{"1445":["I"]},{"1446":["I"]},{"1447":["I"]},{"1448":["I"]},{"1449":["I"]},{"1450":["I"]},{"1451":["I"]},{"1452":["I"]},{"1453":["I"]},{"1454":["I"]},{"1455":["I"]},{"1456":["I"]},{"1457":["I"]},{"1458":["I"]},{"1459":["I"]},{"1460":["I"]},{"1461":["I"]},{"1462":["I"]},{"1463":["I"]},{"1464":["I"]},{"1465":["I"]},{"1466":["I"]},{"1467":["I"]},{"1468":["I"]},{"1469":["I"]},{"1470":["I"]},{"1471":["I"]},{"1472":["I"]},{"1473":["I"]},{"1474":["I"]},{"1475":["I"]},{"1476":["I"]},{"1477":["I"]},{"1478":["I"]},{"1479":["I"]},{"1480":["I"]},{"1481":["I"]},{"1482":["I"]},{"1483":["I"]},{"1484":["I"]}]}"tbtktg":{"data":[{"754":["T2, T3, T4"]},{"1114":["T3"]},{"1194":["T3"]},{"1215":["T3,T4"]},{"1216":["T3,T4"]},{"1217":["T3,T4"]}]}"btsktg":{"data":[{"761":["B1, B4"]},{"788":["B4"]},{"789":["B4"]},{"790":["B4"]},{"791":["B4"]},{"792":["B4"]},{"796":["B4"]},{"804":["B4"]},{"805":["B4"]},{"806":["B4"]},{"807":["B4"]},{"808":["B4"]},{"809":["B4"]},{"810":["B4"]},{"811":["B4"]},{"812":["B4"]},{"813":["B4"]},{"814":["B4"]},{"815":["B4"]},{"816":["B4"]}]}"tbsktg":{"data":[{"721":["T3, B1, B4"]},{"722":["T3, B1, B4"]},{"723":["T3, B1, B4"]},{"736":["T3, B1, B4"]},{"737":["T3, B1, B4"]},{"738":["T3, B1, B4"]},{"834":["T2, T3, T4,B2"]},{"836":["T2, T3, T4,B2"]},{"840":["T2, T3, T4,B2"]},{"846":["T2, T3, T4,B2"]},{"847":["T2, T3, T4,B2"]},{"848":["T2, T3, T4,B2"]},{"849":["T2, T3, T4,B2"]},{"850":["T2, T3, T4,B2"]},{"851":["T2, T3, T4,B2"]},{"852":["T2, T3, T4,B2"]},{"853":["T2, T3, T4,B2"]},{"854":["T2, T3, T4,B2"]},{"855":["T2, T3, T4,B2"]},{"856":["T2, T3, T4,B2"]},{"857":["T2, T3, T4,B2"]},{"859":["T2, T3, T4,B2"]},{"860":["T2, T3, T4,B2"]},{"861":["T2, T3, T4,B2"]},{"862":["T2, T3, T4,B2"]},{"863":["T2, T3, T4,B2"]},{"864":["T2, T3, T4,B2"]},{"865":["T2, T3, T4,B2"]},{"866":["T2, T3, T4,B2"]},{"867":["T2, T3, T4,B2"]},{"868":["T2, T3, T4,B2"]},{"869":["T2, T3, T4,B2"]},{"870":["T2, T3, T4,B2"]},{"871":["T2, T3, T4,B2"]},{"872":["T2, T3, T4,B2"]},{"873":["T2, T3, T4,B2"]},{"874":["T2, T3, T4,B2"]},{"875":["T2, T3, T4,B2"]},{"876":["T2, T3, T4,B2"]},{"877":["T2, T3, T4,B2"]},{"878":["T2, T3, T4,B2"]},{"879":["T2, T3, T4,B2"]},{"880":["T2, T3, T4,B2"]},{"881":["T2, T3, T4,B2"]},{"882":["T2, T3, T4,B2"]},{"883":["T2, T3, T4,B2"]},{"884":["T2, T3, T4,B2"]},{"885":["T2, T3, T4,B2"]},{"886":["T2, T3, T4,B2"]},{"887":["T2, T3, T4,B2"]},{"888":["T2, T3, T4,B2"]},{"889":["T2, T3, T4,B2"]},{"890":["T2, T3, T4,B2"]},{"891":["T2, T3, T4,B2"]},{"892":["T2, T3, T4,B2"]},{"893":["T2, T3, T4,B2"]},{"894":["T2, T3, T4,B2"]},{"895":["T2, T3, T4,B2"]},{"896":["T2, T3, T4,B2"]},{"897":["T2, T3, T4,B2"]},{"898":["T2, T3, T4,B2"]},{"899":["T2, T3, T4,B2"]},{"900":["T2, T3, T4,B2"]},{"901":["T2, T3, T4,B2"]},{"902":["T2, T3, T4,B2"]},{"903":["T2, T3, T4,B2"]},{"904":["T2, T3, T4,B2"]},{"905":["T2, T3, T4,B2"]},{"906":["T2, T3, T4,B2"]},{"910":["T2, T3, T4,B2"]},{"913":["T2, T3, T4,B2"]},{"914":["T2, T3, T4,B2"]},{"915":["T2, T3, T4,B2"]},{"916":["T2, T3, T4,B2"]},{"917":["T2, T3, T4,B2"]},{"918":["T2, T3, T4,B2"]},{"919":["T2, T3, T4,B2"]},{"920":["T2, T3, T4,B2"]},{"921":["T2, T3, T4,B2"]},{"922":["T2, T3, T4,B2"]},{"923":["T2, T3, T4,B2"]},{"924":["T2, T3, T4,B2"]},{"933":["T2, T3, T4,B2"]},{"934":["T2, T3, T4,B2"]},{"942":["T2, T3, T4,B2"]},{"965":["T2, T3, T4,B2"]},{"966":["T2, T3, T4,B2"]},{"967":["T2, T3, T4,B2"]},{"968":["T2, T3, T4,B2"]},{"970":["T2, T3, T4,B2"]},{"971":["T2, T3, T4,B2"]},{"975":["T2, T3, T4,B2"]},{"976":["T2, T3, T4,B2"]},{"977":["T2, T3, T4,B2"]},{"978":["T2, T3, T4,B2"]},{"979":["T2, T3, T4,B2"]},{"980":["T2, T3, T4,B2"]},{"981":["T2, T3, T4,B2"]},{"982":["T2, T3, T4,B2"]},{"983":["T2, T3, T4,B2"]},{"984":["T2, T3, T4,B2"]},{"1013":["T2, T3, T4,B2"]},{"1014":["T2, T3, T4,B2"]},{"1016":["T2, T3, T4,B2"]},{"1018":["T2, T3, T4,B2"]},{"1019":["T2, T3, T4,B2"]},{"1020":["T2, T3, T4,B2"]},{"1021":["T2, T3, T4,B2"]},{"1227":["T2, T3, T4, B2"]},{"1228":["T2, T3, T4, B2"]},{"1229":["T2, T3, T4, B2"]},{"1230":["T2, T3, T4, B2"]},{"1231":["T2, T3, T4, B2"]},{"1232":["T2, T3, T4, B2"]},{"1233":["T2, T3, T4, B2"]},{"1236":["T2, T3, T4, B2"]},{"1237":["T2, T3, T4, B2"]},{"1238":["T2, T3, T4, B2"]},{"1485":["T2, T3, T4, B2"]},{"1486":["T2, T3, T4, B2"]},{"1487":["T2, T3, T4, B2"]},{"1488":["T2, T3, T4, B2"]},{"1489":["T2, T3, T4, B2"]},{"1490":["T2, T3, T4, B2"]},{"1491":["T2, T3, T4, B2"]},{"1492":["T2, T3, T4, B2"]},{"1493":["T2, T3, T4, B2"]},{"1494":["T2, T3, T4, B2"]},{"1495":["T2, T3, T4, B2"]},{"1496":["T2, T3, T4, B2"]},{"1497":["T2, T3, T4, B2"]},{"1498":["T2, T3, T4, B2"]},{"1499":["T2, T3, T4, B2"]},{"1500":["T2, T3, T4, B2"]},{"1501":["T2, T3, T4, B2"]},{"1502":["T2, T3, T4, B2"]},{"1503":["T2, T3, T4, B2"]},{"1504":["T2, T3, T4, B2"]},{"1505":["T2, T3, T4, B2"]},{"1506":["T2, T3, T4, B2"]},{"1507":["T2, T3, T4, B2"]},{"1508":["T2, T3, T4, B2"]},{"1509":["T2, T3, T4, B2"]},{"1510":["T2, T3, T4, B2"]},{"1511":["T2, T3, T4, B2"]},{"1512":["T2, T3, T4, B2"]},{"1513":["T2, T3, T4, B2"]},{"1514":["T2, T3, T4, B2"]},{"1515":["T2, T3, T4, B2"]},{"1516":["T2, T3, T4, B2"]},{"1517":["T2, T3, T4, B2"]},{"1518":["T2, T3, T4, B2"]},{"1519":["T2, T3, T4, B2"]},{"1520":["T2, T3, T4, B2"]},{"1521":["T2, T3, T4, B2"]},{"1522":["T2, T3, T4, B2"]},{"1523":["T2, T3, T4, B2"]},{"1524":["T2, T3, T4, B2"]},{"1525":["T2, T3, T4, B2"]},{"1526":["T2, T3, T4, B2"]},{"1527":["T2, T3, T4, B2"]},{"1528":["T2, T3, T4, B2"]},{"1529":["T2, T3, T4, B2"]},{"1530":["T2, T3, T4, B2"]},{"1531":["T2, T3, T4, B2"]},{"1532":["T2, T3, T4, B2"]},{"1533":["T2, T3, T4, B2"]},{"1534":["T2, T3, T4, B2"]},{"1535":["T2, T3, T4, B2"]},{"1536":["T2, T3, T4, B2"]},{"1537":["T2, T3, T4, B2"]},{"1538":["T2, T3, T4, B2"]},{"1539":["T2, T3, T4, B2"]},{"1540":["T2, T3, T4, B2"]},{"1541":["T2, T3, T4, B2"]},{"1542":["T2, T3, T4, B2"]},{"1543":["T2, T3, T4, B2"]},{"1544":["T2, T3, T4, B2"]},{"1545":["T2, T3, T4, B2"]},{"1546":["T2, T3, T4, B2"]},{"1547":["T2, T3, T4, B2"]},{"1548":["T2, T3, T4, B2"]},{"1549":["T2, T3, T4, B2"]},{"1550":["T2, T3, T4, B2"]},{"1551":["T2, T3, T4, B2"]},{"1552":["T2, T3, T4, B2"]},{"1553":["T2, T3, T4, B2"]},{"1554":["T2, T3, T4, B2"]},{"1555":["T2, T3, T4, B2"]},{"1556":["T2, T3, T4, B2"]},{"1557":["T2, T3, T4, B2"]},{"1558":["T2, T3, T4, B2"]},{"1559":["T2, T3, T4, B2"]},{"1562":["T2, T3, T4, B2"]},{"1563":["T2, T3, T4, B2"]},{"1564":["T2, T3, T4, B2"]},{"1565":["T2, T3, T4, B2"]},{"1765":["T2, T3, T4, B2"]},{"1766":["T2, T3, T4, B2"]},{"1767":["T2, T3, T4, B2"]},{"1768":["T2, T3, T4, B2"]},{"1769":["T2, T3, T4, B2"]},{"1770":["T2, T3, T4, B2"]},{"1771":["T2, T3, T4, B2"]},{"1772":["T2, T3, T4, B2"]},{"1773":["T2, T3, T4, B2"]},{"1774":["T2, T3, T4, B2"]},{"1775":["T2, T3, T4, B2"]},{"1776":["T2, T3, T4, B2"]},{"1777":["T2, T3, T4, B2"]},{"1778":["T2, T3, T4, B2"]},{"1779":["T2, T3, T4, B2"]},{"1780":["T2, T3, T4, B2"]},{"1781":["T2, T3, T4, B2"]},{"1782":["T2, T3, T4, B2"]},{"1783":["T2, T3, T4, B2"]},{"1784":["T2, T3, T4, B2"]},{"1785":["T2, T3, T4, B2"]},{"1787":["T2, T3, T4, B2"]}]}}}</t>
  </si>
  <si>
    <t>{"K-3":{"iznktg":{"data":[{"795":["I"]},{"800":["I"]},{"833":["I"]},{"837":["I"]},{"838":["I"]},{"841":["I"]},{"842":["I"]},{"843":["I"]},{"844":["I"]},{"845":["I"]},{"925":["I"]},{"926":["I"]},{"927":["I"]},{"928":["I"]},{"929":["I"]},{"931":["I"]},{"935":["I"]},{"936":["I"]},{"937":["I"]},{"938":["I"]},{"939":["I"]},{"940":["I"]},{"996":["I"]},{"997":["I"]},{"998":["I"]},{"999":["I"]},{"1000":["I"]},{"1006":["I"]},{"1031":["I"]},{"1032":["I"]},{"1033":["I"]},{"1034":["I"]},{"1035":["I"]},{"1036":["I"]},{"1038":["I"]},{"1039":["I"]},{"1040":["I"]},{"1041":["I"]},{"1042":["I"]},{"1043":["I"]},{"1044":["I"]},{"1045":["I"]},{"1046":["I"]},{"1047":["I"]},{"1048":["I"]},{"1049":["I"]},{"1050":["I"]},{"1053":["I"]},{"1054":["I"]},{"1055":["I"]},{"1056":["I"]},{"1058":["I"]},{"1059":["I"]},{"1060":["I"]},{"1061":["I"]},{"1063":["I"]},{"1064":["I"]},{"1065":["I"]},{"1066":["I"]},{"1067":["I"]},{"1068":["I"]},{"1069":["I"]},{"1070":["I"]},{"1071":["I"]},{"1072":["I"]},{"1073":["I"]},{"1074":["I"]},{"1075":["I"]},{"1076":["I"]},{"1077":["I"]},{"1078":["I"]},{"1079":["I"]},{"1080":["I"]},{"1081":["I"]},{"1082":["I"]},{"1083":["I"]},{"1084":["I"]},{"1085":["I"]},{"1086":["I"]},{"1087":["I"]},{"1088":["I"]},{"1089":["I"]},{"1090":["I"]},{"1091":["I"]},{"1092":["I"]},{"1093":["I"]},{"1094":["I"]},{"1095":["I"]},{"1096":["I"]},{"1097":["I"]},{"1098":["I"]},{"1099":["I"]},{"1100":["I"]},{"1101":["I"]},{"1102":["I"]},{"1103":["I"]},{"1104":["I"]},{"1105":["I"]},{"1119":["I"]},{"1120":["I"]},{"1121":["I"]},{"1122":["I"]},{"1123":["I"]},{"1124":["I"]},{"1125":["I"]},{"1126":["I"]},{"1127":["I"]},{"1129":["I"]},{"1130":["I"]},{"1131":["I"]},{"1132":["I"]},{"1133":["I"]},{"1195":["I"]},{"1196":["I"]},{"1239":["I"]},{"1240":["I"]},{"1241":["I"]},{"1242":["I"]},{"1243":["I"]},{"1244":["I"]},{"1245":["I"]},{"1246":["I"]},{"1247":["I"]},{"1248":["I"]},{"1249":["I"]},{"1250":["I"]},{"1251":["I"]},{"1252":["I"]},{"1253":["I"]},{"1254":["I"]},{"1255":["I"]},{"1256":["I"]},{"1257":["I"]},{"1258":["I"]},{"1259":["I"]},{"1260":["I"]},{"1261":["I"]},{"1262":["I"]},{"1263":["I"]},{"1264":["I"]},{"1265":["I"]},{"1266":["I"]},{"1267":["I"]},{"1268":["I"]},{"1269":["I"]},{"1270":["I"]},{"1271":["I"]},{"1272":["I"]},{"1273":["I"]},{"1274":["I"]},{"1275":["I"]},{"1276":["I"]},{"1277":["I"]},{"1278":["I"]},{"1279":["I"]},{"1280":["I"]},{"1281":["I"]},{"1282":["I"]},{"1283":["I"]},{"1284":["I"]},{"1285":["I"]},{"1286":["I"]},{"1287":["I"]},{"1288":["I"]},{"1289":["I"]},{"1290":["I"]},{"1291":["I"]},{"1292":["I"]},{"1293":["I"]},{"1294":["I"]},{"1295":["I"]},{"1296":["I"]},{"1297":["I"]},{"1298":["I"]},{"1299":["I"]},{"1300":["I"]},{"1301":["I"]},{"1302":["I"]},{"1303":["I"]},{"1304":["I"]},{"1305":["I"]},{"1306":["I"]},{"1307":["I"]},{"1308":["I"]},{"1309":["I"]},{"1310":["I"]},{"1311":["I"]},{"1312":["I"]},{"1313":["I"]},{"1314":["I"]},{"1315":["I"]},{"1316":["I"]},{"1317":["I"]},{"1318":["I"]},{"1319":["I"]},{"1320":["I"]},{"1321":["I"]},{"1322":["I"]},{"1323":["I"]},{"1324":["I"]},{"1325":["I"]},{"1326":["I"]},{"1327":["I"]},{"1328":["I"]},{"1329":["I"]},{"1330":["I"]},{"1331":["I"]},{"1332":["I"]},{"1333":["I"]},{"1334":["I"]},{"1335":["I"]},{"1336":["I"]},{"1337":["I"]},{"1338":["I"]},{"1339":["I"]},{"1340":["I"]},{"1341":["I"]},{"1342":["I"]},{"1343":["I"]},{"1344":["I"]},{"1345":["I"]},{"1346":["I"]},{"1347":["I"]},{"1348":["I"]},{"1349":["I"]},{"1350":["I"]},{"1351":["I"]},{"1352":["I"]},{"1353":["I"]},{"1354":["I"]},{"1355":["I"]},{"1356":["I"]},{"1357":["I"]},{"1358":["I"]},{"1359":["I"]},{"1360":["I"]},{"1361":["I"]},{"1362":["I"]},{"1363":["I"]},{"1364":["I"]},{"1365":["I"]},{"1366":["I"]},{"1367":["I"]},{"1368":["I"]},{"1369":["I"]},{"1370":["I"]},{"1371":["I"]},{"1372":["I"]},{"1373":["I"]},{"1374":["I"]},{"1375":["I"]},{"1376":["I"]},{"1377":["I"]},{"1378":["I"]},{"1379":["I"]},{"1380":["I"]},{"1381":["I"]},{"1382":["I"]},{"1383":["I"]},{"1384":["I"]},{"1385":["I"]},{"1386":["I"]},{"1387":["I"]},{"1388":["I"]},{"1389":["I"]},{"1390":["I"]},{"1391":["I"]},{"1392":["I"]},{"1393":["I"]},{"1394":["I"]},{"1395":["I"]},{"1396":["I"]},{"1397":["I"]},{"1398":["I"]},{"1399":["I"]},{"1400":["I"]},{"1401":["I"]},{"1402":["I"]},{"1403":["I"]},{"1404":["I"]},{"1405":["I"]},{"1406":["I"]},{"1407":["I"]},{"1408":["I"]},{"1409":["I"]},{"1410":["I"]},{"1411":["I"]},{"1412":["I"]},{"1413":["I"]},{"1419":["I"]},{"1420":["I"]},{"1421":["I"]},{"1422":["I"]},{"1423":["I"]},{"1424":["I"]},{"1425":["I"]},{"1426":["I"]},{"1427":["I"]},{"1428":["I"]},{"1429":["I"]},{"1430":["I"]},{"1431":["I"]},{"1432":["I"]},{"1433":["I"]},{"1434":["I"]},{"1435":["I"]},{"1436":["I"]},{"1437":["I"]},{"1438":["I"]},{"1439":["I"]},{"1440":["I"]},{"1441":["I"]},{"1442":["I"]},{"1443":["I"]},{"1444":["I"]},{"1445":["I"]},{"1446":["I"]},{"1447":["I"]},{"1448":["I"]},{"1449":["I"]},{"1450":["I"]},{"1451":["I"]},{"1452":["I"]},{"1453":["I"]},{"1454":["I"]},{"1455":["I"]},{"1456":["I"]},{"1457":["I"]},{"1458":["I"]},{"1459":["I"]},{"1460":["I"]},{"1461":["I"]},{"1462":["I"]},{"1463":["I"]},{"1464":["I"]},{"1465":["I"]},{"1466":["I"]},{"1467":["I"]},{"1468":["I"]},{"1469":["I"]},{"1470":["I"]},{"1471":["I"]},{"1472":["I"]},{"1473":["I"]},{"1474":["I"]},{"1475":["I"]},{"1476":["I"]},{"1477":["I"]},{"1478":["I"]},{"1479":["I"]},{"1480":["I"]},{"1481":["I"]},{"1482":["I"]},{"1483":["I"]},{"1484":["I"]}]},"tbtktg":{"data":[{"754":["T2, T3, T4"]},{"1114":["T3"]},{"1194":["T3"]},{"1215":["T3,T4"]},{"1216":["T3,T4"]},{"1217":["T3,T4"]}]},"btsktg":{"data":[{"761":["B1, B4"]},{"788":["B4"]},{"789":["B4"]},{"790":["B4"]},{"791":["B4"]},{"792":["B4"]},{"796":["B4"]},{"804":["B4"]},{"805":["B4"]},{"806":["B4"]},{"807":["B4"]},{"808":["B4"]},{"809":["B4"]},{"810":["B4"]},{"811":["B4"]},{"812":["B4"]},{"813":["B4"]},{"814":["B4"]},{"815":["B4"]},{"816":["B4"]}]},"tbsktg":{"data":[{"721":["T3, B1, B4"]},{"722":["T3, B1, B4"]},{"723":["T3, B1, B4"]},{"736":["T3, B1, B4"]},{"737":["T3, B1, B4"]},{"738":["T3, B1, B4"]},{"834":["T2, T3, T4,B2"]},{"836":["T2, T3, T4,B2"]},{"840":["T2, T3, T4,B2"]},{"846":["T2, T3, T4,B2"]},{"847":["T2, T3, T4,B2"]},{"848":["T2, T3, T4,B2"]},{"849":["T2, T3, T4,B2"]},{"850":["T2, T3, T4,B2"]},{"851":["T2, T3, T4,B2"]},{"852":["T2, T3, T4,B2"]},{"853":["T2, T3, T4,B2"]},{"854":["T2, T3, T4,B2"]},{"855":["T2, T3, T4,B2"]},{"856":["T2, T3, T4,B2"]},{"857":["T2, T3, T4,B2"]},{"859":["T2, T3, T4,B2"]},{"860":["T2, T3, T4,B2"]},{"861":["T2, T3, T4,B2"]},{"862":["T2, T3, T4,B2"]},{"863":["T2, T3, T4,B2"]},{"864":["T2, T3, T4,B2"]},{"865":["T2, T3, T4,B2"]},{"866":["T2, T3, T4,B2"]},{"867":["T2, T3, T4,B2"]},{"868":["T2, T3, T4,B2"]},{"869":["T2, T3, T4,B2"]},{"870":["T2, T3, T4,B2"]},{"871":["T2, T3, T4,B2"]},{"872":["T2, T3, T4,B2"]},{"873":["T2, T3, T4,B2"]},{"874":["T2, T3, T4,B2"]},{"875":["T2, T3, T4,B2"]},{"876":["T2, T3, T4,B2"]},{"877":["T2, T3, T4,B2"]},{"878":["T2, T3, T4,B2"]},{"879":["T2, T3, T4,B2"]},{"880":["T2, T3, T4,B2"]},{"881":["T2, T3, T4,B2"]},{"882":["T2, T3, T4,B2"]},{"883":["T2, T3, T4,B2"]},{"884":["T2, T3, T4,B2"]},{"885":["T2, T3, T4,B2"]},{"886":["T2, T3, T4,B2"]},{"887":["T2, T3, T4,B2"]},{"888":["T2, T3, T4,B2"]},{"889":["T2, T3, T4,B2"]},{"890":["T2, T3, T4,B2"]},{"891":["T2, T3, T4,B2"]},{"892":["T2, T3, T4,B2"]},{"893":["T2, T3, T4,B2"]},{"894":["T2, T3, T4,B2"]},{"895":["T2, T3, T4,B2"]},{"896":["T2, T3, T4,B2"]},{"897":["T2, T3, T4,B2"]},{"898":["T2, T3, T4,B2"]},{"899":["T2, T3, T4,B2"]},{"900":["T2, T3, T4,B2"]},{"901":["T2, T3, T4,B2"]},{"902":["T2, T3, T4,B2"]},{"903":["T2, T3, T4,B2"]},{"904":["T2, T3, T4,B2"]},{"905":["T2, T3, T4,B2"]},{"906":["T2, T3, T4,B2"]},{"910":["T2, T3, T4,B2"]},{"913":["T2, T3, T4,B2"]},{"914":["T2, T3, T4,B2"]},{"915":["T2, T3, T4,B2"]},{"916":["T2, T3, T4,B2"]},{"917":["T2, T3, T4,B2"]},{"918":["T2, T3, T4,B2"]},{"919":["T2, T3, T4,B2"]},{"920":["T2, T3, T4,B2"]},{"921":["T2, T3, T4,B2"]},{"922":["T2, T3, T4,B2"]},{"923":["T2, T3, T4,B2"]},{"924":["T2, T3, T4,B2"]},{"933":["T2, T3, T4,B2"]},{"934":["T2, T3, T4,B2"]},{"942":["T2, T3, T4,B2"]},{"965":["T2, T3, T4,B2"]},{"966":["T2, T3, T4,B2"]},{"967":["T2, T3, T4,B2"]},{"968":["T2, T3, T4,B2"]},{"970":["T2, T3, T4,B2"]},{"971":["T2, T3, T4,B2"]},{"975":["T2, T3, T4,B2"]},{"976":["T2, T3, T4,B2"]},{"977":["T2, T3, T4,B2"]},{"978":["T2, T3, T4,B2"]},{"979":["T2, T3, T4,B2"]},{"980":["T2, T3, T4,B2"]},{"981":["T2, T3, T4,B2"]},{"982":["T2, T3, T4,B2"]},{"983":["T2, T3, T4,B2"]},{"984":["T2, T3, T4,B2"]},{"1013":["T2, T3, T4,B2"]},{"1014":["T2, T3, T4,B2"]},{"1016":["T2, T3, T4,B2"]},{"1018":["T2, T3, T4,B2"]},{"1019":["T2, T3, T4,B2"]},{"1020":["T2, T3, T4,B2"]},{"1021":["T2, T3, T4,B2"]},{"1227":["T2, T3, T4, B2"]},{"1228":["T2, T3, T4, B2"]},{"1229":["T2, T3, T4, B2"]},{"1230":["T2, T3, T4, B2"]},{"1231":["T2, T3, T4, B2"]},{"1232":["T2, T3, T4, B2"]},{"1233":["T2, T3, T4, B2"]},{"1236":["T2, T3, T4, B2"]},{"1237":["T2, T3, T4, B2"]},{"1238":["T2, T3, T4, B2"]},{"1485":["T2, T3, T4, B2"]},{"1486":["T2, T3, T4, B2"]},{"1487":["T2, T3, T4, B2"]},{"1488":["T2, T3, T4, B2"]},{"1489":["T2, T3, T4, B2"]},{"1490":["T2, T3, T4, B2"]},{"1491":["T2, T3, T4, B2"]},{"1492":["T2, T3, T4, B2"]},{"1493":["T2, T3, T4, B2"]},{"1494":["T2, T3, T4, B2"]},{"1495":["T2, T3, T4, B2"]},{"1496":["T2, T3, T4, B2"]},{"1497":["T2, T3, T4, B2"]},{"1498":["T2, T3, T4, B2"]},{"1499":["T2, T3, T4, B2"]},{"1500":["T2, T3, T4, B2"]},{"1501":["T2, T3, T4, B2"]},{"1502":["T2, T3, T4, B2"]},{"1503":["T2, T3, T4, B2"]},{"1504":["T2, T3, T4, B2"]},{"1505":["T2, T3, T4, B2"]},{"1506":["T2, T3, T4, B2"]},{"1507":["T2, T3, T4, B2"]},{"1508":["T2, T3, T4, B2"]},{"1509":["T2, T3, T4, B2"]},{"1510":["T2, T3, T4, B2"]},{"1511":["T2, T3, T4, B2"]},{"1512":["T2, T3, T4, B2"]},{"1513":["T2, T3, T4, B2"]},{"1514":["T2, T3, T4, B2"]},{"1515":["T2, T3, T4, B2"]},{"1516":["T2, T3, T4, B2"]},{"1517":["T2, T3, T4, B2"]},{"1518":["T2, T3, T4, B2"]},{"1519":["T2, T3, T4, B2"]},{"1520":["T2, T3, T4, B2"]},{"1521":["T2, T3, T4, B2"]},{"1522":["T2, T3, T4, B2"]},{"1523":["T2, T3, T4, B2"]},{"1524":["T2, T3, T4, B2"]},{"1525":["T2, T3, T4, B2"]},{"1526":["T2, T3, T4, B2"]},{"1527":["T2, T3, T4, B2"]},{"1528":["T2, T3, T4, B2"]},{"1529":["T2, T3, T4, B2"]},{"1530":["T2, T3, T4, B2"]},{"1531":["T2, T3, T4, B2"]},{"1532":["T2, T3, T4, B2"]},{"1533":["T2, T3, T4, B2"]},{"1534":["T2, T3, T4, B2"]},{"1535":["T2, T3, T4, B2"]},{"1536":["T2, T3, T4, B2"]},{"1537":["T2, T3, T4, B2"]},{"1538":["T2, T3, T4, B2"]},{"1539":["T2, T3, T4, B2"]},{"1540":["T2, T3, T4, B2"]},{"1541":["T2, T3, T4, B2"]},{"1542":["T2, T3, T4, B2"]},{"1543":["T2, T3, T4, B2"]},{"1544":["T2, T3, T4, B2"]},{"1545":["T2, T3, T4, B2"]},{"1546":["T2, T3, T4, B2"]},{"1547":["T2, T3, T4, B2"]},{"1548":["T2, T3, T4, B2"]},{"1549":["T2, T3, T4, B2"]},{"1550":["T2, T3, T4, B2"]},{"1551":["T2, T3, T4, B2"]},{"1552":["T2, T3, T4, B2"]},{"1553":["T2, T3, T4, B2"]},{"1554":["T2, T3, T4, B2"]},{"1555":["T2, T3, T4, B2"]},{"1556":["T2, T3, T4, B2"]},{"1557":["T2, T3, T4, B2"]},{"1558":["T2, T3, T4, B2"]},{"1559":["T2, T3, T4, B2"]},{"1562":["T2, T3, T4, B2"]},{"1563":["T2, T3, T4, B2"]},{"1564":["T2, T3, T4, B2"]},{"1565":["T2, T3, T4, B2"]},{"1765":["T2, T3, T4, B2"]},{"1766":["T2, T3, T4, B2"]},{"1767":["T2, T3, T4, B2"]},{"1768":["T2, T3, T4, B2"]},{"1769":["T2, T3, T4, B2"]},{"1770":["T2, T3, T4, B2"]},{"1771":["T2, T3, T4, B2"]},{"1772":["T2, T3, T4, B2"]},{"1773":["T2, T3, T4, B2"]},{"1774":["T2, T3, T4, B2"]},{"1775":["T2, T3, T4, B2"]},{"1776":["T2, T3, T4, B2"]},{"1777":["T2, T3, T4, B2"]},{"1778":["T2, T3, T4, B2"]},{"1779":["T2, T3, T4, B2"]},{"1780":["T2, T3, T4, B2"]},{"1781":["T2, T3, T4, B2"]},{"1782":["T2, T3, T4, B2"]},{"1783":["T2, T3, T4, B2"]},{"1784":["T2, T3, T4, B2"]},{"1785":["T2, T3, T4, B2"]},{"1787":["T2, T3, T4, B2"]}]}}},</t>
  </si>
  <si>
    <t>{"data":[{"752":["I"]},{"795":["I"]},{"800":["I"]},{"1195":["I"]},{"1196":["I"]},{"1566":["I"]},{"1567":["I"]},{"1568":["I"]},{"1569":["I"]},{"1570":["I"]},{"1571":["I"]},{"1572":["I"]},{"1573":["I"]},{"1574":["I"]},{"1575":["I"]},{"1576":["I"]},{"1577":["I"]},{"1578":["I"]},{"1579":["I"]},{"1580":["I"]},{"1581":["I"]},{"1582":["I"]},{"1583":["I"]},{"1584":["I"]},{"1585":["I"]},{"1586":["I"]},{"1587":["I"]},{"1588":["I"]},{"1589":["I"]},{"1590":["I"]},{"1591":["I"]},{"1592":["I"]},{"1593":["I"]},{"1594":["I"]},{"1595":["I"]},{"1596":["I"]},{"1597":["I"]},{"1598":["I"]},{"1791":["I"]}]}</t>
  </si>
  <si>
    <t>{"data":[{"1110":["T1"]},{"1115":["T1"]},{"1194":["T3"]}]}</t>
  </si>
  <si>
    <t>{"data":[{"761":["B1, B4"]},{"788":["B4"]},{"789":["B4"]},{"790":["B4"]},{"791":["B4"]},{"792":["B4"]},{"796":["B4"]},{"801":["B4"]},{"804":["B4"]},{"805":["B4"]},{"806":["B4"]},{"807":["B4"]},{"808":["B4"]},{"809":["B4"]},{"810":["B4"]},{"811":["B4"]},{"812":["B4"]},{"813":["B4"]},{"814":["B4"]},{"815":["B4"]},{"816":["B4"]}]}</t>
  </si>
  <si>
    <t>{"KT":{"iznktg":{"data":[{"752":["I"]},{"795":["I"]},{"800":["I"]},{"1195":["I"]},{"1196":["I"]},{"1566":["I"]},{"1567":["I"]},{"1568":["I"]},{"1569":["I"]},{"1570":["I"]},{"1571":["I"]},{"1572":["I"]},{"1573":["I"]},{"1574":["I"]},{"1575":["I"]},{"1576":["I"]},{"1577":["I"]},{"1578":["I"]},{"1579":["I"]},{"1580":["I"]},{"1581":["I"]},{"1582":["I"]},{"1583":["I"]},{"1584":["I"]},{"1585":["I"]},{"1586":["I"]},{"1587":["I"]},{"1588":["I"]},{"1589":["I"]},{"1590":["I"]},{"1591":["I"]},{"1592":["I"]},{"1593":["I"]},{"1594":["I"]},{"1595":["I"]},{"1596":["I"]},{"1597":["I"]},{"1598":["I"]},{"1791":["I"]}]}"tbtktg":{"data":[{"1110":["T1"]},{"1115":["T1"]},{"1194":["T3"]}]}"btsktg":{"data":[{"761":["B1, B4"]},{"788":["B4"]},{"789":["B4"]},{"790":["B4"]},{"791":["B4"]},{"792":["B4"]},{"796":["B4"]},{"801":["B4"]},{"804":["B4"]},{"805":["B4"]},{"806":["B4"]},{"807":["B4"]},{"808":["B4"]},{"809":["B4"]},{"810":["B4"]},{"811":["B4"]},{"812":["B4"]},{"813":["B4"]},{"814":["B4"]},{"815":["B4"]},{"816":["B4"]}]}"tbsktg":{"data":[{"721":["T3, B1, B4"]},{"722":["T3, B1, B4"]},{"723":["T3, B1, B4"]},{"736":["T3, B1, B4"]},{"737":["T3, B1, B4"]},{"738":["T3, B1, B4"]},{"771":["T3, B4"]}]}}}</t>
  </si>
  <si>
    <t>{"KT":{"iznktg":{"data":[{"752":["I"]},{"795":["I"]},{"800":["I"]},{"1195":["I"]},{"1196":["I"]},{"1566":["I"]},{"1567":["I"]},{"1568":["I"]},{"1569":["I"]},{"1570":["I"]},{"1571":["I"]},{"1572":["I"]},{"1573":["I"]},{"1574":["I"]},{"1575":["I"]},{"1576":["I"]},{"1577":["I"]},{"1578":["I"]},{"1579":["I"]},{"1580":["I"]},{"1581":["I"]},{"1582":["I"]},{"1583":["I"]},{"1584":["I"]},{"1585":["I"]},{"1586":["I"]},{"1587":["I"]},{"1588":["I"]},{"1589":["I"]},{"1590":["I"]},{"1591":["I"]},{"1592":["I"]},{"1593":["I"]},{"1594":["I"]},{"1595":["I"]},{"1596":["I"]},{"1597":["I"]},{"1598":["I"]},{"1791":["I"]}]},"tbtktg":{"data":[{"1110":["T1"]},{"1115":["T1"]},{"1194":["T3"]}]},"btsktg":{"data":[{"761":["B1, B4"]},{"788":["B4"]},{"789":["B4"]},{"790":["B4"]},{"791":["B4"]},{"792":["B4"]},{"796":["B4"]},{"801":["B4"]},{"804":["B4"]},{"805":["B4"]},{"806":["B4"]},{"807":["B4"]},{"808":["B4"]},{"809":["B4"]},{"810":["B4"]},{"811":["B4"]},{"812":["B4"]},{"813":["B4"]},{"814":["B4"]},{"815":["B4"]},{"816":["B4"]}]},"tbsktg":{"data":[{"721":["T3, B1, B4"]},{"722":["T3, B1, B4"]},{"723":["T3, B1, B4"]},{"736":["T3, B1, B4"]},{"737":["T3, B1, B4"]},{"738":["T3, B1, B4"]},{"771":["T3, B4"]}]}}},</t>
  </si>
  <si>
    <t>{"data":[{"767":["I"]},{"795":["I"]},{"800":["I"]},{"1131":["I"]},{"1132":["I"]},{"1133":["I"]},{"1195":["I"]},{"1196":["I"]}]}</t>
  </si>
  <si>
    <t>{"data":[{"1194":["T3"]}]}</t>
  </si>
  <si>
    <t>{"data":[{"739":["B3"]},{"740":["B3"]},{"761":["B1, B4"]},{"771":["T3, B4"]},{"788":["B4"]},{"789":["B4"]},{"790":["B4"]},{"791":["B4"]},{"792":["B4"]},{"796":["B4"]},{"801":["B4"]},{"804":["B4"]},{"805":["B4"]},{"806":["B4"]},{"807":["B4"]},{"808":["B4"]},{"809":["B4"]},{"810":["B4"]},{"811":["B4"]},{"812":["B4"]},{"813":["B4"]},{"814":["B4"]},{"815":["B4"]},{"816":["B4"]}]}</t>
  </si>
  <si>
    <t>{"data":[{"458":["T2,T3,T4,B1,B3,B4"]},{"462":["T2,T3,T4,B1,B3,B4"]},{"463":["T2,T3,T4,B4"]},{"464":["T2,T3,T4,B4"]},{"465":["T2,T3,T4,B4"]},{"466":["T2,T3,T4,B4"]},{"721":["T3, B1, B4"]},{"722":["T3, B1, B4"]},{"723":["T3, B1, B4"]},{"736":["T3, B1, B4"]},{"737":["T3, B1, B4"]},{"738":["T3, B1, B4"]},{"771":["T3, B4"]}]}</t>
  </si>
  <si>
    <t>{"PP":{"iznktg":{"data":[{"767":["I"]},{"795":["I"]},{"800":["I"]},{"1131":["I"]},{"1132":["I"]},{"1133":["I"]},{"1195":["I"]},{"1196":["I"]}]}"tbtktg":{"data":[{"1194":["T3"]}]}"btsktg":{"data":[{"739":["B3"]},{"740":["B3"]},{"761":["B1, B4"]},{"771":["T3, B4"]},{"788":["B4"]},{"789":["B4"]},{"790":["B4"]},{"791":["B4"]},{"792":["B4"]},{"796":["B4"]},{"801":["B4"]},{"804":["B4"]},{"805":["B4"]},{"806":["B4"]},{"807":["B4"]},{"808":["B4"]},{"809":["B4"]},{"810":["B4"]},{"811":["B4"]},{"812":["B4"]},{"813":["B4"]},{"814":["B4"]},{"815":["B4"]},{"816":["B4"]}]}"tbsktg":{"data":[{"458":["T2,T3,T4,B1,B3,B4"]},{"462":["T2,T3,T4,B1,B3,B4"]},{"463":["T2,T3,T4,B4"]},{"464":["T2,T3,T4,B4"]},{"465":["T2,T3,T4,B4"]},{"466":["T2,T3,T4,B4"]},{"721":["T3, B1, B4"]},{"722":["T3, B1, B4"]},{"723":["T3, B1, B4"]},{"736":["T3, B1, B4"]},{"737":["T3, B1, B4"]},{"738":["T3, B1, B4"]},{"771":["T3, B4"]}]}}}</t>
  </si>
  <si>
    <t>{"PP":{"iznktg":{"data":[{"767":["I"]},{"795":["I"]},{"800":["I"]},{"1131":["I"]},{"1132":["I"]},{"1133":["I"]},{"1195":["I"]},{"1196":["I"]}]},"tbtktg":{"data":[{"1194":["T3"]}]},"btsktg":{"data":[{"739":["B3"]},{"740":["B3"]},{"761":["B1, B4"]},{"771":["T3, B4"]},{"788":["B4"]},{"789":["B4"]},{"790":["B4"]},{"791":["B4"]},{"792":["B4"]},{"796":["B4"]},{"801":["B4"]},{"804":["B4"]},{"805":["B4"]},{"806":["B4"]},{"807":["B4"]},{"808":["B4"]},{"809":["B4"]},{"810":["B4"]},{"811":["B4"]},{"812":["B4"]},{"813":["B4"]},{"814":["B4"]},{"815":["B4"]},{"816":["B4"]}]},"tbsktg":{"data":[{"458":["T2,T3,T4,B1,B3,B4"]},{"462":["T2,T3,T4,B1,B3,B4"]},{"463":["T2,T3,T4,B4"]},{"464":["T2,T3,T4,B4"]},{"465":["T2,T3,T4,B4"]},{"466":["T2,T3,T4,B4"]},{"721":["T3, B1, B4"]},{"722":["T3, B1, B4"]},{"723":["T3, B1, B4"]},{"736":["T3, B1, B4"]},{"737":["T3, B1, B4"]},{"738":["T3, B1, B4"]},{"771":["T3, B4"]}]}}},</t>
  </si>
  <si>
    <t>{"data":[{"795":["I"]},{"800":["I"]},{"1108":["I"]},{"1110":["I"]},{"1111":["I"]},{"1113":["I"]},{"1114":["I"]},{"1115":["I"]},{"1116":["I"]},{"1118":["I"]},{"1119":["I"]},{"1120":["I"]},{"1121":["I"]},{"1122":["I"]},{"1123":["I"]},{"1124":["I"]},{"1125":["I"]},{"1126":["I"]},{"1127":["I"]},{"1128":["I"]},{"1129":["I"]},{"1130":["I"]},{"1131":["I"]},{"1132":["I"]},{"1133":["I"]},{"1191":["I"]},{"1194":["I"]},{"1195":["I"]},{"1196":["I"]},{"1215":["I"]},{"1216":["I"]},{"1217":["I"]}]}</t>
  </si>
  <si>
    <t>{"TR":{"iznktg":{"data":[{"795":["I"]},{"800":["I"]},{"1108":["I"]},{"1110":["I"]},{"1111":["I"]},{"1113":["I"]},{"1114":["I"]},{"1115":["I"]},{"1116":["I"]},{"1118":["I"]},{"1119":["I"]},{"1120":["I"]},{"1121":["I"]},{"1122":["I"]},{"1123":["I"]},{"1124":["I"]},{"1125":["I"]},{"1126":["I"]},{"1127":["I"]},{"1128":["I"]},{"1129":["I"]},{"1130":["I"]},{"1131":["I"]},{"1132":["I"]},{"1133":["I"]},{"1191":["I"]},{"1194":["I"]},{"1195":["I"]},{"1196":["I"]},{"1215":["I"]},{"1216":["I"]},{"1217":["I"]}]}"tbtktg":{"data": "-"}"btsktg":{"data":[{"761":["B1, B4"]},{"788":["B4"]},{"789":["B4"]},{"790":["B4"]},{"791":["B4"]},{"792":["B4"]},{"796":["B4"]},{"801":["B4"]},{"804":["B4"]},{"805":["B4"]},{"806":["B4"]},{"807":["B4"]},{"808":["B4"]},{"809":["B4"]},{"810":["B4"]},{"811":["B4"]},{"812":["B4"]},{"813":["B4"]},{"814":["B4"]},{"815":["B4"]},{"816":["B4"]}]}"tbsktg":{"data":[{"721":["T3, B1, B4"]},{"722":["T3, B1, B4"]},{"723":["T3, B1, B4"]},{"736":["T3, B1, B4"]},{"737":["T3, B1, B4"]},{"738":["T3, B1, B4"]},{"771":["T3, B4"]}]}}}</t>
  </si>
  <si>
    <t>{"TR":{"iznktg":{"data":[{"795":["I"]},{"800":["I"]},{"1108":["I"]},{"1110":["I"]},{"1111":["I"]},{"1113":["I"]},{"1114":["I"]},{"1115":["I"]},{"1116":["I"]},{"1118":["I"]},{"1119":["I"]},{"1120":["I"]},{"1121":["I"]},{"1122":["I"]},{"1123":["I"]},{"1124":["I"]},{"1125":["I"]},{"1126":["I"]},{"1127":["I"]},{"1128":["I"]},{"1129":["I"]},{"1130":["I"]},{"1131":["I"]},{"1132":["I"]},{"1133":["I"]},{"1191":["I"]},{"1194":["I"]},{"1195":["I"]},{"1196":["I"]},{"1215":["I"]},{"1216":["I"]},{"1217":["I"]}]},"tbtktg":{"data": "-"},"btsktg":{"data":[{"761":["B1, B4"]},{"788":["B4"]},{"789":["B4"]},{"790":["B4"]},{"791":["B4"]},{"792":["B4"]},{"796":["B4"]},{"801":["B4"]},{"804":["B4"]},{"805":["B4"]},{"806":["B4"]},{"807":["B4"]},{"808":["B4"]},{"809":["B4"]},{"810":["B4"]},{"811":["B4"]},{"812":["B4"]},{"813":["B4"]},{"814":["B4"]},{"815":["B4"]},{"816":["B4"]}]},"tbsktg":{"data":[{"721":["T3, B1, B4"]},{"722":["T3, B1, B4"]},{"723":["T3, B1, B4"]},{"736":["T3, B1, B4"]},{"737":["T3, B1, B4"]},{"738":["T3, B1, B4"]},{"771":["T3, B4"]}]}}},</t>
  </si>
  <si>
    <t>{"PS":{"iznktg":{"data": [{"134": ["I"]}, { "135": ["I"]}, { "138": ["I"]}, { "142": ["I"]}]},"tbtktg":{"data": "-"},"btsktg":{"data": [{"148": ["B1,B2,B3,B4,B5"]}, { "149": ["B1,B2,B3,B4,B5"]}, { "145": ["B1,B2,B3,B4"]}, { "146": ["B1,B2,B3,B4"]}, { "147": ["B1,B2,B3,B4"]}]},"tbsktg":{"data": [{"131": ["T1,T2,T3 ,B1,B2,B3,B4"]}]}}},</t>
  </si>
  <si>
    <t>{"PS":{"iznktg":{"data":[{"127":["I"]},{"1138":["I"]},{"1139":["I"]},{"1140":["I"]},{"1147":["I"]},{"1151":["I"]},{"1152":["I"]},{"1153":["I"]},{"1160":["I"]},{"1161":["I"]},{"1717":["I"]},{"1757":["I"]}]}"tbtktg":{"data":[{"014":["T4"]},{"015":["T4"]},{"016":["T4"]},{"019":["T4"]},{"020":["T4"]},{"032":["T4"]},{"033":["T4"]},{"034":["T4"]},{"047":["T4"]},{"049":["T4"]},{"050":["T4"]},{"051":["T4"]},{"1545":["T3"]},{"1556":["T4"]}]}"btsktg":{"data":[{"766":["B1, B4"]},{"782":["B1, B4"]},{"788":["B4"]},{"793":["B1, B4"]},{"1746":["B3,B4"]}]}"tbsktg":{"data":[{"721":["T3, B1, B4"]},{"722":["T3, B1, B4"]},{"723":["T3, B1, B4"]},{"727":["T3, B1, B4"]},{"736":["T3, B1, B4"]},{"737":["T3, B1, B4"]},{"738":["T3, B1, B4"]}]}}},</t>
  </si>
  <si>
    <t>{"BA":{"iznktg":{"data":[{"140":["I"]},{"141":["I"]},{"142":["I"]},{"143":["I"]},{"144":["I"]},{"145":["I"]},{"146":["I"]},{"765":["I"]},{"1753":["I"]},{"1755":["I"]},{"1757":["I"]},{"1758":["I"]},{"1759":["I"]},{"1764":["I"]}]}"tbtktg":{"data":[{"1151":["T3"]},{"1152":["T3"]}]}"btsktg":{"data":[{"150":["B4"]},{"151":["B4"]},{"152":["B4"]},{"181":["B4"]},{"182":["B4"]},{"183":["B4"]},{"762":["B1, B4"]},{"763":["B1, B4"]},{"766":["B1, B4"]},{"782":["B1, B4"]},{"793":["B1, B4"]}]}"tbsktg":{"data":[{"721":["T3, B1, B4"]},{"722":["T3, B1, B4"]},{"723":["T3, B1, B4"]},{"727":["T3, B1, B4"]},{"736":["T3, B1, B4"]},{"737":["T3, B1, B4"]},{"738":["T3, B1, B4"]},{"1153":["T3,B4"]}]}}},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</si>
</sst>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(* #,##0_);_(* \(#,##0\);_(* &quot;-&quot;_);_(@_)"/>
    <numFmt numFmtId="178" formatCode="_(* #,##0.00_);_(* \(#,##0.00\);_(* &quot;-&quot;??_);_(@_)"/>
    <numFmt numFmtId="179" formatCode="_-&quot;Rp&quot;* #,##0_-;\-&quot;Rp&quot;* #,##0_-;_-&quot;Rp&quot;* &quot;-&quot;??_-;_-@_-"/>
  </numFmts>
  <fonts count="32">
    <font>
      <sz val="10"/>
      <color rgb="FF000000"/>
      <name val="Arial"/>
      <charset val="134"/>
    </font>
    <font>
      <sz val="11"/>
      <color rgb="FF000000"/>
      <name val="Calibri"/>
      <charset val="134"/>
    </font>
    <font>
      <sz val="9"/>
      <color rgb="FF000000"/>
      <name val="Arial"/>
      <charset val="134"/>
    </font>
    <font>
      <sz val="10"/>
      <color rgb="FF000000"/>
      <name val="Calibri"/>
      <charset val="134"/>
    </font>
    <font>
      <b/>
      <sz val="10"/>
      <color theme="1"/>
      <name val="Calibri"/>
      <charset val="134"/>
    </font>
    <font>
      <sz val="10"/>
      <color theme="1"/>
      <name val="Calibri"/>
      <charset val="134"/>
    </font>
    <font>
      <b/>
      <sz val="10"/>
      <color rgb="FF000000"/>
      <name val="Calibri"/>
      <charset val="134"/>
    </font>
    <font>
      <b/>
      <sz val="10"/>
      <color theme="0"/>
      <name val="Calibri"/>
      <charset val="134"/>
    </font>
    <font>
      <sz val="10"/>
      <color theme="0"/>
      <name val="Arial"/>
      <charset val="134"/>
    </font>
    <font>
      <sz val="10"/>
      <name val="Arial"/>
      <charset val="134"/>
    </font>
    <font>
      <b/>
      <sz val="10"/>
      <name val="Calibri"/>
      <charset val="134"/>
    </font>
    <font>
      <sz val="11"/>
      <color rgb="FF9C0006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006100"/>
      <name val="Arial"/>
      <charset val="0"/>
      <scheme val="minor"/>
    </font>
    <font>
      <sz val="10"/>
      <color rgb="FFFF0000"/>
      <name val="Arial"/>
      <charset val="134"/>
    </font>
  </fonts>
  <fills count="71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8497B0"/>
        <bgColor rgb="FF000000"/>
      </patternFill>
    </fill>
    <fill>
      <patternFill patternType="solid">
        <fgColor rgb="FFA9D08E"/>
        <bgColor rgb="FFFFFFFF"/>
      </patternFill>
    </fill>
    <fill>
      <patternFill patternType="solid">
        <fgColor rgb="FFA9D08E"/>
        <bgColor rgb="FF000000"/>
      </patternFill>
    </fill>
    <fill>
      <patternFill patternType="solid">
        <fgColor rgb="FFF4B084"/>
        <bgColor rgb="FFFFFFFF"/>
      </patternFill>
    </fill>
    <fill>
      <patternFill patternType="solid">
        <fgColor rgb="FF9BC2E6"/>
        <bgColor rgb="FF000000"/>
      </patternFill>
    </fill>
    <fill>
      <patternFill patternType="solid">
        <fgColor rgb="FF9BC2E6"/>
        <bgColor rgb="FFFFFFFF"/>
      </patternFill>
    </fill>
    <fill>
      <patternFill patternType="solid">
        <fgColor rgb="FFBF8F00"/>
        <bgColor rgb="FFFFFFFF"/>
      </patternFill>
    </fill>
    <fill>
      <patternFill patternType="solid">
        <fgColor rgb="FFBF8F00"/>
        <bgColor rgb="FF000000"/>
      </patternFill>
    </fill>
    <fill>
      <patternFill patternType="solid">
        <fgColor rgb="FFFB9DC8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FFE699"/>
        <bgColor rgb="FF000000"/>
      </patternFill>
    </fill>
    <fill>
      <patternFill patternType="solid">
        <fgColor rgb="FFFBE3D5"/>
        <bgColor rgb="FFFBE3D5"/>
      </patternFill>
    </fill>
    <fill>
      <patternFill patternType="solid">
        <fgColor rgb="FF00B050"/>
        <bgColor rgb="FF00AF50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6" tint="0.799951170384838"/>
        <bgColor rgb="FFFFFF00"/>
      </patternFill>
    </fill>
    <fill>
      <patternFill patternType="solid">
        <fgColor theme="7" tint="0.599993896298105"/>
        <bgColor rgb="FFC55811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A4C2F4"/>
        <bgColor rgb="FFA4C2F4"/>
      </patternFill>
    </fill>
    <fill>
      <patternFill patternType="solid">
        <fgColor rgb="FF6FA8DC"/>
        <bgColor rgb="FF6FA8DC"/>
      </patternFill>
    </fill>
    <fill>
      <patternFill patternType="solid">
        <fgColor rgb="FFCC4125"/>
        <bgColor rgb="FFCC4125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76A5AF"/>
        <bgColor rgb="FF76A5AF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2" fillId="42" borderId="0" applyNumberFormat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179" fontId="13" fillId="0" borderId="0" applyFont="0" applyFill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2" borderId="11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3" fillId="53" borderId="13" applyNumberFormat="0" applyFont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63" borderId="17" applyNumberFormat="0" applyAlignment="0" applyProtection="0">
      <alignment vertical="center"/>
    </xf>
    <xf numFmtId="0" fontId="14" fillId="51" borderId="0" applyNumberFormat="0" applyBorder="0" applyAlignment="0" applyProtection="0">
      <alignment vertical="center"/>
    </xf>
    <xf numFmtId="0" fontId="30" fillId="64" borderId="0" applyNumberFormat="0" applyBorder="0" applyAlignment="0" applyProtection="0">
      <alignment vertical="center"/>
    </xf>
    <xf numFmtId="0" fontId="23" fillId="61" borderId="14" applyNumberFormat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29" fillId="61" borderId="17" applyNumberFormat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22" fillId="60" borderId="0" applyNumberFormat="0" applyBorder="0" applyAlignment="0" applyProtection="0">
      <alignment vertical="center"/>
    </xf>
    <xf numFmtId="0" fontId="14" fillId="66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4" fillId="67" borderId="0" applyNumberFormat="0" applyBorder="0" applyAlignment="0" applyProtection="0">
      <alignment vertical="center"/>
    </xf>
    <xf numFmtId="0" fontId="14" fillId="59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57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14" fillId="69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68" borderId="0" applyNumberFormat="0" applyBorder="0" applyAlignment="0" applyProtection="0">
      <alignment vertical="center"/>
    </xf>
    <xf numFmtId="0" fontId="12" fillId="70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55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</cellStyleXfs>
  <cellXfs count="84">
    <xf numFmtId="0" fontId="0" fillId="0" borderId="0" xfId="0"/>
    <xf numFmtId="0" fontId="1" fillId="2" borderId="0" xfId="0" applyFont="1" applyFill="1" applyAlignment="1">
      <alignment vertical="center"/>
    </xf>
    <xf numFmtId="0" fontId="1" fillId="0" borderId="0" xfId="0" applyFont="1"/>
    <xf numFmtId="0" fontId="0" fillId="0" borderId="0" xfId="0" applyAlignment="1">
      <alignment horizontal="justify" vertical="justify"/>
    </xf>
    <xf numFmtId="0" fontId="0" fillId="0" borderId="0" xfId="0" applyAlignment="1">
      <alignment vertical="justify"/>
    </xf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49" fontId="0" fillId="0" borderId="2" xfId="0" applyNumberFormat="1" applyFont="1" applyBorder="1" applyAlignment="1">
      <alignment vertical="center"/>
    </xf>
    <xf numFmtId="0" fontId="0" fillId="0" borderId="2" xfId="0" applyFont="1" applyBorder="1"/>
    <xf numFmtId="0" fontId="0" fillId="0" borderId="0" xfId="0" applyAlignment="1">
      <alignment horizontal="left" vertical="justify"/>
    </xf>
    <xf numFmtId="0" fontId="2" fillId="0" borderId="0" xfId="0" applyFont="1"/>
    <xf numFmtId="0" fontId="0" fillId="3" borderId="1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49" fontId="0" fillId="4" borderId="2" xfId="0" applyNumberFormat="1" applyFont="1" applyFill="1" applyBorder="1" applyAlignment="1">
      <alignment vertical="center"/>
    </xf>
    <xf numFmtId="49" fontId="0" fillId="5" borderId="2" xfId="0" applyNumberFormat="1" applyFont="1" applyFill="1" applyBorder="1" applyAlignment="1">
      <alignment vertical="center"/>
    </xf>
    <xf numFmtId="0" fontId="0" fillId="3" borderId="1" xfId="0" applyFont="1" applyFill="1" applyBorder="1"/>
    <xf numFmtId="49" fontId="0" fillId="6" borderId="2" xfId="0" applyNumberFormat="1" applyFont="1" applyFill="1" applyBorder="1" applyAlignment="1">
      <alignment vertical="center"/>
    </xf>
    <xf numFmtId="49" fontId="0" fillId="7" borderId="2" xfId="0" applyNumberFormat="1" applyFont="1" applyFill="1" applyBorder="1" applyAlignment="1">
      <alignment vertical="center"/>
    </xf>
    <xf numFmtId="49" fontId="0" fillId="8" borderId="2" xfId="0" applyNumberFormat="1" applyFont="1" applyFill="1" applyBorder="1" applyAlignment="1">
      <alignment vertical="center"/>
    </xf>
    <xf numFmtId="49" fontId="0" fillId="9" borderId="2" xfId="0" applyNumberFormat="1" applyFont="1" applyFill="1" applyBorder="1" applyAlignment="1">
      <alignment vertical="center"/>
    </xf>
    <xf numFmtId="0" fontId="0" fillId="10" borderId="2" xfId="0" applyFont="1" applyFill="1" applyBorder="1"/>
    <xf numFmtId="49" fontId="0" fillId="11" borderId="2" xfId="0" applyNumberFormat="1" applyFont="1" applyFill="1" applyBorder="1" applyAlignment="1">
      <alignment vertical="center"/>
    </xf>
    <xf numFmtId="49" fontId="0" fillId="12" borderId="2" xfId="0" applyNumberFormat="1" applyFont="1" applyFill="1" applyBorder="1" applyAlignment="1">
      <alignment vertical="center"/>
    </xf>
    <xf numFmtId="49" fontId="0" fillId="13" borderId="2" xfId="0" applyNumberFormat="1" applyFont="1" applyFill="1" applyBorder="1" applyAlignment="1">
      <alignment vertical="center"/>
    </xf>
    <xf numFmtId="49" fontId="0" fillId="14" borderId="2" xfId="0" applyNumberFormat="1" applyFont="1" applyFill="1" applyBorder="1" applyAlignment="1">
      <alignment vertical="center"/>
    </xf>
    <xf numFmtId="0" fontId="0" fillId="15" borderId="2" xfId="0" applyFont="1" applyFill="1" applyBorder="1"/>
    <xf numFmtId="0" fontId="0" fillId="16" borderId="2" xfId="0" applyFont="1" applyFill="1" applyBorder="1"/>
    <xf numFmtId="0" fontId="0" fillId="17" borderId="2" xfId="0" applyFont="1" applyFill="1" applyBorder="1"/>
    <xf numFmtId="0" fontId="0" fillId="18" borderId="2" xfId="0" applyFont="1" applyFill="1" applyBorder="1"/>
    <xf numFmtId="0" fontId="0" fillId="0" borderId="0" xfId="0" applyAlignment="1">
      <alignment horizontal="justify" vertical="center"/>
    </xf>
    <xf numFmtId="0" fontId="3" fillId="0" borderId="0" xfId="0" applyFont="1"/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left" vertical="top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19" borderId="1" xfId="0" applyFont="1" applyFill="1" applyBorder="1" applyAlignment="1">
      <alignment horizontal="center" vertical="center" wrapText="1"/>
    </xf>
    <xf numFmtId="49" fontId="6" fillId="19" borderId="3" xfId="0" applyNumberFormat="1" applyFont="1" applyFill="1" applyBorder="1" applyAlignment="1">
      <alignment horizontal="center" vertical="center" wrapText="1"/>
    </xf>
    <xf numFmtId="49" fontId="6" fillId="19" borderId="4" xfId="0" applyNumberFormat="1" applyFont="1" applyFill="1" applyBorder="1" applyAlignment="1">
      <alignment horizontal="center" vertical="center" wrapText="1"/>
    </xf>
    <xf numFmtId="0" fontId="7" fillId="20" borderId="4" xfId="0" applyFont="1" applyFill="1" applyBorder="1" applyAlignment="1">
      <alignment horizontal="center" vertical="center" wrapText="1"/>
    </xf>
    <xf numFmtId="49" fontId="6" fillId="19" borderId="5" xfId="0" applyNumberFormat="1" applyFont="1" applyFill="1" applyBorder="1" applyAlignment="1">
      <alignment horizontal="center" vertical="center" wrapText="1"/>
    </xf>
    <xf numFmtId="49" fontId="6" fillId="19" borderId="6" xfId="0" applyNumberFormat="1" applyFont="1" applyFill="1" applyBorder="1" applyAlignment="1">
      <alignment horizontal="center" vertical="center" wrapText="1"/>
    </xf>
    <xf numFmtId="0" fontId="8" fillId="21" borderId="7" xfId="0" applyFont="1" applyFill="1" applyBorder="1" applyAlignment="1">
      <alignment horizontal="center" vertical="center"/>
    </xf>
    <xf numFmtId="49" fontId="6" fillId="19" borderId="8" xfId="0" applyNumberFormat="1" applyFont="1" applyFill="1" applyBorder="1" applyAlignment="1">
      <alignment horizontal="center" vertical="center" wrapText="1"/>
    </xf>
    <xf numFmtId="49" fontId="6" fillId="19" borderId="7" xfId="0" applyNumberFormat="1" applyFont="1" applyFill="1" applyBorder="1" applyAlignment="1">
      <alignment horizontal="center" vertical="center" wrapText="1"/>
    </xf>
    <xf numFmtId="0" fontId="7" fillId="20" borderId="8" xfId="0" applyFont="1" applyFill="1" applyBorder="1" applyAlignment="1">
      <alignment horizontal="center" vertical="center" wrapText="1"/>
    </xf>
    <xf numFmtId="49" fontId="3" fillId="22" borderId="7" xfId="0" applyNumberFormat="1" applyFont="1" applyFill="1" applyBorder="1" applyAlignment="1">
      <alignment horizontal="center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vertical="top" wrapText="1"/>
    </xf>
    <xf numFmtId="49" fontId="3" fillId="22" borderId="9" xfId="0" applyNumberFormat="1" applyFont="1" applyFill="1" applyBorder="1" applyAlignment="1">
      <alignment horizontal="center" vertical="center"/>
    </xf>
    <xf numFmtId="0" fontId="6" fillId="23" borderId="9" xfId="0" applyFont="1" applyFill="1" applyBorder="1" applyAlignment="1">
      <alignment horizontal="center" vertical="center" wrapText="1"/>
    </xf>
    <xf numFmtId="0" fontId="9" fillId="0" borderId="6" xfId="0" applyFont="1" applyBorder="1"/>
    <xf numFmtId="0" fontId="3" fillId="0" borderId="9" xfId="0" applyFont="1" applyBorder="1" applyAlignment="1">
      <alignment vertical="top" wrapText="1"/>
    </xf>
    <xf numFmtId="0" fontId="10" fillId="24" borderId="4" xfId="0" applyFont="1" applyFill="1" applyBorder="1" applyAlignment="1">
      <alignment horizontal="center" vertical="center" wrapText="1"/>
    </xf>
    <xf numFmtId="0" fontId="9" fillId="25" borderId="7" xfId="0" applyFont="1" applyFill="1" applyBorder="1" applyAlignment="1">
      <alignment horizontal="center" vertical="center"/>
    </xf>
    <xf numFmtId="0" fontId="10" fillId="24" borderId="9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wrapText="1"/>
    </xf>
    <xf numFmtId="49" fontId="5" fillId="22" borderId="9" xfId="0" applyNumberFormat="1" applyFont="1" applyFill="1" applyBorder="1" applyAlignment="1">
      <alignment horizontal="center" vertical="center"/>
    </xf>
    <xf numFmtId="0" fontId="9" fillId="0" borderId="7" xfId="0" applyFont="1" applyBorder="1"/>
    <xf numFmtId="0" fontId="3" fillId="26" borderId="4" xfId="0" applyFont="1" applyFill="1" applyBorder="1" applyAlignment="1">
      <alignment horizontal="left" vertical="top" wrapText="1"/>
    </xf>
    <xf numFmtId="0" fontId="3" fillId="27" borderId="4" xfId="0" applyFont="1" applyFill="1" applyBorder="1" applyAlignment="1">
      <alignment horizontal="left" vertical="top" wrapText="1"/>
    </xf>
    <xf numFmtId="0" fontId="3" fillId="28" borderId="4" xfId="0" applyFont="1" applyFill="1" applyBorder="1" applyAlignment="1">
      <alignment horizontal="left" vertical="top" wrapText="1"/>
    </xf>
    <xf numFmtId="0" fontId="3" fillId="29" borderId="4" xfId="0" applyFont="1" applyFill="1" applyBorder="1" applyAlignment="1">
      <alignment horizontal="left" vertical="top" wrapText="1"/>
    </xf>
    <xf numFmtId="0" fontId="3" fillId="30" borderId="4" xfId="0" applyFont="1" applyFill="1" applyBorder="1" applyAlignment="1">
      <alignment horizontal="left" vertical="top" wrapText="1"/>
    </xf>
    <xf numFmtId="0" fontId="3" fillId="31" borderId="4" xfId="0" applyFont="1" applyFill="1" applyBorder="1" applyAlignment="1">
      <alignment horizontal="left" vertical="top" wrapText="1"/>
    </xf>
    <xf numFmtId="0" fontId="3" fillId="32" borderId="4" xfId="0" applyFont="1" applyFill="1" applyBorder="1" applyAlignment="1">
      <alignment horizontal="left" vertical="top" wrapText="1"/>
    </xf>
    <xf numFmtId="0" fontId="3" fillId="33" borderId="4" xfId="0" applyFont="1" applyFill="1" applyBorder="1" applyAlignment="1">
      <alignment horizontal="left" vertical="top" wrapText="1"/>
    </xf>
    <xf numFmtId="0" fontId="3" fillId="34" borderId="4" xfId="0" applyFont="1" applyFill="1" applyBorder="1" applyAlignment="1">
      <alignment horizontal="left" vertical="top" wrapText="1"/>
    </xf>
    <xf numFmtId="0" fontId="3" fillId="35" borderId="4" xfId="0" applyFont="1" applyFill="1" applyBorder="1" applyAlignment="1">
      <alignment horizontal="left" vertical="top" wrapText="1"/>
    </xf>
    <xf numFmtId="0" fontId="3" fillId="36" borderId="4" xfId="0" applyFont="1" applyFill="1" applyBorder="1" applyAlignment="1">
      <alignment horizontal="left" vertical="top" wrapText="1"/>
    </xf>
    <xf numFmtId="0" fontId="3" fillId="37" borderId="4" xfId="0" applyFont="1" applyFill="1" applyBorder="1" applyAlignment="1">
      <alignment horizontal="left" vertical="top" wrapText="1"/>
    </xf>
    <xf numFmtId="0" fontId="3" fillId="38" borderId="4" xfId="0" applyFont="1" applyFill="1" applyBorder="1" applyAlignment="1">
      <alignment horizontal="left" vertical="top" wrapText="1"/>
    </xf>
    <xf numFmtId="0" fontId="3" fillId="39" borderId="4" xfId="0" applyFont="1" applyFill="1" applyBorder="1" applyAlignment="1">
      <alignment horizontal="left" vertical="top" wrapText="1"/>
    </xf>
    <xf numFmtId="0" fontId="3" fillId="40" borderId="4" xfId="0" applyFont="1" applyFill="1" applyBorder="1" applyAlignment="1">
      <alignment horizontal="left" vertical="top" wrapText="1"/>
    </xf>
    <xf numFmtId="0" fontId="3" fillId="22" borderId="4" xfId="0" applyFont="1" applyFill="1" applyBorder="1" applyAlignment="1">
      <alignment horizontal="left" vertical="top" wrapText="1"/>
    </xf>
    <xf numFmtId="0" fontId="3" fillId="22" borderId="9" xfId="0" applyFont="1" applyFill="1" applyBorder="1" applyAlignment="1">
      <alignment horizontal="left" vertical="top" wrapText="1"/>
    </xf>
    <xf numFmtId="49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ill>
        <patternFill patternType="solid">
          <fgColor theme="0"/>
          <bgColor theme="0"/>
        </patternFill>
      </fill>
    </dxf>
    <dxf>
      <font>
        <b val="1"/>
      </font>
      <fill>
        <patternFill patternType="solid">
          <bgColor rgb="FFA0FF96"/>
        </patternFill>
      </fill>
    </dxf>
    <dxf>
      <font>
        <b val="1"/>
      </font>
      <fill>
        <patternFill patternType="solid">
          <fgColor rgb="FFA4C2F4"/>
          <bgColor rgb="FFA4C2F4"/>
        </patternFill>
      </fill>
    </dxf>
    <dxf>
      <font>
        <b val="1"/>
      </font>
      <fill>
        <patternFill patternType="solid">
          <fgColor rgb="FFFFE599"/>
          <bgColor rgb="FFFFE599"/>
        </patternFill>
      </fill>
    </dxf>
    <dxf>
      <font>
        <b val="1"/>
      </font>
      <fill>
        <patternFill patternType="solid">
          <bgColor theme="5" tint="0.399945066682943"/>
        </patternFill>
      </fill>
    </dxf>
  </dxfs>
  <tableStyles count="0" defaultTableStyle="TableStyleMedium2" defaultPivotStyle="PivotStyleLight16"/>
  <colors>
    <mruColors>
      <color rgb="00C4DEBB"/>
      <color rgb="00DAB5AC"/>
      <color rgb="00A0FF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1795"/>
  <sheetViews>
    <sheetView tabSelected="1" workbookViewId="0">
      <pane xSplit="3" ySplit="3" topLeftCell="D4" activePane="bottomRight" state="frozen"/>
      <selection/>
      <selection pane="topRight"/>
      <selection pane="bottomLeft"/>
      <selection pane="bottomRight" activeCell="I1" sqref="I1:I2"/>
    </sheetView>
  </sheetViews>
  <sheetFormatPr defaultColWidth="14.4285714285714" defaultRowHeight="12.75"/>
  <cols>
    <col min="1" max="1" width="8.42857142857143" customWidth="1"/>
    <col min="2" max="2" width="13.5714285714286" customWidth="1"/>
    <col min="3" max="3" width="33.7142857142857" customWidth="1"/>
    <col min="4" max="4" width="6.42857142857143" customWidth="1"/>
    <col min="5" max="7" width="6" customWidth="1"/>
    <col min="8" max="8" width="7.42857142857143" customWidth="1"/>
    <col min="9" max="9" width="6.85714285714286" customWidth="1"/>
  </cols>
  <sheetData>
    <row r="1" spans="1:9">
      <c r="A1" s="42" t="s">
        <v>0</v>
      </c>
      <c r="B1" s="42" t="s">
        <v>1</v>
      </c>
      <c r="C1" s="42" t="s">
        <v>2</v>
      </c>
      <c r="D1" s="43" t="s">
        <v>3</v>
      </c>
      <c r="E1" s="44" t="s">
        <v>4</v>
      </c>
      <c r="F1" s="44" t="s">
        <v>5</v>
      </c>
      <c r="G1" s="44" t="s">
        <v>6</v>
      </c>
      <c r="H1" s="45" t="s">
        <v>7</v>
      </c>
      <c r="I1" s="59" t="s">
        <v>8</v>
      </c>
    </row>
    <row r="2" s="40" customFormat="1" ht="38.25" spans="1:9">
      <c r="A2" s="42"/>
      <c r="B2" s="42"/>
      <c r="C2" s="42"/>
      <c r="D2" s="46"/>
      <c r="E2" s="47"/>
      <c r="F2" s="47"/>
      <c r="G2" s="47"/>
      <c r="H2" s="48"/>
      <c r="I2" s="60"/>
    </row>
    <row r="3" s="41" customFormat="1" spans="1:9">
      <c r="A3" s="42"/>
      <c r="B3" s="42"/>
      <c r="C3" s="42"/>
      <c r="D3" s="49"/>
      <c r="E3" s="50"/>
      <c r="F3" s="50"/>
      <c r="G3" s="50"/>
      <c r="H3" s="51" t="s">
        <v>9</v>
      </c>
      <c r="I3" s="61" t="s">
        <v>10</v>
      </c>
    </row>
    <row r="4" spans="1:9">
      <c r="A4" s="52" t="s">
        <v>11</v>
      </c>
      <c r="B4" s="53" t="s">
        <v>12</v>
      </c>
      <c r="C4" s="54" t="s">
        <v>13</v>
      </c>
      <c r="D4" s="55" t="s">
        <v>14</v>
      </c>
      <c r="E4" s="55" t="str">
        <f t="shared" ref="E4:E67" si="0">LEFT(D4,4)</f>
        <v>0111</v>
      </c>
      <c r="F4" s="55" t="str">
        <f t="shared" ref="F4:F67" si="1">LEFT(D4,3)</f>
        <v>011</v>
      </c>
      <c r="G4" s="55" t="str">
        <f t="shared" ref="G4:G67" si="2">LEFT(D4,2)</f>
        <v>01</v>
      </c>
      <c r="H4" s="56" t="s">
        <v>15</v>
      </c>
      <c r="I4" s="56" t="s">
        <v>15</v>
      </c>
    </row>
    <row r="5" spans="1:9">
      <c r="A5" s="52" t="s">
        <v>16</v>
      </c>
      <c r="B5" s="57"/>
      <c r="C5" s="58" t="s">
        <v>17</v>
      </c>
      <c r="D5" s="55" t="s">
        <v>18</v>
      </c>
      <c r="E5" s="55" t="str">
        <f t="shared" si="0"/>
        <v>0111</v>
      </c>
      <c r="F5" s="55" t="str">
        <f t="shared" si="1"/>
        <v>011</v>
      </c>
      <c r="G5" s="55" t="str">
        <f t="shared" si="2"/>
        <v>01</v>
      </c>
      <c r="H5" s="56" t="s">
        <v>15</v>
      </c>
      <c r="I5" s="56" t="s">
        <v>15</v>
      </c>
    </row>
    <row r="6" spans="1:9">
      <c r="A6" s="52" t="s">
        <v>19</v>
      </c>
      <c r="B6" s="57"/>
      <c r="C6" s="58" t="s">
        <v>20</v>
      </c>
      <c r="D6" s="55" t="s">
        <v>21</v>
      </c>
      <c r="E6" s="55" t="str">
        <f t="shared" si="0"/>
        <v>0111</v>
      </c>
      <c r="F6" s="55" t="str">
        <f t="shared" si="1"/>
        <v>011</v>
      </c>
      <c r="G6" s="55" t="str">
        <f t="shared" si="2"/>
        <v>01</v>
      </c>
      <c r="H6" s="56" t="s">
        <v>15</v>
      </c>
      <c r="I6" s="56" t="s">
        <v>15</v>
      </c>
    </row>
    <row r="7" spans="1:9">
      <c r="A7" s="52" t="s">
        <v>22</v>
      </c>
      <c r="B7" s="57"/>
      <c r="C7" s="58" t="s">
        <v>23</v>
      </c>
      <c r="D7" s="55" t="s">
        <v>24</v>
      </c>
      <c r="E7" s="55" t="str">
        <f t="shared" si="0"/>
        <v>0111</v>
      </c>
      <c r="F7" s="55" t="str">
        <f t="shared" si="1"/>
        <v>011</v>
      </c>
      <c r="G7" s="55" t="str">
        <f t="shared" si="2"/>
        <v>01</v>
      </c>
      <c r="H7" s="56" t="s">
        <v>15</v>
      </c>
      <c r="I7" s="56" t="s">
        <v>15</v>
      </c>
    </row>
    <row r="8" spans="1:9">
      <c r="A8" s="52" t="s">
        <v>25</v>
      </c>
      <c r="B8" s="57"/>
      <c r="C8" s="58" t="s">
        <v>26</v>
      </c>
      <c r="D8" s="55" t="s">
        <v>27</v>
      </c>
      <c r="E8" s="55" t="str">
        <f t="shared" si="0"/>
        <v>0111</v>
      </c>
      <c r="F8" s="55" t="str">
        <f t="shared" si="1"/>
        <v>011</v>
      </c>
      <c r="G8" s="55" t="str">
        <f t="shared" si="2"/>
        <v>01</v>
      </c>
      <c r="H8" s="56" t="s">
        <v>15</v>
      </c>
      <c r="I8" s="56" t="s">
        <v>15</v>
      </c>
    </row>
    <row r="9" spans="1:9">
      <c r="A9" s="52" t="s">
        <v>28</v>
      </c>
      <c r="B9" s="57"/>
      <c r="C9" s="58" t="s">
        <v>29</v>
      </c>
      <c r="D9" s="55" t="s">
        <v>30</v>
      </c>
      <c r="E9" s="55" t="str">
        <f t="shared" si="0"/>
        <v>0111</v>
      </c>
      <c r="F9" s="55" t="str">
        <f t="shared" si="1"/>
        <v>011</v>
      </c>
      <c r="G9" s="55" t="str">
        <f t="shared" si="2"/>
        <v>01</v>
      </c>
      <c r="H9" s="56" t="s">
        <v>15</v>
      </c>
      <c r="I9" s="56" t="s">
        <v>15</v>
      </c>
    </row>
    <row r="10" ht="25.5" spans="1:9">
      <c r="A10" s="52" t="s">
        <v>31</v>
      </c>
      <c r="B10" s="57"/>
      <c r="C10" s="58" t="s">
        <v>32</v>
      </c>
      <c r="D10" s="55" t="s">
        <v>33</v>
      </c>
      <c r="E10" s="55" t="str">
        <f t="shared" si="0"/>
        <v>0111</v>
      </c>
      <c r="F10" s="55" t="str">
        <f t="shared" si="1"/>
        <v>011</v>
      </c>
      <c r="G10" s="55" t="str">
        <f t="shared" si="2"/>
        <v>01</v>
      </c>
      <c r="H10" s="56" t="s">
        <v>15</v>
      </c>
      <c r="I10" s="56" t="s">
        <v>15</v>
      </c>
    </row>
    <row r="11" ht="25.5" spans="1:9">
      <c r="A11" s="52" t="s">
        <v>34</v>
      </c>
      <c r="B11" s="57"/>
      <c r="C11" s="58" t="s">
        <v>35</v>
      </c>
      <c r="D11" s="55" t="s">
        <v>36</v>
      </c>
      <c r="E11" s="55" t="str">
        <f t="shared" si="0"/>
        <v>0111</v>
      </c>
      <c r="F11" s="55" t="str">
        <f t="shared" si="1"/>
        <v>011</v>
      </c>
      <c r="G11" s="55" t="str">
        <f t="shared" si="2"/>
        <v>01</v>
      </c>
      <c r="H11" s="56" t="s">
        <v>15</v>
      </c>
      <c r="I11" s="56" t="s">
        <v>15</v>
      </c>
    </row>
    <row r="12" ht="25.5" spans="1:9">
      <c r="A12" s="52" t="s">
        <v>37</v>
      </c>
      <c r="B12" s="57"/>
      <c r="C12" s="58" t="s">
        <v>38</v>
      </c>
      <c r="D12" s="55" t="s">
        <v>39</v>
      </c>
      <c r="E12" s="55" t="str">
        <f t="shared" si="0"/>
        <v>0111</v>
      </c>
      <c r="F12" s="55" t="str">
        <f t="shared" si="1"/>
        <v>011</v>
      </c>
      <c r="G12" s="55" t="str">
        <f t="shared" si="2"/>
        <v>01</v>
      </c>
      <c r="H12" s="56" t="s">
        <v>15</v>
      </c>
      <c r="I12" s="56" t="s">
        <v>15</v>
      </c>
    </row>
    <row r="13" spans="1:9">
      <c r="A13" s="52" t="s">
        <v>40</v>
      </c>
      <c r="B13" s="57"/>
      <c r="C13" s="58" t="s">
        <v>41</v>
      </c>
      <c r="D13" s="55" t="s">
        <v>42</v>
      </c>
      <c r="E13" s="55" t="str">
        <f t="shared" si="0"/>
        <v>0112</v>
      </c>
      <c r="F13" s="55" t="str">
        <f t="shared" si="1"/>
        <v>011</v>
      </c>
      <c r="G13" s="55" t="str">
        <f t="shared" si="2"/>
        <v>01</v>
      </c>
      <c r="H13" s="56" t="s">
        <v>15</v>
      </c>
      <c r="I13" s="56" t="s">
        <v>15</v>
      </c>
    </row>
    <row r="14" spans="1:9">
      <c r="A14" s="52" t="s">
        <v>43</v>
      </c>
      <c r="B14" s="57"/>
      <c r="C14" s="58" t="s">
        <v>44</v>
      </c>
      <c r="D14" s="55" t="s">
        <v>45</v>
      </c>
      <c r="E14" s="55" t="str">
        <f t="shared" si="0"/>
        <v>0112</v>
      </c>
      <c r="F14" s="55" t="str">
        <f t="shared" si="1"/>
        <v>011</v>
      </c>
      <c r="G14" s="55" t="str">
        <f t="shared" si="2"/>
        <v>01</v>
      </c>
      <c r="H14" s="56" t="s">
        <v>15</v>
      </c>
      <c r="I14" s="56" t="s">
        <v>15</v>
      </c>
    </row>
    <row r="15" spans="1:9">
      <c r="A15" s="52" t="s">
        <v>46</v>
      </c>
      <c r="B15" s="57"/>
      <c r="C15" s="58" t="s">
        <v>47</v>
      </c>
      <c r="D15" s="55" t="s">
        <v>48</v>
      </c>
      <c r="E15" s="55" t="str">
        <f t="shared" si="0"/>
        <v>0113</v>
      </c>
      <c r="F15" s="55" t="str">
        <f t="shared" si="1"/>
        <v>011</v>
      </c>
      <c r="G15" s="55" t="str">
        <f t="shared" si="2"/>
        <v>01</v>
      </c>
      <c r="H15" s="56" t="s">
        <v>15</v>
      </c>
      <c r="I15" s="56" t="s">
        <v>15</v>
      </c>
    </row>
    <row r="16" spans="1:9">
      <c r="A16" s="52" t="s">
        <v>49</v>
      </c>
      <c r="B16" s="57"/>
      <c r="C16" s="58" t="s">
        <v>50</v>
      </c>
      <c r="D16" s="55" t="s">
        <v>51</v>
      </c>
      <c r="E16" s="55" t="str">
        <f t="shared" si="0"/>
        <v>0113</v>
      </c>
      <c r="F16" s="55" t="str">
        <f t="shared" si="1"/>
        <v>011</v>
      </c>
      <c r="G16" s="55" t="str">
        <f t="shared" si="2"/>
        <v>01</v>
      </c>
      <c r="H16" s="56" t="s">
        <v>15</v>
      </c>
      <c r="I16" s="56" t="s">
        <v>15</v>
      </c>
    </row>
    <row r="17" spans="1:9">
      <c r="A17" s="52" t="s">
        <v>52</v>
      </c>
      <c r="B17" s="57"/>
      <c r="C17" s="58" t="s">
        <v>53</v>
      </c>
      <c r="D17" s="55" t="s">
        <v>54</v>
      </c>
      <c r="E17" s="55" t="str">
        <f t="shared" si="0"/>
        <v>0113</v>
      </c>
      <c r="F17" s="55" t="str">
        <f t="shared" si="1"/>
        <v>011</v>
      </c>
      <c r="G17" s="55" t="str">
        <f t="shared" si="2"/>
        <v>01</v>
      </c>
      <c r="H17" s="56" t="s">
        <v>15</v>
      </c>
      <c r="I17" s="56" t="s">
        <v>15</v>
      </c>
    </row>
    <row r="18" spans="1:9">
      <c r="A18" s="52" t="s">
        <v>55</v>
      </c>
      <c r="B18" s="57"/>
      <c r="C18" s="58" t="s">
        <v>56</v>
      </c>
      <c r="D18" s="55" t="s">
        <v>57</v>
      </c>
      <c r="E18" s="55" t="str">
        <f t="shared" si="0"/>
        <v>0113</v>
      </c>
      <c r="F18" s="55" t="str">
        <f t="shared" si="1"/>
        <v>011</v>
      </c>
      <c r="G18" s="55" t="str">
        <f t="shared" si="2"/>
        <v>01</v>
      </c>
      <c r="H18" s="56" t="s">
        <v>15</v>
      </c>
      <c r="I18" s="56" t="s">
        <v>15</v>
      </c>
    </row>
    <row r="19" spans="1:9">
      <c r="A19" s="52" t="s">
        <v>58</v>
      </c>
      <c r="B19" s="57"/>
      <c r="C19" s="58" t="s">
        <v>59</v>
      </c>
      <c r="D19" s="55" t="s">
        <v>60</v>
      </c>
      <c r="E19" s="55" t="str">
        <f t="shared" si="0"/>
        <v>0113</v>
      </c>
      <c r="F19" s="55" t="str">
        <f t="shared" si="1"/>
        <v>011</v>
      </c>
      <c r="G19" s="55" t="str">
        <f t="shared" si="2"/>
        <v>01</v>
      </c>
      <c r="H19" s="56" t="s">
        <v>15</v>
      </c>
      <c r="I19" s="56" t="s">
        <v>15</v>
      </c>
    </row>
    <row r="20" spans="1:9">
      <c r="A20" s="52" t="s">
        <v>61</v>
      </c>
      <c r="B20" s="57"/>
      <c r="C20" s="58" t="s">
        <v>62</v>
      </c>
      <c r="D20" s="55" t="s">
        <v>63</v>
      </c>
      <c r="E20" s="55" t="str">
        <f t="shared" si="0"/>
        <v>0113</v>
      </c>
      <c r="F20" s="55" t="str">
        <f t="shared" si="1"/>
        <v>011</v>
      </c>
      <c r="G20" s="55" t="str">
        <f t="shared" si="2"/>
        <v>01</v>
      </c>
      <c r="H20" s="56" t="s">
        <v>15</v>
      </c>
      <c r="I20" s="56" t="s">
        <v>15</v>
      </c>
    </row>
    <row r="21" ht="25.5" spans="1:9">
      <c r="A21" s="52" t="s">
        <v>64</v>
      </c>
      <c r="B21" s="57"/>
      <c r="C21" s="58" t="s">
        <v>65</v>
      </c>
      <c r="D21" s="55" t="s">
        <v>66</v>
      </c>
      <c r="E21" s="55" t="str">
        <f t="shared" si="0"/>
        <v>0113</v>
      </c>
      <c r="F21" s="55" t="str">
        <f t="shared" si="1"/>
        <v>011</v>
      </c>
      <c r="G21" s="55" t="str">
        <f t="shared" si="2"/>
        <v>01</v>
      </c>
      <c r="H21" s="56" t="s">
        <v>15</v>
      </c>
      <c r="I21" s="56" t="s">
        <v>15</v>
      </c>
    </row>
    <row r="22" ht="25.5" spans="1:9">
      <c r="A22" s="52" t="s">
        <v>67</v>
      </c>
      <c r="B22" s="57"/>
      <c r="C22" s="58" t="s">
        <v>68</v>
      </c>
      <c r="D22" s="55" t="s">
        <v>69</v>
      </c>
      <c r="E22" s="55" t="str">
        <f t="shared" si="0"/>
        <v>0113</v>
      </c>
      <c r="F22" s="55" t="str">
        <f t="shared" si="1"/>
        <v>011</v>
      </c>
      <c r="G22" s="55" t="str">
        <f t="shared" si="2"/>
        <v>01</v>
      </c>
      <c r="H22" s="56" t="s">
        <v>15</v>
      </c>
      <c r="I22" s="56" t="s">
        <v>15</v>
      </c>
    </row>
    <row r="23" spans="1:9">
      <c r="A23" s="52" t="s">
        <v>70</v>
      </c>
      <c r="B23" s="57"/>
      <c r="C23" s="58" t="s">
        <v>71</v>
      </c>
      <c r="D23" s="55" t="s">
        <v>72</v>
      </c>
      <c r="E23" s="55" t="str">
        <f t="shared" si="0"/>
        <v>0114</v>
      </c>
      <c r="F23" s="55" t="str">
        <f t="shared" si="1"/>
        <v>011</v>
      </c>
      <c r="G23" s="55" t="str">
        <f t="shared" si="2"/>
        <v>01</v>
      </c>
      <c r="H23" s="56" t="s">
        <v>15</v>
      </c>
      <c r="I23" s="56" t="s">
        <v>15</v>
      </c>
    </row>
    <row r="24" spans="1:9">
      <c r="A24" s="52" t="s">
        <v>73</v>
      </c>
      <c r="B24" s="57"/>
      <c r="C24" s="58" t="s">
        <v>74</v>
      </c>
      <c r="D24" s="55" t="s">
        <v>75</v>
      </c>
      <c r="E24" s="55" t="str">
        <f t="shared" si="0"/>
        <v>0115</v>
      </c>
      <c r="F24" s="55" t="str">
        <f t="shared" si="1"/>
        <v>011</v>
      </c>
      <c r="G24" s="55" t="str">
        <f t="shared" si="2"/>
        <v>01</v>
      </c>
      <c r="H24" s="56" t="s">
        <v>15</v>
      </c>
      <c r="I24" s="56" t="s">
        <v>15</v>
      </c>
    </row>
    <row r="25" spans="1:9">
      <c r="A25" s="52" t="s">
        <v>76</v>
      </c>
      <c r="B25" s="57"/>
      <c r="C25" s="58" t="s">
        <v>77</v>
      </c>
      <c r="D25" s="55" t="s">
        <v>78</v>
      </c>
      <c r="E25" s="55" t="str">
        <f t="shared" si="0"/>
        <v>0116</v>
      </c>
      <c r="F25" s="55" t="str">
        <f t="shared" si="1"/>
        <v>011</v>
      </c>
      <c r="G25" s="55" t="str">
        <f t="shared" si="2"/>
        <v>01</v>
      </c>
      <c r="H25" s="56" t="s">
        <v>15</v>
      </c>
      <c r="I25" s="56" t="s">
        <v>15</v>
      </c>
    </row>
    <row r="26" spans="1:9">
      <c r="A26" s="52" t="s">
        <v>79</v>
      </c>
      <c r="B26" s="57"/>
      <c r="C26" s="58" t="s">
        <v>80</v>
      </c>
      <c r="D26" s="55" t="s">
        <v>81</v>
      </c>
      <c r="E26" s="55" t="str">
        <f t="shared" si="0"/>
        <v>0119</v>
      </c>
      <c r="F26" s="55" t="str">
        <f t="shared" si="1"/>
        <v>011</v>
      </c>
      <c r="G26" s="55" t="str">
        <f t="shared" si="2"/>
        <v>01</v>
      </c>
      <c r="H26" s="56" t="s">
        <v>15</v>
      </c>
      <c r="I26" s="56" t="s">
        <v>15</v>
      </c>
    </row>
    <row r="27" ht="25.5" spans="1:9">
      <c r="A27" s="52" t="s">
        <v>82</v>
      </c>
      <c r="B27" s="57"/>
      <c r="C27" s="58" t="s">
        <v>83</v>
      </c>
      <c r="D27" s="55" t="s">
        <v>84</v>
      </c>
      <c r="E27" s="55" t="str">
        <f t="shared" si="0"/>
        <v>0119</v>
      </c>
      <c r="F27" s="55" t="str">
        <f t="shared" si="1"/>
        <v>011</v>
      </c>
      <c r="G27" s="55" t="str">
        <f t="shared" si="2"/>
        <v>01</v>
      </c>
      <c r="H27" s="56" t="s">
        <v>15</v>
      </c>
      <c r="I27" s="56" t="s">
        <v>15</v>
      </c>
    </row>
    <row r="28" spans="1:9">
      <c r="A28" s="52" t="s">
        <v>85</v>
      </c>
      <c r="B28" s="57"/>
      <c r="C28" s="58" t="s">
        <v>86</v>
      </c>
      <c r="D28" s="55" t="s">
        <v>87</v>
      </c>
      <c r="E28" s="55" t="str">
        <f t="shared" si="0"/>
        <v>0119</v>
      </c>
      <c r="F28" s="55" t="str">
        <f t="shared" si="1"/>
        <v>011</v>
      </c>
      <c r="G28" s="55" t="str">
        <f t="shared" si="2"/>
        <v>01</v>
      </c>
      <c r="H28" s="56" t="s">
        <v>15</v>
      </c>
      <c r="I28" s="56" t="s">
        <v>15</v>
      </c>
    </row>
    <row r="29" spans="1:9">
      <c r="A29" s="52" t="s">
        <v>88</v>
      </c>
      <c r="B29" s="57"/>
      <c r="C29" s="58" t="s">
        <v>89</v>
      </c>
      <c r="D29" s="55" t="s">
        <v>90</v>
      </c>
      <c r="E29" s="55" t="str">
        <f t="shared" si="0"/>
        <v>0119</v>
      </c>
      <c r="F29" s="55" t="str">
        <f t="shared" si="1"/>
        <v>011</v>
      </c>
      <c r="G29" s="55" t="str">
        <f t="shared" si="2"/>
        <v>01</v>
      </c>
      <c r="H29" s="56" t="s">
        <v>15</v>
      </c>
      <c r="I29" s="56" t="s">
        <v>15</v>
      </c>
    </row>
    <row r="30" spans="1:9">
      <c r="A30" s="52" t="s">
        <v>91</v>
      </c>
      <c r="B30" s="57"/>
      <c r="C30" s="58" t="s">
        <v>92</v>
      </c>
      <c r="D30" s="55" t="s">
        <v>93</v>
      </c>
      <c r="E30" s="55" t="str">
        <f t="shared" si="0"/>
        <v>0119</v>
      </c>
      <c r="F30" s="55" t="str">
        <f t="shared" si="1"/>
        <v>011</v>
      </c>
      <c r="G30" s="55" t="str">
        <f t="shared" si="2"/>
        <v>01</v>
      </c>
      <c r="H30" s="56" t="s">
        <v>15</v>
      </c>
      <c r="I30" s="56" t="s">
        <v>15</v>
      </c>
    </row>
    <row r="31" spans="1:9">
      <c r="A31" s="52" t="s">
        <v>94</v>
      </c>
      <c r="B31" s="57"/>
      <c r="C31" s="58" t="s">
        <v>95</v>
      </c>
      <c r="D31" s="55" t="s">
        <v>96</v>
      </c>
      <c r="E31" s="55" t="str">
        <f t="shared" si="0"/>
        <v>0121</v>
      </c>
      <c r="F31" s="55" t="str">
        <f t="shared" si="1"/>
        <v>012</v>
      </c>
      <c r="G31" s="55" t="str">
        <f t="shared" si="2"/>
        <v>01</v>
      </c>
      <c r="H31" s="56" t="s">
        <v>15</v>
      </c>
      <c r="I31" s="56" t="s">
        <v>15</v>
      </c>
    </row>
    <row r="32" ht="25.5" spans="1:9">
      <c r="A32" s="52" t="s">
        <v>97</v>
      </c>
      <c r="B32" s="57"/>
      <c r="C32" s="58" t="s">
        <v>98</v>
      </c>
      <c r="D32" s="55" t="s">
        <v>99</v>
      </c>
      <c r="E32" s="55" t="str">
        <f t="shared" si="0"/>
        <v>0122</v>
      </c>
      <c r="F32" s="55" t="str">
        <f t="shared" si="1"/>
        <v>012</v>
      </c>
      <c r="G32" s="55" t="str">
        <f t="shared" si="2"/>
        <v>01</v>
      </c>
      <c r="H32" s="56" t="s">
        <v>15</v>
      </c>
      <c r="I32" s="56" t="s">
        <v>15</v>
      </c>
    </row>
    <row r="33" spans="1:9">
      <c r="A33" s="52" t="s">
        <v>100</v>
      </c>
      <c r="B33" s="57"/>
      <c r="C33" s="58" t="s">
        <v>101</v>
      </c>
      <c r="D33" s="55" t="s">
        <v>102</v>
      </c>
      <c r="E33" s="55" t="str">
        <f t="shared" si="0"/>
        <v>0123</v>
      </c>
      <c r="F33" s="55" t="str">
        <f t="shared" si="1"/>
        <v>012</v>
      </c>
      <c r="G33" s="55" t="str">
        <f t="shared" si="2"/>
        <v>01</v>
      </c>
      <c r="H33" s="56" t="s">
        <v>15</v>
      </c>
      <c r="I33" s="56" t="s">
        <v>15</v>
      </c>
    </row>
    <row r="34" ht="25.5" spans="1:9">
      <c r="A34" s="52" t="s">
        <v>103</v>
      </c>
      <c r="B34" s="57"/>
      <c r="C34" s="58" t="s">
        <v>104</v>
      </c>
      <c r="D34" s="55" t="s">
        <v>105</v>
      </c>
      <c r="E34" s="55" t="str">
        <f t="shared" si="0"/>
        <v>0124</v>
      </c>
      <c r="F34" s="55" t="str">
        <f t="shared" si="1"/>
        <v>012</v>
      </c>
      <c r="G34" s="55" t="str">
        <f t="shared" si="2"/>
        <v>01</v>
      </c>
      <c r="H34" s="56" t="s">
        <v>15</v>
      </c>
      <c r="I34" s="56" t="s">
        <v>15</v>
      </c>
    </row>
    <row r="35" spans="1:9">
      <c r="A35" s="52" t="s">
        <v>106</v>
      </c>
      <c r="B35" s="57"/>
      <c r="C35" s="58" t="s">
        <v>107</v>
      </c>
      <c r="D35" s="55" t="s">
        <v>108</v>
      </c>
      <c r="E35" s="55" t="str">
        <f t="shared" si="0"/>
        <v>0125</v>
      </c>
      <c r="F35" s="55" t="str">
        <f t="shared" si="1"/>
        <v>012</v>
      </c>
      <c r="G35" s="55" t="str">
        <f t="shared" si="2"/>
        <v>01</v>
      </c>
      <c r="H35" s="56" t="s">
        <v>15</v>
      </c>
      <c r="I35" s="56" t="s">
        <v>15</v>
      </c>
    </row>
    <row r="36" spans="1:9">
      <c r="A36" s="52" t="s">
        <v>109</v>
      </c>
      <c r="B36" s="57"/>
      <c r="C36" s="58" t="s">
        <v>110</v>
      </c>
      <c r="D36" s="55" t="s">
        <v>111</v>
      </c>
      <c r="E36" s="55" t="str">
        <f t="shared" si="0"/>
        <v>0125</v>
      </c>
      <c r="F36" s="55" t="str">
        <f t="shared" si="1"/>
        <v>012</v>
      </c>
      <c r="G36" s="55" t="str">
        <f t="shared" si="2"/>
        <v>01</v>
      </c>
      <c r="H36" s="56" t="s">
        <v>15</v>
      </c>
      <c r="I36" s="56" t="s">
        <v>15</v>
      </c>
    </row>
    <row r="37" spans="1:9">
      <c r="A37" s="52" t="s">
        <v>112</v>
      </c>
      <c r="B37" s="57"/>
      <c r="C37" s="58" t="s">
        <v>113</v>
      </c>
      <c r="D37" s="55" t="s">
        <v>114</v>
      </c>
      <c r="E37" s="55" t="str">
        <f t="shared" si="0"/>
        <v>0125</v>
      </c>
      <c r="F37" s="55" t="str">
        <f t="shared" si="1"/>
        <v>012</v>
      </c>
      <c r="G37" s="55" t="str">
        <f t="shared" si="2"/>
        <v>01</v>
      </c>
      <c r="H37" s="56" t="s">
        <v>15</v>
      </c>
      <c r="I37" s="56" t="s">
        <v>15</v>
      </c>
    </row>
    <row r="38" spans="1:9">
      <c r="A38" s="52" t="s">
        <v>115</v>
      </c>
      <c r="B38" s="57"/>
      <c r="C38" s="58" t="s">
        <v>116</v>
      </c>
      <c r="D38" s="55" t="s">
        <v>117</v>
      </c>
      <c r="E38" s="55" t="str">
        <f t="shared" si="0"/>
        <v>0125</v>
      </c>
      <c r="F38" s="55" t="str">
        <f t="shared" si="1"/>
        <v>012</v>
      </c>
      <c r="G38" s="55" t="str">
        <f t="shared" si="2"/>
        <v>01</v>
      </c>
      <c r="H38" s="56" t="s">
        <v>15</v>
      </c>
      <c r="I38" s="56" t="s">
        <v>15</v>
      </c>
    </row>
    <row r="39" spans="1:9">
      <c r="A39" s="52" t="s">
        <v>118</v>
      </c>
      <c r="B39" s="57"/>
      <c r="C39" s="58" t="s">
        <v>119</v>
      </c>
      <c r="D39" s="55" t="s">
        <v>120</v>
      </c>
      <c r="E39" s="55" t="str">
        <f t="shared" si="0"/>
        <v>0126</v>
      </c>
      <c r="F39" s="55" t="str">
        <f t="shared" si="1"/>
        <v>012</v>
      </c>
      <c r="G39" s="55" t="str">
        <f t="shared" si="2"/>
        <v>01</v>
      </c>
      <c r="H39" s="56" t="s">
        <v>15</v>
      </c>
      <c r="I39" s="56" t="s">
        <v>15</v>
      </c>
    </row>
    <row r="40" spans="1:9">
      <c r="A40" s="52" t="s">
        <v>121</v>
      </c>
      <c r="B40" s="57"/>
      <c r="C40" s="58" t="s">
        <v>122</v>
      </c>
      <c r="D40" s="55" t="s">
        <v>123</v>
      </c>
      <c r="E40" s="55" t="str">
        <f t="shared" si="0"/>
        <v>0126</v>
      </c>
      <c r="F40" s="55" t="str">
        <f t="shared" si="1"/>
        <v>012</v>
      </c>
      <c r="G40" s="55" t="str">
        <f t="shared" si="2"/>
        <v>01</v>
      </c>
      <c r="H40" s="56" t="s">
        <v>15</v>
      </c>
      <c r="I40" s="56" t="s">
        <v>15</v>
      </c>
    </row>
    <row r="41" spans="1:9">
      <c r="A41" s="52" t="s">
        <v>124</v>
      </c>
      <c r="B41" s="57"/>
      <c r="C41" s="58" t="s">
        <v>125</v>
      </c>
      <c r="D41" s="55" t="s">
        <v>126</v>
      </c>
      <c r="E41" s="55" t="str">
        <f t="shared" si="0"/>
        <v>0126</v>
      </c>
      <c r="F41" s="55" t="str">
        <f t="shared" si="1"/>
        <v>012</v>
      </c>
      <c r="G41" s="55" t="str">
        <f t="shared" si="2"/>
        <v>01</v>
      </c>
      <c r="H41" s="56" t="s">
        <v>15</v>
      </c>
      <c r="I41" s="56" t="s">
        <v>15</v>
      </c>
    </row>
    <row r="42" ht="25.5" spans="1:9">
      <c r="A42" s="52" t="s">
        <v>127</v>
      </c>
      <c r="B42" s="57"/>
      <c r="C42" s="58" t="s">
        <v>128</v>
      </c>
      <c r="D42" s="55" t="s">
        <v>129</v>
      </c>
      <c r="E42" s="55" t="str">
        <f t="shared" si="0"/>
        <v>0127</v>
      </c>
      <c r="F42" s="55" t="str">
        <f t="shared" si="1"/>
        <v>012</v>
      </c>
      <c r="G42" s="55" t="str">
        <f t="shared" si="2"/>
        <v>01</v>
      </c>
      <c r="H42" s="56" t="s">
        <v>15</v>
      </c>
      <c r="I42" s="56" t="s">
        <v>15</v>
      </c>
    </row>
    <row r="43" spans="1:9">
      <c r="A43" s="52" t="s">
        <v>130</v>
      </c>
      <c r="B43" s="57"/>
      <c r="C43" s="58" t="s">
        <v>131</v>
      </c>
      <c r="D43" s="55" t="s">
        <v>132</v>
      </c>
      <c r="E43" s="55" t="str">
        <f t="shared" si="0"/>
        <v>0128</v>
      </c>
      <c r="F43" s="55" t="str">
        <f t="shared" si="1"/>
        <v>012</v>
      </c>
      <c r="G43" s="55" t="str">
        <f t="shared" si="2"/>
        <v>01</v>
      </c>
      <c r="H43" s="56" t="s">
        <v>15</v>
      </c>
      <c r="I43" s="56" t="s">
        <v>15</v>
      </c>
    </row>
    <row r="44" spans="1:9">
      <c r="A44" s="52" t="s">
        <v>133</v>
      </c>
      <c r="B44" s="57"/>
      <c r="C44" s="58" t="s">
        <v>134</v>
      </c>
      <c r="D44" s="55" t="s">
        <v>135</v>
      </c>
      <c r="E44" s="55" t="str">
        <f t="shared" si="0"/>
        <v>0128</v>
      </c>
      <c r="F44" s="55" t="str">
        <f t="shared" si="1"/>
        <v>012</v>
      </c>
      <c r="G44" s="55" t="str">
        <f t="shared" si="2"/>
        <v>01</v>
      </c>
      <c r="H44" s="56" t="s">
        <v>15</v>
      </c>
      <c r="I44" s="56" t="s">
        <v>15</v>
      </c>
    </row>
    <row r="45" spans="1:9">
      <c r="A45" s="52" t="s">
        <v>136</v>
      </c>
      <c r="B45" s="57"/>
      <c r="C45" s="58" t="s">
        <v>137</v>
      </c>
      <c r="D45" s="55" t="s">
        <v>138</v>
      </c>
      <c r="E45" s="55" t="str">
        <f t="shared" si="0"/>
        <v>0128</v>
      </c>
      <c r="F45" s="55" t="str">
        <f t="shared" si="1"/>
        <v>012</v>
      </c>
      <c r="G45" s="55" t="str">
        <f t="shared" si="2"/>
        <v>01</v>
      </c>
      <c r="H45" s="56" t="s">
        <v>15</v>
      </c>
      <c r="I45" s="56" t="s">
        <v>15</v>
      </c>
    </row>
    <row r="46" spans="1:9">
      <c r="A46" s="52" t="s">
        <v>139</v>
      </c>
      <c r="B46" s="57"/>
      <c r="C46" s="58" t="s">
        <v>140</v>
      </c>
      <c r="D46" s="55" t="s">
        <v>141</v>
      </c>
      <c r="E46" s="55" t="str">
        <f t="shared" si="0"/>
        <v>0128</v>
      </c>
      <c r="F46" s="55" t="str">
        <f t="shared" si="1"/>
        <v>012</v>
      </c>
      <c r="G46" s="55" t="str">
        <f t="shared" si="2"/>
        <v>01</v>
      </c>
      <c r="H46" s="56" t="s">
        <v>15</v>
      </c>
      <c r="I46" s="56" t="s">
        <v>15</v>
      </c>
    </row>
    <row r="47" ht="25.5" spans="1:9">
      <c r="A47" s="52" t="s">
        <v>142</v>
      </c>
      <c r="B47" s="57"/>
      <c r="C47" s="58" t="s">
        <v>143</v>
      </c>
      <c r="D47" s="55" t="s">
        <v>144</v>
      </c>
      <c r="E47" s="55" t="str">
        <f t="shared" si="0"/>
        <v>0128</v>
      </c>
      <c r="F47" s="55" t="str">
        <f t="shared" si="1"/>
        <v>012</v>
      </c>
      <c r="G47" s="55" t="str">
        <f t="shared" si="2"/>
        <v>01</v>
      </c>
      <c r="H47" s="56" t="s">
        <v>15</v>
      </c>
      <c r="I47" s="56" t="s">
        <v>15</v>
      </c>
    </row>
    <row r="48" ht="25.5" spans="1:9">
      <c r="A48" s="52" t="s">
        <v>145</v>
      </c>
      <c r="B48" s="57"/>
      <c r="C48" s="58" t="s">
        <v>146</v>
      </c>
      <c r="D48" s="55" t="s">
        <v>147</v>
      </c>
      <c r="E48" s="55" t="str">
        <f t="shared" si="0"/>
        <v>0128</v>
      </c>
      <c r="F48" s="55" t="str">
        <f t="shared" si="1"/>
        <v>012</v>
      </c>
      <c r="G48" s="55" t="str">
        <f t="shared" si="2"/>
        <v>01</v>
      </c>
      <c r="H48" s="56" t="s">
        <v>15</v>
      </c>
      <c r="I48" s="56" t="s">
        <v>15</v>
      </c>
    </row>
    <row r="49" ht="25.5" spans="1:9">
      <c r="A49" s="52" t="s">
        <v>148</v>
      </c>
      <c r="B49" s="57"/>
      <c r="C49" s="58" t="s">
        <v>149</v>
      </c>
      <c r="D49" s="55" t="s">
        <v>150</v>
      </c>
      <c r="E49" s="55" t="str">
        <f t="shared" si="0"/>
        <v>0128</v>
      </c>
      <c r="F49" s="55" t="str">
        <f t="shared" si="1"/>
        <v>012</v>
      </c>
      <c r="G49" s="55" t="str">
        <f t="shared" si="2"/>
        <v>01</v>
      </c>
      <c r="H49" s="56" t="s">
        <v>15</v>
      </c>
      <c r="I49" s="56" t="s">
        <v>15</v>
      </c>
    </row>
    <row r="50" ht="25.5" spans="1:9">
      <c r="A50" s="52" t="s">
        <v>151</v>
      </c>
      <c r="B50" s="57"/>
      <c r="C50" s="58" t="s">
        <v>152</v>
      </c>
      <c r="D50" s="55" t="s">
        <v>153</v>
      </c>
      <c r="E50" s="55" t="str">
        <f t="shared" si="0"/>
        <v>0128</v>
      </c>
      <c r="F50" s="55" t="str">
        <f t="shared" si="1"/>
        <v>012</v>
      </c>
      <c r="G50" s="55" t="str">
        <f t="shared" si="2"/>
        <v>01</v>
      </c>
      <c r="H50" s="56" t="s">
        <v>15</v>
      </c>
      <c r="I50" s="56" t="s">
        <v>15</v>
      </c>
    </row>
    <row r="51" ht="25.5" spans="1:9">
      <c r="A51" s="52" t="s">
        <v>154</v>
      </c>
      <c r="B51" s="57"/>
      <c r="C51" s="58" t="s">
        <v>155</v>
      </c>
      <c r="D51" s="55" t="s">
        <v>156</v>
      </c>
      <c r="E51" s="55" t="str">
        <f t="shared" si="0"/>
        <v>0129</v>
      </c>
      <c r="F51" s="55" t="str">
        <f t="shared" si="1"/>
        <v>012</v>
      </c>
      <c r="G51" s="55" t="str">
        <f t="shared" si="2"/>
        <v>01</v>
      </c>
      <c r="H51" s="56" t="s">
        <v>15</v>
      </c>
      <c r="I51" s="56" t="s">
        <v>15</v>
      </c>
    </row>
    <row r="52" ht="25.5" spans="1:9">
      <c r="A52" s="52" t="s">
        <v>157</v>
      </c>
      <c r="B52" s="57"/>
      <c r="C52" s="58" t="s">
        <v>158</v>
      </c>
      <c r="D52" s="55" t="s">
        <v>159</v>
      </c>
      <c r="E52" s="55" t="str">
        <f t="shared" si="0"/>
        <v>0129</v>
      </c>
      <c r="F52" s="55" t="str">
        <f t="shared" si="1"/>
        <v>012</v>
      </c>
      <c r="G52" s="55" t="str">
        <f t="shared" si="2"/>
        <v>01</v>
      </c>
      <c r="H52" s="56" t="s">
        <v>15</v>
      </c>
      <c r="I52" s="56" t="s">
        <v>15</v>
      </c>
    </row>
    <row r="53" spans="1:9">
      <c r="A53" s="52" t="s">
        <v>160</v>
      </c>
      <c r="B53" s="57"/>
      <c r="C53" s="58" t="s">
        <v>161</v>
      </c>
      <c r="D53" s="55" t="s">
        <v>162</v>
      </c>
      <c r="E53" s="55" t="str">
        <f t="shared" si="0"/>
        <v>0130</v>
      </c>
      <c r="F53" s="55" t="str">
        <f t="shared" si="1"/>
        <v>013</v>
      </c>
      <c r="G53" s="55" t="str">
        <f t="shared" si="2"/>
        <v>01</v>
      </c>
      <c r="H53" s="56" t="s">
        <v>15</v>
      </c>
      <c r="I53" s="56" t="s">
        <v>15</v>
      </c>
    </row>
    <row r="54" spans="1:9">
      <c r="A54" s="52" t="s">
        <v>163</v>
      </c>
      <c r="B54" s="57"/>
      <c r="C54" s="58" t="s">
        <v>164</v>
      </c>
      <c r="D54" s="55" t="s">
        <v>165</v>
      </c>
      <c r="E54" s="55" t="str">
        <f t="shared" si="0"/>
        <v>0130</v>
      </c>
      <c r="F54" s="55" t="str">
        <f t="shared" si="1"/>
        <v>013</v>
      </c>
      <c r="G54" s="55" t="str">
        <f t="shared" si="2"/>
        <v>01</v>
      </c>
      <c r="H54" s="56" t="s">
        <v>15</v>
      </c>
      <c r="I54" s="56" t="s">
        <v>15</v>
      </c>
    </row>
    <row r="55" spans="1:9">
      <c r="A55" s="52" t="s">
        <v>166</v>
      </c>
      <c r="B55" s="57"/>
      <c r="C55" s="58" t="s">
        <v>167</v>
      </c>
      <c r="D55" s="55" t="s">
        <v>168</v>
      </c>
      <c r="E55" s="55" t="str">
        <f t="shared" si="0"/>
        <v>0141</v>
      </c>
      <c r="F55" s="55" t="str">
        <f t="shared" si="1"/>
        <v>014</v>
      </c>
      <c r="G55" s="55" t="str">
        <f t="shared" si="2"/>
        <v>01</v>
      </c>
      <c r="H55" s="56" t="s">
        <v>15</v>
      </c>
      <c r="I55" s="56" t="s">
        <v>15</v>
      </c>
    </row>
    <row r="56" spans="1:9">
      <c r="A56" s="52" t="s">
        <v>169</v>
      </c>
      <c r="B56" s="57"/>
      <c r="C56" s="58" t="s">
        <v>170</v>
      </c>
      <c r="D56" s="55" t="s">
        <v>171</v>
      </c>
      <c r="E56" s="55" t="str">
        <f t="shared" si="0"/>
        <v>0141</v>
      </c>
      <c r="F56" s="55" t="str">
        <f t="shared" si="1"/>
        <v>014</v>
      </c>
      <c r="G56" s="55" t="str">
        <f t="shared" si="2"/>
        <v>01</v>
      </c>
      <c r="H56" s="56" t="s">
        <v>15</v>
      </c>
      <c r="I56" s="56" t="s">
        <v>15</v>
      </c>
    </row>
    <row r="57" spans="1:9">
      <c r="A57" s="52" t="s">
        <v>172</v>
      </c>
      <c r="B57" s="57"/>
      <c r="C57" s="58" t="s">
        <v>173</v>
      </c>
      <c r="D57" s="55" t="s">
        <v>174</v>
      </c>
      <c r="E57" s="55" t="str">
        <f t="shared" si="0"/>
        <v>0141</v>
      </c>
      <c r="F57" s="55" t="str">
        <f t="shared" si="1"/>
        <v>014</v>
      </c>
      <c r="G57" s="55" t="str">
        <f t="shared" si="2"/>
        <v>01</v>
      </c>
      <c r="H57" s="56" t="s">
        <v>15</v>
      </c>
      <c r="I57" s="56" t="s">
        <v>15</v>
      </c>
    </row>
    <row r="58" spans="1:9">
      <c r="A58" s="52" t="s">
        <v>175</v>
      </c>
      <c r="B58" s="57"/>
      <c r="C58" s="58" t="s">
        <v>176</v>
      </c>
      <c r="D58" s="55" t="s">
        <v>177</v>
      </c>
      <c r="E58" s="55" t="str">
        <f t="shared" si="0"/>
        <v>0141</v>
      </c>
      <c r="F58" s="55" t="str">
        <f t="shared" si="1"/>
        <v>014</v>
      </c>
      <c r="G58" s="55" t="str">
        <f t="shared" si="2"/>
        <v>01</v>
      </c>
      <c r="H58" s="56" t="s">
        <v>15</v>
      </c>
      <c r="I58" s="56" t="s">
        <v>15</v>
      </c>
    </row>
    <row r="59" spans="1:9">
      <c r="A59" s="52" t="s">
        <v>178</v>
      </c>
      <c r="B59" s="57"/>
      <c r="C59" s="58" t="s">
        <v>179</v>
      </c>
      <c r="D59" s="55" t="s">
        <v>180</v>
      </c>
      <c r="E59" s="55" t="str">
        <f t="shared" si="0"/>
        <v>0142</v>
      </c>
      <c r="F59" s="55" t="str">
        <f t="shared" si="1"/>
        <v>014</v>
      </c>
      <c r="G59" s="55" t="str">
        <f t="shared" si="2"/>
        <v>01</v>
      </c>
      <c r="H59" s="56" t="s">
        <v>15</v>
      </c>
      <c r="I59" s="56" t="s">
        <v>15</v>
      </c>
    </row>
    <row r="60" spans="1:9">
      <c r="A60" s="52" t="s">
        <v>181</v>
      </c>
      <c r="B60" s="57"/>
      <c r="C60" s="58" t="s">
        <v>182</v>
      </c>
      <c r="D60" s="55" t="s">
        <v>183</v>
      </c>
      <c r="E60" s="55" t="str">
        <f t="shared" si="0"/>
        <v>0143</v>
      </c>
      <c r="F60" s="55" t="str">
        <f t="shared" si="1"/>
        <v>014</v>
      </c>
      <c r="G60" s="55" t="str">
        <f t="shared" si="2"/>
        <v>01</v>
      </c>
      <c r="H60" s="56" t="s">
        <v>15</v>
      </c>
      <c r="I60" s="56" t="s">
        <v>15</v>
      </c>
    </row>
    <row r="61" spans="1:9">
      <c r="A61" s="52" t="s">
        <v>184</v>
      </c>
      <c r="B61" s="57"/>
      <c r="C61" s="58" t="s">
        <v>185</v>
      </c>
      <c r="D61" s="55" t="s">
        <v>186</v>
      </c>
      <c r="E61" s="55" t="str">
        <f t="shared" si="0"/>
        <v>0144</v>
      </c>
      <c r="F61" s="55" t="str">
        <f t="shared" si="1"/>
        <v>014</v>
      </c>
      <c r="G61" s="55" t="str">
        <f t="shared" si="2"/>
        <v>01</v>
      </c>
      <c r="H61" s="56" t="s">
        <v>15</v>
      </c>
      <c r="I61" s="56" t="s">
        <v>15</v>
      </c>
    </row>
    <row r="62" ht="25.5" spans="1:9">
      <c r="A62" s="52" t="s">
        <v>187</v>
      </c>
      <c r="B62" s="57"/>
      <c r="C62" s="58" t="s">
        <v>188</v>
      </c>
      <c r="D62" s="55" t="s">
        <v>189</v>
      </c>
      <c r="E62" s="55" t="str">
        <f t="shared" si="0"/>
        <v>0144</v>
      </c>
      <c r="F62" s="55" t="str">
        <f t="shared" si="1"/>
        <v>014</v>
      </c>
      <c r="G62" s="55" t="str">
        <f t="shared" si="2"/>
        <v>01</v>
      </c>
      <c r="H62" s="56" t="s">
        <v>15</v>
      </c>
      <c r="I62" s="56" t="s">
        <v>15</v>
      </c>
    </row>
    <row r="63" spans="1:9">
      <c r="A63" s="52" t="s">
        <v>190</v>
      </c>
      <c r="B63" s="57"/>
      <c r="C63" s="58" t="s">
        <v>191</v>
      </c>
      <c r="D63" s="55" t="s">
        <v>192</v>
      </c>
      <c r="E63" s="55" t="str">
        <f t="shared" si="0"/>
        <v>0144</v>
      </c>
      <c r="F63" s="55" t="str">
        <f t="shared" si="1"/>
        <v>014</v>
      </c>
      <c r="G63" s="55" t="str">
        <f t="shared" si="2"/>
        <v>01</v>
      </c>
      <c r="H63" s="56" t="s">
        <v>15</v>
      </c>
      <c r="I63" s="56" t="s">
        <v>15</v>
      </c>
    </row>
    <row r="64" spans="1:9">
      <c r="A64" s="52" t="s">
        <v>193</v>
      </c>
      <c r="B64" s="57"/>
      <c r="C64" s="58" t="s">
        <v>194</v>
      </c>
      <c r="D64" s="55" t="s">
        <v>195</v>
      </c>
      <c r="E64" s="55" t="str">
        <f t="shared" si="0"/>
        <v>0144</v>
      </c>
      <c r="F64" s="55" t="str">
        <f t="shared" si="1"/>
        <v>014</v>
      </c>
      <c r="G64" s="55" t="str">
        <f t="shared" si="2"/>
        <v>01</v>
      </c>
      <c r="H64" s="56" t="s">
        <v>15</v>
      </c>
      <c r="I64" s="56" t="s">
        <v>15</v>
      </c>
    </row>
    <row r="65" spans="1:9">
      <c r="A65" s="52" t="s">
        <v>196</v>
      </c>
      <c r="B65" s="57"/>
      <c r="C65" s="58" t="s">
        <v>197</v>
      </c>
      <c r="D65" s="55" t="s">
        <v>198</v>
      </c>
      <c r="E65" s="55" t="str">
        <f t="shared" si="0"/>
        <v>0144</v>
      </c>
      <c r="F65" s="55" t="str">
        <f t="shared" si="1"/>
        <v>014</v>
      </c>
      <c r="G65" s="55" t="str">
        <f t="shared" si="2"/>
        <v>01</v>
      </c>
      <c r="H65" s="56" t="s">
        <v>15</v>
      </c>
      <c r="I65" s="56" t="s">
        <v>15</v>
      </c>
    </row>
    <row r="66" spans="1:9">
      <c r="A66" s="52" t="s">
        <v>199</v>
      </c>
      <c r="B66" s="57"/>
      <c r="C66" s="58" t="s">
        <v>200</v>
      </c>
      <c r="D66" s="55" t="s">
        <v>201</v>
      </c>
      <c r="E66" s="55" t="str">
        <f t="shared" si="0"/>
        <v>0145</v>
      </c>
      <c r="F66" s="55" t="str">
        <f t="shared" si="1"/>
        <v>014</v>
      </c>
      <c r="G66" s="55" t="str">
        <f t="shared" si="2"/>
        <v>01</v>
      </c>
      <c r="H66" s="56" t="s">
        <v>15</v>
      </c>
      <c r="I66" s="56" t="s">
        <v>15</v>
      </c>
    </row>
    <row r="67" spans="1:9">
      <c r="A67" s="52" t="s">
        <v>202</v>
      </c>
      <c r="B67" s="57"/>
      <c r="C67" s="58" t="s">
        <v>203</v>
      </c>
      <c r="D67" s="55" t="s">
        <v>204</v>
      </c>
      <c r="E67" s="55" t="str">
        <f t="shared" si="0"/>
        <v>0146</v>
      </c>
      <c r="F67" s="55" t="str">
        <f t="shared" si="1"/>
        <v>014</v>
      </c>
      <c r="G67" s="55" t="str">
        <f t="shared" si="2"/>
        <v>01</v>
      </c>
      <c r="H67" s="56" t="s">
        <v>15</v>
      </c>
      <c r="I67" s="56" t="s">
        <v>15</v>
      </c>
    </row>
    <row r="68" spans="1:9">
      <c r="A68" s="52" t="s">
        <v>205</v>
      </c>
      <c r="B68" s="57"/>
      <c r="C68" s="58" t="s">
        <v>206</v>
      </c>
      <c r="D68" s="55" t="s">
        <v>207</v>
      </c>
      <c r="E68" s="55" t="str">
        <f t="shared" ref="E68:E131" si="3">LEFT(D68,4)</f>
        <v>0146</v>
      </c>
      <c r="F68" s="55" t="str">
        <f t="shared" ref="F68:F131" si="4">LEFT(D68,3)</f>
        <v>014</v>
      </c>
      <c r="G68" s="55" t="str">
        <f t="shared" ref="G68:G131" si="5">LEFT(D68,2)</f>
        <v>01</v>
      </c>
      <c r="H68" s="56" t="s">
        <v>15</v>
      </c>
      <c r="I68" s="56" t="s">
        <v>15</v>
      </c>
    </row>
    <row r="69" ht="25.5" spans="1:9">
      <c r="A69" s="52" t="s">
        <v>208</v>
      </c>
      <c r="B69" s="57"/>
      <c r="C69" s="58" t="s">
        <v>209</v>
      </c>
      <c r="D69" s="55" t="s">
        <v>210</v>
      </c>
      <c r="E69" s="55" t="str">
        <f t="shared" si="3"/>
        <v>0146</v>
      </c>
      <c r="F69" s="55" t="str">
        <f t="shared" si="4"/>
        <v>014</v>
      </c>
      <c r="G69" s="55" t="str">
        <f t="shared" si="5"/>
        <v>01</v>
      </c>
      <c r="H69" s="56" t="s">
        <v>15</v>
      </c>
      <c r="I69" s="56" t="s">
        <v>15</v>
      </c>
    </row>
    <row r="70" spans="1:9">
      <c r="A70" s="52" t="s">
        <v>211</v>
      </c>
      <c r="B70" s="57"/>
      <c r="C70" s="58" t="s">
        <v>212</v>
      </c>
      <c r="D70" s="55" t="s">
        <v>213</v>
      </c>
      <c r="E70" s="55" t="str">
        <f t="shared" si="3"/>
        <v>0146</v>
      </c>
      <c r="F70" s="55" t="str">
        <f t="shared" si="4"/>
        <v>014</v>
      </c>
      <c r="G70" s="55" t="str">
        <f t="shared" si="5"/>
        <v>01</v>
      </c>
      <c r="H70" s="56" t="s">
        <v>15</v>
      </c>
      <c r="I70" s="56" t="s">
        <v>15</v>
      </c>
    </row>
    <row r="71" ht="25.5" spans="1:9">
      <c r="A71" s="52" t="s">
        <v>214</v>
      </c>
      <c r="B71" s="57"/>
      <c r="C71" s="58" t="s">
        <v>215</v>
      </c>
      <c r="D71" s="55" t="s">
        <v>216</v>
      </c>
      <c r="E71" s="55" t="str">
        <f t="shared" si="3"/>
        <v>0146</v>
      </c>
      <c r="F71" s="55" t="str">
        <f t="shared" si="4"/>
        <v>014</v>
      </c>
      <c r="G71" s="55" t="str">
        <f t="shared" si="5"/>
        <v>01</v>
      </c>
      <c r="H71" s="56" t="s">
        <v>15</v>
      </c>
      <c r="I71" s="56" t="s">
        <v>15</v>
      </c>
    </row>
    <row r="72" spans="1:9">
      <c r="A72" s="52" t="s">
        <v>217</v>
      </c>
      <c r="B72" s="57"/>
      <c r="C72" s="58" t="s">
        <v>218</v>
      </c>
      <c r="D72" s="55" t="s">
        <v>219</v>
      </c>
      <c r="E72" s="55" t="str">
        <f t="shared" si="3"/>
        <v>0146</v>
      </c>
      <c r="F72" s="55" t="str">
        <f t="shared" si="4"/>
        <v>014</v>
      </c>
      <c r="G72" s="55" t="str">
        <f t="shared" si="5"/>
        <v>01</v>
      </c>
      <c r="H72" s="56" t="s">
        <v>15</v>
      </c>
      <c r="I72" s="56" t="s">
        <v>15</v>
      </c>
    </row>
    <row r="73" ht="25.5" spans="1:9">
      <c r="A73" s="52" t="s">
        <v>220</v>
      </c>
      <c r="B73" s="57"/>
      <c r="C73" s="58" t="s">
        <v>221</v>
      </c>
      <c r="D73" s="55" t="s">
        <v>222</v>
      </c>
      <c r="E73" s="55" t="str">
        <f t="shared" si="3"/>
        <v>0146</v>
      </c>
      <c r="F73" s="55" t="str">
        <f t="shared" si="4"/>
        <v>014</v>
      </c>
      <c r="G73" s="55" t="str">
        <f t="shared" si="5"/>
        <v>01</v>
      </c>
      <c r="H73" s="56" t="s">
        <v>15</v>
      </c>
      <c r="I73" s="56" t="s">
        <v>15</v>
      </c>
    </row>
    <row r="74" spans="1:9">
      <c r="A74" s="52" t="s">
        <v>223</v>
      </c>
      <c r="B74" s="57"/>
      <c r="C74" s="58" t="s">
        <v>224</v>
      </c>
      <c r="D74" s="55" t="s">
        <v>225</v>
      </c>
      <c r="E74" s="55" t="str">
        <f t="shared" si="3"/>
        <v>0146</v>
      </c>
      <c r="F74" s="55" t="str">
        <f t="shared" si="4"/>
        <v>014</v>
      </c>
      <c r="G74" s="55" t="str">
        <f t="shared" si="5"/>
        <v>01</v>
      </c>
      <c r="H74" s="56" t="s">
        <v>15</v>
      </c>
      <c r="I74" s="56" t="s">
        <v>15</v>
      </c>
    </row>
    <row r="75" ht="25.5" spans="1:9">
      <c r="A75" s="52" t="s">
        <v>226</v>
      </c>
      <c r="B75" s="57"/>
      <c r="C75" s="58" t="s">
        <v>227</v>
      </c>
      <c r="D75" s="55" t="s">
        <v>228</v>
      </c>
      <c r="E75" s="55" t="str">
        <f t="shared" si="3"/>
        <v>0146</v>
      </c>
      <c r="F75" s="55" t="str">
        <f t="shared" si="4"/>
        <v>014</v>
      </c>
      <c r="G75" s="55" t="str">
        <f t="shared" si="5"/>
        <v>01</v>
      </c>
      <c r="H75" s="56" t="s">
        <v>15</v>
      </c>
      <c r="I75" s="56" t="s">
        <v>15</v>
      </c>
    </row>
    <row r="76" spans="1:9">
      <c r="A76" s="52" t="s">
        <v>229</v>
      </c>
      <c r="B76" s="57"/>
      <c r="C76" s="58" t="s">
        <v>230</v>
      </c>
      <c r="D76" s="55" t="s">
        <v>231</v>
      </c>
      <c r="E76" s="55" t="str">
        <f t="shared" si="3"/>
        <v>0149</v>
      </c>
      <c r="F76" s="55" t="str">
        <f t="shared" si="4"/>
        <v>014</v>
      </c>
      <c r="G76" s="55" t="str">
        <f t="shared" si="5"/>
        <v>01</v>
      </c>
      <c r="H76" s="56" t="s">
        <v>15</v>
      </c>
      <c r="I76" s="56" t="s">
        <v>15</v>
      </c>
    </row>
    <row r="77" ht="25.5" spans="1:9">
      <c r="A77" s="52" t="s">
        <v>232</v>
      </c>
      <c r="B77" s="57"/>
      <c r="C77" s="58" t="s">
        <v>233</v>
      </c>
      <c r="D77" s="55" t="s">
        <v>234</v>
      </c>
      <c r="E77" s="55" t="str">
        <f t="shared" si="3"/>
        <v>0149</v>
      </c>
      <c r="F77" s="55" t="str">
        <f t="shared" si="4"/>
        <v>014</v>
      </c>
      <c r="G77" s="55" t="str">
        <f t="shared" si="5"/>
        <v>01</v>
      </c>
      <c r="H77" s="56" t="s">
        <v>15</v>
      </c>
      <c r="I77" s="56" t="s">
        <v>15</v>
      </c>
    </row>
    <row r="78" spans="1:9">
      <c r="A78" s="52" t="s">
        <v>235</v>
      </c>
      <c r="B78" s="57"/>
      <c r="C78" s="58" t="s">
        <v>236</v>
      </c>
      <c r="D78" s="55" t="s">
        <v>237</v>
      </c>
      <c r="E78" s="55" t="str">
        <f t="shared" si="3"/>
        <v>0149</v>
      </c>
      <c r="F78" s="55" t="str">
        <f t="shared" si="4"/>
        <v>014</v>
      </c>
      <c r="G78" s="55" t="str">
        <f t="shared" si="5"/>
        <v>01</v>
      </c>
      <c r="H78" s="56" t="s">
        <v>15</v>
      </c>
      <c r="I78" s="56" t="s">
        <v>15</v>
      </c>
    </row>
    <row r="79" spans="1:9">
      <c r="A79" s="52" t="s">
        <v>238</v>
      </c>
      <c r="B79" s="57"/>
      <c r="C79" s="58" t="s">
        <v>239</v>
      </c>
      <c r="D79" s="55" t="s">
        <v>240</v>
      </c>
      <c r="E79" s="55" t="str">
        <f t="shared" si="3"/>
        <v>0149</v>
      </c>
      <c r="F79" s="55" t="str">
        <f t="shared" si="4"/>
        <v>014</v>
      </c>
      <c r="G79" s="55" t="str">
        <f t="shared" si="5"/>
        <v>01</v>
      </c>
      <c r="H79" s="56" t="s">
        <v>15</v>
      </c>
      <c r="I79" s="56" t="s">
        <v>15</v>
      </c>
    </row>
    <row r="80" spans="1:9">
      <c r="A80" s="52" t="s">
        <v>241</v>
      </c>
      <c r="B80" s="57"/>
      <c r="C80" s="58" t="s">
        <v>242</v>
      </c>
      <c r="D80" s="55" t="s">
        <v>243</v>
      </c>
      <c r="E80" s="55" t="str">
        <f t="shared" si="3"/>
        <v>0149</v>
      </c>
      <c r="F80" s="55" t="str">
        <f t="shared" si="4"/>
        <v>014</v>
      </c>
      <c r="G80" s="55" t="str">
        <f t="shared" si="5"/>
        <v>01</v>
      </c>
      <c r="H80" s="56" t="s">
        <v>15</v>
      </c>
      <c r="I80" s="56" t="s">
        <v>15</v>
      </c>
    </row>
    <row r="81" spans="1:9">
      <c r="A81" s="52" t="s">
        <v>244</v>
      </c>
      <c r="B81" s="57"/>
      <c r="C81" s="58" t="s">
        <v>245</v>
      </c>
      <c r="D81" s="55" t="s">
        <v>246</v>
      </c>
      <c r="E81" s="55" t="str">
        <f t="shared" si="3"/>
        <v>0149</v>
      </c>
      <c r="F81" s="55" t="str">
        <f t="shared" si="4"/>
        <v>014</v>
      </c>
      <c r="G81" s="55" t="str">
        <f t="shared" si="5"/>
        <v>01</v>
      </c>
      <c r="H81" s="56" t="s">
        <v>15</v>
      </c>
      <c r="I81" s="56" t="s">
        <v>15</v>
      </c>
    </row>
    <row r="82" spans="1:9">
      <c r="A82" s="52" t="s">
        <v>247</v>
      </c>
      <c r="B82" s="57"/>
      <c r="C82" s="58" t="s">
        <v>248</v>
      </c>
      <c r="D82" s="55" t="s">
        <v>249</v>
      </c>
      <c r="E82" s="55" t="str">
        <f t="shared" si="3"/>
        <v>0149</v>
      </c>
      <c r="F82" s="55" t="str">
        <f t="shared" si="4"/>
        <v>014</v>
      </c>
      <c r="G82" s="55" t="str">
        <f t="shared" si="5"/>
        <v>01</v>
      </c>
      <c r="H82" s="56" t="s">
        <v>15</v>
      </c>
      <c r="I82" s="56" t="s">
        <v>15</v>
      </c>
    </row>
    <row r="83" ht="25.5" spans="1:9">
      <c r="A83" s="52" t="s">
        <v>250</v>
      </c>
      <c r="B83" s="57"/>
      <c r="C83" s="58" t="s">
        <v>251</v>
      </c>
      <c r="D83" s="55" t="s">
        <v>252</v>
      </c>
      <c r="E83" s="55" t="str">
        <f t="shared" si="3"/>
        <v>0149</v>
      </c>
      <c r="F83" s="55" t="str">
        <f t="shared" si="4"/>
        <v>014</v>
      </c>
      <c r="G83" s="55" t="str">
        <f t="shared" si="5"/>
        <v>01</v>
      </c>
      <c r="H83" s="56" t="s">
        <v>15</v>
      </c>
      <c r="I83" s="56" t="s">
        <v>15</v>
      </c>
    </row>
    <row r="84" spans="1:9">
      <c r="A84" s="52" t="s">
        <v>253</v>
      </c>
      <c r="B84" s="57"/>
      <c r="C84" s="58" t="s">
        <v>254</v>
      </c>
      <c r="D84" s="55" t="s">
        <v>255</v>
      </c>
      <c r="E84" s="55" t="str">
        <f t="shared" si="3"/>
        <v>0161</v>
      </c>
      <c r="F84" s="55" t="str">
        <f t="shared" si="4"/>
        <v>016</v>
      </c>
      <c r="G84" s="55" t="str">
        <f t="shared" si="5"/>
        <v>01</v>
      </c>
      <c r="H84" s="56" t="s">
        <v>15</v>
      </c>
      <c r="I84" s="56" t="s">
        <v>15</v>
      </c>
    </row>
    <row r="85" ht="25.5" spans="1:9">
      <c r="A85" s="52" t="s">
        <v>256</v>
      </c>
      <c r="B85" s="57"/>
      <c r="C85" s="58" t="s">
        <v>257</v>
      </c>
      <c r="D85" s="55" t="s">
        <v>258</v>
      </c>
      <c r="E85" s="55" t="str">
        <f t="shared" si="3"/>
        <v>0161</v>
      </c>
      <c r="F85" s="55" t="str">
        <f t="shared" si="4"/>
        <v>016</v>
      </c>
      <c r="G85" s="55" t="str">
        <f t="shared" si="5"/>
        <v>01</v>
      </c>
      <c r="H85" s="56" t="s">
        <v>15</v>
      </c>
      <c r="I85" s="56" t="s">
        <v>15</v>
      </c>
    </row>
    <row r="86" spans="1:9">
      <c r="A86" s="52" t="s">
        <v>259</v>
      </c>
      <c r="B86" s="57"/>
      <c r="C86" s="58" t="s">
        <v>260</v>
      </c>
      <c r="D86" s="55" t="s">
        <v>261</v>
      </c>
      <c r="E86" s="55" t="str">
        <f t="shared" si="3"/>
        <v>0161</v>
      </c>
      <c r="F86" s="55" t="str">
        <f t="shared" si="4"/>
        <v>016</v>
      </c>
      <c r="G86" s="55" t="str">
        <f t="shared" si="5"/>
        <v>01</v>
      </c>
      <c r="H86" s="56" t="s">
        <v>15</v>
      </c>
      <c r="I86" s="56" t="s">
        <v>15</v>
      </c>
    </row>
    <row r="87" ht="25.5" spans="1:9">
      <c r="A87" s="52" t="s">
        <v>262</v>
      </c>
      <c r="B87" s="57"/>
      <c r="C87" s="58" t="s">
        <v>263</v>
      </c>
      <c r="D87" s="55" t="s">
        <v>264</v>
      </c>
      <c r="E87" s="55" t="str">
        <f t="shared" si="3"/>
        <v>0161</v>
      </c>
      <c r="F87" s="55" t="str">
        <f t="shared" si="4"/>
        <v>016</v>
      </c>
      <c r="G87" s="55" t="str">
        <f t="shared" si="5"/>
        <v>01</v>
      </c>
      <c r="H87" s="56" t="s">
        <v>15</v>
      </c>
      <c r="I87" s="56" t="s">
        <v>15</v>
      </c>
    </row>
    <row r="88" spans="1:9">
      <c r="A88" s="52" t="s">
        <v>265</v>
      </c>
      <c r="B88" s="57"/>
      <c r="C88" s="58" t="s">
        <v>266</v>
      </c>
      <c r="D88" s="55" t="s">
        <v>267</v>
      </c>
      <c r="E88" s="55" t="str">
        <f t="shared" si="3"/>
        <v>0161</v>
      </c>
      <c r="F88" s="55" t="str">
        <f t="shared" si="4"/>
        <v>016</v>
      </c>
      <c r="G88" s="55" t="str">
        <f t="shared" si="5"/>
        <v>01</v>
      </c>
      <c r="H88" s="56" t="s">
        <v>15</v>
      </c>
      <c r="I88" s="56" t="s">
        <v>15</v>
      </c>
    </row>
    <row r="89" spans="1:9">
      <c r="A89" s="52" t="s">
        <v>268</v>
      </c>
      <c r="B89" s="57"/>
      <c r="C89" s="58" t="s">
        <v>269</v>
      </c>
      <c r="D89" s="55" t="s">
        <v>270</v>
      </c>
      <c r="E89" s="55" t="str">
        <f t="shared" si="3"/>
        <v>0162</v>
      </c>
      <c r="F89" s="55" t="str">
        <f t="shared" si="4"/>
        <v>016</v>
      </c>
      <c r="G89" s="55" t="str">
        <f t="shared" si="5"/>
        <v>01</v>
      </c>
      <c r="H89" s="56" t="s">
        <v>15</v>
      </c>
      <c r="I89" s="56" t="s">
        <v>15</v>
      </c>
    </row>
    <row r="90" spans="1:9">
      <c r="A90" s="52" t="s">
        <v>271</v>
      </c>
      <c r="B90" s="57"/>
      <c r="C90" s="58" t="s">
        <v>272</v>
      </c>
      <c r="D90" s="55" t="s">
        <v>273</v>
      </c>
      <c r="E90" s="55" t="str">
        <f t="shared" si="3"/>
        <v>0162</v>
      </c>
      <c r="F90" s="55" t="str">
        <f t="shared" si="4"/>
        <v>016</v>
      </c>
      <c r="G90" s="55" t="str">
        <f t="shared" si="5"/>
        <v>01</v>
      </c>
      <c r="H90" s="56" t="s">
        <v>15</v>
      </c>
      <c r="I90" s="56" t="s">
        <v>15</v>
      </c>
    </row>
    <row r="91" spans="1:9">
      <c r="A91" s="52" t="s">
        <v>274</v>
      </c>
      <c r="B91" s="57"/>
      <c r="C91" s="58" t="s">
        <v>275</v>
      </c>
      <c r="D91" s="55" t="s">
        <v>276</v>
      </c>
      <c r="E91" s="55" t="str">
        <f t="shared" si="3"/>
        <v>0162</v>
      </c>
      <c r="F91" s="55" t="str">
        <f t="shared" si="4"/>
        <v>016</v>
      </c>
      <c r="G91" s="55" t="str">
        <f t="shared" si="5"/>
        <v>01</v>
      </c>
      <c r="H91" s="56" t="s">
        <v>15</v>
      </c>
      <c r="I91" s="56" t="s">
        <v>15</v>
      </c>
    </row>
    <row r="92" spans="1:9">
      <c r="A92" s="52" t="s">
        <v>277</v>
      </c>
      <c r="B92" s="57"/>
      <c r="C92" s="58" t="s">
        <v>278</v>
      </c>
      <c r="D92" s="55" t="s">
        <v>279</v>
      </c>
      <c r="E92" s="55" t="str">
        <f t="shared" si="3"/>
        <v>0162</v>
      </c>
      <c r="F92" s="55" t="str">
        <f t="shared" si="4"/>
        <v>016</v>
      </c>
      <c r="G92" s="55" t="str">
        <f t="shared" si="5"/>
        <v>01</v>
      </c>
      <c r="H92" s="56" t="s">
        <v>15</v>
      </c>
      <c r="I92" s="56" t="s">
        <v>15</v>
      </c>
    </row>
    <row r="93" spans="1:9">
      <c r="A93" s="52" t="s">
        <v>280</v>
      </c>
      <c r="B93" s="57"/>
      <c r="C93" s="58" t="s">
        <v>281</v>
      </c>
      <c r="D93" s="55" t="s">
        <v>282</v>
      </c>
      <c r="E93" s="55" t="str">
        <f t="shared" si="3"/>
        <v>0163</v>
      </c>
      <c r="F93" s="55" t="str">
        <f t="shared" si="4"/>
        <v>016</v>
      </c>
      <c r="G93" s="55" t="str">
        <f t="shared" si="5"/>
        <v>01</v>
      </c>
      <c r="H93" s="56" t="s">
        <v>15</v>
      </c>
      <c r="I93" s="56" t="s">
        <v>15</v>
      </c>
    </row>
    <row r="94" ht="25.5" spans="1:9">
      <c r="A94" s="52" t="s">
        <v>283</v>
      </c>
      <c r="B94" s="57"/>
      <c r="C94" s="58" t="s">
        <v>284</v>
      </c>
      <c r="D94" s="55" t="s">
        <v>285</v>
      </c>
      <c r="E94" s="55" t="str">
        <f t="shared" si="3"/>
        <v>0164</v>
      </c>
      <c r="F94" s="55" t="str">
        <f t="shared" si="4"/>
        <v>016</v>
      </c>
      <c r="G94" s="55" t="str">
        <f t="shared" si="5"/>
        <v>01</v>
      </c>
      <c r="H94" s="56" t="s">
        <v>15</v>
      </c>
      <c r="I94" s="56" t="s">
        <v>15</v>
      </c>
    </row>
    <row r="95" spans="1:9">
      <c r="A95" s="52" t="s">
        <v>286</v>
      </c>
      <c r="B95" s="57"/>
      <c r="C95" s="58" t="s">
        <v>287</v>
      </c>
      <c r="D95" s="55" t="s">
        <v>288</v>
      </c>
      <c r="E95" s="55" t="str">
        <f t="shared" si="3"/>
        <v>0171</v>
      </c>
      <c r="F95" s="55" t="str">
        <f t="shared" si="4"/>
        <v>017</v>
      </c>
      <c r="G95" s="55" t="str">
        <f t="shared" si="5"/>
        <v>01</v>
      </c>
      <c r="H95" s="56" t="s">
        <v>15</v>
      </c>
      <c r="I95" s="56" t="s">
        <v>15</v>
      </c>
    </row>
    <row r="96" spans="1:9">
      <c r="A96" s="52" t="s">
        <v>289</v>
      </c>
      <c r="B96" s="57"/>
      <c r="C96" s="58" t="s">
        <v>290</v>
      </c>
      <c r="D96" s="55" t="s">
        <v>291</v>
      </c>
      <c r="E96" s="55" t="str">
        <f t="shared" si="3"/>
        <v>0171</v>
      </c>
      <c r="F96" s="55" t="str">
        <f t="shared" si="4"/>
        <v>017</v>
      </c>
      <c r="G96" s="55" t="str">
        <f t="shared" si="5"/>
        <v>01</v>
      </c>
      <c r="H96" s="56" t="s">
        <v>15</v>
      </c>
      <c r="I96" s="56" t="s">
        <v>15</v>
      </c>
    </row>
    <row r="97" spans="1:9">
      <c r="A97" s="52" t="s">
        <v>292</v>
      </c>
      <c r="B97" s="57"/>
      <c r="C97" s="58" t="s">
        <v>293</v>
      </c>
      <c r="D97" s="55" t="s">
        <v>294</v>
      </c>
      <c r="E97" s="55" t="str">
        <f t="shared" si="3"/>
        <v>0171</v>
      </c>
      <c r="F97" s="55" t="str">
        <f t="shared" si="4"/>
        <v>017</v>
      </c>
      <c r="G97" s="55" t="str">
        <f t="shared" si="5"/>
        <v>01</v>
      </c>
      <c r="H97" s="56" t="s">
        <v>15</v>
      </c>
      <c r="I97" s="56" t="s">
        <v>15</v>
      </c>
    </row>
    <row r="98" spans="1:9">
      <c r="A98" s="52" t="s">
        <v>295</v>
      </c>
      <c r="B98" s="57"/>
      <c r="C98" s="58" t="s">
        <v>296</v>
      </c>
      <c r="D98" s="55" t="s">
        <v>297</v>
      </c>
      <c r="E98" s="55" t="str">
        <f t="shared" si="3"/>
        <v>0171</v>
      </c>
      <c r="F98" s="55" t="str">
        <f t="shared" si="4"/>
        <v>017</v>
      </c>
      <c r="G98" s="55" t="str">
        <f t="shared" si="5"/>
        <v>01</v>
      </c>
      <c r="H98" s="56" t="s">
        <v>15</v>
      </c>
      <c r="I98" s="56" t="s">
        <v>15</v>
      </c>
    </row>
    <row r="99" spans="1:9">
      <c r="A99" s="52" t="s">
        <v>298</v>
      </c>
      <c r="B99" s="57"/>
      <c r="C99" s="58" t="s">
        <v>299</v>
      </c>
      <c r="D99" s="55" t="s">
        <v>300</v>
      </c>
      <c r="E99" s="55" t="str">
        <f t="shared" si="3"/>
        <v>0171</v>
      </c>
      <c r="F99" s="55" t="str">
        <f t="shared" si="4"/>
        <v>017</v>
      </c>
      <c r="G99" s="55" t="str">
        <f t="shared" si="5"/>
        <v>01</v>
      </c>
      <c r="H99" s="56" t="s">
        <v>15</v>
      </c>
      <c r="I99" s="56" t="s">
        <v>15</v>
      </c>
    </row>
    <row r="100" ht="25.5" spans="1:9">
      <c r="A100" s="52" t="s">
        <v>301</v>
      </c>
      <c r="B100" s="57"/>
      <c r="C100" s="58" t="s">
        <v>302</v>
      </c>
      <c r="D100" s="55" t="s">
        <v>303</v>
      </c>
      <c r="E100" s="55" t="str">
        <f t="shared" si="3"/>
        <v>0171</v>
      </c>
      <c r="F100" s="55" t="str">
        <f t="shared" si="4"/>
        <v>017</v>
      </c>
      <c r="G100" s="55" t="str">
        <f t="shared" si="5"/>
        <v>01</v>
      </c>
      <c r="H100" s="56" t="s">
        <v>15</v>
      </c>
      <c r="I100" s="56" t="s">
        <v>15</v>
      </c>
    </row>
    <row r="101" spans="1:9">
      <c r="A101" s="52" t="s">
        <v>304</v>
      </c>
      <c r="B101" s="57"/>
      <c r="C101" s="58" t="s">
        <v>305</v>
      </c>
      <c r="D101" s="55" t="s">
        <v>306</v>
      </c>
      <c r="E101" s="55" t="str">
        <f t="shared" si="3"/>
        <v>0172</v>
      </c>
      <c r="F101" s="55" t="str">
        <f t="shared" si="4"/>
        <v>017</v>
      </c>
      <c r="G101" s="55" t="str">
        <f t="shared" si="5"/>
        <v>01</v>
      </c>
      <c r="H101" s="56" t="s">
        <v>15</v>
      </c>
      <c r="I101" s="56" t="s">
        <v>15</v>
      </c>
    </row>
    <row r="102" spans="1:9">
      <c r="A102" s="52" t="s">
        <v>307</v>
      </c>
      <c r="B102" s="57"/>
      <c r="C102" s="58" t="s">
        <v>308</v>
      </c>
      <c r="D102" s="55" t="s">
        <v>309</v>
      </c>
      <c r="E102" s="55" t="str">
        <f t="shared" si="3"/>
        <v>0172</v>
      </c>
      <c r="F102" s="55" t="str">
        <f t="shared" si="4"/>
        <v>017</v>
      </c>
      <c r="G102" s="55" t="str">
        <f t="shared" si="5"/>
        <v>01</v>
      </c>
      <c r="H102" s="56" t="s">
        <v>15</v>
      </c>
      <c r="I102" s="56" t="s">
        <v>15</v>
      </c>
    </row>
    <row r="103" spans="1:9">
      <c r="A103" s="52" t="s">
        <v>310</v>
      </c>
      <c r="B103" s="57"/>
      <c r="C103" s="58" t="s">
        <v>311</v>
      </c>
      <c r="D103" s="55" t="s">
        <v>312</v>
      </c>
      <c r="E103" s="55" t="str">
        <f t="shared" si="3"/>
        <v>0172</v>
      </c>
      <c r="F103" s="55" t="str">
        <f t="shared" si="4"/>
        <v>017</v>
      </c>
      <c r="G103" s="55" t="str">
        <f t="shared" si="5"/>
        <v>01</v>
      </c>
      <c r="H103" s="56" t="s">
        <v>15</v>
      </c>
      <c r="I103" s="56" t="s">
        <v>15</v>
      </c>
    </row>
    <row r="104" spans="1:9">
      <c r="A104" s="52" t="s">
        <v>313</v>
      </c>
      <c r="B104" s="57"/>
      <c r="C104" s="58" t="s">
        <v>314</v>
      </c>
      <c r="D104" s="55" t="s">
        <v>315</v>
      </c>
      <c r="E104" s="55" t="str">
        <f t="shared" si="3"/>
        <v>0172</v>
      </c>
      <c r="F104" s="55" t="str">
        <f t="shared" si="4"/>
        <v>017</v>
      </c>
      <c r="G104" s="55" t="str">
        <f t="shared" si="5"/>
        <v>01</v>
      </c>
      <c r="H104" s="56" t="s">
        <v>15</v>
      </c>
      <c r="I104" s="56" t="s">
        <v>15</v>
      </c>
    </row>
    <row r="105" spans="1:9">
      <c r="A105" s="52" t="s">
        <v>316</v>
      </c>
      <c r="B105" s="57"/>
      <c r="C105" s="58" t="s">
        <v>317</v>
      </c>
      <c r="D105" s="55" t="s">
        <v>318</v>
      </c>
      <c r="E105" s="55" t="str">
        <f t="shared" si="3"/>
        <v>0172</v>
      </c>
      <c r="F105" s="55" t="str">
        <f t="shared" si="4"/>
        <v>017</v>
      </c>
      <c r="G105" s="55" t="str">
        <f t="shared" si="5"/>
        <v>01</v>
      </c>
      <c r="H105" s="56" t="s">
        <v>15</v>
      </c>
      <c r="I105" s="56" t="s">
        <v>15</v>
      </c>
    </row>
    <row r="106" spans="1:9">
      <c r="A106" s="52" t="s">
        <v>319</v>
      </c>
      <c r="B106" s="57"/>
      <c r="C106" s="58" t="s">
        <v>320</v>
      </c>
      <c r="D106" s="55" t="s">
        <v>321</v>
      </c>
      <c r="E106" s="55" t="str">
        <f t="shared" si="3"/>
        <v>0172</v>
      </c>
      <c r="F106" s="55" t="str">
        <f t="shared" si="4"/>
        <v>017</v>
      </c>
      <c r="G106" s="55" t="str">
        <f t="shared" si="5"/>
        <v>01</v>
      </c>
      <c r="H106" s="56" t="s">
        <v>15</v>
      </c>
      <c r="I106" s="56" t="s">
        <v>15</v>
      </c>
    </row>
    <row r="107" spans="1:9">
      <c r="A107" s="52" t="s">
        <v>322</v>
      </c>
      <c r="B107" s="57"/>
      <c r="C107" s="58" t="s">
        <v>323</v>
      </c>
      <c r="D107" s="55" t="s">
        <v>324</v>
      </c>
      <c r="E107" s="55" t="str">
        <f t="shared" si="3"/>
        <v>0172</v>
      </c>
      <c r="F107" s="55" t="str">
        <f t="shared" si="4"/>
        <v>017</v>
      </c>
      <c r="G107" s="55" t="str">
        <f t="shared" si="5"/>
        <v>01</v>
      </c>
      <c r="H107" s="56" t="s">
        <v>15</v>
      </c>
      <c r="I107" s="56" t="s">
        <v>15</v>
      </c>
    </row>
    <row r="108" ht="25.5" spans="1:9">
      <c r="A108" s="52" t="s">
        <v>325</v>
      </c>
      <c r="B108" s="57"/>
      <c r="C108" s="58" t="s">
        <v>326</v>
      </c>
      <c r="D108" s="55" t="s">
        <v>327</v>
      </c>
      <c r="E108" s="55" t="str">
        <f t="shared" si="3"/>
        <v>0172</v>
      </c>
      <c r="F108" s="55" t="str">
        <f t="shared" si="4"/>
        <v>017</v>
      </c>
      <c r="G108" s="55" t="str">
        <f t="shared" si="5"/>
        <v>01</v>
      </c>
      <c r="H108" s="56" t="s">
        <v>15</v>
      </c>
      <c r="I108" s="56" t="s">
        <v>15</v>
      </c>
    </row>
    <row r="109" ht="25.5" spans="1:9">
      <c r="A109" s="52" t="s">
        <v>328</v>
      </c>
      <c r="B109" s="57"/>
      <c r="C109" s="58" t="s">
        <v>329</v>
      </c>
      <c r="D109" s="55" t="s">
        <v>330</v>
      </c>
      <c r="E109" s="55" t="str">
        <f t="shared" si="3"/>
        <v>0211</v>
      </c>
      <c r="F109" s="55" t="str">
        <f t="shared" si="4"/>
        <v>021</v>
      </c>
      <c r="G109" s="55" t="str">
        <f t="shared" si="5"/>
        <v>02</v>
      </c>
      <c r="H109" s="56" t="s">
        <v>15</v>
      </c>
      <c r="I109" s="56" t="s">
        <v>15</v>
      </c>
    </row>
    <row r="110" ht="25.5" spans="1:9">
      <c r="A110" s="52" t="s">
        <v>331</v>
      </c>
      <c r="B110" s="57"/>
      <c r="C110" s="58" t="s">
        <v>332</v>
      </c>
      <c r="D110" s="55" t="s">
        <v>333</v>
      </c>
      <c r="E110" s="55" t="str">
        <f t="shared" si="3"/>
        <v>0211</v>
      </c>
      <c r="F110" s="55" t="str">
        <f t="shared" si="4"/>
        <v>021</v>
      </c>
      <c r="G110" s="55" t="str">
        <f t="shared" si="5"/>
        <v>02</v>
      </c>
      <c r="H110" s="56" t="s">
        <v>15</v>
      </c>
      <c r="I110" s="56" t="s">
        <v>15</v>
      </c>
    </row>
    <row r="111" spans="1:9">
      <c r="A111" s="52" t="s">
        <v>334</v>
      </c>
      <c r="B111" s="57"/>
      <c r="C111" s="58" t="s">
        <v>335</v>
      </c>
      <c r="D111" s="55" t="s">
        <v>336</v>
      </c>
      <c r="E111" s="55" t="str">
        <f t="shared" si="3"/>
        <v>0211</v>
      </c>
      <c r="F111" s="55" t="str">
        <f t="shared" si="4"/>
        <v>021</v>
      </c>
      <c r="G111" s="55" t="str">
        <f t="shared" si="5"/>
        <v>02</v>
      </c>
      <c r="H111" s="56" t="s">
        <v>15</v>
      </c>
      <c r="I111" s="56" t="s">
        <v>15</v>
      </c>
    </row>
    <row r="112" ht="25.5" spans="1:9">
      <c r="A112" s="52" t="s">
        <v>337</v>
      </c>
      <c r="B112" s="57"/>
      <c r="C112" s="58" t="s">
        <v>338</v>
      </c>
      <c r="D112" s="55" t="s">
        <v>339</v>
      </c>
      <c r="E112" s="55" t="str">
        <f t="shared" si="3"/>
        <v>0211</v>
      </c>
      <c r="F112" s="55" t="str">
        <f t="shared" si="4"/>
        <v>021</v>
      </c>
      <c r="G112" s="55" t="str">
        <f t="shared" si="5"/>
        <v>02</v>
      </c>
      <c r="H112" s="56" t="s">
        <v>15</v>
      </c>
      <c r="I112" s="56" t="s">
        <v>15</v>
      </c>
    </row>
    <row r="113" spans="1:9">
      <c r="A113" s="52" t="s">
        <v>340</v>
      </c>
      <c r="B113" s="57"/>
      <c r="C113" s="58" t="s">
        <v>341</v>
      </c>
      <c r="D113" s="55" t="s">
        <v>342</v>
      </c>
      <c r="E113" s="55" t="str">
        <f t="shared" si="3"/>
        <v>0212</v>
      </c>
      <c r="F113" s="55" t="str">
        <f t="shared" si="4"/>
        <v>021</v>
      </c>
      <c r="G113" s="55" t="str">
        <f t="shared" si="5"/>
        <v>02</v>
      </c>
      <c r="H113" s="56" t="s">
        <v>15</v>
      </c>
      <c r="I113" s="56" t="s">
        <v>15</v>
      </c>
    </row>
    <row r="114" ht="25.5" spans="1:9">
      <c r="A114" s="52" t="s">
        <v>343</v>
      </c>
      <c r="B114" s="57"/>
      <c r="C114" s="58" t="s">
        <v>344</v>
      </c>
      <c r="D114" s="55" t="s">
        <v>345</v>
      </c>
      <c r="E114" s="55" t="str">
        <f t="shared" si="3"/>
        <v>0212</v>
      </c>
      <c r="F114" s="55" t="str">
        <f t="shared" si="4"/>
        <v>021</v>
      </c>
      <c r="G114" s="55" t="str">
        <f t="shared" si="5"/>
        <v>02</v>
      </c>
      <c r="H114" s="56" t="s">
        <v>15</v>
      </c>
      <c r="I114" s="56" t="s">
        <v>15</v>
      </c>
    </row>
    <row r="115" spans="1:9">
      <c r="A115" s="52" t="s">
        <v>346</v>
      </c>
      <c r="B115" s="57"/>
      <c r="C115" s="58" t="s">
        <v>347</v>
      </c>
      <c r="D115" s="55" t="s">
        <v>348</v>
      </c>
      <c r="E115" s="55" t="str">
        <f t="shared" si="3"/>
        <v>0213</v>
      </c>
      <c r="F115" s="55" t="str">
        <f t="shared" si="4"/>
        <v>021</v>
      </c>
      <c r="G115" s="55" t="str">
        <f t="shared" si="5"/>
        <v>02</v>
      </c>
      <c r="H115" s="56" t="s">
        <v>15</v>
      </c>
      <c r="I115" s="56" t="s">
        <v>15</v>
      </c>
    </row>
    <row r="116" ht="25.5" spans="1:9">
      <c r="A116" s="52" t="s">
        <v>349</v>
      </c>
      <c r="B116" s="57"/>
      <c r="C116" s="58" t="s">
        <v>350</v>
      </c>
      <c r="D116" s="55" t="s">
        <v>351</v>
      </c>
      <c r="E116" s="55" t="str">
        <f t="shared" si="3"/>
        <v>0214</v>
      </c>
      <c r="F116" s="55" t="str">
        <f t="shared" si="4"/>
        <v>021</v>
      </c>
      <c r="G116" s="55" t="str">
        <f t="shared" si="5"/>
        <v>02</v>
      </c>
      <c r="H116" s="56" t="s">
        <v>15</v>
      </c>
      <c r="I116" s="56" t="s">
        <v>15</v>
      </c>
    </row>
    <row r="117" spans="1:9">
      <c r="A117" s="52" t="s">
        <v>352</v>
      </c>
      <c r="B117" s="57"/>
      <c r="C117" s="58" t="s">
        <v>353</v>
      </c>
      <c r="D117" s="55" t="s">
        <v>354</v>
      </c>
      <c r="E117" s="55" t="str">
        <f t="shared" si="3"/>
        <v>0220</v>
      </c>
      <c r="F117" s="55" t="str">
        <f t="shared" si="4"/>
        <v>022</v>
      </c>
      <c r="G117" s="55" t="str">
        <f t="shared" si="5"/>
        <v>02</v>
      </c>
      <c r="H117" s="56" t="s">
        <v>15</v>
      </c>
      <c r="I117" s="56" t="s">
        <v>15</v>
      </c>
    </row>
    <row r="118" spans="1:9">
      <c r="A118" s="52" t="s">
        <v>355</v>
      </c>
      <c r="B118" s="57"/>
      <c r="C118" s="58" t="s">
        <v>356</v>
      </c>
      <c r="D118" s="55" t="s">
        <v>357</v>
      </c>
      <c r="E118" s="55" t="str">
        <f t="shared" si="3"/>
        <v>0220</v>
      </c>
      <c r="F118" s="55" t="str">
        <f t="shared" si="4"/>
        <v>022</v>
      </c>
      <c r="G118" s="55" t="str">
        <f t="shared" si="5"/>
        <v>02</v>
      </c>
      <c r="H118" s="56" t="s">
        <v>15</v>
      </c>
      <c r="I118" s="56" t="s">
        <v>15</v>
      </c>
    </row>
    <row r="119" spans="1:9">
      <c r="A119" s="52" t="s">
        <v>358</v>
      </c>
      <c r="B119" s="57"/>
      <c r="C119" s="58" t="s">
        <v>359</v>
      </c>
      <c r="D119" s="55" t="s">
        <v>360</v>
      </c>
      <c r="E119" s="55" t="str">
        <f t="shared" si="3"/>
        <v>0220</v>
      </c>
      <c r="F119" s="55" t="str">
        <f t="shared" si="4"/>
        <v>022</v>
      </c>
      <c r="G119" s="55" t="str">
        <f t="shared" si="5"/>
        <v>02</v>
      </c>
      <c r="H119" s="56" t="s">
        <v>15</v>
      </c>
      <c r="I119" s="56" t="s">
        <v>15</v>
      </c>
    </row>
    <row r="120" spans="1:9">
      <c r="A120" s="52" t="s">
        <v>361</v>
      </c>
      <c r="B120" s="57"/>
      <c r="C120" s="58" t="s">
        <v>362</v>
      </c>
      <c r="D120" s="55" t="s">
        <v>363</v>
      </c>
      <c r="E120" s="55" t="str">
        <f t="shared" si="3"/>
        <v>0230</v>
      </c>
      <c r="F120" s="55" t="str">
        <f t="shared" si="4"/>
        <v>023</v>
      </c>
      <c r="G120" s="55" t="str">
        <f t="shared" si="5"/>
        <v>02</v>
      </c>
      <c r="H120" s="56" t="s">
        <v>15</v>
      </c>
      <c r="I120" s="56" t="s">
        <v>15</v>
      </c>
    </row>
    <row r="121" spans="1:9">
      <c r="A121" s="52" t="s">
        <v>364</v>
      </c>
      <c r="B121" s="57"/>
      <c r="C121" s="58" t="s">
        <v>365</v>
      </c>
      <c r="D121" s="55" t="s">
        <v>366</v>
      </c>
      <c r="E121" s="55" t="str">
        <f t="shared" si="3"/>
        <v>0230</v>
      </c>
      <c r="F121" s="55" t="str">
        <f t="shared" si="4"/>
        <v>023</v>
      </c>
      <c r="G121" s="55" t="str">
        <f t="shared" si="5"/>
        <v>02</v>
      </c>
      <c r="H121" s="56" t="s">
        <v>15</v>
      </c>
      <c r="I121" s="56" t="s">
        <v>15</v>
      </c>
    </row>
    <row r="122" spans="1:9">
      <c r="A122" s="52" t="s">
        <v>367</v>
      </c>
      <c r="B122" s="57"/>
      <c r="C122" s="58" t="s">
        <v>368</v>
      </c>
      <c r="D122" s="55" t="s">
        <v>369</v>
      </c>
      <c r="E122" s="55" t="str">
        <f t="shared" si="3"/>
        <v>0230</v>
      </c>
      <c r="F122" s="55" t="str">
        <f t="shared" si="4"/>
        <v>023</v>
      </c>
      <c r="G122" s="55" t="str">
        <f t="shared" si="5"/>
        <v>02</v>
      </c>
      <c r="H122" s="56" t="s">
        <v>15</v>
      </c>
      <c r="I122" s="56" t="s">
        <v>15</v>
      </c>
    </row>
    <row r="123" spans="1:9">
      <c r="A123" s="52" t="s">
        <v>370</v>
      </c>
      <c r="B123" s="57"/>
      <c r="C123" s="58" t="s">
        <v>371</v>
      </c>
      <c r="D123" s="55" t="s">
        <v>372</v>
      </c>
      <c r="E123" s="55" t="str">
        <f t="shared" si="3"/>
        <v>0230</v>
      </c>
      <c r="F123" s="55" t="str">
        <f t="shared" si="4"/>
        <v>023</v>
      </c>
      <c r="G123" s="55" t="str">
        <f t="shared" si="5"/>
        <v>02</v>
      </c>
      <c r="H123" s="56" t="s">
        <v>15</v>
      </c>
      <c r="I123" s="56" t="s">
        <v>15</v>
      </c>
    </row>
    <row r="124" ht="25.5" spans="1:9">
      <c r="A124" s="52" t="s">
        <v>373</v>
      </c>
      <c r="B124" s="57"/>
      <c r="C124" s="58" t="s">
        <v>374</v>
      </c>
      <c r="D124" s="55" t="s">
        <v>375</v>
      </c>
      <c r="E124" s="55" t="str">
        <f t="shared" si="3"/>
        <v>0230</v>
      </c>
      <c r="F124" s="55" t="str">
        <f t="shared" si="4"/>
        <v>023</v>
      </c>
      <c r="G124" s="55" t="str">
        <f t="shared" si="5"/>
        <v>02</v>
      </c>
      <c r="H124" s="56" t="s">
        <v>15</v>
      </c>
      <c r="I124" s="56" t="s">
        <v>15</v>
      </c>
    </row>
    <row r="125" spans="1:9">
      <c r="A125" s="52" t="s">
        <v>376</v>
      </c>
      <c r="B125" s="57"/>
      <c r="C125" s="58" t="s">
        <v>377</v>
      </c>
      <c r="D125" s="55" t="s">
        <v>378</v>
      </c>
      <c r="E125" s="55" t="str">
        <f t="shared" si="3"/>
        <v>0230</v>
      </c>
      <c r="F125" s="55" t="str">
        <f t="shared" si="4"/>
        <v>023</v>
      </c>
      <c r="G125" s="55" t="str">
        <f t="shared" si="5"/>
        <v>02</v>
      </c>
      <c r="H125" s="56" t="s">
        <v>15</v>
      </c>
      <c r="I125" s="56" t="s">
        <v>15</v>
      </c>
    </row>
    <row r="126" spans="1:9">
      <c r="A126" s="52" t="s">
        <v>379</v>
      </c>
      <c r="B126" s="57"/>
      <c r="C126" s="58" t="s">
        <v>380</v>
      </c>
      <c r="D126" s="55" t="s">
        <v>381</v>
      </c>
      <c r="E126" s="55" t="str">
        <f t="shared" si="3"/>
        <v>0230</v>
      </c>
      <c r="F126" s="55" t="str">
        <f t="shared" si="4"/>
        <v>023</v>
      </c>
      <c r="G126" s="55" t="str">
        <f t="shared" si="5"/>
        <v>02</v>
      </c>
      <c r="H126" s="56" t="s">
        <v>15</v>
      </c>
      <c r="I126" s="56" t="s">
        <v>15</v>
      </c>
    </row>
    <row r="127" spans="1:9">
      <c r="A127" s="52" t="s">
        <v>382</v>
      </c>
      <c r="B127" s="57"/>
      <c r="C127" s="58" t="s">
        <v>383</v>
      </c>
      <c r="D127" s="55" t="s">
        <v>384</v>
      </c>
      <c r="E127" s="55" t="str">
        <f t="shared" si="3"/>
        <v>0230</v>
      </c>
      <c r="F127" s="55" t="str">
        <f t="shared" si="4"/>
        <v>023</v>
      </c>
      <c r="G127" s="55" t="str">
        <f t="shared" si="5"/>
        <v>02</v>
      </c>
      <c r="H127" s="56" t="s">
        <v>15</v>
      </c>
      <c r="I127" s="56" t="s">
        <v>15</v>
      </c>
    </row>
    <row r="128" spans="1:9">
      <c r="A128" s="52" t="s">
        <v>385</v>
      </c>
      <c r="B128" s="57"/>
      <c r="C128" s="58" t="s">
        <v>386</v>
      </c>
      <c r="D128" s="55" t="s">
        <v>387</v>
      </c>
      <c r="E128" s="55" t="str">
        <f t="shared" si="3"/>
        <v>0230</v>
      </c>
      <c r="F128" s="55" t="str">
        <f t="shared" si="4"/>
        <v>023</v>
      </c>
      <c r="G128" s="55" t="str">
        <f t="shared" si="5"/>
        <v>02</v>
      </c>
      <c r="H128" s="56" t="s">
        <v>15</v>
      </c>
      <c r="I128" s="56" t="s">
        <v>15</v>
      </c>
    </row>
    <row r="129" ht="25.5" spans="1:9">
      <c r="A129" s="52" t="s">
        <v>388</v>
      </c>
      <c r="B129" s="57"/>
      <c r="C129" s="58" t="s">
        <v>389</v>
      </c>
      <c r="D129" s="55" t="s">
        <v>390</v>
      </c>
      <c r="E129" s="55" t="str">
        <f t="shared" si="3"/>
        <v>0240</v>
      </c>
      <c r="F129" s="55" t="str">
        <f t="shared" si="4"/>
        <v>024</v>
      </c>
      <c r="G129" s="55" t="str">
        <f t="shared" si="5"/>
        <v>02</v>
      </c>
      <c r="H129" s="56" t="s">
        <v>15</v>
      </c>
      <c r="I129" s="56" t="s">
        <v>15</v>
      </c>
    </row>
    <row r="130" ht="25.5" spans="1:9">
      <c r="A130" s="52" t="s">
        <v>391</v>
      </c>
      <c r="B130" s="57"/>
      <c r="C130" s="58" t="s">
        <v>392</v>
      </c>
      <c r="D130" s="55" t="s">
        <v>393</v>
      </c>
      <c r="E130" s="55" t="str">
        <f t="shared" si="3"/>
        <v>0240</v>
      </c>
      <c r="F130" s="55" t="str">
        <f t="shared" si="4"/>
        <v>024</v>
      </c>
      <c r="G130" s="55" t="str">
        <f t="shared" si="5"/>
        <v>02</v>
      </c>
      <c r="H130" s="56" t="s">
        <v>15</v>
      </c>
      <c r="I130" s="56" t="s">
        <v>15</v>
      </c>
    </row>
    <row r="131" ht="25.5" spans="1:9">
      <c r="A131" s="52" t="s">
        <v>394</v>
      </c>
      <c r="B131" s="57"/>
      <c r="C131" s="58" t="s">
        <v>395</v>
      </c>
      <c r="D131" s="55" t="s">
        <v>396</v>
      </c>
      <c r="E131" s="55" t="str">
        <f t="shared" si="3"/>
        <v>0240</v>
      </c>
      <c r="F131" s="55" t="str">
        <f t="shared" si="4"/>
        <v>024</v>
      </c>
      <c r="G131" s="55" t="str">
        <f t="shared" si="5"/>
        <v>02</v>
      </c>
      <c r="H131" s="56" t="s">
        <v>15</v>
      </c>
      <c r="I131" s="56" t="s">
        <v>15</v>
      </c>
    </row>
    <row r="132" ht="25.5" spans="1:9">
      <c r="A132" s="52" t="s">
        <v>397</v>
      </c>
      <c r="B132" s="57"/>
      <c r="C132" s="58" t="s">
        <v>398</v>
      </c>
      <c r="D132" s="55" t="s">
        <v>399</v>
      </c>
      <c r="E132" s="55" t="str">
        <f t="shared" ref="E132:E195" si="6">LEFT(D132,4)</f>
        <v>0240</v>
      </c>
      <c r="F132" s="55" t="str">
        <f t="shared" ref="F132:F195" si="7">LEFT(D132,3)</f>
        <v>024</v>
      </c>
      <c r="G132" s="55" t="str">
        <f t="shared" ref="G132:G195" si="8">LEFT(D132,2)</f>
        <v>02</v>
      </c>
      <c r="H132" s="56" t="s">
        <v>15</v>
      </c>
      <c r="I132" s="56" t="s">
        <v>15</v>
      </c>
    </row>
    <row r="133" spans="1:9">
      <c r="A133" s="52" t="s">
        <v>400</v>
      </c>
      <c r="B133" s="57"/>
      <c r="C133" s="62" t="s">
        <v>401</v>
      </c>
      <c r="D133" s="55" t="s">
        <v>402</v>
      </c>
      <c r="E133" s="55" t="str">
        <f t="shared" si="6"/>
        <v>0240</v>
      </c>
      <c r="F133" s="55" t="str">
        <f t="shared" si="7"/>
        <v>024</v>
      </c>
      <c r="G133" s="55" t="str">
        <f t="shared" si="8"/>
        <v>02</v>
      </c>
      <c r="H133" s="56" t="s">
        <v>15</v>
      </c>
      <c r="I133" s="56" t="s">
        <v>15</v>
      </c>
    </row>
    <row r="134" spans="1:9">
      <c r="A134" s="52" t="s">
        <v>403</v>
      </c>
      <c r="B134" s="57"/>
      <c r="C134" s="58" t="s">
        <v>404</v>
      </c>
      <c r="D134" s="55" t="s">
        <v>405</v>
      </c>
      <c r="E134" s="55" t="str">
        <f t="shared" si="6"/>
        <v>0311</v>
      </c>
      <c r="F134" s="55" t="str">
        <f t="shared" si="7"/>
        <v>031</v>
      </c>
      <c r="G134" s="55" t="str">
        <f t="shared" si="8"/>
        <v>03</v>
      </c>
      <c r="H134" s="56" t="s">
        <v>15</v>
      </c>
      <c r="I134" s="56" t="s">
        <v>15</v>
      </c>
    </row>
    <row r="135" spans="1:9">
      <c r="A135" s="52" t="s">
        <v>406</v>
      </c>
      <c r="B135" s="57"/>
      <c r="C135" s="58" t="s">
        <v>407</v>
      </c>
      <c r="D135" s="55" t="s">
        <v>408</v>
      </c>
      <c r="E135" s="55" t="str">
        <f t="shared" si="6"/>
        <v>0311</v>
      </c>
      <c r="F135" s="55" t="str">
        <f t="shared" si="7"/>
        <v>031</v>
      </c>
      <c r="G135" s="55" t="str">
        <f t="shared" si="8"/>
        <v>03</v>
      </c>
      <c r="H135" s="56" t="s">
        <v>15</v>
      </c>
      <c r="I135" s="56" t="s">
        <v>15</v>
      </c>
    </row>
    <row r="136" spans="1:9">
      <c r="A136" s="52" t="s">
        <v>409</v>
      </c>
      <c r="B136" s="57"/>
      <c r="C136" s="62" t="s">
        <v>410</v>
      </c>
      <c r="D136" s="55" t="s">
        <v>411</v>
      </c>
      <c r="E136" s="55" t="str">
        <f t="shared" si="6"/>
        <v>0311</v>
      </c>
      <c r="F136" s="55" t="str">
        <f t="shared" si="7"/>
        <v>031</v>
      </c>
      <c r="G136" s="55" t="str">
        <f t="shared" si="8"/>
        <v>03</v>
      </c>
      <c r="H136" s="56" t="s">
        <v>15</v>
      </c>
      <c r="I136" s="56" t="s">
        <v>15</v>
      </c>
    </row>
    <row r="137" ht="25.5" spans="1:9">
      <c r="A137" s="52" t="s">
        <v>412</v>
      </c>
      <c r="B137" s="57"/>
      <c r="C137" s="62" t="s">
        <v>413</v>
      </c>
      <c r="D137" s="55" t="s">
        <v>414</v>
      </c>
      <c r="E137" s="55" t="str">
        <f t="shared" si="6"/>
        <v>0311</v>
      </c>
      <c r="F137" s="55" t="str">
        <f t="shared" si="7"/>
        <v>031</v>
      </c>
      <c r="G137" s="55" t="str">
        <f t="shared" si="8"/>
        <v>03</v>
      </c>
      <c r="H137" s="56" t="s">
        <v>15</v>
      </c>
      <c r="I137" s="56" t="s">
        <v>15</v>
      </c>
    </row>
    <row r="138" ht="25.5" spans="1:9">
      <c r="A138" s="52" t="s">
        <v>415</v>
      </c>
      <c r="B138" s="57"/>
      <c r="C138" s="58" t="s">
        <v>416</v>
      </c>
      <c r="D138" s="55" t="s">
        <v>417</v>
      </c>
      <c r="E138" s="55" t="str">
        <f t="shared" si="6"/>
        <v>0311</v>
      </c>
      <c r="F138" s="55" t="str">
        <f t="shared" si="7"/>
        <v>031</v>
      </c>
      <c r="G138" s="55" t="str">
        <f t="shared" si="8"/>
        <v>03</v>
      </c>
      <c r="H138" s="56" t="s">
        <v>15</v>
      </c>
      <c r="I138" s="56" t="s">
        <v>15</v>
      </c>
    </row>
    <row r="139" spans="1:9">
      <c r="A139" s="52" t="s">
        <v>418</v>
      </c>
      <c r="B139" s="57"/>
      <c r="C139" s="62" t="s">
        <v>419</v>
      </c>
      <c r="D139" s="55" t="s">
        <v>420</v>
      </c>
      <c r="E139" s="55" t="str">
        <f t="shared" si="6"/>
        <v>0311</v>
      </c>
      <c r="F139" s="55" t="str">
        <f t="shared" si="7"/>
        <v>031</v>
      </c>
      <c r="G139" s="55" t="str">
        <f t="shared" si="8"/>
        <v>03</v>
      </c>
      <c r="H139" s="56" t="s">
        <v>15</v>
      </c>
      <c r="I139" s="56" t="s">
        <v>15</v>
      </c>
    </row>
    <row r="140" spans="1:9">
      <c r="A140" s="52" t="s">
        <v>421</v>
      </c>
      <c r="B140" s="57"/>
      <c r="C140" s="58" t="s">
        <v>422</v>
      </c>
      <c r="D140" s="55" t="s">
        <v>423</v>
      </c>
      <c r="E140" s="55" t="str">
        <f t="shared" si="6"/>
        <v>0311</v>
      </c>
      <c r="F140" s="55" t="str">
        <f t="shared" si="7"/>
        <v>031</v>
      </c>
      <c r="G140" s="55" t="str">
        <f t="shared" si="8"/>
        <v>03</v>
      </c>
      <c r="H140" s="56" t="s">
        <v>15</v>
      </c>
      <c r="I140" s="56" t="s">
        <v>15</v>
      </c>
    </row>
    <row r="141" spans="1:9">
      <c r="A141" s="52" t="s">
        <v>424</v>
      </c>
      <c r="B141" s="57"/>
      <c r="C141" s="58" t="s">
        <v>425</v>
      </c>
      <c r="D141" s="55" t="s">
        <v>426</v>
      </c>
      <c r="E141" s="55" t="str">
        <f t="shared" si="6"/>
        <v>0311</v>
      </c>
      <c r="F141" s="55" t="str">
        <f t="shared" si="7"/>
        <v>031</v>
      </c>
      <c r="G141" s="55" t="str">
        <f t="shared" si="8"/>
        <v>03</v>
      </c>
      <c r="H141" s="56" t="s">
        <v>15</v>
      </c>
      <c r="I141" s="56" t="s">
        <v>15</v>
      </c>
    </row>
    <row r="142" spans="1:9">
      <c r="A142" s="52" t="s">
        <v>427</v>
      </c>
      <c r="B142" s="57"/>
      <c r="C142" s="58" t="s">
        <v>428</v>
      </c>
      <c r="D142" s="55" t="s">
        <v>429</v>
      </c>
      <c r="E142" s="55" t="str">
        <f t="shared" si="6"/>
        <v>0311</v>
      </c>
      <c r="F142" s="55" t="str">
        <f t="shared" si="7"/>
        <v>031</v>
      </c>
      <c r="G142" s="55" t="str">
        <f t="shared" si="8"/>
        <v>03</v>
      </c>
      <c r="H142" s="56" t="s">
        <v>15</v>
      </c>
      <c r="I142" s="56" t="s">
        <v>15</v>
      </c>
    </row>
    <row r="143" ht="25.5" spans="1:9">
      <c r="A143" s="52" t="s">
        <v>430</v>
      </c>
      <c r="B143" s="57"/>
      <c r="C143" s="58" t="s">
        <v>431</v>
      </c>
      <c r="D143" s="55" t="s">
        <v>432</v>
      </c>
      <c r="E143" s="55" t="str">
        <f t="shared" si="6"/>
        <v>0312</v>
      </c>
      <c r="F143" s="55" t="str">
        <f t="shared" si="7"/>
        <v>031</v>
      </c>
      <c r="G143" s="55" t="str">
        <f t="shared" si="8"/>
        <v>03</v>
      </c>
      <c r="H143" s="56" t="s">
        <v>433</v>
      </c>
      <c r="I143" s="56" t="s">
        <v>15</v>
      </c>
    </row>
    <row r="144" ht="25.5" spans="1:9">
      <c r="A144" s="52" t="s">
        <v>434</v>
      </c>
      <c r="B144" s="57"/>
      <c r="C144" s="58" t="s">
        <v>435</v>
      </c>
      <c r="D144" s="55" t="s">
        <v>436</v>
      </c>
      <c r="E144" s="55" t="str">
        <f t="shared" si="6"/>
        <v>0312</v>
      </c>
      <c r="F144" s="55" t="str">
        <f t="shared" si="7"/>
        <v>031</v>
      </c>
      <c r="G144" s="55" t="str">
        <f t="shared" si="8"/>
        <v>03</v>
      </c>
      <c r="H144" s="56" t="s">
        <v>433</v>
      </c>
      <c r="I144" s="56" t="s">
        <v>15</v>
      </c>
    </row>
    <row r="145" spans="1:9">
      <c r="A145" s="52" t="s">
        <v>437</v>
      </c>
      <c r="B145" s="57"/>
      <c r="C145" s="58" t="s">
        <v>438</v>
      </c>
      <c r="D145" s="55" t="s">
        <v>439</v>
      </c>
      <c r="E145" s="55" t="str">
        <f t="shared" si="6"/>
        <v>0312</v>
      </c>
      <c r="F145" s="55" t="str">
        <f t="shared" si="7"/>
        <v>031</v>
      </c>
      <c r="G145" s="55" t="str">
        <f t="shared" si="8"/>
        <v>03</v>
      </c>
      <c r="H145" s="56" t="s">
        <v>433</v>
      </c>
      <c r="I145" s="56" t="s">
        <v>15</v>
      </c>
    </row>
    <row r="146" ht="25.5" spans="1:9">
      <c r="A146" s="52" t="s">
        <v>440</v>
      </c>
      <c r="B146" s="57"/>
      <c r="C146" s="58" t="s">
        <v>441</v>
      </c>
      <c r="D146" s="55" t="s">
        <v>442</v>
      </c>
      <c r="E146" s="55" t="str">
        <f t="shared" si="6"/>
        <v>0312</v>
      </c>
      <c r="F146" s="55" t="str">
        <f t="shared" si="7"/>
        <v>031</v>
      </c>
      <c r="G146" s="55" t="str">
        <f t="shared" si="8"/>
        <v>03</v>
      </c>
      <c r="H146" s="56" t="s">
        <v>433</v>
      </c>
      <c r="I146" s="56" t="s">
        <v>15</v>
      </c>
    </row>
    <row r="147" ht="25.5" spans="1:9">
      <c r="A147" s="52" t="s">
        <v>443</v>
      </c>
      <c r="B147" s="57"/>
      <c r="C147" s="58" t="s">
        <v>444</v>
      </c>
      <c r="D147" s="55" t="s">
        <v>445</v>
      </c>
      <c r="E147" s="55" t="str">
        <f t="shared" si="6"/>
        <v>0312</v>
      </c>
      <c r="F147" s="55" t="str">
        <f t="shared" si="7"/>
        <v>031</v>
      </c>
      <c r="G147" s="55" t="str">
        <f t="shared" si="8"/>
        <v>03</v>
      </c>
      <c r="H147" s="56" t="s">
        <v>433</v>
      </c>
      <c r="I147" s="56" t="s">
        <v>15</v>
      </c>
    </row>
    <row r="148" spans="1:9">
      <c r="A148" s="52" t="s">
        <v>446</v>
      </c>
      <c r="B148" s="57"/>
      <c r="C148" s="58" t="s">
        <v>447</v>
      </c>
      <c r="D148" s="55" t="s">
        <v>448</v>
      </c>
      <c r="E148" s="55" t="str">
        <f t="shared" si="6"/>
        <v>0312</v>
      </c>
      <c r="F148" s="55" t="str">
        <f t="shared" si="7"/>
        <v>031</v>
      </c>
      <c r="G148" s="55" t="str">
        <f t="shared" si="8"/>
        <v>03</v>
      </c>
      <c r="H148" s="56" t="s">
        <v>433</v>
      </c>
      <c r="I148" s="56" t="s">
        <v>15</v>
      </c>
    </row>
    <row r="149" ht="25.5" spans="1:9">
      <c r="A149" s="52" t="s">
        <v>449</v>
      </c>
      <c r="B149" s="57"/>
      <c r="C149" s="58" t="s">
        <v>450</v>
      </c>
      <c r="D149" s="55" t="s">
        <v>451</v>
      </c>
      <c r="E149" s="55" t="str">
        <f t="shared" si="6"/>
        <v>0312</v>
      </c>
      <c r="F149" s="55" t="str">
        <f t="shared" si="7"/>
        <v>031</v>
      </c>
      <c r="G149" s="55" t="str">
        <f t="shared" si="8"/>
        <v>03</v>
      </c>
      <c r="H149" s="56" t="s">
        <v>433</v>
      </c>
      <c r="I149" s="56" t="s">
        <v>15</v>
      </c>
    </row>
    <row r="150" ht="25.5" spans="1:9">
      <c r="A150" s="52" t="s">
        <v>452</v>
      </c>
      <c r="B150" s="57"/>
      <c r="C150" s="58" t="s">
        <v>453</v>
      </c>
      <c r="D150" s="55" t="s">
        <v>454</v>
      </c>
      <c r="E150" s="55" t="str">
        <f t="shared" si="6"/>
        <v>0313</v>
      </c>
      <c r="F150" s="55" t="str">
        <f t="shared" si="7"/>
        <v>031</v>
      </c>
      <c r="G150" s="55" t="str">
        <f t="shared" si="8"/>
        <v>03</v>
      </c>
      <c r="H150" s="56" t="s">
        <v>15</v>
      </c>
      <c r="I150" s="56" t="s">
        <v>15</v>
      </c>
    </row>
    <row r="151" spans="1:9">
      <c r="A151" s="52" t="s">
        <v>455</v>
      </c>
      <c r="B151" s="57"/>
      <c r="C151" s="58" t="s">
        <v>456</v>
      </c>
      <c r="D151" s="55" t="s">
        <v>457</v>
      </c>
      <c r="E151" s="55" t="str">
        <f t="shared" si="6"/>
        <v>0313</v>
      </c>
      <c r="F151" s="55" t="str">
        <f t="shared" si="7"/>
        <v>031</v>
      </c>
      <c r="G151" s="55" t="str">
        <f t="shared" si="8"/>
        <v>03</v>
      </c>
      <c r="H151" s="56" t="s">
        <v>15</v>
      </c>
      <c r="I151" s="56" t="s">
        <v>15</v>
      </c>
    </row>
    <row r="152" ht="25.5" spans="1:9">
      <c r="A152" s="52" t="s">
        <v>458</v>
      </c>
      <c r="B152" s="57"/>
      <c r="C152" s="58" t="s">
        <v>459</v>
      </c>
      <c r="D152" s="55" t="s">
        <v>460</v>
      </c>
      <c r="E152" s="55" t="str">
        <f t="shared" si="6"/>
        <v>0313</v>
      </c>
      <c r="F152" s="55" t="str">
        <f t="shared" si="7"/>
        <v>031</v>
      </c>
      <c r="G152" s="55" t="str">
        <f t="shared" si="8"/>
        <v>03</v>
      </c>
      <c r="H152" s="56" t="s">
        <v>15</v>
      </c>
      <c r="I152" s="56" t="s">
        <v>15</v>
      </c>
    </row>
    <row r="153" ht="25.5" spans="1:9">
      <c r="A153" s="52" t="s">
        <v>461</v>
      </c>
      <c r="B153" s="57"/>
      <c r="C153" s="58" t="s">
        <v>462</v>
      </c>
      <c r="D153" s="55" t="s">
        <v>463</v>
      </c>
      <c r="E153" s="55" t="str">
        <f t="shared" si="6"/>
        <v>0314</v>
      </c>
      <c r="F153" s="55" t="str">
        <f t="shared" si="7"/>
        <v>031</v>
      </c>
      <c r="G153" s="55" t="str">
        <f t="shared" si="8"/>
        <v>03</v>
      </c>
      <c r="H153" s="56" t="s">
        <v>464</v>
      </c>
      <c r="I153" s="56" t="s">
        <v>15</v>
      </c>
    </row>
    <row r="154" ht="25.5" spans="1:9">
      <c r="A154" s="52" t="s">
        <v>465</v>
      </c>
      <c r="B154" s="57"/>
      <c r="C154" s="58" t="s">
        <v>466</v>
      </c>
      <c r="D154" s="55" t="s">
        <v>467</v>
      </c>
      <c r="E154" s="55" t="str">
        <f t="shared" si="6"/>
        <v>0314</v>
      </c>
      <c r="F154" s="55" t="str">
        <f t="shared" si="7"/>
        <v>031</v>
      </c>
      <c r="G154" s="55" t="str">
        <f t="shared" si="8"/>
        <v>03</v>
      </c>
      <c r="H154" s="56" t="s">
        <v>464</v>
      </c>
      <c r="I154" s="56" t="s">
        <v>15</v>
      </c>
    </row>
    <row r="155" ht="25.5" spans="1:9">
      <c r="A155" s="52" t="s">
        <v>468</v>
      </c>
      <c r="B155" s="57"/>
      <c r="C155" s="58" t="s">
        <v>469</v>
      </c>
      <c r="D155" s="55" t="s">
        <v>470</v>
      </c>
      <c r="E155" s="55" t="str">
        <f t="shared" si="6"/>
        <v>0314</v>
      </c>
      <c r="F155" s="55" t="str">
        <f t="shared" si="7"/>
        <v>031</v>
      </c>
      <c r="G155" s="55" t="str">
        <f t="shared" si="8"/>
        <v>03</v>
      </c>
      <c r="H155" s="56" t="s">
        <v>464</v>
      </c>
      <c r="I155" s="56" t="s">
        <v>15</v>
      </c>
    </row>
    <row r="156" ht="38.25" spans="1:9">
      <c r="A156" s="52" t="s">
        <v>471</v>
      </c>
      <c r="B156" s="57"/>
      <c r="C156" s="58" t="s">
        <v>472</v>
      </c>
      <c r="D156" s="55" t="s">
        <v>473</v>
      </c>
      <c r="E156" s="55" t="str">
        <f t="shared" si="6"/>
        <v>0315</v>
      </c>
      <c r="F156" s="55" t="str">
        <f t="shared" si="7"/>
        <v>031</v>
      </c>
      <c r="G156" s="55" t="str">
        <f t="shared" si="8"/>
        <v>03</v>
      </c>
      <c r="H156" s="56" t="s">
        <v>15</v>
      </c>
      <c r="I156" s="56" t="s">
        <v>15</v>
      </c>
    </row>
    <row r="157" ht="38.25" spans="1:9">
      <c r="A157" s="52" t="s">
        <v>474</v>
      </c>
      <c r="B157" s="57"/>
      <c r="C157" s="58" t="s">
        <v>475</v>
      </c>
      <c r="D157" s="55" t="s">
        <v>476</v>
      </c>
      <c r="E157" s="55" t="str">
        <f t="shared" si="6"/>
        <v>0315</v>
      </c>
      <c r="F157" s="55" t="str">
        <f t="shared" si="7"/>
        <v>031</v>
      </c>
      <c r="G157" s="55" t="str">
        <f t="shared" si="8"/>
        <v>03</v>
      </c>
      <c r="H157" s="56" t="s">
        <v>15</v>
      </c>
      <c r="I157" s="56" t="s">
        <v>15</v>
      </c>
    </row>
    <row r="158" ht="38.25" spans="1:9">
      <c r="A158" s="52" t="s">
        <v>477</v>
      </c>
      <c r="B158" s="57"/>
      <c r="C158" s="58" t="s">
        <v>478</v>
      </c>
      <c r="D158" s="63" t="s">
        <v>479</v>
      </c>
      <c r="E158" s="55" t="str">
        <f t="shared" si="6"/>
        <v>0315</v>
      </c>
      <c r="F158" s="55" t="str">
        <f t="shared" si="7"/>
        <v>031</v>
      </c>
      <c r="G158" s="55" t="str">
        <f t="shared" si="8"/>
        <v>03</v>
      </c>
      <c r="H158" s="56" t="s">
        <v>15</v>
      </c>
      <c r="I158" s="56" t="s">
        <v>15</v>
      </c>
    </row>
    <row r="159" ht="38.25" spans="1:9">
      <c r="A159" s="52" t="s">
        <v>480</v>
      </c>
      <c r="B159" s="57"/>
      <c r="C159" s="58" t="s">
        <v>481</v>
      </c>
      <c r="D159" s="63" t="s">
        <v>482</v>
      </c>
      <c r="E159" s="55" t="str">
        <f t="shared" si="6"/>
        <v>0315</v>
      </c>
      <c r="F159" s="55" t="str">
        <f t="shared" si="7"/>
        <v>031</v>
      </c>
      <c r="G159" s="55" t="str">
        <f t="shared" si="8"/>
        <v>03</v>
      </c>
      <c r="H159" s="56" t="s">
        <v>15</v>
      </c>
      <c r="I159" s="56" t="s">
        <v>15</v>
      </c>
    </row>
    <row r="160" ht="38.25" spans="1:9">
      <c r="A160" s="52" t="s">
        <v>483</v>
      </c>
      <c r="B160" s="57"/>
      <c r="C160" s="58" t="s">
        <v>484</v>
      </c>
      <c r="D160" s="55" t="s">
        <v>485</v>
      </c>
      <c r="E160" s="55" t="str">
        <f t="shared" si="6"/>
        <v>0315</v>
      </c>
      <c r="F160" s="55" t="str">
        <f t="shared" si="7"/>
        <v>031</v>
      </c>
      <c r="G160" s="55" t="str">
        <f t="shared" si="8"/>
        <v>03</v>
      </c>
      <c r="H160" s="56" t="s">
        <v>15</v>
      </c>
      <c r="I160" s="56" t="s">
        <v>15</v>
      </c>
    </row>
    <row r="161" ht="38.25" spans="1:9">
      <c r="A161" s="52" t="s">
        <v>486</v>
      </c>
      <c r="B161" s="57"/>
      <c r="C161" s="58" t="s">
        <v>487</v>
      </c>
      <c r="D161" s="55" t="s">
        <v>488</v>
      </c>
      <c r="E161" s="55" t="str">
        <f t="shared" si="6"/>
        <v>0315</v>
      </c>
      <c r="F161" s="55" t="str">
        <f t="shared" si="7"/>
        <v>031</v>
      </c>
      <c r="G161" s="55" t="str">
        <f t="shared" si="8"/>
        <v>03</v>
      </c>
      <c r="H161" s="56" t="s">
        <v>15</v>
      </c>
      <c r="I161" s="56" t="s">
        <v>15</v>
      </c>
    </row>
    <row r="162" ht="38.25" spans="1:9">
      <c r="A162" s="52" t="s">
        <v>489</v>
      </c>
      <c r="B162" s="57"/>
      <c r="C162" s="58" t="s">
        <v>490</v>
      </c>
      <c r="D162" s="55" t="s">
        <v>491</v>
      </c>
      <c r="E162" s="55" t="str">
        <f t="shared" si="6"/>
        <v>0315</v>
      </c>
      <c r="F162" s="55" t="str">
        <f t="shared" si="7"/>
        <v>031</v>
      </c>
      <c r="G162" s="55" t="str">
        <f t="shared" si="8"/>
        <v>03</v>
      </c>
      <c r="H162" s="56" t="s">
        <v>15</v>
      </c>
      <c r="I162" s="56" t="s">
        <v>15</v>
      </c>
    </row>
    <row r="163" ht="38.25" spans="1:9">
      <c r="A163" s="52" t="s">
        <v>492</v>
      </c>
      <c r="B163" s="57"/>
      <c r="C163" s="58" t="s">
        <v>493</v>
      </c>
      <c r="D163" s="63" t="s">
        <v>494</v>
      </c>
      <c r="E163" s="55" t="str">
        <f t="shared" si="6"/>
        <v>0315</v>
      </c>
      <c r="F163" s="55" t="str">
        <f t="shared" si="7"/>
        <v>031</v>
      </c>
      <c r="G163" s="55" t="str">
        <f t="shared" si="8"/>
        <v>03</v>
      </c>
      <c r="H163" s="56" t="s">
        <v>15</v>
      </c>
      <c r="I163" s="56" t="s">
        <v>15</v>
      </c>
    </row>
    <row r="164" ht="51" spans="1:9">
      <c r="A164" s="52" t="s">
        <v>495</v>
      </c>
      <c r="B164" s="57"/>
      <c r="C164" s="58" t="s">
        <v>496</v>
      </c>
      <c r="D164" s="55" t="s">
        <v>497</v>
      </c>
      <c r="E164" s="55" t="str">
        <f t="shared" si="6"/>
        <v>0315</v>
      </c>
      <c r="F164" s="55" t="str">
        <f t="shared" si="7"/>
        <v>031</v>
      </c>
      <c r="G164" s="55" t="str">
        <f t="shared" si="8"/>
        <v>03</v>
      </c>
      <c r="H164" s="56" t="s">
        <v>15</v>
      </c>
      <c r="I164" s="56" t="s">
        <v>15</v>
      </c>
    </row>
    <row r="165" spans="1:9">
      <c r="A165" s="52" t="s">
        <v>498</v>
      </c>
      <c r="B165" s="57"/>
      <c r="C165" s="58" t="s">
        <v>499</v>
      </c>
      <c r="D165" s="55" t="s">
        <v>500</v>
      </c>
      <c r="E165" s="55" t="str">
        <f t="shared" si="6"/>
        <v>0321</v>
      </c>
      <c r="F165" s="55" t="str">
        <f t="shared" si="7"/>
        <v>032</v>
      </c>
      <c r="G165" s="55" t="str">
        <f t="shared" si="8"/>
        <v>03</v>
      </c>
      <c r="H165" s="56" t="s">
        <v>15</v>
      </c>
      <c r="I165" s="56" t="s">
        <v>15</v>
      </c>
    </row>
    <row r="166" spans="1:9">
      <c r="A166" s="52" t="s">
        <v>501</v>
      </c>
      <c r="B166" s="57"/>
      <c r="C166" s="62" t="s">
        <v>502</v>
      </c>
      <c r="D166" s="55" t="s">
        <v>503</v>
      </c>
      <c r="E166" s="55" t="str">
        <f t="shared" si="6"/>
        <v>0321</v>
      </c>
      <c r="F166" s="55" t="str">
        <f t="shared" si="7"/>
        <v>032</v>
      </c>
      <c r="G166" s="55" t="str">
        <f t="shared" si="8"/>
        <v>03</v>
      </c>
      <c r="H166" s="56" t="s">
        <v>15</v>
      </c>
      <c r="I166" s="56" t="s">
        <v>15</v>
      </c>
    </row>
    <row r="167" spans="1:9">
      <c r="A167" s="52" t="s">
        <v>504</v>
      </c>
      <c r="B167" s="57"/>
      <c r="C167" s="58" t="s">
        <v>505</v>
      </c>
      <c r="D167" s="55" t="s">
        <v>506</v>
      </c>
      <c r="E167" s="55" t="str">
        <f t="shared" si="6"/>
        <v>0321</v>
      </c>
      <c r="F167" s="55" t="str">
        <f t="shared" si="7"/>
        <v>032</v>
      </c>
      <c r="G167" s="55" t="str">
        <f t="shared" si="8"/>
        <v>03</v>
      </c>
      <c r="H167" s="56" t="s">
        <v>15</v>
      </c>
      <c r="I167" s="56" t="s">
        <v>15</v>
      </c>
    </row>
    <row r="168" spans="1:9">
      <c r="A168" s="52" t="s">
        <v>507</v>
      </c>
      <c r="B168" s="57"/>
      <c r="C168" s="58" t="s">
        <v>508</v>
      </c>
      <c r="D168" s="55" t="s">
        <v>509</v>
      </c>
      <c r="E168" s="55" t="str">
        <f t="shared" si="6"/>
        <v>0321</v>
      </c>
      <c r="F168" s="55" t="str">
        <f t="shared" si="7"/>
        <v>032</v>
      </c>
      <c r="G168" s="55" t="str">
        <f t="shared" si="8"/>
        <v>03</v>
      </c>
      <c r="H168" s="56" t="s">
        <v>15</v>
      </c>
      <c r="I168" s="56" t="s">
        <v>15</v>
      </c>
    </row>
    <row r="169" spans="1:9">
      <c r="A169" s="52" t="s">
        <v>510</v>
      </c>
      <c r="B169" s="57"/>
      <c r="C169" s="58" t="s">
        <v>511</v>
      </c>
      <c r="D169" s="55" t="s">
        <v>512</v>
      </c>
      <c r="E169" s="55" t="str">
        <f t="shared" si="6"/>
        <v>0321</v>
      </c>
      <c r="F169" s="55" t="str">
        <f t="shared" si="7"/>
        <v>032</v>
      </c>
      <c r="G169" s="55" t="str">
        <f t="shared" si="8"/>
        <v>03</v>
      </c>
      <c r="H169" s="56" t="s">
        <v>15</v>
      </c>
      <c r="I169" s="56" t="s">
        <v>15</v>
      </c>
    </row>
    <row r="170" spans="1:9">
      <c r="A170" s="52" t="s">
        <v>513</v>
      </c>
      <c r="B170" s="57"/>
      <c r="C170" s="58" t="s">
        <v>514</v>
      </c>
      <c r="D170" s="55" t="s">
        <v>515</v>
      </c>
      <c r="E170" s="55" t="str">
        <f t="shared" si="6"/>
        <v>0321</v>
      </c>
      <c r="F170" s="55" t="str">
        <f t="shared" si="7"/>
        <v>032</v>
      </c>
      <c r="G170" s="55" t="str">
        <f t="shared" si="8"/>
        <v>03</v>
      </c>
      <c r="H170" s="56" t="s">
        <v>15</v>
      </c>
      <c r="I170" s="56" t="s">
        <v>15</v>
      </c>
    </row>
    <row r="171" spans="1:9">
      <c r="A171" s="52" t="s">
        <v>516</v>
      </c>
      <c r="B171" s="57"/>
      <c r="C171" s="58" t="s">
        <v>517</v>
      </c>
      <c r="D171" s="55" t="s">
        <v>518</v>
      </c>
      <c r="E171" s="55" t="str">
        <f t="shared" si="6"/>
        <v>0321</v>
      </c>
      <c r="F171" s="55" t="str">
        <f t="shared" si="7"/>
        <v>032</v>
      </c>
      <c r="G171" s="55" t="str">
        <f t="shared" si="8"/>
        <v>03</v>
      </c>
      <c r="H171" s="56" t="s">
        <v>15</v>
      </c>
      <c r="I171" s="56" t="s">
        <v>15</v>
      </c>
    </row>
    <row r="172" spans="1:9">
      <c r="A172" s="52" t="s">
        <v>519</v>
      </c>
      <c r="B172" s="57"/>
      <c r="C172" s="58" t="s">
        <v>520</v>
      </c>
      <c r="D172" s="55" t="s">
        <v>521</v>
      </c>
      <c r="E172" s="55" t="str">
        <f t="shared" si="6"/>
        <v>0321</v>
      </c>
      <c r="F172" s="55" t="str">
        <f t="shared" si="7"/>
        <v>032</v>
      </c>
      <c r="G172" s="55" t="str">
        <f t="shared" si="8"/>
        <v>03</v>
      </c>
      <c r="H172" s="56" t="s">
        <v>15</v>
      </c>
      <c r="I172" s="56" t="s">
        <v>15</v>
      </c>
    </row>
    <row r="173" spans="1:9">
      <c r="A173" s="52" t="s">
        <v>522</v>
      </c>
      <c r="B173" s="57"/>
      <c r="C173" s="62" t="s">
        <v>523</v>
      </c>
      <c r="D173" s="55" t="s">
        <v>524</v>
      </c>
      <c r="E173" s="55" t="str">
        <f t="shared" si="6"/>
        <v>0322</v>
      </c>
      <c r="F173" s="55" t="str">
        <f t="shared" si="7"/>
        <v>032</v>
      </c>
      <c r="G173" s="55" t="str">
        <f t="shared" si="8"/>
        <v>03</v>
      </c>
      <c r="H173" s="56" t="s">
        <v>15</v>
      </c>
      <c r="I173" s="56" t="s">
        <v>15</v>
      </c>
    </row>
    <row r="174" ht="25.5" spans="1:9">
      <c r="A174" s="52" t="s">
        <v>525</v>
      </c>
      <c r="B174" s="57"/>
      <c r="C174" s="58" t="s">
        <v>526</v>
      </c>
      <c r="D174" s="55" t="s">
        <v>527</v>
      </c>
      <c r="E174" s="55" t="str">
        <f t="shared" si="6"/>
        <v>0322</v>
      </c>
      <c r="F174" s="55" t="str">
        <f t="shared" si="7"/>
        <v>032</v>
      </c>
      <c r="G174" s="55" t="str">
        <f t="shared" si="8"/>
        <v>03</v>
      </c>
      <c r="H174" s="56" t="s">
        <v>15</v>
      </c>
      <c r="I174" s="56" t="s">
        <v>15</v>
      </c>
    </row>
    <row r="175" spans="1:9">
      <c r="A175" s="52" t="s">
        <v>528</v>
      </c>
      <c r="B175" s="57"/>
      <c r="C175" s="58" t="s">
        <v>529</v>
      </c>
      <c r="D175" s="55" t="s">
        <v>530</v>
      </c>
      <c r="E175" s="55" t="str">
        <f t="shared" si="6"/>
        <v>0322</v>
      </c>
      <c r="F175" s="55" t="str">
        <f t="shared" si="7"/>
        <v>032</v>
      </c>
      <c r="G175" s="55" t="str">
        <f t="shared" si="8"/>
        <v>03</v>
      </c>
      <c r="H175" s="56" t="s">
        <v>15</v>
      </c>
      <c r="I175" s="56" t="s">
        <v>15</v>
      </c>
    </row>
    <row r="176" spans="1:9">
      <c r="A176" s="52" t="s">
        <v>531</v>
      </c>
      <c r="B176" s="57"/>
      <c r="C176" s="58" t="s">
        <v>532</v>
      </c>
      <c r="D176" s="55" t="s">
        <v>533</v>
      </c>
      <c r="E176" s="55" t="str">
        <f t="shared" si="6"/>
        <v>0322</v>
      </c>
      <c r="F176" s="55" t="str">
        <f t="shared" si="7"/>
        <v>032</v>
      </c>
      <c r="G176" s="55" t="str">
        <f t="shared" si="8"/>
        <v>03</v>
      </c>
      <c r="H176" s="56" t="s">
        <v>15</v>
      </c>
      <c r="I176" s="56" t="s">
        <v>15</v>
      </c>
    </row>
    <row r="177" spans="1:9">
      <c r="A177" s="52" t="s">
        <v>534</v>
      </c>
      <c r="B177" s="57"/>
      <c r="C177" s="58" t="s">
        <v>535</v>
      </c>
      <c r="D177" s="55" t="s">
        <v>536</v>
      </c>
      <c r="E177" s="55" t="str">
        <f t="shared" si="6"/>
        <v>0322</v>
      </c>
      <c r="F177" s="55" t="str">
        <f t="shared" si="7"/>
        <v>032</v>
      </c>
      <c r="G177" s="55" t="str">
        <f t="shared" si="8"/>
        <v>03</v>
      </c>
      <c r="H177" s="56" t="s">
        <v>15</v>
      </c>
      <c r="I177" s="56" t="s">
        <v>15</v>
      </c>
    </row>
    <row r="178" spans="1:9">
      <c r="A178" s="52" t="s">
        <v>537</v>
      </c>
      <c r="B178" s="57"/>
      <c r="C178" s="58" t="s">
        <v>538</v>
      </c>
      <c r="D178" s="55" t="s">
        <v>539</v>
      </c>
      <c r="E178" s="55" t="str">
        <f t="shared" si="6"/>
        <v>0322</v>
      </c>
      <c r="F178" s="55" t="str">
        <f t="shared" si="7"/>
        <v>032</v>
      </c>
      <c r="G178" s="55" t="str">
        <f t="shared" si="8"/>
        <v>03</v>
      </c>
      <c r="H178" s="56" t="s">
        <v>15</v>
      </c>
      <c r="I178" s="56" t="s">
        <v>15</v>
      </c>
    </row>
    <row r="179" ht="25.5" spans="1:9">
      <c r="A179" s="52" t="s">
        <v>540</v>
      </c>
      <c r="B179" s="57"/>
      <c r="C179" s="58" t="s">
        <v>541</v>
      </c>
      <c r="D179" s="55" t="s">
        <v>542</v>
      </c>
      <c r="E179" s="55" t="str">
        <f t="shared" si="6"/>
        <v>0322</v>
      </c>
      <c r="F179" s="55" t="str">
        <f t="shared" si="7"/>
        <v>032</v>
      </c>
      <c r="G179" s="55" t="str">
        <f t="shared" si="8"/>
        <v>03</v>
      </c>
      <c r="H179" s="56" t="s">
        <v>15</v>
      </c>
      <c r="I179" s="56" t="s">
        <v>15</v>
      </c>
    </row>
    <row r="180" ht="25.5" spans="1:9">
      <c r="A180" s="52" t="s">
        <v>543</v>
      </c>
      <c r="B180" s="57"/>
      <c r="C180" s="58" t="s">
        <v>544</v>
      </c>
      <c r="D180" s="55" t="s">
        <v>545</v>
      </c>
      <c r="E180" s="55" t="str">
        <f t="shared" si="6"/>
        <v>0322</v>
      </c>
      <c r="F180" s="55" t="str">
        <f t="shared" si="7"/>
        <v>032</v>
      </c>
      <c r="G180" s="55" t="str">
        <f t="shared" si="8"/>
        <v>03</v>
      </c>
      <c r="H180" s="56" t="s">
        <v>15</v>
      </c>
      <c r="I180" s="56" t="s">
        <v>15</v>
      </c>
    </row>
    <row r="181" spans="1:9">
      <c r="A181" s="52" t="s">
        <v>546</v>
      </c>
      <c r="B181" s="57"/>
      <c r="C181" s="58" t="s">
        <v>547</v>
      </c>
      <c r="D181" s="55" t="s">
        <v>548</v>
      </c>
      <c r="E181" s="55" t="str">
        <f t="shared" si="6"/>
        <v>0323</v>
      </c>
      <c r="F181" s="55" t="str">
        <f t="shared" si="7"/>
        <v>032</v>
      </c>
      <c r="G181" s="55" t="str">
        <f t="shared" si="8"/>
        <v>03</v>
      </c>
      <c r="H181" s="56" t="s">
        <v>15</v>
      </c>
      <c r="I181" s="56" t="s">
        <v>15</v>
      </c>
    </row>
    <row r="182" spans="1:9">
      <c r="A182" s="52" t="s">
        <v>549</v>
      </c>
      <c r="B182" s="57"/>
      <c r="C182" s="58" t="s">
        <v>550</v>
      </c>
      <c r="D182" s="55" t="s">
        <v>551</v>
      </c>
      <c r="E182" s="55" t="str">
        <f t="shared" si="6"/>
        <v>0323</v>
      </c>
      <c r="F182" s="55" t="str">
        <f t="shared" si="7"/>
        <v>032</v>
      </c>
      <c r="G182" s="55" t="str">
        <f t="shared" si="8"/>
        <v>03</v>
      </c>
      <c r="H182" s="56" t="s">
        <v>15</v>
      </c>
      <c r="I182" s="56" t="s">
        <v>15</v>
      </c>
    </row>
    <row r="183" spans="1:9">
      <c r="A183" s="52" t="s">
        <v>552</v>
      </c>
      <c r="B183" s="57"/>
      <c r="C183" s="58" t="s">
        <v>553</v>
      </c>
      <c r="D183" s="55" t="s">
        <v>554</v>
      </c>
      <c r="E183" s="55" t="str">
        <f t="shared" si="6"/>
        <v>0323</v>
      </c>
      <c r="F183" s="55" t="str">
        <f t="shared" si="7"/>
        <v>032</v>
      </c>
      <c r="G183" s="55" t="str">
        <f t="shared" si="8"/>
        <v>03</v>
      </c>
      <c r="H183" s="56" t="s">
        <v>15</v>
      </c>
      <c r="I183" s="56" t="s">
        <v>15</v>
      </c>
    </row>
    <row r="184" ht="25.5" spans="1:9">
      <c r="A184" s="52" t="s">
        <v>555</v>
      </c>
      <c r="B184" s="57"/>
      <c r="C184" s="58" t="s">
        <v>556</v>
      </c>
      <c r="D184" s="55" t="s">
        <v>557</v>
      </c>
      <c r="E184" s="55" t="str">
        <f t="shared" si="6"/>
        <v>0324</v>
      </c>
      <c r="F184" s="55" t="str">
        <f t="shared" si="7"/>
        <v>032</v>
      </c>
      <c r="G184" s="55" t="str">
        <f t="shared" si="8"/>
        <v>03</v>
      </c>
      <c r="H184" s="56" t="s">
        <v>464</v>
      </c>
      <c r="I184" s="56" t="s">
        <v>15</v>
      </c>
    </row>
    <row r="185" spans="1:9">
      <c r="A185" s="52" t="s">
        <v>558</v>
      </c>
      <c r="B185" s="57"/>
      <c r="C185" s="58" t="s">
        <v>559</v>
      </c>
      <c r="D185" s="55" t="s">
        <v>560</v>
      </c>
      <c r="E185" s="55" t="str">
        <f t="shared" si="6"/>
        <v>0324</v>
      </c>
      <c r="F185" s="55" t="str">
        <f t="shared" si="7"/>
        <v>032</v>
      </c>
      <c r="G185" s="55" t="str">
        <f t="shared" si="8"/>
        <v>03</v>
      </c>
      <c r="H185" s="56" t="s">
        <v>464</v>
      </c>
      <c r="I185" s="56" t="s">
        <v>15</v>
      </c>
    </row>
    <row r="186" ht="25.5" spans="1:9">
      <c r="A186" s="52" t="s">
        <v>561</v>
      </c>
      <c r="B186" s="57"/>
      <c r="C186" s="58" t="s">
        <v>562</v>
      </c>
      <c r="D186" s="55" t="s">
        <v>563</v>
      </c>
      <c r="E186" s="55" t="str">
        <f t="shared" si="6"/>
        <v>0324</v>
      </c>
      <c r="F186" s="55" t="str">
        <f t="shared" si="7"/>
        <v>032</v>
      </c>
      <c r="G186" s="55" t="str">
        <f t="shared" si="8"/>
        <v>03</v>
      </c>
      <c r="H186" s="56" t="s">
        <v>464</v>
      </c>
      <c r="I186" s="56" t="s">
        <v>15</v>
      </c>
    </row>
    <row r="187" ht="25.5" spans="1:9">
      <c r="A187" s="52" t="s">
        <v>564</v>
      </c>
      <c r="B187" s="57"/>
      <c r="C187" s="58" t="s">
        <v>565</v>
      </c>
      <c r="D187" s="55" t="s">
        <v>566</v>
      </c>
      <c r="E187" s="55" t="str">
        <f t="shared" si="6"/>
        <v>0325</v>
      </c>
      <c r="F187" s="55" t="str">
        <f t="shared" si="7"/>
        <v>032</v>
      </c>
      <c r="G187" s="55" t="str">
        <f t="shared" si="8"/>
        <v>03</v>
      </c>
      <c r="H187" s="56" t="s">
        <v>15</v>
      </c>
      <c r="I187" s="56" t="s">
        <v>15</v>
      </c>
    </row>
    <row r="188" spans="1:9">
      <c r="A188" s="52" t="s">
        <v>567</v>
      </c>
      <c r="B188" s="57"/>
      <c r="C188" s="58" t="s">
        <v>568</v>
      </c>
      <c r="D188" s="55" t="s">
        <v>569</v>
      </c>
      <c r="E188" s="55" t="str">
        <f t="shared" si="6"/>
        <v>0325</v>
      </c>
      <c r="F188" s="55" t="str">
        <f t="shared" si="7"/>
        <v>032</v>
      </c>
      <c r="G188" s="55" t="str">
        <f t="shared" si="8"/>
        <v>03</v>
      </c>
      <c r="H188" s="56" t="s">
        <v>15</v>
      </c>
      <c r="I188" s="56" t="s">
        <v>15</v>
      </c>
    </row>
    <row r="189" spans="1:9">
      <c r="A189" s="52" t="s">
        <v>570</v>
      </c>
      <c r="B189" s="57"/>
      <c r="C189" s="58" t="s">
        <v>571</v>
      </c>
      <c r="D189" s="55" t="s">
        <v>572</v>
      </c>
      <c r="E189" s="55" t="str">
        <f t="shared" si="6"/>
        <v>0325</v>
      </c>
      <c r="F189" s="55" t="str">
        <f t="shared" si="7"/>
        <v>032</v>
      </c>
      <c r="G189" s="55" t="str">
        <f t="shared" si="8"/>
        <v>03</v>
      </c>
      <c r="H189" s="56" t="s">
        <v>15</v>
      </c>
      <c r="I189" s="56" t="s">
        <v>15</v>
      </c>
    </row>
    <row r="190" spans="1:9">
      <c r="A190" s="52" t="s">
        <v>573</v>
      </c>
      <c r="B190" s="57"/>
      <c r="C190" s="58" t="s">
        <v>574</v>
      </c>
      <c r="D190" s="55" t="s">
        <v>575</v>
      </c>
      <c r="E190" s="55" t="str">
        <f t="shared" si="6"/>
        <v>0325</v>
      </c>
      <c r="F190" s="55" t="str">
        <f t="shared" si="7"/>
        <v>032</v>
      </c>
      <c r="G190" s="55" t="str">
        <f t="shared" si="8"/>
        <v>03</v>
      </c>
      <c r="H190" s="56" t="s">
        <v>15</v>
      </c>
      <c r="I190" s="56" t="s">
        <v>15</v>
      </c>
    </row>
    <row r="191" spans="1:9">
      <c r="A191" s="52" t="s">
        <v>576</v>
      </c>
      <c r="B191" s="57"/>
      <c r="C191" s="58" t="s">
        <v>577</v>
      </c>
      <c r="D191" s="55" t="s">
        <v>578</v>
      </c>
      <c r="E191" s="55" t="str">
        <f t="shared" si="6"/>
        <v>0325</v>
      </c>
      <c r="F191" s="55" t="str">
        <f t="shared" si="7"/>
        <v>032</v>
      </c>
      <c r="G191" s="55" t="str">
        <f t="shared" si="8"/>
        <v>03</v>
      </c>
      <c r="H191" s="56" t="s">
        <v>15</v>
      </c>
      <c r="I191" s="56" t="s">
        <v>15</v>
      </c>
    </row>
    <row r="192" spans="1:9">
      <c r="A192" s="52" t="s">
        <v>579</v>
      </c>
      <c r="B192" s="57"/>
      <c r="C192" s="58" t="s">
        <v>580</v>
      </c>
      <c r="D192" s="55" t="s">
        <v>581</v>
      </c>
      <c r="E192" s="55" t="str">
        <f t="shared" si="6"/>
        <v>0325</v>
      </c>
      <c r="F192" s="55" t="str">
        <f t="shared" si="7"/>
        <v>032</v>
      </c>
      <c r="G192" s="55" t="str">
        <f t="shared" si="8"/>
        <v>03</v>
      </c>
      <c r="H192" s="56" t="s">
        <v>15</v>
      </c>
      <c r="I192" s="56" t="s">
        <v>15</v>
      </c>
    </row>
    <row r="193" ht="25.5" spans="1:9">
      <c r="A193" s="52" t="s">
        <v>582</v>
      </c>
      <c r="B193" s="57"/>
      <c r="C193" s="58" t="s">
        <v>583</v>
      </c>
      <c r="D193" s="55" t="s">
        <v>584</v>
      </c>
      <c r="E193" s="55" t="str">
        <f t="shared" si="6"/>
        <v>0326</v>
      </c>
      <c r="F193" s="55" t="str">
        <f t="shared" si="7"/>
        <v>032</v>
      </c>
      <c r="G193" s="55" t="str">
        <f t="shared" si="8"/>
        <v>03</v>
      </c>
      <c r="H193" s="56" t="s">
        <v>15</v>
      </c>
      <c r="I193" s="56" t="s">
        <v>15</v>
      </c>
    </row>
    <row r="194" spans="1:9">
      <c r="A194" s="52" t="s">
        <v>585</v>
      </c>
      <c r="B194" s="57"/>
      <c r="C194" s="58" t="s">
        <v>586</v>
      </c>
      <c r="D194" s="55" t="s">
        <v>587</v>
      </c>
      <c r="E194" s="55" t="str">
        <f t="shared" si="6"/>
        <v>0326</v>
      </c>
      <c r="F194" s="55" t="str">
        <f t="shared" si="7"/>
        <v>032</v>
      </c>
      <c r="G194" s="55" t="str">
        <f t="shared" si="8"/>
        <v>03</v>
      </c>
      <c r="H194" s="56" t="s">
        <v>15</v>
      </c>
      <c r="I194" s="56" t="s">
        <v>15</v>
      </c>
    </row>
    <row r="195" ht="25.5" spans="1:9">
      <c r="A195" s="52" t="s">
        <v>588</v>
      </c>
      <c r="B195" s="57"/>
      <c r="C195" s="58" t="s">
        <v>589</v>
      </c>
      <c r="D195" s="55" t="s">
        <v>590</v>
      </c>
      <c r="E195" s="55" t="str">
        <f t="shared" si="6"/>
        <v>0326</v>
      </c>
      <c r="F195" s="55" t="str">
        <f t="shared" si="7"/>
        <v>032</v>
      </c>
      <c r="G195" s="55" t="str">
        <f t="shared" si="8"/>
        <v>03</v>
      </c>
      <c r="H195" s="56" t="s">
        <v>15</v>
      </c>
      <c r="I195" s="56" t="s">
        <v>15</v>
      </c>
    </row>
    <row r="196" ht="38.25" spans="1:9">
      <c r="A196" s="52" t="s">
        <v>591</v>
      </c>
      <c r="B196" s="57"/>
      <c r="C196" s="58" t="s">
        <v>592</v>
      </c>
      <c r="D196" s="55" t="s">
        <v>593</v>
      </c>
      <c r="E196" s="55" t="str">
        <f t="shared" ref="E196:E259" si="9">LEFT(D196,4)</f>
        <v>0327</v>
      </c>
      <c r="F196" s="55" t="str">
        <f t="shared" ref="F196:F259" si="10">LEFT(D196,3)</f>
        <v>032</v>
      </c>
      <c r="G196" s="55" t="str">
        <f t="shared" ref="G196:G259" si="11">LEFT(D196,2)</f>
        <v>03</v>
      </c>
      <c r="H196" s="56" t="s">
        <v>15</v>
      </c>
      <c r="I196" s="56" t="s">
        <v>15</v>
      </c>
    </row>
    <row r="197" ht="38.25" spans="1:9">
      <c r="A197" s="52" t="s">
        <v>594</v>
      </c>
      <c r="B197" s="57"/>
      <c r="C197" s="58" t="s">
        <v>595</v>
      </c>
      <c r="D197" s="55" t="s">
        <v>596</v>
      </c>
      <c r="E197" s="55" t="str">
        <f t="shared" si="9"/>
        <v>0327</v>
      </c>
      <c r="F197" s="55" t="str">
        <f t="shared" si="10"/>
        <v>032</v>
      </c>
      <c r="G197" s="55" t="str">
        <f t="shared" si="11"/>
        <v>03</v>
      </c>
      <c r="H197" s="56" t="s">
        <v>15</v>
      </c>
      <c r="I197" s="56" t="s">
        <v>15</v>
      </c>
    </row>
    <row r="198" ht="38.25" spans="1:9">
      <c r="A198" s="52" t="s">
        <v>597</v>
      </c>
      <c r="B198" s="57"/>
      <c r="C198" s="58" t="s">
        <v>598</v>
      </c>
      <c r="D198" s="55" t="s">
        <v>599</v>
      </c>
      <c r="E198" s="55" t="str">
        <f t="shared" si="9"/>
        <v>0327</v>
      </c>
      <c r="F198" s="55" t="str">
        <f t="shared" si="10"/>
        <v>032</v>
      </c>
      <c r="G198" s="55" t="str">
        <f t="shared" si="11"/>
        <v>03</v>
      </c>
      <c r="H198" s="56" t="s">
        <v>15</v>
      </c>
      <c r="I198" s="56" t="s">
        <v>15</v>
      </c>
    </row>
    <row r="199" ht="38.25" spans="1:9">
      <c r="A199" s="52" t="s">
        <v>600</v>
      </c>
      <c r="B199" s="57"/>
      <c r="C199" s="58" t="s">
        <v>601</v>
      </c>
      <c r="D199" s="55" t="s">
        <v>602</v>
      </c>
      <c r="E199" s="55" t="str">
        <f t="shared" si="9"/>
        <v>0327</v>
      </c>
      <c r="F199" s="55" t="str">
        <f t="shared" si="10"/>
        <v>032</v>
      </c>
      <c r="G199" s="55" t="str">
        <f t="shared" si="11"/>
        <v>03</v>
      </c>
      <c r="H199" s="56" t="s">
        <v>15</v>
      </c>
      <c r="I199" s="56" t="s">
        <v>15</v>
      </c>
    </row>
    <row r="200" ht="38.25" spans="1:9">
      <c r="A200" s="52" t="s">
        <v>603</v>
      </c>
      <c r="B200" s="57"/>
      <c r="C200" s="58" t="s">
        <v>604</v>
      </c>
      <c r="D200" s="55" t="s">
        <v>605</v>
      </c>
      <c r="E200" s="55" t="str">
        <f t="shared" si="9"/>
        <v>0327</v>
      </c>
      <c r="F200" s="55" t="str">
        <f t="shared" si="10"/>
        <v>032</v>
      </c>
      <c r="G200" s="55" t="str">
        <f t="shared" si="11"/>
        <v>03</v>
      </c>
      <c r="H200" s="56" t="s">
        <v>15</v>
      </c>
      <c r="I200" s="56" t="s">
        <v>15</v>
      </c>
    </row>
    <row r="201" ht="38.25" spans="1:9">
      <c r="A201" s="52" t="s">
        <v>606</v>
      </c>
      <c r="B201" s="57"/>
      <c r="C201" s="58" t="s">
        <v>607</v>
      </c>
      <c r="D201" s="55" t="s">
        <v>608</v>
      </c>
      <c r="E201" s="55" t="str">
        <f t="shared" si="9"/>
        <v>0327</v>
      </c>
      <c r="F201" s="55" t="str">
        <f t="shared" si="10"/>
        <v>032</v>
      </c>
      <c r="G201" s="55" t="str">
        <f t="shared" si="11"/>
        <v>03</v>
      </c>
      <c r="H201" s="56" t="s">
        <v>15</v>
      </c>
      <c r="I201" s="56" t="s">
        <v>15</v>
      </c>
    </row>
    <row r="202" ht="38.25" spans="1:9">
      <c r="A202" s="52" t="s">
        <v>609</v>
      </c>
      <c r="B202" s="57"/>
      <c r="C202" s="58" t="s">
        <v>610</v>
      </c>
      <c r="D202" s="55" t="s">
        <v>611</v>
      </c>
      <c r="E202" s="55" t="str">
        <f t="shared" si="9"/>
        <v>0327</v>
      </c>
      <c r="F202" s="55" t="str">
        <f t="shared" si="10"/>
        <v>032</v>
      </c>
      <c r="G202" s="55" t="str">
        <f t="shared" si="11"/>
        <v>03</v>
      </c>
      <c r="H202" s="56" t="s">
        <v>15</v>
      </c>
      <c r="I202" s="56" t="s">
        <v>15</v>
      </c>
    </row>
    <row r="203" ht="38.25" spans="1:9">
      <c r="A203" s="52" t="s">
        <v>612</v>
      </c>
      <c r="B203" s="57"/>
      <c r="C203" s="58" t="s">
        <v>613</v>
      </c>
      <c r="D203" s="55" t="s">
        <v>614</v>
      </c>
      <c r="E203" s="55" t="str">
        <f t="shared" si="9"/>
        <v>0327</v>
      </c>
      <c r="F203" s="55" t="str">
        <f t="shared" si="10"/>
        <v>032</v>
      </c>
      <c r="G203" s="55" t="str">
        <f t="shared" si="11"/>
        <v>03</v>
      </c>
      <c r="H203" s="56" t="s">
        <v>15</v>
      </c>
      <c r="I203" s="56" t="s">
        <v>15</v>
      </c>
    </row>
    <row r="204" ht="51" spans="1:9">
      <c r="A204" s="52" t="s">
        <v>615</v>
      </c>
      <c r="B204" s="64"/>
      <c r="C204" s="62" t="s">
        <v>616</v>
      </c>
      <c r="D204" s="55" t="s">
        <v>617</v>
      </c>
      <c r="E204" s="55" t="str">
        <f t="shared" si="9"/>
        <v>0327</v>
      </c>
      <c r="F204" s="55" t="str">
        <f t="shared" si="10"/>
        <v>032</v>
      </c>
      <c r="G204" s="55" t="str">
        <f t="shared" si="11"/>
        <v>03</v>
      </c>
      <c r="H204" s="56" t="s">
        <v>15</v>
      </c>
      <c r="I204" s="56" t="s">
        <v>15</v>
      </c>
    </row>
    <row r="205" spans="1:9">
      <c r="A205" s="52" t="s">
        <v>618</v>
      </c>
      <c r="B205" s="65" t="s">
        <v>619</v>
      </c>
      <c r="C205" s="62" t="s">
        <v>620</v>
      </c>
      <c r="D205" s="55" t="s">
        <v>621</v>
      </c>
      <c r="E205" s="55" t="str">
        <f t="shared" si="9"/>
        <v>0510</v>
      </c>
      <c r="F205" s="55" t="str">
        <f t="shared" si="10"/>
        <v>051</v>
      </c>
      <c r="G205" s="55" t="str">
        <f t="shared" si="11"/>
        <v>05</v>
      </c>
      <c r="H205" s="56" t="s">
        <v>15</v>
      </c>
      <c r="I205" s="56" t="s">
        <v>15</v>
      </c>
    </row>
    <row r="206" spans="1:9">
      <c r="A206" s="52" t="s">
        <v>622</v>
      </c>
      <c r="B206" s="57"/>
      <c r="C206" s="62" t="s">
        <v>623</v>
      </c>
      <c r="D206" s="55" t="s">
        <v>624</v>
      </c>
      <c r="E206" s="55" t="str">
        <f t="shared" si="9"/>
        <v>0520</v>
      </c>
      <c r="F206" s="55" t="str">
        <f t="shared" si="10"/>
        <v>052</v>
      </c>
      <c r="G206" s="55" t="str">
        <f t="shared" si="11"/>
        <v>05</v>
      </c>
      <c r="H206" s="56" t="s">
        <v>15</v>
      </c>
      <c r="I206" s="56" t="s">
        <v>15</v>
      </c>
    </row>
    <row r="207" spans="1:9">
      <c r="A207" s="52" t="s">
        <v>625</v>
      </c>
      <c r="B207" s="57"/>
      <c r="C207" s="58" t="s">
        <v>626</v>
      </c>
      <c r="D207" s="55" t="s">
        <v>627</v>
      </c>
      <c r="E207" s="55" t="str">
        <f t="shared" si="9"/>
        <v>0610</v>
      </c>
      <c r="F207" s="55" t="str">
        <f t="shared" si="10"/>
        <v>061</v>
      </c>
      <c r="G207" s="55" t="str">
        <f t="shared" si="11"/>
        <v>06</v>
      </c>
      <c r="H207" s="56" t="s">
        <v>15</v>
      </c>
      <c r="I207" s="56" t="s">
        <v>15</v>
      </c>
    </row>
    <row r="208" spans="1:9">
      <c r="A208" s="52" t="s">
        <v>628</v>
      </c>
      <c r="B208" s="57"/>
      <c r="C208" s="62" t="s">
        <v>629</v>
      </c>
      <c r="D208" s="55" t="s">
        <v>630</v>
      </c>
      <c r="E208" s="55" t="str">
        <f t="shared" si="9"/>
        <v>0620</v>
      </c>
      <c r="F208" s="55" t="str">
        <f t="shared" si="10"/>
        <v>062</v>
      </c>
      <c r="G208" s="55" t="str">
        <f t="shared" si="11"/>
        <v>06</v>
      </c>
      <c r="H208" s="56" t="s">
        <v>15</v>
      </c>
      <c r="I208" s="56" t="s">
        <v>15</v>
      </c>
    </row>
    <row r="209" spans="1:9">
      <c r="A209" s="52" t="s">
        <v>631</v>
      </c>
      <c r="B209" s="57"/>
      <c r="C209" s="62" t="s">
        <v>632</v>
      </c>
      <c r="D209" s="55" t="s">
        <v>633</v>
      </c>
      <c r="E209" s="55" t="str">
        <f t="shared" si="9"/>
        <v>0620</v>
      </c>
      <c r="F209" s="55" t="str">
        <f t="shared" si="10"/>
        <v>062</v>
      </c>
      <c r="G209" s="55" t="str">
        <f t="shared" si="11"/>
        <v>06</v>
      </c>
      <c r="H209" s="56" t="s">
        <v>15</v>
      </c>
      <c r="I209" s="56" t="s">
        <v>15</v>
      </c>
    </row>
    <row r="210" spans="1:9">
      <c r="A210" s="52" t="s">
        <v>634</v>
      </c>
      <c r="B210" s="57"/>
      <c r="C210" s="58" t="s">
        <v>635</v>
      </c>
      <c r="D210" s="55" t="s">
        <v>636</v>
      </c>
      <c r="E210" s="55" t="str">
        <f t="shared" si="9"/>
        <v>0710</v>
      </c>
      <c r="F210" s="55" t="str">
        <f t="shared" si="10"/>
        <v>071</v>
      </c>
      <c r="G210" s="55" t="str">
        <f t="shared" si="11"/>
        <v>07</v>
      </c>
      <c r="H210" s="56" t="s">
        <v>15</v>
      </c>
      <c r="I210" s="56" t="s">
        <v>15</v>
      </c>
    </row>
    <row r="211" spans="1:9">
      <c r="A211" s="52" t="s">
        <v>637</v>
      </c>
      <c r="B211" s="57"/>
      <c r="C211" s="58" t="s">
        <v>638</v>
      </c>
      <c r="D211" s="55" t="s">
        <v>639</v>
      </c>
      <c r="E211" s="55" t="str">
        <f t="shared" si="9"/>
        <v>0710</v>
      </c>
      <c r="F211" s="55" t="str">
        <f t="shared" si="10"/>
        <v>071</v>
      </c>
      <c r="G211" s="55" t="str">
        <f t="shared" si="11"/>
        <v>07</v>
      </c>
      <c r="H211" s="56" t="s">
        <v>15</v>
      </c>
      <c r="I211" s="56" t="s">
        <v>15</v>
      </c>
    </row>
    <row r="212" spans="1:9">
      <c r="A212" s="52" t="s">
        <v>640</v>
      </c>
      <c r="B212" s="57"/>
      <c r="C212" s="58" t="s">
        <v>641</v>
      </c>
      <c r="D212" s="55" t="s">
        <v>642</v>
      </c>
      <c r="E212" s="55" t="str">
        <f t="shared" si="9"/>
        <v>0721</v>
      </c>
      <c r="F212" s="55" t="str">
        <f t="shared" si="10"/>
        <v>072</v>
      </c>
      <c r="G212" s="55" t="str">
        <f t="shared" si="11"/>
        <v>07</v>
      </c>
      <c r="H212" s="56" t="s">
        <v>15</v>
      </c>
      <c r="I212" s="56" t="s">
        <v>15</v>
      </c>
    </row>
    <row r="213" spans="1:9">
      <c r="A213" s="52" t="s">
        <v>643</v>
      </c>
      <c r="B213" s="57"/>
      <c r="C213" s="58" t="s">
        <v>644</v>
      </c>
      <c r="D213" s="55" t="s">
        <v>645</v>
      </c>
      <c r="E213" s="55" t="str">
        <f t="shared" si="9"/>
        <v>0729</v>
      </c>
      <c r="F213" s="55" t="str">
        <f t="shared" si="10"/>
        <v>072</v>
      </c>
      <c r="G213" s="55" t="str">
        <f t="shared" si="11"/>
        <v>07</v>
      </c>
      <c r="H213" s="56" t="s">
        <v>15</v>
      </c>
      <c r="I213" s="56" t="s">
        <v>15</v>
      </c>
    </row>
    <row r="214" spans="1:9">
      <c r="A214" s="52" t="s">
        <v>646</v>
      </c>
      <c r="B214" s="57"/>
      <c r="C214" s="58" t="s">
        <v>647</v>
      </c>
      <c r="D214" s="55" t="s">
        <v>648</v>
      </c>
      <c r="E214" s="55" t="str">
        <f t="shared" si="9"/>
        <v>0729</v>
      </c>
      <c r="F214" s="55" t="str">
        <f t="shared" si="10"/>
        <v>072</v>
      </c>
      <c r="G214" s="55" t="str">
        <f t="shared" si="11"/>
        <v>07</v>
      </c>
      <c r="H214" s="56" t="s">
        <v>15</v>
      </c>
      <c r="I214" s="56" t="s">
        <v>15</v>
      </c>
    </row>
    <row r="215" spans="1:9">
      <c r="A215" s="52" t="s">
        <v>649</v>
      </c>
      <c r="B215" s="57"/>
      <c r="C215" s="58" t="s">
        <v>650</v>
      </c>
      <c r="D215" s="55" t="s">
        <v>651</v>
      </c>
      <c r="E215" s="55" t="str">
        <f t="shared" si="9"/>
        <v>0729</v>
      </c>
      <c r="F215" s="55" t="str">
        <f t="shared" si="10"/>
        <v>072</v>
      </c>
      <c r="G215" s="55" t="str">
        <f t="shared" si="11"/>
        <v>07</v>
      </c>
      <c r="H215" s="56" t="s">
        <v>15</v>
      </c>
      <c r="I215" s="56" t="s">
        <v>15</v>
      </c>
    </row>
    <row r="216" spans="1:9">
      <c r="A216" s="52" t="s">
        <v>652</v>
      </c>
      <c r="B216" s="57"/>
      <c r="C216" s="58" t="s">
        <v>653</v>
      </c>
      <c r="D216" s="55" t="s">
        <v>654</v>
      </c>
      <c r="E216" s="55" t="str">
        <f t="shared" si="9"/>
        <v>0729</v>
      </c>
      <c r="F216" s="55" t="str">
        <f t="shared" si="10"/>
        <v>072</v>
      </c>
      <c r="G216" s="55" t="str">
        <f t="shared" si="11"/>
        <v>07</v>
      </c>
      <c r="H216" s="56" t="s">
        <v>15</v>
      </c>
      <c r="I216" s="56" t="s">
        <v>15</v>
      </c>
    </row>
    <row r="217" spans="1:9">
      <c r="A217" s="52" t="s">
        <v>655</v>
      </c>
      <c r="B217" s="57"/>
      <c r="C217" s="58" t="s">
        <v>656</v>
      </c>
      <c r="D217" s="55" t="s">
        <v>657</v>
      </c>
      <c r="E217" s="55" t="str">
        <f t="shared" si="9"/>
        <v>0729</v>
      </c>
      <c r="F217" s="55" t="str">
        <f t="shared" si="10"/>
        <v>072</v>
      </c>
      <c r="G217" s="55" t="str">
        <f t="shared" si="11"/>
        <v>07</v>
      </c>
      <c r="H217" s="56" t="s">
        <v>15</v>
      </c>
      <c r="I217" s="56" t="s">
        <v>15</v>
      </c>
    </row>
    <row r="218" spans="1:9">
      <c r="A218" s="52" t="s">
        <v>658</v>
      </c>
      <c r="B218" s="57"/>
      <c r="C218" s="58" t="s">
        <v>659</v>
      </c>
      <c r="D218" s="55" t="s">
        <v>660</v>
      </c>
      <c r="E218" s="55" t="str">
        <f t="shared" si="9"/>
        <v>0729</v>
      </c>
      <c r="F218" s="55" t="str">
        <f t="shared" si="10"/>
        <v>072</v>
      </c>
      <c r="G218" s="55" t="str">
        <f t="shared" si="11"/>
        <v>07</v>
      </c>
      <c r="H218" s="56" t="s">
        <v>15</v>
      </c>
      <c r="I218" s="56" t="s">
        <v>15</v>
      </c>
    </row>
    <row r="219" ht="25.5" spans="1:9">
      <c r="A219" s="52" t="s">
        <v>661</v>
      </c>
      <c r="B219" s="57"/>
      <c r="C219" s="58" t="s">
        <v>662</v>
      </c>
      <c r="D219" s="55" t="s">
        <v>663</v>
      </c>
      <c r="E219" s="55" t="str">
        <f t="shared" si="9"/>
        <v>0729</v>
      </c>
      <c r="F219" s="55" t="str">
        <f t="shared" si="10"/>
        <v>072</v>
      </c>
      <c r="G219" s="55" t="str">
        <f t="shared" si="11"/>
        <v>07</v>
      </c>
      <c r="H219" s="56" t="s">
        <v>15</v>
      </c>
      <c r="I219" s="56" t="s">
        <v>15</v>
      </c>
    </row>
    <row r="220" spans="1:9">
      <c r="A220" s="52" t="s">
        <v>664</v>
      </c>
      <c r="B220" s="57"/>
      <c r="C220" s="58" t="s">
        <v>665</v>
      </c>
      <c r="D220" s="55" t="s">
        <v>666</v>
      </c>
      <c r="E220" s="55" t="str">
        <f t="shared" si="9"/>
        <v>0730</v>
      </c>
      <c r="F220" s="55" t="str">
        <f t="shared" si="10"/>
        <v>073</v>
      </c>
      <c r="G220" s="55" t="str">
        <f t="shared" si="11"/>
        <v>07</v>
      </c>
      <c r="H220" s="56" t="s">
        <v>15</v>
      </c>
      <c r="I220" s="56" t="s">
        <v>15</v>
      </c>
    </row>
    <row r="221" spans="1:9">
      <c r="A221" s="52" t="s">
        <v>667</v>
      </c>
      <c r="B221" s="57"/>
      <c r="C221" s="58" t="s">
        <v>668</v>
      </c>
      <c r="D221" s="55" t="s">
        <v>669</v>
      </c>
      <c r="E221" s="55" t="str">
        <f t="shared" si="9"/>
        <v>0730</v>
      </c>
      <c r="F221" s="55" t="str">
        <f t="shared" si="10"/>
        <v>073</v>
      </c>
      <c r="G221" s="55" t="str">
        <f t="shared" si="11"/>
        <v>07</v>
      </c>
      <c r="H221" s="56" t="s">
        <v>15</v>
      </c>
      <c r="I221" s="56" t="s">
        <v>15</v>
      </c>
    </row>
    <row r="222" spans="1:9">
      <c r="A222" s="52" t="s">
        <v>670</v>
      </c>
      <c r="B222" s="57"/>
      <c r="C222" s="58" t="s">
        <v>671</v>
      </c>
      <c r="D222" s="55" t="s">
        <v>672</v>
      </c>
      <c r="E222" s="55" t="str">
        <f t="shared" si="9"/>
        <v>0810</v>
      </c>
      <c r="F222" s="55" t="str">
        <f t="shared" si="10"/>
        <v>081</v>
      </c>
      <c r="G222" s="55" t="str">
        <f t="shared" si="11"/>
        <v>08</v>
      </c>
      <c r="H222" s="56" t="s">
        <v>15</v>
      </c>
      <c r="I222" s="56" t="s">
        <v>15</v>
      </c>
    </row>
    <row r="223" spans="1:9">
      <c r="A223" s="52" t="s">
        <v>673</v>
      </c>
      <c r="B223" s="57"/>
      <c r="C223" s="58" t="s">
        <v>674</v>
      </c>
      <c r="D223" s="55" t="s">
        <v>675</v>
      </c>
      <c r="E223" s="55" t="str">
        <f t="shared" si="9"/>
        <v>0810</v>
      </c>
      <c r="F223" s="55" t="str">
        <f t="shared" si="10"/>
        <v>081</v>
      </c>
      <c r="G223" s="55" t="str">
        <f t="shared" si="11"/>
        <v>08</v>
      </c>
      <c r="H223" s="56" t="s">
        <v>15</v>
      </c>
      <c r="I223" s="56" t="s">
        <v>15</v>
      </c>
    </row>
    <row r="224" spans="1:9">
      <c r="A224" s="52" t="s">
        <v>676</v>
      </c>
      <c r="B224" s="57"/>
      <c r="C224" s="58" t="s">
        <v>677</v>
      </c>
      <c r="D224" s="55" t="s">
        <v>678</v>
      </c>
      <c r="E224" s="55" t="str">
        <f t="shared" si="9"/>
        <v>0810</v>
      </c>
      <c r="F224" s="55" t="str">
        <f t="shared" si="10"/>
        <v>081</v>
      </c>
      <c r="G224" s="55" t="str">
        <f t="shared" si="11"/>
        <v>08</v>
      </c>
      <c r="H224" s="56" t="s">
        <v>15</v>
      </c>
      <c r="I224" s="56" t="s">
        <v>15</v>
      </c>
    </row>
    <row r="225" spans="1:9">
      <c r="A225" s="52" t="s">
        <v>679</v>
      </c>
      <c r="B225" s="57"/>
      <c r="C225" s="58" t="s">
        <v>680</v>
      </c>
      <c r="D225" s="55" t="s">
        <v>681</v>
      </c>
      <c r="E225" s="55" t="str">
        <f t="shared" si="9"/>
        <v>0810</v>
      </c>
      <c r="F225" s="55" t="str">
        <f t="shared" si="10"/>
        <v>081</v>
      </c>
      <c r="G225" s="55" t="str">
        <f t="shared" si="11"/>
        <v>08</v>
      </c>
      <c r="H225" s="56" t="s">
        <v>15</v>
      </c>
      <c r="I225" s="56" t="s">
        <v>15</v>
      </c>
    </row>
    <row r="226" spans="1:9">
      <c r="A226" s="52" t="s">
        <v>682</v>
      </c>
      <c r="B226" s="57"/>
      <c r="C226" s="58" t="s">
        <v>683</v>
      </c>
      <c r="D226" s="55" t="s">
        <v>684</v>
      </c>
      <c r="E226" s="55" t="str">
        <f t="shared" si="9"/>
        <v>0810</v>
      </c>
      <c r="F226" s="55" t="str">
        <f t="shared" si="10"/>
        <v>081</v>
      </c>
      <c r="G226" s="55" t="str">
        <f t="shared" si="11"/>
        <v>08</v>
      </c>
      <c r="H226" s="56" t="s">
        <v>15</v>
      </c>
      <c r="I226" s="56" t="s">
        <v>15</v>
      </c>
    </row>
    <row r="227" spans="1:9">
      <c r="A227" s="52" t="s">
        <v>685</v>
      </c>
      <c r="B227" s="57"/>
      <c r="C227" s="58" t="s">
        <v>686</v>
      </c>
      <c r="D227" s="55" t="s">
        <v>687</v>
      </c>
      <c r="E227" s="55" t="str">
        <f t="shared" si="9"/>
        <v>0810</v>
      </c>
      <c r="F227" s="55" t="str">
        <f t="shared" si="10"/>
        <v>081</v>
      </c>
      <c r="G227" s="55" t="str">
        <f t="shared" si="11"/>
        <v>08</v>
      </c>
      <c r="H227" s="56" t="s">
        <v>15</v>
      </c>
      <c r="I227" s="56" t="s">
        <v>15</v>
      </c>
    </row>
    <row r="228" spans="1:9">
      <c r="A228" s="52" t="s">
        <v>688</v>
      </c>
      <c r="B228" s="57"/>
      <c r="C228" s="58" t="s">
        <v>689</v>
      </c>
      <c r="D228" s="55" t="s">
        <v>690</v>
      </c>
      <c r="E228" s="55" t="str">
        <f t="shared" si="9"/>
        <v>0810</v>
      </c>
      <c r="F228" s="55" t="str">
        <f t="shared" si="10"/>
        <v>081</v>
      </c>
      <c r="G228" s="55" t="str">
        <f t="shared" si="11"/>
        <v>08</v>
      </c>
      <c r="H228" s="56" t="s">
        <v>15</v>
      </c>
      <c r="I228" s="56" t="s">
        <v>15</v>
      </c>
    </row>
    <row r="229" spans="1:9">
      <c r="A229" s="52" t="s">
        <v>691</v>
      </c>
      <c r="B229" s="57"/>
      <c r="C229" s="58" t="s">
        <v>692</v>
      </c>
      <c r="D229" s="55" t="s">
        <v>693</v>
      </c>
      <c r="E229" s="55" t="str">
        <f t="shared" si="9"/>
        <v>0810</v>
      </c>
      <c r="F229" s="55" t="str">
        <f t="shared" si="10"/>
        <v>081</v>
      </c>
      <c r="G229" s="55" t="str">
        <f t="shared" si="11"/>
        <v>08</v>
      </c>
      <c r="H229" s="56" t="s">
        <v>15</v>
      </c>
      <c r="I229" s="56" t="s">
        <v>15</v>
      </c>
    </row>
    <row r="230" ht="25.5" spans="1:9">
      <c r="A230" s="52" t="s">
        <v>694</v>
      </c>
      <c r="B230" s="57"/>
      <c r="C230" s="58" t="s">
        <v>695</v>
      </c>
      <c r="D230" s="55" t="s">
        <v>696</v>
      </c>
      <c r="E230" s="55" t="str">
        <f t="shared" si="9"/>
        <v>0810</v>
      </c>
      <c r="F230" s="55" t="str">
        <f t="shared" si="10"/>
        <v>081</v>
      </c>
      <c r="G230" s="55" t="str">
        <f t="shared" si="11"/>
        <v>08</v>
      </c>
      <c r="H230" s="56" t="s">
        <v>15</v>
      </c>
      <c r="I230" s="56" t="s">
        <v>15</v>
      </c>
    </row>
    <row r="231" spans="1:9">
      <c r="A231" s="52" t="s">
        <v>697</v>
      </c>
      <c r="B231" s="57"/>
      <c r="C231" s="58" t="s">
        <v>698</v>
      </c>
      <c r="D231" s="55" t="s">
        <v>699</v>
      </c>
      <c r="E231" s="55" t="str">
        <f t="shared" si="9"/>
        <v>0891</v>
      </c>
      <c r="F231" s="55" t="str">
        <f t="shared" si="10"/>
        <v>089</v>
      </c>
      <c r="G231" s="55" t="str">
        <f t="shared" si="11"/>
        <v>08</v>
      </c>
      <c r="H231" s="56" t="s">
        <v>15</v>
      </c>
      <c r="I231" s="56" t="s">
        <v>15</v>
      </c>
    </row>
    <row r="232" spans="1:9">
      <c r="A232" s="52" t="s">
        <v>700</v>
      </c>
      <c r="B232" s="57"/>
      <c r="C232" s="58" t="s">
        <v>701</v>
      </c>
      <c r="D232" s="55" t="s">
        <v>702</v>
      </c>
      <c r="E232" s="55" t="str">
        <f t="shared" si="9"/>
        <v>0891</v>
      </c>
      <c r="F232" s="55" t="str">
        <f t="shared" si="10"/>
        <v>089</v>
      </c>
      <c r="G232" s="55" t="str">
        <f t="shared" si="11"/>
        <v>08</v>
      </c>
      <c r="H232" s="56" t="s">
        <v>15</v>
      </c>
      <c r="I232" s="56" t="s">
        <v>15</v>
      </c>
    </row>
    <row r="233" spans="1:9">
      <c r="A233" s="52" t="s">
        <v>703</v>
      </c>
      <c r="B233" s="57"/>
      <c r="C233" s="58" t="s">
        <v>704</v>
      </c>
      <c r="D233" s="55" t="s">
        <v>705</v>
      </c>
      <c r="E233" s="55" t="str">
        <f t="shared" si="9"/>
        <v>0891</v>
      </c>
      <c r="F233" s="55" t="str">
        <f t="shared" si="10"/>
        <v>089</v>
      </c>
      <c r="G233" s="55" t="str">
        <f t="shared" si="11"/>
        <v>08</v>
      </c>
      <c r="H233" s="56" t="s">
        <v>15</v>
      </c>
      <c r="I233" s="56" t="s">
        <v>15</v>
      </c>
    </row>
    <row r="234" spans="1:9">
      <c r="A234" s="52" t="s">
        <v>706</v>
      </c>
      <c r="B234" s="57"/>
      <c r="C234" s="58" t="s">
        <v>707</v>
      </c>
      <c r="D234" s="55" t="s">
        <v>708</v>
      </c>
      <c r="E234" s="55" t="str">
        <f t="shared" si="9"/>
        <v>0891</v>
      </c>
      <c r="F234" s="55" t="str">
        <f t="shared" si="10"/>
        <v>089</v>
      </c>
      <c r="G234" s="55" t="str">
        <f t="shared" si="11"/>
        <v>08</v>
      </c>
      <c r="H234" s="56" t="s">
        <v>15</v>
      </c>
      <c r="I234" s="56" t="s">
        <v>15</v>
      </c>
    </row>
    <row r="235" spans="1:9">
      <c r="A235" s="52" t="s">
        <v>709</v>
      </c>
      <c r="B235" s="57"/>
      <c r="C235" s="58" t="s">
        <v>710</v>
      </c>
      <c r="D235" s="55" t="s">
        <v>711</v>
      </c>
      <c r="E235" s="55" t="str">
        <f t="shared" si="9"/>
        <v>0891</v>
      </c>
      <c r="F235" s="55" t="str">
        <f t="shared" si="10"/>
        <v>089</v>
      </c>
      <c r="G235" s="55" t="str">
        <f t="shared" si="11"/>
        <v>08</v>
      </c>
      <c r="H235" s="56" t="s">
        <v>15</v>
      </c>
      <c r="I235" s="56" t="s">
        <v>15</v>
      </c>
    </row>
    <row r="236" ht="25.5" spans="1:9">
      <c r="A236" s="52" t="s">
        <v>712</v>
      </c>
      <c r="B236" s="57"/>
      <c r="C236" s="58" t="s">
        <v>713</v>
      </c>
      <c r="D236" s="55" t="s">
        <v>714</v>
      </c>
      <c r="E236" s="55" t="str">
        <f t="shared" si="9"/>
        <v>0891</v>
      </c>
      <c r="F236" s="55" t="str">
        <f t="shared" si="10"/>
        <v>089</v>
      </c>
      <c r="G236" s="55" t="str">
        <f t="shared" si="11"/>
        <v>08</v>
      </c>
      <c r="H236" s="56" t="s">
        <v>15</v>
      </c>
      <c r="I236" s="56" t="s">
        <v>15</v>
      </c>
    </row>
    <row r="237" spans="1:9">
      <c r="A237" s="52" t="s">
        <v>715</v>
      </c>
      <c r="B237" s="57"/>
      <c r="C237" s="58" t="s">
        <v>716</v>
      </c>
      <c r="D237" s="55" t="s">
        <v>717</v>
      </c>
      <c r="E237" s="55" t="str">
        <f t="shared" si="9"/>
        <v>0892</v>
      </c>
      <c r="F237" s="55" t="str">
        <f t="shared" si="10"/>
        <v>089</v>
      </c>
      <c r="G237" s="55" t="str">
        <f t="shared" si="11"/>
        <v>08</v>
      </c>
      <c r="H237" s="56" t="s">
        <v>15</v>
      </c>
      <c r="I237" s="56" t="s">
        <v>15</v>
      </c>
    </row>
    <row r="238" spans="1:9">
      <c r="A238" s="52" t="s">
        <v>718</v>
      </c>
      <c r="B238" s="57"/>
      <c r="C238" s="58" t="s">
        <v>719</v>
      </c>
      <c r="D238" s="55" t="s">
        <v>720</v>
      </c>
      <c r="E238" s="55" t="str">
        <f t="shared" si="9"/>
        <v>0893</v>
      </c>
      <c r="F238" s="55" t="str">
        <f t="shared" si="10"/>
        <v>089</v>
      </c>
      <c r="G238" s="55" t="str">
        <f t="shared" si="11"/>
        <v>08</v>
      </c>
      <c r="H238" s="56" t="s">
        <v>15</v>
      </c>
      <c r="I238" s="56" t="s">
        <v>15</v>
      </c>
    </row>
    <row r="239" spans="1:9">
      <c r="A239" s="52" t="s">
        <v>721</v>
      </c>
      <c r="B239" s="57"/>
      <c r="C239" s="58" t="s">
        <v>722</v>
      </c>
      <c r="D239" s="55" t="s">
        <v>723</v>
      </c>
      <c r="E239" s="55" t="str">
        <f t="shared" si="9"/>
        <v>0899</v>
      </c>
      <c r="F239" s="55" t="str">
        <f t="shared" si="10"/>
        <v>089</v>
      </c>
      <c r="G239" s="55" t="str">
        <f t="shared" si="11"/>
        <v>08</v>
      </c>
      <c r="H239" s="56" t="s">
        <v>15</v>
      </c>
      <c r="I239" s="56" t="s">
        <v>15</v>
      </c>
    </row>
    <row r="240" spans="1:9">
      <c r="A240" s="52" t="s">
        <v>724</v>
      </c>
      <c r="B240" s="57"/>
      <c r="C240" s="58" t="s">
        <v>725</v>
      </c>
      <c r="D240" s="55" t="s">
        <v>726</v>
      </c>
      <c r="E240" s="55" t="str">
        <f t="shared" si="9"/>
        <v>0899</v>
      </c>
      <c r="F240" s="55" t="str">
        <f t="shared" si="10"/>
        <v>089</v>
      </c>
      <c r="G240" s="55" t="str">
        <f t="shared" si="11"/>
        <v>08</v>
      </c>
      <c r="H240" s="56" t="s">
        <v>15</v>
      </c>
      <c r="I240" s="56" t="s">
        <v>15</v>
      </c>
    </row>
    <row r="241" spans="1:9">
      <c r="A241" s="52" t="s">
        <v>727</v>
      </c>
      <c r="B241" s="57"/>
      <c r="C241" s="58" t="s">
        <v>728</v>
      </c>
      <c r="D241" s="55" t="s">
        <v>729</v>
      </c>
      <c r="E241" s="55" t="str">
        <f t="shared" si="9"/>
        <v>0899</v>
      </c>
      <c r="F241" s="55" t="str">
        <f t="shared" si="10"/>
        <v>089</v>
      </c>
      <c r="G241" s="55" t="str">
        <f t="shared" si="11"/>
        <v>08</v>
      </c>
      <c r="H241" s="56" t="s">
        <v>15</v>
      </c>
      <c r="I241" s="56" t="s">
        <v>15</v>
      </c>
    </row>
    <row r="242" spans="1:9">
      <c r="A242" s="52" t="s">
        <v>730</v>
      </c>
      <c r="B242" s="57"/>
      <c r="C242" s="58" t="s">
        <v>731</v>
      </c>
      <c r="D242" s="55" t="s">
        <v>732</v>
      </c>
      <c r="E242" s="55" t="str">
        <f t="shared" si="9"/>
        <v>0899</v>
      </c>
      <c r="F242" s="55" t="str">
        <f t="shared" si="10"/>
        <v>089</v>
      </c>
      <c r="G242" s="55" t="str">
        <f t="shared" si="11"/>
        <v>08</v>
      </c>
      <c r="H242" s="56" t="s">
        <v>15</v>
      </c>
      <c r="I242" s="56" t="s">
        <v>15</v>
      </c>
    </row>
    <row r="243" spans="1:9">
      <c r="A243" s="52" t="s">
        <v>733</v>
      </c>
      <c r="B243" s="57"/>
      <c r="C243" s="58" t="s">
        <v>734</v>
      </c>
      <c r="D243" s="55" t="s">
        <v>735</v>
      </c>
      <c r="E243" s="55" t="str">
        <f t="shared" si="9"/>
        <v>0899</v>
      </c>
      <c r="F243" s="55" t="str">
        <f t="shared" si="10"/>
        <v>089</v>
      </c>
      <c r="G243" s="55" t="str">
        <f t="shared" si="11"/>
        <v>08</v>
      </c>
      <c r="H243" s="56" t="s">
        <v>15</v>
      </c>
      <c r="I243" s="56" t="s">
        <v>15</v>
      </c>
    </row>
    <row r="244" ht="25.5" spans="1:9">
      <c r="A244" s="52" t="s">
        <v>736</v>
      </c>
      <c r="B244" s="57"/>
      <c r="C244" s="58" t="s">
        <v>737</v>
      </c>
      <c r="D244" s="55" t="s">
        <v>738</v>
      </c>
      <c r="E244" s="55" t="str">
        <f t="shared" si="9"/>
        <v>0899</v>
      </c>
      <c r="F244" s="55" t="str">
        <f t="shared" si="10"/>
        <v>089</v>
      </c>
      <c r="G244" s="55" t="str">
        <f t="shared" si="11"/>
        <v>08</v>
      </c>
      <c r="H244" s="56" t="s">
        <v>15</v>
      </c>
      <c r="I244" s="56" t="s">
        <v>15</v>
      </c>
    </row>
    <row r="245" ht="25.5" spans="1:9">
      <c r="A245" s="52" t="s">
        <v>739</v>
      </c>
      <c r="B245" s="57"/>
      <c r="C245" s="58" t="s">
        <v>740</v>
      </c>
      <c r="D245" s="55" t="s">
        <v>741</v>
      </c>
      <c r="E245" s="55" t="str">
        <f t="shared" si="9"/>
        <v>0910</v>
      </c>
      <c r="F245" s="55" t="str">
        <f t="shared" si="10"/>
        <v>091</v>
      </c>
      <c r="G245" s="55" t="str">
        <f t="shared" si="11"/>
        <v>09</v>
      </c>
      <c r="H245" s="56" t="s">
        <v>15</v>
      </c>
      <c r="I245" s="56" t="s">
        <v>15</v>
      </c>
    </row>
    <row r="246" ht="25.5" spans="1:9">
      <c r="A246" s="52" t="s">
        <v>742</v>
      </c>
      <c r="B246" s="64"/>
      <c r="C246" s="58" t="s">
        <v>743</v>
      </c>
      <c r="D246" s="55" t="s">
        <v>744</v>
      </c>
      <c r="E246" s="55" t="str">
        <f t="shared" si="9"/>
        <v>0990</v>
      </c>
      <c r="F246" s="55" t="str">
        <f t="shared" si="10"/>
        <v>099</v>
      </c>
      <c r="G246" s="55" t="str">
        <f t="shared" si="11"/>
        <v>09</v>
      </c>
      <c r="H246" s="56" t="s">
        <v>15</v>
      </c>
      <c r="I246" s="56" t="s">
        <v>15</v>
      </c>
    </row>
    <row r="247" ht="25.5" spans="1:9">
      <c r="A247" s="52" t="s">
        <v>745</v>
      </c>
      <c r="B247" s="66" t="s">
        <v>746</v>
      </c>
      <c r="C247" s="58" t="s">
        <v>747</v>
      </c>
      <c r="D247" s="55" t="s">
        <v>748</v>
      </c>
      <c r="E247" s="55" t="str">
        <f t="shared" si="9"/>
        <v>1011</v>
      </c>
      <c r="F247" s="55" t="str">
        <f t="shared" si="10"/>
        <v>101</v>
      </c>
      <c r="G247" s="55" t="str">
        <f t="shared" si="11"/>
        <v>10</v>
      </c>
      <c r="H247" s="56" t="s">
        <v>15</v>
      </c>
      <c r="I247" s="56" t="s">
        <v>15</v>
      </c>
    </row>
    <row r="248" ht="25.5" spans="1:9">
      <c r="A248" s="52" t="s">
        <v>749</v>
      </c>
      <c r="B248" s="57"/>
      <c r="C248" s="58" t="s">
        <v>750</v>
      </c>
      <c r="D248" s="55" t="s">
        <v>751</v>
      </c>
      <c r="E248" s="55" t="str">
        <f t="shared" si="9"/>
        <v>1012</v>
      </c>
      <c r="F248" s="55" t="str">
        <f t="shared" si="10"/>
        <v>101</v>
      </c>
      <c r="G248" s="55" t="str">
        <f t="shared" si="11"/>
        <v>10</v>
      </c>
      <c r="H248" s="56" t="s">
        <v>15</v>
      </c>
      <c r="I248" s="56" t="s">
        <v>15</v>
      </c>
    </row>
    <row r="249" ht="25.5" spans="1:9">
      <c r="A249" s="52" t="s">
        <v>752</v>
      </c>
      <c r="B249" s="57"/>
      <c r="C249" s="58" t="s">
        <v>753</v>
      </c>
      <c r="D249" s="55" t="s">
        <v>754</v>
      </c>
      <c r="E249" s="55" t="str">
        <f t="shared" si="9"/>
        <v>1013</v>
      </c>
      <c r="F249" s="55" t="str">
        <f t="shared" si="10"/>
        <v>101</v>
      </c>
      <c r="G249" s="55" t="str">
        <f t="shared" si="11"/>
        <v>10</v>
      </c>
      <c r="H249" s="56" t="s">
        <v>15</v>
      </c>
      <c r="I249" s="56" t="s">
        <v>15</v>
      </c>
    </row>
    <row r="250" spans="1:9">
      <c r="A250" s="52" t="s">
        <v>755</v>
      </c>
      <c r="B250" s="57"/>
      <c r="C250" s="58" t="s">
        <v>756</v>
      </c>
      <c r="D250" s="55" t="s">
        <v>757</v>
      </c>
      <c r="E250" s="55" t="str">
        <f t="shared" si="9"/>
        <v>1021</v>
      </c>
      <c r="F250" s="55" t="str">
        <f t="shared" si="10"/>
        <v>102</v>
      </c>
      <c r="G250" s="55" t="str">
        <f t="shared" si="11"/>
        <v>10</v>
      </c>
      <c r="H250" s="56" t="s">
        <v>15</v>
      </c>
      <c r="I250" s="56" t="s">
        <v>15</v>
      </c>
    </row>
    <row r="251" spans="1:9">
      <c r="A251" s="52" t="s">
        <v>758</v>
      </c>
      <c r="B251" s="57"/>
      <c r="C251" s="58" t="s">
        <v>759</v>
      </c>
      <c r="D251" s="55" t="s">
        <v>760</v>
      </c>
      <c r="E251" s="55" t="str">
        <f t="shared" si="9"/>
        <v>1021</v>
      </c>
      <c r="F251" s="55" t="str">
        <f t="shared" si="10"/>
        <v>102</v>
      </c>
      <c r="G251" s="55" t="str">
        <f t="shared" si="11"/>
        <v>10</v>
      </c>
      <c r="H251" s="56" t="s">
        <v>15</v>
      </c>
      <c r="I251" s="56" t="s">
        <v>15</v>
      </c>
    </row>
    <row r="252" spans="1:9">
      <c r="A252" s="52" t="s">
        <v>761</v>
      </c>
      <c r="B252" s="57"/>
      <c r="C252" s="58" t="s">
        <v>762</v>
      </c>
      <c r="D252" s="55" t="s">
        <v>763</v>
      </c>
      <c r="E252" s="55" t="str">
        <f t="shared" si="9"/>
        <v>1021</v>
      </c>
      <c r="F252" s="55" t="str">
        <f t="shared" si="10"/>
        <v>102</v>
      </c>
      <c r="G252" s="55" t="str">
        <f t="shared" si="11"/>
        <v>10</v>
      </c>
      <c r="H252" s="56" t="s">
        <v>15</v>
      </c>
      <c r="I252" s="56" t="s">
        <v>15</v>
      </c>
    </row>
    <row r="253" spans="1:9">
      <c r="A253" s="52" t="s">
        <v>764</v>
      </c>
      <c r="B253" s="57"/>
      <c r="C253" s="58" t="s">
        <v>765</v>
      </c>
      <c r="D253" s="55" t="s">
        <v>766</v>
      </c>
      <c r="E253" s="55" t="str">
        <f t="shared" si="9"/>
        <v>1021</v>
      </c>
      <c r="F253" s="55" t="str">
        <f t="shared" si="10"/>
        <v>102</v>
      </c>
      <c r="G253" s="55" t="str">
        <f t="shared" si="11"/>
        <v>10</v>
      </c>
      <c r="H253" s="56" t="s">
        <v>15</v>
      </c>
      <c r="I253" s="56" t="s">
        <v>15</v>
      </c>
    </row>
    <row r="254" spans="1:9">
      <c r="A254" s="52" t="s">
        <v>767</v>
      </c>
      <c r="B254" s="57"/>
      <c r="C254" s="58" t="s">
        <v>768</v>
      </c>
      <c r="D254" s="55" t="s">
        <v>769</v>
      </c>
      <c r="E254" s="55" t="str">
        <f t="shared" si="9"/>
        <v>1021</v>
      </c>
      <c r="F254" s="55" t="str">
        <f t="shared" si="10"/>
        <v>102</v>
      </c>
      <c r="G254" s="55" t="str">
        <f t="shared" si="11"/>
        <v>10</v>
      </c>
      <c r="H254" s="56" t="s">
        <v>15</v>
      </c>
      <c r="I254" s="56" t="s">
        <v>15</v>
      </c>
    </row>
    <row r="255" ht="25.5" spans="1:9">
      <c r="A255" s="52" t="s">
        <v>770</v>
      </c>
      <c r="B255" s="57"/>
      <c r="C255" s="58" t="s">
        <v>771</v>
      </c>
      <c r="D255" s="55" t="s">
        <v>772</v>
      </c>
      <c r="E255" s="55" t="str">
        <f t="shared" si="9"/>
        <v>1021</v>
      </c>
      <c r="F255" s="55" t="str">
        <f t="shared" si="10"/>
        <v>102</v>
      </c>
      <c r="G255" s="55" t="str">
        <f t="shared" si="11"/>
        <v>10</v>
      </c>
      <c r="H255" s="56" t="s">
        <v>15</v>
      </c>
      <c r="I255" s="56" t="s">
        <v>15</v>
      </c>
    </row>
    <row r="256" spans="1:9">
      <c r="A256" s="52" t="s">
        <v>773</v>
      </c>
      <c r="B256" s="57"/>
      <c r="C256" s="58" t="s">
        <v>774</v>
      </c>
      <c r="D256" s="55" t="s">
        <v>775</v>
      </c>
      <c r="E256" s="55" t="str">
        <f t="shared" si="9"/>
        <v>1021</v>
      </c>
      <c r="F256" s="55" t="str">
        <f t="shared" si="10"/>
        <v>102</v>
      </c>
      <c r="G256" s="55" t="str">
        <f t="shared" si="11"/>
        <v>10</v>
      </c>
      <c r="H256" s="56" t="s">
        <v>15</v>
      </c>
      <c r="I256" s="56" t="s">
        <v>15</v>
      </c>
    </row>
    <row r="257" ht="25.5" spans="1:9">
      <c r="A257" s="52" t="s">
        <v>776</v>
      </c>
      <c r="B257" s="57"/>
      <c r="C257" s="58" t="s">
        <v>777</v>
      </c>
      <c r="D257" s="55" t="s">
        <v>778</v>
      </c>
      <c r="E257" s="55" t="str">
        <f t="shared" si="9"/>
        <v>1021</v>
      </c>
      <c r="F257" s="55" t="str">
        <f t="shared" si="10"/>
        <v>102</v>
      </c>
      <c r="G257" s="55" t="str">
        <f t="shared" si="11"/>
        <v>10</v>
      </c>
      <c r="H257" s="56" t="s">
        <v>15</v>
      </c>
      <c r="I257" s="56" t="s">
        <v>15</v>
      </c>
    </row>
    <row r="258" ht="38.25" spans="1:9">
      <c r="A258" s="52" t="s">
        <v>779</v>
      </c>
      <c r="B258" s="57"/>
      <c r="C258" s="58" t="s">
        <v>780</v>
      </c>
      <c r="D258" s="55" t="s">
        <v>781</v>
      </c>
      <c r="E258" s="55" t="str">
        <f t="shared" si="9"/>
        <v>1022</v>
      </c>
      <c r="F258" s="55" t="str">
        <f t="shared" si="10"/>
        <v>102</v>
      </c>
      <c r="G258" s="55" t="str">
        <f t="shared" si="11"/>
        <v>10</v>
      </c>
      <c r="H258" s="56" t="s">
        <v>15</v>
      </c>
      <c r="I258" s="56" t="s">
        <v>15</v>
      </c>
    </row>
    <row r="259" ht="25.5" spans="1:9">
      <c r="A259" s="52" t="s">
        <v>782</v>
      </c>
      <c r="B259" s="57"/>
      <c r="C259" s="58" t="s">
        <v>783</v>
      </c>
      <c r="D259" s="55" t="s">
        <v>784</v>
      </c>
      <c r="E259" s="55" t="str">
        <f t="shared" si="9"/>
        <v>1022</v>
      </c>
      <c r="F259" s="55" t="str">
        <f t="shared" si="10"/>
        <v>102</v>
      </c>
      <c r="G259" s="55" t="str">
        <f t="shared" si="11"/>
        <v>10</v>
      </c>
      <c r="H259" s="56" t="s">
        <v>15</v>
      </c>
      <c r="I259" s="56" t="s">
        <v>15</v>
      </c>
    </row>
    <row r="260" ht="25.5" spans="1:9">
      <c r="A260" s="52" t="s">
        <v>785</v>
      </c>
      <c r="B260" s="57"/>
      <c r="C260" s="58" t="s">
        <v>786</v>
      </c>
      <c r="D260" s="55" t="s">
        <v>787</v>
      </c>
      <c r="E260" s="55" t="str">
        <f t="shared" ref="E260:E323" si="12">LEFT(D260,4)</f>
        <v>1029</v>
      </c>
      <c r="F260" s="55" t="str">
        <f t="shared" ref="F260:F323" si="13">LEFT(D260,3)</f>
        <v>102</v>
      </c>
      <c r="G260" s="55" t="str">
        <f t="shared" ref="G260:G323" si="14">LEFT(D260,2)</f>
        <v>10</v>
      </c>
      <c r="H260" s="56" t="s">
        <v>15</v>
      </c>
      <c r="I260" s="56" t="s">
        <v>15</v>
      </c>
    </row>
    <row r="261" ht="25.5" spans="1:9">
      <c r="A261" s="52" t="s">
        <v>788</v>
      </c>
      <c r="B261" s="57"/>
      <c r="C261" s="58" t="s">
        <v>789</v>
      </c>
      <c r="D261" s="55" t="s">
        <v>790</v>
      </c>
      <c r="E261" s="55" t="str">
        <f t="shared" si="12"/>
        <v>1029</v>
      </c>
      <c r="F261" s="55" t="str">
        <f t="shared" si="13"/>
        <v>102</v>
      </c>
      <c r="G261" s="55" t="str">
        <f t="shared" si="14"/>
        <v>10</v>
      </c>
      <c r="H261" s="56" t="s">
        <v>15</v>
      </c>
      <c r="I261" s="56" t="s">
        <v>15</v>
      </c>
    </row>
    <row r="262" spans="1:9">
      <c r="A262" s="52" t="s">
        <v>791</v>
      </c>
      <c r="B262" s="57"/>
      <c r="C262" s="58" t="s">
        <v>792</v>
      </c>
      <c r="D262" s="55" t="s">
        <v>793</v>
      </c>
      <c r="E262" s="55" t="str">
        <f t="shared" si="12"/>
        <v>1029</v>
      </c>
      <c r="F262" s="55" t="str">
        <f t="shared" si="13"/>
        <v>102</v>
      </c>
      <c r="G262" s="55" t="str">
        <f t="shared" si="14"/>
        <v>10</v>
      </c>
      <c r="H262" s="56" t="s">
        <v>15</v>
      </c>
      <c r="I262" s="56" t="s">
        <v>15</v>
      </c>
    </row>
    <row r="263" spans="1:9">
      <c r="A263" s="52" t="s">
        <v>794</v>
      </c>
      <c r="B263" s="57"/>
      <c r="C263" s="58" t="s">
        <v>795</v>
      </c>
      <c r="D263" s="55" t="s">
        <v>796</v>
      </c>
      <c r="E263" s="55" t="str">
        <f t="shared" si="12"/>
        <v>1029</v>
      </c>
      <c r="F263" s="55" t="str">
        <f t="shared" si="13"/>
        <v>102</v>
      </c>
      <c r="G263" s="55" t="str">
        <f t="shared" si="14"/>
        <v>10</v>
      </c>
      <c r="H263" s="56" t="s">
        <v>15</v>
      </c>
      <c r="I263" s="56" t="s">
        <v>15</v>
      </c>
    </row>
    <row r="264" ht="25.5" spans="1:9">
      <c r="A264" s="52" t="s">
        <v>797</v>
      </c>
      <c r="B264" s="57"/>
      <c r="C264" s="58" t="s">
        <v>798</v>
      </c>
      <c r="D264" s="55" t="s">
        <v>799</v>
      </c>
      <c r="E264" s="55" t="str">
        <f t="shared" si="12"/>
        <v>1029</v>
      </c>
      <c r="F264" s="55" t="str">
        <f t="shared" si="13"/>
        <v>102</v>
      </c>
      <c r="G264" s="55" t="str">
        <f t="shared" si="14"/>
        <v>10</v>
      </c>
      <c r="H264" s="56" t="s">
        <v>15</v>
      </c>
      <c r="I264" s="56" t="s">
        <v>15</v>
      </c>
    </row>
    <row r="265" ht="25.5" spans="1:9">
      <c r="A265" s="52" t="s">
        <v>800</v>
      </c>
      <c r="B265" s="57"/>
      <c r="C265" s="58" t="s">
        <v>801</v>
      </c>
      <c r="D265" s="55" t="s">
        <v>802</v>
      </c>
      <c r="E265" s="55" t="str">
        <f t="shared" si="12"/>
        <v>1029</v>
      </c>
      <c r="F265" s="55" t="str">
        <f t="shared" si="13"/>
        <v>102</v>
      </c>
      <c r="G265" s="55" t="str">
        <f t="shared" si="14"/>
        <v>10</v>
      </c>
      <c r="H265" s="56" t="s">
        <v>15</v>
      </c>
      <c r="I265" s="56" t="s">
        <v>15</v>
      </c>
    </row>
    <row r="266" ht="25.5" spans="1:9">
      <c r="A266" s="52" t="s">
        <v>803</v>
      </c>
      <c r="B266" s="57"/>
      <c r="C266" s="58" t="s">
        <v>804</v>
      </c>
      <c r="D266" s="55" t="s">
        <v>805</v>
      </c>
      <c r="E266" s="55" t="str">
        <f t="shared" si="12"/>
        <v>1029</v>
      </c>
      <c r="F266" s="55" t="str">
        <f t="shared" si="13"/>
        <v>102</v>
      </c>
      <c r="G266" s="55" t="str">
        <f t="shared" si="14"/>
        <v>10</v>
      </c>
      <c r="H266" s="56" t="s">
        <v>15</v>
      </c>
      <c r="I266" s="56" t="s">
        <v>15</v>
      </c>
    </row>
    <row r="267" spans="1:9">
      <c r="A267" s="52" t="s">
        <v>806</v>
      </c>
      <c r="B267" s="57"/>
      <c r="C267" s="58" t="s">
        <v>807</v>
      </c>
      <c r="D267" s="55" t="s">
        <v>808</v>
      </c>
      <c r="E267" s="55" t="str">
        <f t="shared" si="12"/>
        <v>1029</v>
      </c>
      <c r="F267" s="55" t="str">
        <f t="shared" si="13"/>
        <v>102</v>
      </c>
      <c r="G267" s="55" t="str">
        <f t="shared" si="14"/>
        <v>10</v>
      </c>
      <c r="H267" s="56" t="s">
        <v>15</v>
      </c>
      <c r="I267" s="56" t="s">
        <v>15</v>
      </c>
    </row>
    <row r="268" ht="25.5" spans="1:9">
      <c r="A268" s="52" t="s">
        <v>809</v>
      </c>
      <c r="B268" s="57"/>
      <c r="C268" s="58" t="s">
        <v>810</v>
      </c>
      <c r="D268" s="55" t="s">
        <v>811</v>
      </c>
      <c r="E268" s="55" t="str">
        <f t="shared" si="12"/>
        <v>1029</v>
      </c>
      <c r="F268" s="55" t="str">
        <f t="shared" si="13"/>
        <v>102</v>
      </c>
      <c r="G268" s="55" t="str">
        <f t="shared" si="14"/>
        <v>10</v>
      </c>
      <c r="H268" s="56" t="s">
        <v>15</v>
      </c>
      <c r="I268" s="56" t="s">
        <v>15</v>
      </c>
    </row>
    <row r="269" ht="25.5" spans="1:9">
      <c r="A269" s="52" t="s">
        <v>812</v>
      </c>
      <c r="B269" s="57"/>
      <c r="C269" s="58" t="s">
        <v>813</v>
      </c>
      <c r="D269" s="55" t="s">
        <v>814</v>
      </c>
      <c r="E269" s="55" t="str">
        <f t="shared" si="12"/>
        <v>1031</v>
      </c>
      <c r="F269" s="55" t="str">
        <f t="shared" si="13"/>
        <v>103</v>
      </c>
      <c r="G269" s="55" t="str">
        <f t="shared" si="14"/>
        <v>10</v>
      </c>
      <c r="H269" s="56" t="s">
        <v>15</v>
      </c>
      <c r="I269" s="56" t="s">
        <v>15</v>
      </c>
    </row>
    <row r="270" ht="25.5" spans="1:9">
      <c r="A270" s="52" t="s">
        <v>815</v>
      </c>
      <c r="B270" s="57"/>
      <c r="C270" s="58" t="s">
        <v>816</v>
      </c>
      <c r="D270" s="55" t="s">
        <v>817</v>
      </c>
      <c r="E270" s="55" t="str">
        <f t="shared" si="12"/>
        <v>1031</v>
      </c>
      <c r="F270" s="55" t="str">
        <f t="shared" si="13"/>
        <v>103</v>
      </c>
      <c r="G270" s="55" t="str">
        <f t="shared" si="14"/>
        <v>10</v>
      </c>
      <c r="H270" s="56" t="s">
        <v>15</v>
      </c>
      <c r="I270" s="56" t="s">
        <v>15</v>
      </c>
    </row>
    <row r="271" ht="25.5" spans="1:9">
      <c r="A271" s="52" t="s">
        <v>818</v>
      </c>
      <c r="B271" s="57"/>
      <c r="C271" s="58" t="s">
        <v>819</v>
      </c>
      <c r="D271" s="55" t="s">
        <v>820</v>
      </c>
      <c r="E271" s="55" t="str">
        <f t="shared" si="12"/>
        <v>1031</v>
      </c>
      <c r="F271" s="55" t="str">
        <f t="shared" si="13"/>
        <v>103</v>
      </c>
      <c r="G271" s="55" t="str">
        <f t="shared" si="14"/>
        <v>10</v>
      </c>
      <c r="H271" s="56" t="s">
        <v>15</v>
      </c>
      <c r="I271" s="56" t="s">
        <v>15</v>
      </c>
    </row>
    <row r="272" ht="25.5" spans="1:9">
      <c r="A272" s="52" t="s">
        <v>821</v>
      </c>
      <c r="B272" s="57"/>
      <c r="C272" s="58" t="s">
        <v>822</v>
      </c>
      <c r="D272" s="55" t="s">
        <v>823</v>
      </c>
      <c r="E272" s="55" t="str">
        <f t="shared" si="12"/>
        <v>1031</v>
      </c>
      <c r="F272" s="55" t="str">
        <f t="shared" si="13"/>
        <v>103</v>
      </c>
      <c r="G272" s="55" t="str">
        <f t="shared" si="14"/>
        <v>10</v>
      </c>
      <c r="H272" s="56" t="s">
        <v>15</v>
      </c>
      <c r="I272" s="56" t="s">
        <v>15</v>
      </c>
    </row>
    <row r="273" ht="25.5" spans="1:9">
      <c r="A273" s="52" t="s">
        <v>824</v>
      </c>
      <c r="B273" s="57"/>
      <c r="C273" s="58" t="s">
        <v>825</v>
      </c>
      <c r="D273" s="55" t="s">
        <v>826</v>
      </c>
      <c r="E273" s="55" t="str">
        <f t="shared" si="12"/>
        <v>1032</v>
      </c>
      <c r="F273" s="55" t="str">
        <f t="shared" si="13"/>
        <v>103</v>
      </c>
      <c r="G273" s="55" t="str">
        <f t="shared" si="14"/>
        <v>10</v>
      </c>
      <c r="H273" s="56" t="s">
        <v>15</v>
      </c>
      <c r="I273" s="56" t="s">
        <v>15</v>
      </c>
    </row>
    <row r="274" ht="25.5" spans="1:9">
      <c r="A274" s="52" t="s">
        <v>827</v>
      </c>
      <c r="B274" s="57"/>
      <c r="C274" s="58" t="s">
        <v>828</v>
      </c>
      <c r="D274" s="55" t="s">
        <v>829</v>
      </c>
      <c r="E274" s="55" t="str">
        <f t="shared" si="12"/>
        <v>1033</v>
      </c>
      <c r="F274" s="55" t="str">
        <f t="shared" si="13"/>
        <v>103</v>
      </c>
      <c r="G274" s="55" t="str">
        <f t="shared" si="14"/>
        <v>10</v>
      </c>
      <c r="H274" s="56" t="s">
        <v>15</v>
      </c>
      <c r="I274" s="56" t="s">
        <v>15</v>
      </c>
    </row>
    <row r="275" spans="1:9">
      <c r="A275" s="52" t="s">
        <v>830</v>
      </c>
      <c r="B275" s="57"/>
      <c r="C275" s="58" t="s">
        <v>831</v>
      </c>
      <c r="D275" s="55" t="s">
        <v>832</v>
      </c>
      <c r="E275" s="55" t="str">
        <f t="shared" si="12"/>
        <v>1039</v>
      </c>
      <c r="F275" s="55" t="str">
        <f t="shared" si="13"/>
        <v>103</v>
      </c>
      <c r="G275" s="55" t="str">
        <f t="shared" si="14"/>
        <v>10</v>
      </c>
      <c r="H275" s="56" t="s">
        <v>15</v>
      </c>
      <c r="I275" s="56" t="s">
        <v>15</v>
      </c>
    </row>
    <row r="276" spans="1:9">
      <c r="A276" s="52" t="s">
        <v>833</v>
      </c>
      <c r="B276" s="57"/>
      <c r="C276" s="58" t="s">
        <v>834</v>
      </c>
      <c r="D276" s="55" t="s">
        <v>835</v>
      </c>
      <c r="E276" s="55" t="str">
        <f t="shared" si="12"/>
        <v>1039</v>
      </c>
      <c r="F276" s="55" t="str">
        <f t="shared" si="13"/>
        <v>103</v>
      </c>
      <c r="G276" s="55" t="str">
        <f t="shared" si="14"/>
        <v>10</v>
      </c>
      <c r="H276" s="56" t="s">
        <v>15</v>
      </c>
      <c r="I276" s="56" t="s">
        <v>15</v>
      </c>
    </row>
    <row r="277" ht="38.25" spans="1:9">
      <c r="A277" s="52" t="s">
        <v>836</v>
      </c>
      <c r="B277" s="57"/>
      <c r="C277" s="58" t="s">
        <v>837</v>
      </c>
      <c r="D277" s="55" t="s">
        <v>838</v>
      </c>
      <c r="E277" s="55" t="str">
        <f t="shared" si="12"/>
        <v>1039</v>
      </c>
      <c r="F277" s="55" t="str">
        <f t="shared" si="13"/>
        <v>103</v>
      </c>
      <c r="G277" s="55" t="str">
        <f t="shared" si="14"/>
        <v>10</v>
      </c>
      <c r="H277" s="56" t="s">
        <v>15</v>
      </c>
      <c r="I277" s="56" t="s">
        <v>15</v>
      </c>
    </row>
    <row r="278" ht="38.25" spans="1:9">
      <c r="A278" s="52" t="s">
        <v>839</v>
      </c>
      <c r="B278" s="57"/>
      <c r="C278" s="58" t="s">
        <v>840</v>
      </c>
      <c r="D278" s="55" t="s">
        <v>841</v>
      </c>
      <c r="E278" s="55" t="str">
        <f t="shared" si="12"/>
        <v>1039</v>
      </c>
      <c r="F278" s="55" t="str">
        <f t="shared" si="13"/>
        <v>103</v>
      </c>
      <c r="G278" s="55" t="str">
        <f t="shared" si="14"/>
        <v>10</v>
      </c>
      <c r="H278" s="56" t="s">
        <v>15</v>
      </c>
      <c r="I278" s="56" t="s">
        <v>15</v>
      </c>
    </row>
    <row r="279" ht="25.5" spans="1:9">
      <c r="A279" s="52" t="s">
        <v>842</v>
      </c>
      <c r="B279" s="57"/>
      <c r="C279" s="58" t="s">
        <v>843</v>
      </c>
      <c r="D279" s="55" t="s">
        <v>844</v>
      </c>
      <c r="E279" s="55" t="str">
        <f t="shared" si="12"/>
        <v>1041</v>
      </c>
      <c r="F279" s="55" t="str">
        <f t="shared" si="13"/>
        <v>104</v>
      </c>
      <c r="G279" s="55" t="str">
        <f t="shared" si="14"/>
        <v>10</v>
      </c>
      <c r="H279" s="56" t="s">
        <v>15</v>
      </c>
      <c r="I279" s="56" t="s">
        <v>15</v>
      </c>
    </row>
    <row r="280" spans="1:9">
      <c r="A280" s="52" t="s">
        <v>845</v>
      </c>
      <c r="B280" s="57"/>
      <c r="C280" s="58" t="s">
        <v>846</v>
      </c>
      <c r="D280" s="55" t="s">
        <v>847</v>
      </c>
      <c r="E280" s="55" t="str">
        <f t="shared" si="12"/>
        <v>1041</v>
      </c>
      <c r="F280" s="55" t="str">
        <f t="shared" si="13"/>
        <v>104</v>
      </c>
      <c r="G280" s="55" t="str">
        <f t="shared" si="14"/>
        <v>10</v>
      </c>
      <c r="H280" s="56" t="s">
        <v>15</v>
      </c>
      <c r="I280" s="56" t="s">
        <v>15</v>
      </c>
    </row>
    <row r="281" ht="25.5" spans="1:9">
      <c r="A281" s="52" t="s">
        <v>848</v>
      </c>
      <c r="B281" s="57"/>
      <c r="C281" s="58" t="s">
        <v>849</v>
      </c>
      <c r="D281" s="55" t="s">
        <v>850</v>
      </c>
      <c r="E281" s="55" t="str">
        <f t="shared" si="12"/>
        <v>1041</v>
      </c>
      <c r="F281" s="55" t="str">
        <f t="shared" si="13"/>
        <v>104</v>
      </c>
      <c r="G281" s="55" t="str">
        <f t="shared" si="14"/>
        <v>10</v>
      </c>
      <c r="H281" s="56" t="s">
        <v>15</v>
      </c>
      <c r="I281" s="56" t="s">
        <v>15</v>
      </c>
    </row>
    <row r="282" spans="1:9">
      <c r="A282" s="52" t="s">
        <v>851</v>
      </c>
      <c r="B282" s="57"/>
      <c r="C282" s="58" t="s">
        <v>852</v>
      </c>
      <c r="D282" s="55" t="s">
        <v>853</v>
      </c>
      <c r="E282" s="55" t="str">
        <f t="shared" si="12"/>
        <v>1041</v>
      </c>
      <c r="F282" s="55" t="str">
        <f t="shared" si="13"/>
        <v>104</v>
      </c>
      <c r="G282" s="55" t="str">
        <f t="shared" si="14"/>
        <v>10</v>
      </c>
      <c r="H282" s="56" t="s">
        <v>15</v>
      </c>
      <c r="I282" s="56" t="s">
        <v>15</v>
      </c>
    </row>
    <row r="283" ht="25.5" spans="1:9">
      <c r="A283" s="52" t="s">
        <v>854</v>
      </c>
      <c r="B283" s="57"/>
      <c r="C283" s="58" t="s">
        <v>855</v>
      </c>
      <c r="D283" s="55" t="s">
        <v>856</v>
      </c>
      <c r="E283" s="55" t="str">
        <f t="shared" si="12"/>
        <v>1041</v>
      </c>
      <c r="F283" s="55" t="str">
        <f t="shared" si="13"/>
        <v>104</v>
      </c>
      <c r="G283" s="55" t="str">
        <f t="shared" si="14"/>
        <v>10</v>
      </c>
      <c r="H283" s="56" t="s">
        <v>15</v>
      </c>
      <c r="I283" s="56" t="s">
        <v>15</v>
      </c>
    </row>
    <row r="284" spans="1:9">
      <c r="A284" s="52" t="s">
        <v>857</v>
      </c>
      <c r="B284" s="57"/>
      <c r="C284" s="58" t="s">
        <v>858</v>
      </c>
      <c r="D284" s="55" t="s">
        <v>859</v>
      </c>
      <c r="E284" s="55" t="str">
        <f t="shared" si="12"/>
        <v>1042</v>
      </c>
      <c r="F284" s="55" t="str">
        <f t="shared" si="13"/>
        <v>104</v>
      </c>
      <c r="G284" s="55" t="str">
        <f t="shared" si="14"/>
        <v>10</v>
      </c>
      <c r="H284" s="56" t="s">
        <v>15</v>
      </c>
      <c r="I284" s="56" t="s">
        <v>15</v>
      </c>
    </row>
    <row r="285" spans="1:9">
      <c r="A285" s="52" t="s">
        <v>860</v>
      </c>
      <c r="B285" s="57"/>
      <c r="C285" s="58" t="s">
        <v>861</v>
      </c>
      <c r="D285" s="55" t="s">
        <v>862</v>
      </c>
      <c r="E285" s="55" t="str">
        <f t="shared" si="12"/>
        <v>1042</v>
      </c>
      <c r="F285" s="55" t="str">
        <f t="shared" si="13"/>
        <v>104</v>
      </c>
      <c r="G285" s="55" t="str">
        <f t="shared" si="14"/>
        <v>10</v>
      </c>
      <c r="H285" s="56" t="s">
        <v>15</v>
      </c>
      <c r="I285" s="56" t="s">
        <v>15</v>
      </c>
    </row>
    <row r="286" spans="1:9">
      <c r="A286" s="52" t="s">
        <v>863</v>
      </c>
      <c r="B286" s="57"/>
      <c r="C286" s="58" t="s">
        <v>864</v>
      </c>
      <c r="D286" s="55" t="s">
        <v>865</v>
      </c>
      <c r="E286" s="55" t="str">
        <f t="shared" si="12"/>
        <v>1042</v>
      </c>
      <c r="F286" s="55" t="str">
        <f t="shared" si="13"/>
        <v>104</v>
      </c>
      <c r="G286" s="55" t="str">
        <f t="shared" si="14"/>
        <v>10</v>
      </c>
      <c r="H286" s="56" t="s">
        <v>15</v>
      </c>
      <c r="I286" s="56" t="s">
        <v>15</v>
      </c>
    </row>
    <row r="287" spans="1:9">
      <c r="A287" s="52" t="s">
        <v>866</v>
      </c>
      <c r="B287" s="57"/>
      <c r="C287" s="58" t="s">
        <v>867</v>
      </c>
      <c r="D287" s="55" t="s">
        <v>868</v>
      </c>
      <c r="E287" s="55" t="str">
        <f t="shared" si="12"/>
        <v>1042</v>
      </c>
      <c r="F287" s="55" t="str">
        <f t="shared" si="13"/>
        <v>104</v>
      </c>
      <c r="G287" s="55" t="str">
        <f t="shared" si="14"/>
        <v>10</v>
      </c>
      <c r="H287" s="56" t="s">
        <v>15</v>
      </c>
      <c r="I287" s="56" t="s">
        <v>15</v>
      </c>
    </row>
    <row r="288" ht="25.5" spans="1:9">
      <c r="A288" s="52" t="s">
        <v>869</v>
      </c>
      <c r="B288" s="57"/>
      <c r="C288" s="58" t="s">
        <v>870</v>
      </c>
      <c r="D288" s="55" t="s">
        <v>871</v>
      </c>
      <c r="E288" s="55" t="str">
        <f t="shared" si="12"/>
        <v>1043</v>
      </c>
      <c r="F288" s="55" t="str">
        <f t="shared" si="13"/>
        <v>104</v>
      </c>
      <c r="G288" s="55" t="str">
        <f t="shared" si="14"/>
        <v>10</v>
      </c>
      <c r="H288" s="56" t="s">
        <v>15</v>
      </c>
      <c r="I288" s="56" t="s">
        <v>15</v>
      </c>
    </row>
    <row r="289" ht="25.5" spans="1:9">
      <c r="A289" s="52" t="s">
        <v>872</v>
      </c>
      <c r="B289" s="57"/>
      <c r="C289" s="58" t="s">
        <v>873</v>
      </c>
      <c r="D289" s="55" t="s">
        <v>874</v>
      </c>
      <c r="E289" s="55" t="str">
        <f t="shared" si="12"/>
        <v>1043</v>
      </c>
      <c r="F289" s="55" t="str">
        <f t="shared" si="13"/>
        <v>104</v>
      </c>
      <c r="G289" s="55" t="str">
        <f t="shared" si="14"/>
        <v>10</v>
      </c>
      <c r="H289" s="56" t="s">
        <v>15</v>
      </c>
      <c r="I289" s="56" t="s">
        <v>15</v>
      </c>
    </row>
    <row r="290" ht="38.25" spans="1:9">
      <c r="A290" s="52" t="s">
        <v>875</v>
      </c>
      <c r="B290" s="57"/>
      <c r="C290" s="58" t="s">
        <v>876</v>
      </c>
      <c r="D290" s="55" t="s">
        <v>877</v>
      </c>
      <c r="E290" s="55" t="str">
        <f t="shared" si="12"/>
        <v>1043</v>
      </c>
      <c r="F290" s="55" t="str">
        <f t="shared" si="13"/>
        <v>104</v>
      </c>
      <c r="G290" s="55" t="str">
        <f t="shared" si="14"/>
        <v>10</v>
      </c>
      <c r="H290" s="56" t="s">
        <v>15</v>
      </c>
      <c r="I290" s="56" t="s">
        <v>15</v>
      </c>
    </row>
    <row r="291" ht="38.25" spans="1:9">
      <c r="A291" s="52" t="s">
        <v>878</v>
      </c>
      <c r="B291" s="57"/>
      <c r="C291" s="58" t="s">
        <v>879</v>
      </c>
      <c r="D291" s="55" t="s">
        <v>880</v>
      </c>
      <c r="E291" s="55" t="str">
        <f t="shared" si="12"/>
        <v>1043</v>
      </c>
      <c r="F291" s="55" t="str">
        <f t="shared" si="13"/>
        <v>104</v>
      </c>
      <c r="G291" s="55" t="str">
        <f t="shared" si="14"/>
        <v>10</v>
      </c>
      <c r="H291" s="56" t="s">
        <v>15</v>
      </c>
      <c r="I291" s="56" t="s">
        <v>15</v>
      </c>
    </row>
    <row r="292" ht="25.5" spans="1:9">
      <c r="A292" s="52" t="s">
        <v>881</v>
      </c>
      <c r="B292" s="57"/>
      <c r="C292" s="58" t="s">
        <v>882</v>
      </c>
      <c r="D292" s="55" t="s">
        <v>883</v>
      </c>
      <c r="E292" s="55" t="str">
        <f t="shared" si="12"/>
        <v>1043</v>
      </c>
      <c r="F292" s="55" t="str">
        <f t="shared" si="13"/>
        <v>104</v>
      </c>
      <c r="G292" s="55" t="str">
        <f t="shared" si="14"/>
        <v>10</v>
      </c>
      <c r="H292" s="56" t="s">
        <v>15</v>
      </c>
      <c r="I292" s="56" t="s">
        <v>15</v>
      </c>
    </row>
    <row r="293" ht="25.5" spans="1:9">
      <c r="A293" s="52" t="s">
        <v>884</v>
      </c>
      <c r="B293" s="57"/>
      <c r="C293" s="58" t="s">
        <v>885</v>
      </c>
      <c r="D293" s="55" t="s">
        <v>886</v>
      </c>
      <c r="E293" s="55" t="str">
        <f t="shared" si="12"/>
        <v>1043</v>
      </c>
      <c r="F293" s="55" t="str">
        <f t="shared" si="13"/>
        <v>104</v>
      </c>
      <c r="G293" s="55" t="str">
        <f t="shared" si="14"/>
        <v>10</v>
      </c>
      <c r="H293" s="56" t="s">
        <v>15</v>
      </c>
      <c r="I293" s="56" t="s">
        <v>15</v>
      </c>
    </row>
    <row r="294" spans="1:9">
      <c r="A294" s="52" t="s">
        <v>887</v>
      </c>
      <c r="B294" s="57"/>
      <c r="C294" s="58" t="s">
        <v>888</v>
      </c>
      <c r="D294" s="55" t="s">
        <v>889</v>
      </c>
      <c r="E294" s="55" t="str">
        <f t="shared" si="12"/>
        <v>1043</v>
      </c>
      <c r="F294" s="55" t="str">
        <f t="shared" si="13"/>
        <v>104</v>
      </c>
      <c r="G294" s="55" t="str">
        <f t="shared" si="14"/>
        <v>10</v>
      </c>
      <c r="H294" s="56" t="s">
        <v>15</v>
      </c>
      <c r="I294" s="56" t="s">
        <v>15</v>
      </c>
    </row>
    <row r="295" ht="25.5" spans="1:9">
      <c r="A295" s="52" t="s">
        <v>890</v>
      </c>
      <c r="B295" s="57"/>
      <c r="C295" s="58" t="s">
        <v>891</v>
      </c>
      <c r="D295" s="55" t="s">
        <v>892</v>
      </c>
      <c r="E295" s="55" t="str">
        <f t="shared" si="12"/>
        <v>1049</v>
      </c>
      <c r="F295" s="55" t="str">
        <f t="shared" si="13"/>
        <v>104</v>
      </c>
      <c r="G295" s="55" t="str">
        <f t="shared" si="14"/>
        <v>10</v>
      </c>
      <c r="H295" s="56" t="s">
        <v>15</v>
      </c>
      <c r="I295" s="56" t="s">
        <v>15</v>
      </c>
    </row>
    <row r="296" spans="1:9">
      <c r="A296" s="52" t="s">
        <v>893</v>
      </c>
      <c r="B296" s="57"/>
      <c r="C296" s="58" t="s">
        <v>894</v>
      </c>
      <c r="D296" s="55" t="s">
        <v>895</v>
      </c>
      <c r="E296" s="55" t="str">
        <f t="shared" si="12"/>
        <v>1051</v>
      </c>
      <c r="F296" s="55" t="str">
        <f t="shared" si="13"/>
        <v>105</v>
      </c>
      <c r="G296" s="55" t="str">
        <f t="shared" si="14"/>
        <v>10</v>
      </c>
      <c r="H296" s="56" t="s">
        <v>15</v>
      </c>
      <c r="I296" s="56" t="s">
        <v>15</v>
      </c>
    </row>
    <row r="297" ht="25.5" spans="1:9">
      <c r="A297" s="52" t="s">
        <v>896</v>
      </c>
      <c r="B297" s="57"/>
      <c r="C297" s="58" t="s">
        <v>897</v>
      </c>
      <c r="D297" s="55" t="s">
        <v>898</v>
      </c>
      <c r="E297" s="55" t="str">
        <f t="shared" si="12"/>
        <v>1052</v>
      </c>
      <c r="F297" s="55" t="str">
        <f t="shared" si="13"/>
        <v>105</v>
      </c>
      <c r="G297" s="55" t="str">
        <f t="shared" si="14"/>
        <v>10</v>
      </c>
      <c r="H297" s="56" t="s">
        <v>15</v>
      </c>
      <c r="I297" s="56" t="s">
        <v>15</v>
      </c>
    </row>
    <row r="298" spans="1:9">
      <c r="A298" s="52" t="s">
        <v>899</v>
      </c>
      <c r="B298" s="57"/>
      <c r="C298" s="58" t="s">
        <v>900</v>
      </c>
      <c r="D298" s="55" t="s">
        <v>901</v>
      </c>
      <c r="E298" s="55" t="str">
        <f t="shared" si="12"/>
        <v>1053</v>
      </c>
      <c r="F298" s="55" t="str">
        <f t="shared" si="13"/>
        <v>105</v>
      </c>
      <c r="G298" s="55" t="str">
        <f t="shared" si="14"/>
        <v>10</v>
      </c>
      <c r="H298" s="56" t="s">
        <v>15</v>
      </c>
      <c r="I298" s="56" t="s">
        <v>15</v>
      </c>
    </row>
    <row r="299" ht="38.25" spans="1:9">
      <c r="A299" s="52" t="s">
        <v>902</v>
      </c>
      <c r="B299" s="57"/>
      <c r="C299" s="58" t="s">
        <v>903</v>
      </c>
      <c r="D299" s="55" t="s">
        <v>904</v>
      </c>
      <c r="E299" s="55" t="str">
        <f t="shared" si="12"/>
        <v>1053</v>
      </c>
      <c r="F299" s="55" t="str">
        <f t="shared" si="13"/>
        <v>105</v>
      </c>
      <c r="G299" s="55" t="str">
        <f t="shared" si="14"/>
        <v>10</v>
      </c>
      <c r="H299" s="56" t="s">
        <v>15</v>
      </c>
      <c r="I299" s="56" t="s">
        <v>15</v>
      </c>
    </row>
    <row r="300" ht="25.5" spans="1:9">
      <c r="A300" s="52" t="s">
        <v>905</v>
      </c>
      <c r="B300" s="57"/>
      <c r="C300" s="58" t="s">
        <v>906</v>
      </c>
      <c r="D300" s="55" t="s">
        <v>907</v>
      </c>
      <c r="E300" s="55" t="str">
        <f t="shared" si="12"/>
        <v>1059</v>
      </c>
      <c r="F300" s="55" t="str">
        <f t="shared" si="13"/>
        <v>105</v>
      </c>
      <c r="G300" s="55" t="str">
        <f t="shared" si="14"/>
        <v>10</v>
      </c>
      <c r="H300" s="56" t="s">
        <v>15</v>
      </c>
      <c r="I300" s="56" t="s">
        <v>15</v>
      </c>
    </row>
    <row r="301" ht="25.5" spans="1:9">
      <c r="A301" s="52" t="s">
        <v>908</v>
      </c>
      <c r="B301" s="57"/>
      <c r="C301" s="58" t="s">
        <v>909</v>
      </c>
      <c r="D301" s="55" t="s">
        <v>910</v>
      </c>
      <c r="E301" s="55" t="str">
        <f t="shared" si="12"/>
        <v>1061</v>
      </c>
      <c r="F301" s="55" t="str">
        <f t="shared" si="13"/>
        <v>106</v>
      </c>
      <c r="G301" s="55" t="str">
        <f t="shared" si="14"/>
        <v>10</v>
      </c>
      <c r="H301" s="56" t="s">
        <v>15</v>
      </c>
      <c r="I301" s="56" t="s">
        <v>15</v>
      </c>
    </row>
    <row r="302" ht="25.5" spans="1:9">
      <c r="A302" s="52" t="s">
        <v>911</v>
      </c>
      <c r="B302" s="57"/>
      <c r="C302" s="58" t="s">
        <v>912</v>
      </c>
      <c r="D302" s="55" t="s">
        <v>913</v>
      </c>
      <c r="E302" s="55" t="str">
        <f t="shared" si="12"/>
        <v>1061</v>
      </c>
      <c r="F302" s="55" t="str">
        <f t="shared" si="13"/>
        <v>106</v>
      </c>
      <c r="G302" s="55" t="str">
        <f t="shared" si="14"/>
        <v>10</v>
      </c>
      <c r="H302" s="56" t="s">
        <v>15</v>
      </c>
      <c r="I302" s="56" t="s">
        <v>15</v>
      </c>
    </row>
    <row r="303" ht="25.5" spans="1:9">
      <c r="A303" s="52" t="s">
        <v>914</v>
      </c>
      <c r="B303" s="57"/>
      <c r="C303" s="58" t="s">
        <v>915</v>
      </c>
      <c r="D303" s="55" t="s">
        <v>916</v>
      </c>
      <c r="E303" s="55" t="str">
        <f t="shared" si="12"/>
        <v>1061</v>
      </c>
      <c r="F303" s="55" t="str">
        <f t="shared" si="13"/>
        <v>106</v>
      </c>
      <c r="G303" s="55" t="str">
        <f t="shared" si="14"/>
        <v>10</v>
      </c>
      <c r="H303" s="56" t="s">
        <v>15</v>
      </c>
      <c r="I303" s="56" t="s">
        <v>15</v>
      </c>
    </row>
    <row r="304" ht="25.5" spans="1:9">
      <c r="A304" s="52" t="s">
        <v>917</v>
      </c>
      <c r="B304" s="57"/>
      <c r="C304" s="58" t="s">
        <v>918</v>
      </c>
      <c r="D304" s="55" t="s">
        <v>919</v>
      </c>
      <c r="E304" s="55" t="str">
        <f t="shared" si="12"/>
        <v>1061</v>
      </c>
      <c r="F304" s="55" t="str">
        <f t="shared" si="13"/>
        <v>106</v>
      </c>
      <c r="G304" s="55" t="str">
        <f t="shared" si="14"/>
        <v>10</v>
      </c>
      <c r="H304" s="56" t="s">
        <v>15</v>
      </c>
      <c r="I304" s="56" t="s">
        <v>15</v>
      </c>
    </row>
    <row r="305" spans="1:9">
      <c r="A305" s="52" t="s">
        <v>920</v>
      </c>
      <c r="B305" s="57"/>
      <c r="C305" s="58" t="s">
        <v>921</v>
      </c>
      <c r="D305" s="55" t="s">
        <v>922</v>
      </c>
      <c r="E305" s="55" t="str">
        <f t="shared" si="12"/>
        <v>1061</v>
      </c>
      <c r="F305" s="55" t="str">
        <f t="shared" si="13"/>
        <v>106</v>
      </c>
      <c r="G305" s="55" t="str">
        <f t="shared" si="14"/>
        <v>10</v>
      </c>
      <c r="H305" s="56" t="s">
        <v>15</v>
      </c>
      <c r="I305" s="56" t="s">
        <v>15</v>
      </c>
    </row>
    <row r="306" spans="1:9">
      <c r="A306" s="52" t="s">
        <v>923</v>
      </c>
      <c r="B306" s="57"/>
      <c r="C306" s="58" t="s">
        <v>924</v>
      </c>
      <c r="D306" s="55" t="s">
        <v>925</v>
      </c>
      <c r="E306" s="55" t="str">
        <f t="shared" si="12"/>
        <v>1061</v>
      </c>
      <c r="F306" s="55" t="str">
        <f t="shared" si="13"/>
        <v>106</v>
      </c>
      <c r="G306" s="55" t="str">
        <f t="shared" si="14"/>
        <v>10</v>
      </c>
      <c r="H306" s="56" t="s">
        <v>15</v>
      </c>
      <c r="I306" s="56" t="s">
        <v>15</v>
      </c>
    </row>
    <row r="307" spans="1:9">
      <c r="A307" s="52" t="s">
        <v>926</v>
      </c>
      <c r="B307" s="57"/>
      <c r="C307" s="58" t="s">
        <v>927</v>
      </c>
      <c r="D307" s="55" t="s">
        <v>928</v>
      </c>
      <c r="E307" s="55" t="str">
        <f t="shared" si="12"/>
        <v>1062</v>
      </c>
      <c r="F307" s="55" t="str">
        <f t="shared" si="13"/>
        <v>106</v>
      </c>
      <c r="G307" s="55" t="str">
        <f t="shared" si="14"/>
        <v>10</v>
      </c>
      <c r="H307" s="56" t="s">
        <v>15</v>
      </c>
      <c r="I307" s="56" t="s">
        <v>15</v>
      </c>
    </row>
    <row r="308" spans="1:9">
      <c r="A308" s="52" t="s">
        <v>929</v>
      </c>
      <c r="B308" s="57"/>
      <c r="C308" s="58" t="s">
        <v>930</v>
      </c>
      <c r="D308" s="55" t="s">
        <v>931</v>
      </c>
      <c r="E308" s="55" t="str">
        <f t="shared" si="12"/>
        <v>1062</v>
      </c>
      <c r="F308" s="55" t="str">
        <f t="shared" si="13"/>
        <v>106</v>
      </c>
      <c r="G308" s="55" t="str">
        <f t="shared" si="14"/>
        <v>10</v>
      </c>
      <c r="H308" s="56" t="s">
        <v>15</v>
      </c>
      <c r="I308" s="56" t="s">
        <v>15</v>
      </c>
    </row>
    <row r="309" spans="1:9">
      <c r="A309" s="52" t="s">
        <v>932</v>
      </c>
      <c r="B309" s="57"/>
      <c r="C309" s="58" t="s">
        <v>933</v>
      </c>
      <c r="D309" s="55" t="s">
        <v>934</v>
      </c>
      <c r="E309" s="55" t="str">
        <f t="shared" si="12"/>
        <v>1062</v>
      </c>
      <c r="F309" s="55" t="str">
        <f t="shared" si="13"/>
        <v>106</v>
      </c>
      <c r="G309" s="55" t="str">
        <f t="shared" si="14"/>
        <v>10</v>
      </c>
      <c r="H309" s="56" t="s">
        <v>15</v>
      </c>
      <c r="I309" s="56" t="s">
        <v>15</v>
      </c>
    </row>
    <row r="310" spans="1:9">
      <c r="A310" s="52" t="s">
        <v>935</v>
      </c>
      <c r="B310" s="57"/>
      <c r="C310" s="58" t="s">
        <v>936</v>
      </c>
      <c r="D310" s="55" t="s">
        <v>937</v>
      </c>
      <c r="E310" s="55" t="str">
        <f t="shared" si="12"/>
        <v>1062</v>
      </c>
      <c r="F310" s="55" t="str">
        <f t="shared" si="13"/>
        <v>106</v>
      </c>
      <c r="G310" s="55" t="str">
        <f t="shared" si="14"/>
        <v>10</v>
      </c>
      <c r="H310" s="56" t="s">
        <v>15</v>
      </c>
      <c r="I310" s="56" t="s">
        <v>15</v>
      </c>
    </row>
    <row r="311" ht="25.5" spans="1:9">
      <c r="A311" s="52" t="s">
        <v>938</v>
      </c>
      <c r="B311" s="57"/>
      <c r="C311" s="58" t="s">
        <v>939</v>
      </c>
      <c r="D311" s="55" t="s">
        <v>940</v>
      </c>
      <c r="E311" s="55" t="str">
        <f t="shared" si="12"/>
        <v>1063</v>
      </c>
      <c r="F311" s="55" t="str">
        <f t="shared" si="13"/>
        <v>106</v>
      </c>
      <c r="G311" s="55" t="str">
        <f t="shared" si="14"/>
        <v>10</v>
      </c>
      <c r="H311" s="56" t="s">
        <v>15</v>
      </c>
      <c r="I311" s="56" t="s">
        <v>15</v>
      </c>
    </row>
    <row r="312" ht="25.5" spans="1:9">
      <c r="A312" s="52" t="s">
        <v>941</v>
      </c>
      <c r="B312" s="57"/>
      <c r="C312" s="58" t="s">
        <v>942</v>
      </c>
      <c r="D312" s="55" t="s">
        <v>943</v>
      </c>
      <c r="E312" s="55" t="str">
        <f t="shared" si="12"/>
        <v>1063</v>
      </c>
      <c r="F312" s="55" t="str">
        <f t="shared" si="13"/>
        <v>106</v>
      </c>
      <c r="G312" s="55" t="str">
        <f t="shared" si="14"/>
        <v>10</v>
      </c>
      <c r="H312" s="56" t="s">
        <v>15</v>
      </c>
      <c r="I312" s="56" t="s">
        <v>15</v>
      </c>
    </row>
    <row r="313" spans="1:9">
      <c r="A313" s="52" t="s">
        <v>944</v>
      </c>
      <c r="B313" s="57"/>
      <c r="C313" s="58" t="s">
        <v>945</v>
      </c>
      <c r="D313" s="55" t="s">
        <v>946</v>
      </c>
      <c r="E313" s="55" t="str">
        <f t="shared" si="12"/>
        <v>1063</v>
      </c>
      <c r="F313" s="55" t="str">
        <f t="shared" si="13"/>
        <v>106</v>
      </c>
      <c r="G313" s="55" t="str">
        <f t="shared" si="14"/>
        <v>10</v>
      </c>
      <c r="H313" s="56" t="s">
        <v>15</v>
      </c>
      <c r="I313" s="56" t="s">
        <v>15</v>
      </c>
    </row>
    <row r="314" spans="1:9">
      <c r="A314" s="52" t="s">
        <v>947</v>
      </c>
      <c r="B314" s="57"/>
      <c r="C314" s="58" t="s">
        <v>948</v>
      </c>
      <c r="D314" s="55" t="s">
        <v>949</v>
      </c>
      <c r="E314" s="55" t="str">
        <f t="shared" si="12"/>
        <v>1063</v>
      </c>
      <c r="F314" s="55" t="str">
        <f t="shared" si="13"/>
        <v>106</v>
      </c>
      <c r="G314" s="55" t="str">
        <f t="shared" si="14"/>
        <v>10</v>
      </c>
      <c r="H314" s="56" t="s">
        <v>15</v>
      </c>
      <c r="I314" s="56" t="s">
        <v>15</v>
      </c>
    </row>
    <row r="315" spans="1:9">
      <c r="A315" s="52" t="s">
        <v>950</v>
      </c>
      <c r="B315" s="57"/>
      <c r="C315" s="58" t="s">
        <v>951</v>
      </c>
      <c r="D315" s="55" t="s">
        <v>952</v>
      </c>
      <c r="E315" s="55" t="str">
        <f t="shared" si="12"/>
        <v>1063</v>
      </c>
      <c r="F315" s="55" t="str">
        <f t="shared" si="13"/>
        <v>106</v>
      </c>
      <c r="G315" s="55" t="str">
        <f t="shared" si="14"/>
        <v>10</v>
      </c>
      <c r="H315" s="56" t="s">
        <v>15</v>
      </c>
      <c r="I315" s="56" t="s">
        <v>15</v>
      </c>
    </row>
    <row r="316" spans="1:9">
      <c r="A316" s="52" t="s">
        <v>953</v>
      </c>
      <c r="B316" s="57"/>
      <c r="C316" s="58" t="s">
        <v>954</v>
      </c>
      <c r="D316" s="55" t="s">
        <v>955</v>
      </c>
      <c r="E316" s="55" t="str">
        <f t="shared" si="12"/>
        <v>1063</v>
      </c>
      <c r="F316" s="55" t="str">
        <f t="shared" si="13"/>
        <v>106</v>
      </c>
      <c r="G316" s="55" t="str">
        <f t="shared" si="14"/>
        <v>10</v>
      </c>
      <c r="H316" s="56" t="s">
        <v>15</v>
      </c>
      <c r="I316" s="56" t="s">
        <v>15</v>
      </c>
    </row>
    <row r="317" spans="1:9">
      <c r="A317" s="52" t="s">
        <v>956</v>
      </c>
      <c r="B317" s="57"/>
      <c r="C317" s="58" t="s">
        <v>957</v>
      </c>
      <c r="D317" s="55" t="s">
        <v>958</v>
      </c>
      <c r="E317" s="55" t="str">
        <f t="shared" si="12"/>
        <v>1071</v>
      </c>
      <c r="F317" s="55" t="str">
        <f t="shared" si="13"/>
        <v>107</v>
      </c>
      <c r="G317" s="55" t="str">
        <f t="shared" si="14"/>
        <v>10</v>
      </c>
      <c r="H317" s="56" t="s">
        <v>15</v>
      </c>
      <c r="I317" s="56" t="s">
        <v>15</v>
      </c>
    </row>
    <row r="318" spans="1:9">
      <c r="A318" s="52" t="s">
        <v>959</v>
      </c>
      <c r="B318" s="57"/>
      <c r="C318" s="58" t="s">
        <v>960</v>
      </c>
      <c r="D318" s="55" t="s">
        <v>961</v>
      </c>
      <c r="E318" s="55" t="str">
        <f t="shared" si="12"/>
        <v>1072</v>
      </c>
      <c r="F318" s="55" t="str">
        <f t="shared" si="13"/>
        <v>107</v>
      </c>
      <c r="G318" s="55" t="str">
        <f t="shared" si="14"/>
        <v>10</v>
      </c>
      <c r="H318" s="56" t="s">
        <v>15</v>
      </c>
      <c r="I318" s="56" t="s">
        <v>15</v>
      </c>
    </row>
    <row r="319" spans="1:9">
      <c r="A319" s="52" t="s">
        <v>962</v>
      </c>
      <c r="B319" s="57"/>
      <c r="C319" s="58" t="s">
        <v>963</v>
      </c>
      <c r="D319" s="55" t="s">
        <v>964</v>
      </c>
      <c r="E319" s="55" t="str">
        <f t="shared" si="12"/>
        <v>1072</v>
      </c>
      <c r="F319" s="55" t="str">
        <f t="shared" si="13"/>
        <v>107</v>
      </c>
      <c r="G319" s="55" t="str">
        <f t="shared" si="14"/>
        <v>10</v>
      </c>
      <c r="H319" s="56" t="s">
        <v>15</v>
      </c>
      <c r="I319" s="56" t="s">
        <v>15</v>
      </c>
    </row>
    <row r="320" spans="1:9">
      <c r="A320" s="52" t="s">
        <v>965</v>
      </c>
      <c r="B320" s="57"/>
      <c r="C320" s="58" t="s">
        <v>966</v>
      </c>
      <c r="D320" s="55" t="s">
        <v>967</v>
      </c>
      <c r="E320" s="55" t="str">
        <f t="shared" si="12"/>
        <v>1072</v>
      </c>
      <c r="F320" s="55" t="str">
        <f t="shared" si="13"/>
        <v>107</v>
      </c>
      <c r="G320" s="55" t="str">
        <f t="shared" si="14"/>
        <v>10</v>
      </c>
      <c r="H320" s="56" t="s">
        <v>15</v>
      </c>
      <c r="I320" s="56" t="s">
        <v>15</v>
      </c>
    </row>
    <row r="321" ht="25.5" spans="1:9">
      <c r="A321" s="52" t="s">
        <v>968</v>
      </c>
      <c r="B321" s="57"/>
      <c r="C321" s="58" t="s">
        <v>969</v>
      </c>
      <c r="D321" s="55" t="s">
        <v>970</v>
      </c>
      <c r="E321" s="55" t="str">
        <f t="shared" si="12"/>
        <v>1072</v>
      </c>
      <c r="F321" s="55" t="str">
        <f t="shared" si="13"/>
        <v>107</v>
      </c>
      <c r="G321" s="55" t="str">
        <f t="shared" si="14"/>
        <v>10</v>
      </c>
      <c r="H321" s="56" t="s">
        <v>15</v>
      </c>
      <c r="I321" s="56" t="s">
        <v>15</v>
      </c>
    </row>
    <row r="322" spans="1:9">
      <c r="A322" s="52" t="s">
        <v>971</v>
      </c>
      <c r="B322" s="57"/>
      <c r="C322" s="58" t="s">
        <v>972</v>
      </c>
      <c r="D322" s="55" t="s">
        <v>973</v>
      </c>
      <c r="E322" s="55" t="str">
        <f t="shared" si="12"/>
        <v>1073</v>
      </c>
      <c r="F322" s="55" t="str">
        <f t="shared" si="13"/>
        <v>107</v>
      </c>
      <c r="G322" s="55" t="str">
        <f t="shared" si="14"/>
        <v>10</v>
      </c>
      <c r="H322" s="56" t="s">
        <v>15</v>
      </c>
      <c r="I322" s="56" t="s">
        <v>15</v>
      </c>
    </row>
    <row r="323" ht="25.5" spans="1:9">
      <c r="A323" s="52" t="s">
        <v>974</v>
      </c>
      <c r="B323" s="57"/>
      <c r="C323" s="58" t="s">
        <v>975</v>
      </c>
      <c r="D323" s="55" t="s">
        <v>976</v>
      </c>
      <c r="E323" s="55" t="str">
        <f t="shared" si="12"/>
        <v>1073</v>
      </c>
      <c r="F323" s="55" t="str">
        <f t="shared" si="13"/>
        <v>107</v>
      </c>
      <c r="G323" s="55" t="str">
        <f t="shared" si="14"/>
        <v>10</v>
      </c>
      <c r="H323" s="56" t="s">
        <v>15</v>
      </c>
      <c r="I323" s="56" t="s">
        <v>15</v>
      </c>
    </row>
    <row r="324" ht="25.5" spans="1:9">
      <c r="A324" s="52" t="s">
        <v>977</v>
      </c>
      <c r="B324" s="57"/>
      <c r="C324" s="58" t="s">
        <v>978</v>
      </c>
      <c r="D324" s="55" t="s">
        <v>979</v>
      </c>
      <c r="E324" s="55" t="str">
        <f t="shared" ref="E324:E387" si="15">LEFT(D324,4)</f>
        <v>1073</v>
      </c>
      <c r="F324" s="55" t="str">
        <f t="shared" ref="F324:F387" si="16">LEFT(D324,3)</f>
        <v>107</v>
      </c>
      <c r="G324" s="55" t="str">
        <f t="shared" ref="G324:G387" si="17">LEFT(D324,2)</f>
        <v>10</v>
      </c>
      <c r="H324" s="56" t="s">
        <v>15</v>
      </c>
      <c r="I324" s="56" t="s">
        <v>15</v>
      </c>
    </row>
    <row r="325" spans="1:9">
      <c r="A325" s="52" t="s">
        <v>980</v>
      </c>
      <c r="B325" s="57"/>
      <c r="C325" s="58" t="s">
        <v>981</v>
      </c>
      <c r="D325" s="55" t="s">
        <v>982</v>
      </c>
      <c r="E325" s="55" t="str">
        <f t="shared" si="15"/>
        <v>1073</v>
      </c>
      <c r="F325" s="55" t="str">
        <f t="shared" si="16"/>
        <v>107</v>
      </c>
      <c r="G325" s="55" t="str">
        <f t="shared" si="17"/>
        <v>10</v>
      </c>
      <c r="H325" s="56" t="s">
        <v>15</v>
      </c>
      <c r="I325" s="56" t="s">
        <v>15</v>
      </c>
    </row>
    <row r="326" spans="1:9">
      <c r="A326" s="52" t="s">
        <v>983</v>
      </c>
      <c r="B326" s="57"/>
      <c r="C326" s="58" t="s">
        <v>984</v>
      </c>
      <c r="D326" s="55" t="s">
        <v>985</v>
      </c>
      <c r="E326" s="55" t="str">
        <f t="shared" si="15"/>
        <v>1073</v>
      </c>
      <c r="F326" s="55" t="str">
        <f t="shared" si="16"/>
        <v>107</v>
      </c>
      <c r="G326" s="55" t="str">
        <f t="shared" si="17"/>
        <v>10</v>
      </c>
      <c r="H326" s="56" t="s">
        <v>15</v>
      </c>
      <c r="I326" s="56" t="s">
        <v>15</v>
      </c>
    </row>
    <row r="327" ht="25.5" spans="1:9">
      <c r="A327" s="52" t="s">
        <v>986</v>
      </c>
      <c r="B327" s="57"/>
      <c r="C327" s="58" t="s">
        <v>987</v>
      </c>
      <c r="D327" s="55" t="s">
        <v>988</v>
      </c>
      <c r="E327" s="55" t="str">
        <f t="shared" si="15"/>
        <v>1074</v>
      </c>
      <c r="F327" s="55" t="str">
        <f t="shared" si="16"/>
        <v>107</v>
      </c>
      <c r="G327" s="55" t="str">
        <f t="shared" si="17"/>
        <v>10</v>
      </c>
      <c r="H327" s="56" t="s">
        <v>15</v>
      </c>
      <c r="I327" s="56" t="s">
        <v>15</v>
      </c>
    </row>
    <row r="328" spans="1:9">
      <c r="A328" s="52" t="s">
        <v>989</v>
      </c>
      <c r="B328" s="57"/>
      <c r="C328" s="58" t="s">
        <v>990</v>
      </c>
      <c r="D328" s="55" t="s">
        <v>991</v>
      </c>
      <c r="E328" s="55" t="str">
        <f t="shared" si="15"/>
        <v>1075</v>
      </c>
      <c r="F328" s="55" t="str">
        <f t="shared" si="16"/>
        <v>107</v>
      </c>
      <c r="G328" s="55" t="str">
        <f t="shared" si="17"/>
        <v>10</v>
      </c>
      <c r="H328" s="56" t="s">
        <v>15</v>
      </c>
      <c r="I328" s="56" t="s">
        <v>15</v>
      </c>
    </row>
    <row r="329" spans="1:9">
      <c r="A329" s="52" t="s">
        <v>992</v>
      </c>
      <c r="B329" s="57"/>
      <c r="C329" s="58" t="s">
        <v>993</v>
      </c>
      <c r="D329" s="55" t="s">
        <v>994</v>
      </c>
      <c r="E329" s="55" t="str">
        <f t="shared" si="15"/>
        <v>1076</v>
      </c>
      <c r="F329" s="55" t="str">
        <f t="shared" si="16"/>
        <v>107</v>
      </c>
      <c r="G329" s="55" t="str">
        <f t="shared" si="17"/>
        <v>10</v>
      </c>
      <c r="H329" s="56" t="s">
        <v>15</v>
      </c>
      <c r="I329" s="56" t="s">
        <v>15</v>
      </c>
    </row>
    <row r="330" ht="25.5" spans="1:9">
      <c r="A330" s="52" t="s">
        <v>995</v>
      </c>
      <c r="B330" s="57"/>
      <c r="C330" s="58" t="s">
        <v>996</v>
      </c>
      <c r="D330" s="55" t="s">
        <v>997</v>
      </c>
      <c r="E330" s="55" t="str">
        <f t="shared" si="15"/>
        <v>1076</v>
      </c>
      <c r="F330" s="55" t="str">
        <f t="shared" si="16"/>
        <v>107</v>
      </c>
      <c r="G330" s="55" t="str">
        <f t="shared" si="17"/>
        <v>10</v>
      </c>
      <c r="H330" s="56" t="s">
        <v>15</v>
      </c>
      <c r="I330" s="56" t="s">
        <v>15</v>
      </c>
    </row>
    <row r="331" spans="1:9">
      <c r="A331" s="52" t="s">
        <v>998</v>
      </c>
      <c r="B331" s="57"/>
      <c r="C331" s="58" t="s">
        <v>999</v>
      </c>
      <c r="D331" s="55" t="s">
        <v>1000</v>
      </c>
      <c r="E331" s="55" t="str">
        <f t="shared" si="15"/>
        <v>1076</v>
      </c>
      <c r="F331" s="55" t="str">
        <f t="shared" si="16"/>
        <v>107</v>
      </c>
      <c r="G331" s="55" t="str">
        <f t="shared" si="17"/>
        <v>10</v>
      </c>
      <c r="H331" s="56" t="s">
        <v>15</v>
      </c>
      <c r="I331" s="56" t="s">
        <v>15</v>
      </c>
    </row>
    <row r="332" spans="1:9">
      <c r="A332" s="52" t="s">
        <v>1001</v>
      </c>
      <c r="B332" s="57"/>
      <c r="C332" s="58" t="s">
        <v>1002</v>
      </c>
      <c r="D332" s="55" t="s">
        <v>1003</v>
      </c>
      <c r="E332" s="55" t="str">
        <f t="shared" si="15"/>
        <v>1077</v>
      </c>
      <c r="F332" s="55" t="str">
        <f t="shared" si="16"/>
        <v>107</v>
      </c>
      <c r="G332" s="55" t="str">
        <f t="shared" si="17"/>
        <v>10</v>
      </c>
      <c r="H332" s="56" t="s">
        <v>15</v>
      </c>
      <c r="I332" s="56" t="s">
        <v>15</v>
      </c>
    </row>
    <row r="333" ht="25.5" spans="1:9">
      <c r="A333" s="52" t="s">
        <v>1004</v>
      </c>
      <c r="B333" s="57"/>
      <c r="C333" s="58" t="s">
        <v>1005</v>
      </c>
      <c r="D333" s="55" t="s">
        <v>1006</v>
      </c>
      <c r="E333" s="55" t="str">
        <f t="shared" si="15"/>
        <v>1077</v>
      </c>
      <c r="F333" s="55" t="str">
        <f t="shared" si="16"/>
        <v>107</v>
      </c>
      <c r="G333" s="55" t="str">
        <f t="shared" si="17"/>
        <v>10</v>
      </c>
      <c r="H333" s="56" t="s">
        <v>15</v>
      </c>
      <c r="I333" s="56" t="s">
        <v>15</v>
      </c>
    </row>
    <row r="334" spans="1:9">
      <c r="A334" s="52" t="s">
        <v>1007</v>
      </c>
      <c r="B334" s="57"/>
      <c r="C334" s="58" t="s">
        <v>1008</v>
      </c>
      <c r="D334" s="55" t="s">
        <v>1009</v>
      </c>
      <c r="E334" s="55" t="str">
        <f t="shared" si="15"/>
        <v>1077</v>
      </c>
      <c r="F334" s="55" t="str">
        <f t="shared" si="16"/>
        <v>107</v>
      </c>
      <c r="G334" s="55" t="str">
        <f t="shared" si="17"/>
        <v>10</v>
      </c>
      <c r="H334" s="56" t="s">
        <v>15</v>
      </c>
      <c r="I334" s="56" t="s">
        <v>15</v>
      </c>
    </row>
    <row r="335" spans="1:9">
      <c r="A335" s="52" t="s">
        <v>1010</v>
      </c>
      <c r="B335" s="57"/>
      <c r="C335" s="58" t="s">
        <v>1011</v>
      </c>
      <c r="D335" s="55" t="s">
        <v>1012</v>
      </c>
      <c r="E335" s="55" t="str">
        <f t="shared" si="15"/>
        <v>1077</v>
      </c>
      <c r="F335" s="55" t="str">
        <f t="shared" si="16"/>
        <v>107</v>
      </c>
      <c r="G335" s="55" t="str">
        <f t="shared" si="17"/>
        <v>10</v>
      </c>
      <c r="H335" s="56" t="s">
        <v>15</v>
      </c>
      <c r="I335" s="56" t="s">
        <v>15</v>
      </c>
    </row>
    <row r="336" spans="1:9">
      <c r="A336" s="52" t="s">
        <v>1013</v>
      </c>
      <c r="B336" s="57"/>
      <c r="C336" s="58" t="s">
        <v>1014</v>
      </c>
      <c r="D336" s="55" t="s">
        <v>1015</v>
      </c>
      <c r="E336" s="55" t="str">
        <f t="shared" si="15"/>
        <v>1077</v>
      </c>
      <c r="F336" s="55" t="str">
        <f t="shared" si="16"/>
        <v>107</v>
      </c>
      <c r="G336" s="55" t="str">
        <f t="shared" si="17"/>
        <v>10</v>
      </c>
      <c r="H336" s="56" t="s">
        <v>15</v>
      </c>
      <c r="I336" s="56" t="s">
        <v>15</v>
      </c>
    </row>
    <row r="337" spans="1:9">
      <c r="A337" s="52" t="s">
        <v>1016</v>
      </c>
      <c r="B337" s="57"/>
      <c r="C337" s="58" t="s">
        <v>1017</v>
      </c>
      <c r="D337" s="55" t="s">
        <v>1018</v>
      </c>
      <c r="E337" s="55" t="str">
        <f t="shared" si="15"/>
        <v>1079</v>
      </c>
      <c r="F337" s="55" t="str">
        <f t="shared" si="16"/>
        <v>107</v>
      </c>
      <c r="G337" s="55" t="str">
        <f t="shared" si="17"/>
        <v>10</v>
      </c>
      <c r="H337" s="56" t="s">
        <v>15</v>
      </c>
      <c r="I337" s="56" t="s">
        <v>15</v>
      </c>
    </row>
    <row r="338" spans="1:9">
      <c r="A338" s="52" t="s">
        <v>1019</v>
      </c>
      <c r="B338" s="57"/>
      <c r="C338" s="58" t="s">
        <v>1020</v>
      </c>
      <c r="D338" s="55" t="s">
        <v>1021</v>
      </c>
      <c r="E338" s="55" t="str">
        <f t="shared" si="15"/>
        <v>1079</v>
      </c>
      <c r="F338" s="55" t="str">
        <f t="shared" si="16"/>
        <v>107</v>
      </c>
      <c r="G338" s="55" t="str">
        <f t="shared" si="17"/>
        <v>10</v>
      </c>
      <c r="H338" s="56" t="s">
        <v>15</v>
      </c>
      <c r="I338" s="56" t="s">
        <v>15</v>
      </c>
    </row>
    <row r="339" ht="38.25" spans="1:9">
      <c r="A339" s="52" t="s">
        <v>1022</v>
      </c>
      <c r="B339" s="57"/>
      <c r="C339" s="58" t="s">
        <v>1023</v>
      </c>
      <c r="D339" s="55" t="s">
        <v>1024</v>
      </c>
      <c r="E339" s="55" t="str">
        <f t="shared" si="15"/>
        <v>1079</v>
      </c>
      <c r="F339" s="55" t="str">
        <f t="shared" si="16"/>
        <v>107</v>
      </c>
      <c r="G339" s="55" t="str">
        <f t="shared" si="17"/>
        <v>10</v>
      </c>
      <c r="H339" s="56" t="s">
        <v>15</v>
      </c>
      <c r="I339" s="56" t="s">
        <v>15</v>
      </c>
    </row>
    <row r="340" ht="25.5" spans="1:9">
      <c r="A340" s="52" t="s">
        <v>1025</v>
      </c>
      <c r="B340" s="57"/>
      <c r="C340" s="58" t="s">
        <v>1026</v>
      </c>
      <c r="D340" s="55" t="s">
        <v>1027</v>
      </c>
      <c r="E340" s="55" t="str">
        <f t="shared" si="15"/>
        <v>1079</v>
      </c>
      <c r="F340" s="55" t="str">
        <f t="shared" si="16"/>
        <v>107</v>
      </c>
      <c r="G340" s="55" t="str">
        <f t="shared" si="17"/>
        <v>10</v>
      </c>
      <c r="H340" s="56" t="s">
        <v>15</v>
      </c>
      <c r="I340" s="56" t="s">
        <v>15</v>
      </c>
    </row>
    <row r="341" spans="1:9">
      <c r="A341" s="52" t="s">
        <v>1028</v>
      </c>
      <c r="B341" s="57"/>
      <c r="C341" s="58" t="s">
        <v>1029</v>
      </c>
      <c r="D341" s="55" t="s">
        <v>1030</v>
      </c>
      <c r="E341" s="55" t="str">
        <f t="shared" si="15"/>
        <v>1079</v>
      </c>
      <c r="F341" s="55" t="str">
        <f t="shared" si="16"/>
        <v>107</v>
      </c>
      <c r="G341" s="55" t="str">
        <f t="shared" si="17"/>
        <v>10</v>
      </c>
      <c r="H341" s="56" t="s">
        <v>15</v>
      </c>
      <c r="I341" s="56" t="s">
        <v>15</v>
      </c>
    </row>
    <row r="342" spans="1:9">
      <c r="A342" s="52" t="s">
        <v>1031</v>
      </c>
      <c r="B342" s="57"/>
      <c r="C342" s="58" t="s">
        <v>1032</v>
      </c>
      <c r="D342" s="55" t="s">
        <v>1033</v>
      </c>
      <c r="E342" s="55" t="str">
        <f t="shared" si="15"/>
        <v>1079</v>
      </c>
      <c r="F342" s="55" t="str">
        <f t="shared" si="16"/>
        <v>107</v>
      </c>
      <c r="G342" s="55" t="str">
        <f t="shared" si="17"/>
        <v>10</v>
      </c>
      <c r="H342" s="56" t="s">
        <v>15</v>
      </c>
      <c r="I342" s="56" t="s">
        <v>15</v>
      </c>
    </row>
    <row r="343" spans="1:9">
      <c r="A343" s="52" t="s">
        <v>1034</v>
      </c>
      <c r="B343" s="57"/>
      <c r="C343" s="58" t="s">
        <v>1035</v>
      </c>
      <c r="D343" s="55" t="s">
        <v>1036</v>
      </c>
      <c r="E343" s="55" t="str">
        <f t="shared" si="15"/>
        <v>1079</v>
      </c>
      <c r="F343" s="55" t="str">
        <f t="shared" si="16"/>
        <v>107</v>
      </c>
      <c r="G343" s="55" t="str">
        <f t="shared" si="17"/>
        <v>10</v>
      </c>
      <c r="H343" s="56" t="s">
        <v>15</v>
      </c>
      <c r="I343" s="56" t="s">
        <v>15</v>
      </c>
    </row>
    <row r="344" spans="1:9">
      <c r="A344" s="52" t="s">
        <v>1037</v>
      </c>
      <c r="B344" s="57"/>
      <c r="C344" s="58" t="s">
        <v>1038</v>
      </c>
      <c r="D344" s="55" t="s">
        <v>1039</v>
      </c>
      <c r="E344" s="55" t="str">
        <f t="shared" si="15"/>
        <v>1080</v>
      </c>
      <c r="F344" s="55" t="str">
        <f t="shared" si="16"/>
        <v>108</v>
      </c>
      <c r="G344" s="55" t="str">
        <f t="shared" si="17"/>
        <v>10</v>
      </c>
      <c r="H344" s="56" t="s">
        <v>15</v>
      </c>
      <c r="I344" s="56" t="s">
        <v>15</v>
      </c>
    </row>
    <row r="345" spans="1:9">
      <c r="A345" s="52" t="s">
        <v>1040</v>
      </c>
      <c r="B345" s="57"/>
      <c r="C345" s="58" t="s">
        <v>1041</v>
      </c>
      <c r="D345" s="55" t="s">
        <v>1042</v>
      </c>
      <c r="E345" s="55" t="str">
        <f t="shared" si="15"/>
        <v>1080</v>
      </c>
      <c r="F345" s="55" t="str">
        <f t="shared" si="16"/>
        <v>108</v>
      </c>
      <c r="G345" s="55" t="str">
        <f t="shared" si="17"/>
        <v>10</v>
      </c>
      <c r="H345" s="56" t="s">
        <v>15</v>
      </c>
      <c r="I345" s="56" t="s">
        <v>15</v>
      </c>
    </row>
    <row r="346" ht="25.5" spans="1:9">
      <c r="A346" s="52" t="s">
        <v>1043</v>
      </c>
      <c r="B346" s="57"/>
      <c r="C346" s="58" t="s">
        <v>1044</v>
      </c>
      <c r="D346" s="55" t="s">
        <v>1045</v>
      </c>
      <c r="E346" s="55" t="str">
        <f t="shared" si="15"/>
        <v>1101</v>
      </c>
      <c r="F346" s="55" t="str">
        <f t="shared" si="16"/>
        <v>110</v>
      </c>
      <c r="G346" s="55" t="str">
        <f t="shared" si="17"/>
        <v>11</v>
      </c>
      <c r="H346" s="56" t="s">
        <v>15</v>
      </c>
      <c r="I346" s="56" t="s">
        <v>15</v>
      </c>
    </row>
    <row r="347" ht="38.25" spans="1:9">
      <c r="A347" s="52" t="s">
        <v>1046</v>
      </c>
      <c r="B347" s="57"/>
      <c r="C347" s="58" t="s">
        <v>1047</v>
      </c>
      <c r="D347" s="55" t="s">
        <v>1048</v>
      </c>
      <c r="E347" s="55" t="str">
        <f t="shared" si="15"/>
        <v>1102</v>
      </c>
      <c r="F347" s="55" t="str">
        <f t="shared" si="16"/>
        <v>110</v>
      </c>
      <c r="G347" s="55" t="str">
        <f t="shared" si="17"/>
        <v>11</v>
      </c>
      <c r="H347" s="56" t="s">
        <v>15</v>
      </c>
      <c r="I347" s="56" t="s">
        <v>15</v>
      </c>
    </row>
    <row r="348" ht="25.5" spans="1:9">
      <c r="A348" s="52" t="s">
        <v>1049</v>
      </c>
      <c r="B348" s="57"/>
      <c r="C348" s="58" t="s">
        <v>1050</v>
      </c>
      <c r="D348" s="55" t="s">
        <v>1051</v>
      </c>
      <c r="E348" s="55" t="str">
        <f t="shared" si="15"/>
        <v>1103</v>
      </c>
      <c r="F348" s="55" t="str">
        <f t="shared" si="16"/>
        <v>110</v>
      </c>
      <c r="G348" s="55" t="str">
        <f t="shared" si="17"/>
        <v>11</v>
      </c>
      <c r="H348" s="56" t="s">
        <v>15</v>
      </c>
      <c r="I348" s="56" t="s">
        <v>15</v>
      </c>
    </row>
    <row r="349" spans="1:9">
      <c r="A349" s="52" t="s">
        <v>1052</v>
      </c>
      <c r="B349" s="57"/>
      <c r="C349" s="58" t="s">
        <v>1053</v>
      </c>
      <c r="D349" s="55" t="s">
        <v>1054</v>
      </c>
      <c r="E349" s="55" t="str">
        <f t="shared" si="15"/>
        <v>1103</v>
      </c>
      <c r="F349" s="55" t="str">
        <f t="shared" si="16"/>
        <v>110</v>
      </c>
      <c r="G349" s="55" t="str">
        <f t="shared" si="17"/>
        <v>11</v>
      </c>
      <c r="H349" s="56" t="s">
        <v>15</v>
      </c>
      <c r="I349" s="56" t="s">
        <v>15</v>
      </c>
    </row>
    <row r="350" spans="1:9">
      <c r="A350" s="52" t="s">
        <v>1055</v>
      </c>
      <c r="B350" s="57"/>
      <c r="C350" s="58" t="s">
        <v>1056</v>
      </c>
      <c r="D350" s="55" t="s">
        <v>1057</v>
      </c>
      <c r="E350" s="55" t="str">
        <f t="shared" si="15"/>
        <v>1104</v>
      </c>
      <c r="F350" s="55" t="str">
        <f t="shared" si="16"/>
        <v>110</v>
      </c>
      <c r="G350" s="55" t="str">
        <f t="shared" si="17"/>
        <v>11</v>
      </c>
      <c r="H350" s="56" t="s">
        <v>15</v>
      </c>
      <c r="I350" s="56" t="s">
        <v>15</v>
      </c>
    </row>
    <row r="351" spans="1:9">
      <c r="A351" s="52" t="s">
        <v>1058</v>
      </c>
      <c r="B351" s="57"/>
      <c r="C351" s="58" t="s">
        <v>1059</v>
      </c>
      <c r="D351" s="55" t="s">
        <v>1060</v>
      </c>
      <c r="E351" s="55" t="str">
        <f t="shared" si="15"/>
        <v>1105</v>
      </c>
      <c r="F351" s="55" t="str">
        <f t="shared" si="16"/>
        <v>110</v>
      </c>
      <c r="G351" s="55" t="str">
        <f t="shared" si="17"/>
        <v>11</v>
      </c>
      <c r="H351" s="56" t="s">
        <v>15</v>
      </c>
      <c r="I351" s="56" t="s">
        <v>15</v>
      </c>
    </row>
    <row r="352" spans="1:9">
      <c r="A352" s="52" t="s">
        <v>1061</v>
      </c>
      <c r="B352" s="57"/>
      <c r="C352" s="58" t="s">
        <v>1062</v>
      </c>
      <c r="D352" s="55" t="s">
        <v>1063</v>
      </c>
      <c r="E352" s="55" t="str">
        <f t="shared" si="15"/>
        <v>1105</v>
      </c>
      <c r="F352" s="55" t="str">
        <f t="shared" si="16"/>
        <v>110</v>
      </c>
      <c r="G352" s="55" t="str">
        <f t="shared" si="17"/>
        <v>11</v>
      </c>
      <c r="H352" s="56" t="s">
        <v>15</v>
      </c>
      <c r="I352" s="56" t="s">
        <v>15</v>
      </c>
    </row>
    <row r="353" spans="1:9">
      <c r="A353" s="52" t="s">
        <v>1064</v>
      </c>
      <c r="B353" s="57"/>
      <c r="C353" s="58" t="s">
        <v>1065</v>
      </c>
      <c r="D353" s="55" t="s">
        <v>1066</v>
      </c>
      <c r="E353" s="55" t="str">
        <f t="shared" si="15"/>
        <v>1109</v>
      </c>
      <c r="F353" s="55" t="str">
        <f t="shared" si="16"/>
        <v>110</v>
      </c>
      <c r="G353" s="55" t="str">
        <f t="shared" si="17"/>
        <v>11</v>
      </c>
      <c r="H353" s="56" t="s">
        <v>15</v>
      </c>
      <c r="I353" s="56" t="s">
        <v>15</v>
      </c>
    </row>
    <row r="354" spans="1:9">
      <c r="A354" s="52" t="s">
        <v>1067</v>
      </c>
      <c r="B354" s="57"/>
      <c r="C354" s="58" t="s">
        <v>1068</v>
      </c>
      <c r="D354" s="55" t="s">
        <v>1069</v>
      </c>
      <c r="E354" s="55" t="str">
        <f t="shared" si="15"/>
        <v>1201</v>
      </c>
      <c r="F354" s="55" t="str">
        <f t="shared" si="16"/>
        <v>120</v>
      </c>
      <c r="G354" s="55" t="str">
        <f t="shared" si="17"/>
        <v>12</v>
      </c>
      <c r="H354" s="56" t="s">
        <v>15</v>
      </c>
      <c r="I354" s="56" t="s">
        <v>15</v>
      </c>
    </row>
    <row r="355" spans="1:9">
      <c r="A355" s="52" t="s">
        <v>1070</v>
      </c>
      <c r="B355" s="57"/>
      <c r="C355" s="58" t="s">
        <v>1071</v>
      </c>
      <c r="D355" s="55" t="s">
        <v>1072</v>
      </c>
      <c r="E355" s="55" t="str">
        <f t="shared" si="15"/>
        <v>1201</v>
      </c>
      <c r="F355" s="55" t="str">
        <f t="shared" si="16"/>
        <v>120</v>
      </c>
      <c r="G355" s="55" t="str">
        <f t="shared" si="17"/>
        <v>12</v>
      </c>
      <c r="H355" s="56" t="s">
        <v>15</v>
      </c>
      <c r="I355" s="56" t="s">
        <v>15</v>
      </c>
    </row>
    <row r="356" spans="1:9">
      <c r="A356" s="52" t="s">
        <v>1073</v>
      </c>
      <c r="B356" s="57"/>
      <c r="C356" s="58" t="s">
        <v>1074</v>
      </c>
      <c r="D356" s="55" t="s">
        <v>1075</v>
      </c>
      <c r="E356" s="55" t="str">
        <f t="shared" si="15"/>
        <v>1201</v>
      </c>
      <c r="F356" s="55" t="str">
        <f t="shared" si="16"/>
        <v>120</v>
      </c>
      <c r="G356" s="55" t="str">
        <f t="shared" si="17"/>
        <v>12</v>
      </c>
      <c r="H356" s="56" t="s">
        <v>15</v>
      </c>
      <c r="I356" s="56" t="s">
        <v>15</v>
      </c>
    </row>
    <row r="357" spans="1:9">
      <c r="A357" s="52" t="s">
        <v>1076</v>
      </c>
      <c r="B357" s="57"/>
      <c r="C357" s="58" t="s">
        <v>1077</v>
      </c>
      <c r="D357" s="55" t="s">
        <v>1078</v>
      </c>
      <c r="E357" s="55" t="str">
        <f t="shared" si="15"/>
        <v>1201</v>
      </c>
      <c r="F357" s="55" t="str">
        <f t="shared" si="16"/>
        <v>120</v>
      </c>
      <c r="G357" s="55" t="str">
        <f t="shared" si="17"/>
        <v>12</v>
      </c>
      <c r="H357" s="56" t="s">
        <v>15</v>
      </c>
      <c r="I357" s="56" t="s">
        <v>15</v>
      </c>
    </row>
    <row r="358" ht="25.5" spans="1:9">
      <c r="A358" s="52" t="s">
        <v>1079</v>
      </c>
      <c r="B358" s="57"/>
      <c r="C358" s="58" t="s">
        <v>1080</v>
      </c>
      <c r="D358" s="55" t="s">
        <v>1081</v>
      </c>
      <c r="E358" s="55" t="str">
        <f t="shared" si="15"/>
        <v>1209</v>
      </c>
      <c r="F358" s="55" t="str">
        <f t="shared" si="16"/>
        <v>120</v>
      </c>
      <c r="G358" s="55" t="str">
        <f t="shared" si="17"/>
        <v>12</v>
      </c>
      <c r="H358" s="56" t="s">
        <v>15</v>
      </c>
      <c r="I358" s="56" t="s">
        <v>15</v>
      </c>
    </row>
    <row r="359" ht="25.5" spans="1:9">
      <c r="A359" s="52" t="s">
        <v>1082</v>
      </c>
      <c r="B359" s="57"/>
      <c r="C359" s="58" t="s">
        <v>1083</v>
      </c>
      <c r="D359" s="55" t="s">
        <v>1084</v>
      </c>
      <c r="E359" s="55" t="str">
        <f t="shared" si="15"/>
        <v>1209</v>
      </c>
      <c r="F359" s="55" t="str">
        <f t="shared" si="16"/>
        <v>120</v>
      </c>
      <c r="G359" s="55" t="str">
        <f t="shared" si="17"/>
        <v>12</v>
      </c>
      <c r="H359" s="56" t="s">
        <v>15</v>
      </c>
      <c r="I359" s="56" t="s">
        <v>15</v>
      </c>
    </row>
    <row r="360" spans="1:9">
      <c r="A360" s="52" t="s">
        <v>1085</v>
      </c>
      <c r="B360" s="57"/>
      <c r="C360" s="58" t="s">
        <v>1086</v>
      </c>
      <c r="D360" s="55" t="s">
        <v>1087</v>
      </c>
      <c r="E360" s="55" t="str">
        <f t="shared" si="15"/>
        <v>1311</v>
      </c>
      <c r="F360" s="55" t="str">
        <f t="shared" si="16"/>
        <v>131</v>
      </c>
      <c r="G360" s="55" t="str">
        <f t="shared" si="17"/>
        <v>13</v>
      </c>
      <c r="H360" s="56" t="s">
        <v>15</v>
      </c>
      <c r="I360" s="56" t="s">
        <v>15</v>
      </c>
    </row>
    <row r="361" spans="1:9">
      <c r="A361" s="52" t="s">
        <v>1088</v>
      </c>
      <c r="B361" s="57"/>
      <c r="C361" s="58" t="s">
        <v>1089</v>
      </c>
      <c r="D361" s="55" t="s">
        <v>1090</v>
      </c>
      <c r="E361" s="55" t="str">
        <f t="shared" si="15"/>
        <v>1311</v>
      </c>
      <c r="F361" s="55" t="str">
        <f t="shared" si="16"/>
        <v>131</v>
      </c>
      <c r="G361" s="55" t="str">
        <f t="shared" si="17"/>
        <v>13</v>
      </c>
      <c r="H361" s="56" t="s">
        <v>15</v>
      </c>
      <c r="I361" s="56" t="s">
        <v>15</v>
      </c>
    </row>
    <row r="362" spans="1:9">
      <c r="A362" s="52" t="s">
        <v>1091</v>
      </c>
      <c r="B362" s="57"/>
      <c r="C362" s="58" t="s">
        <v>1092</v>
      </c>
      <c r="D362" s="55" t="s">
        <v>1093</v>
      </c>
      <c r="E362" s="55" t="str">
        <f t="shared" si="15"/>
        <v>1311</v>
      </c>
      <c r="F362" s="55" t="str">
        <f t="shared" si="16"/>
        <v>131</v>
      </c>
      <c r="G362" s="55" t="str">
        <f t="shared" si="17"/>
        <v>13</v>
      </c>
      <c r="H362" s="56" t="s">
        <v>15</v>
      </c>
      <c r="I362" s="56" t="s">
        <v>15</v>
      </c>
    </row>
    <row r="363" ht="25.5" spans="1:9">
      <c r="A363" s="52" t="s">
        <v>1094</v>
      </c>
      <c r="B363" s="57"/>
      <c r="C363" s="58" t="s">
        <v>1095</v>
      </c>
      <c r="D363" s="55" t="s">
        <v>1096</v>
      </c>
      <c r="E363" s="55" t="str">
        <f t="shared" si="15"/>
        <v>1312</v>
      </c>
      <c r="F363" s="55" t="str">
        <f t="shared" si="16"/>
        <v>131</v>
      </c>
      <c r="G363" s="55" t="str">
        <f t="shared" si="17"/>
        <v>13</v>
      </c>
      <c r="H363" s="56" t="s">
        <v>15</v>
      </c>
      <c r="I363" s="56" t="s">
        <v>15</v>
      </c>
    </row>
    <row r="364" spans="1:9">
      <c r="A364" s="52" t="s">
        <v>1097</v>
      </c>
      <c r="B364" s="57"/>
      <c r="C364" s="58" t="s">
        <v>1098</v>
      </c>
      <c r="D364" s="55" t="s">
        <v>1099</v>
      </c>
      <c r="E364" s="55" t="str">
        <f t="shared" si="15"/>
        <v>1312</v>
      </c>
      <c r="F364" s="55" t="str">
        <f t="shared" si="16"/>
        <v>131</v>
      </c>
      <c r="G364" s="55" t="str">
        <f t="shared" si="17"/>
        <v>13</v>
      </c>
      <c r="H364" s="56" t="s">
        <v>15</v>
      </c>
      <c r="I364" s="56" t="s">
        <v>15</v>
      </c>
    </row>
    <row r="365" spans="1:9">
      <c r="A365" s="52" t="s">
        <v>1100</v>
      </c>
      <c r="B365" s="57"/>
      <c r="C365" s="58" t="s">
        <v>1101</v>
      </c>
      <c r="D365" s="55" t="s">
        <v>1102</v>
      </c>
      <c r="E365" s="55" t="str">
        <f t="shared" si="15"/>
        <v>1312</v>
      </c>
      <c r="F365" s="55" t="str">
        <f t="shared" si="16"/>
        <v>131</v>
      </c>
      <c r="G365" s="55" t="str">
        <f t="shared" si="17"/>
        <v>13</v>
      </c>
      <c r="H365" s="56" t="s">
        <v>15</v>
      </c>
      <c r="I365" s="56" t="s">
        <v>15</v>
      </c>
    </row>
    <row r="366" spans="1:9">
      <c r="A366" s="52" t="s">
        <v>1103</v>
      </c>
      <c r="B366" s="57"/>
      <c r="C366" s="58" t="s">
        <v>1104</v>
      </c>
      <c r="D366" s="55" t="s">
        <v>1105</v>
      </c>
      <c r="E366" s="55" t="str">
        <f t="shared" si="15"/>
        <v>1313</v>
      </c>
      <c r="F366" s="55" t="str">
        <f t="shared" si="16"/>
        <v>131</v>
      </c>
      <c r="G366" s="55" t="str">
        <f t="shared" si="17"/>
        <v>13</v>
      </c>
      <c r="H366" s="56" t="s">
        <v>15</v>
      </c>
      <c r="I366" s="56" t="s">
        <v>15</v>
      </c>
    </row>
    <row r="367" spans="1:9">
      <c r="A367" s="52" t="s">
        <v>1106</v>
      </c>
      <c r="B367" s="57"/>
      <c r="C367" s="58" t="s">
        <v>1107</v>
      </c>
      <c r="D367" s="55" t="s">
        <v>1108</v>
      </c>
      <c r="E367" s="55" t="str">
        <f t="shared" si="15"/>
        <v>1313</v>
      </c>
      <c r="F367" s="55" t="str">
        <f t="shared" si="16"/>
        <v>131</v>
      </c>
      <c r="G367" s="55" t="str">
        <f t="shared" si="17"/>
        <v>13</v>
      </c>
      <c r="H367" s="56" t="s">
        <v>15</v>
      </c>
      <c r="I367" s="56" t="s">
        <v>15</v>
      </c>
    </row>
    <row r="368" spans="1:9">
      <c r="A368" s="52" t="s">
        <v>1109</v>
      </c>
      <c r="B368" s="57"/>
      <c r="C368" s="58" t="s">
        <v>1110</v>
      </c>
      <c r="D368" s="55" t="s">
        <v>1111</v>
      </c>
      <c r="E368" s="55" t="str">
        <f t="shared" si="15"/>
        <v>1313</v>
      </c>
      <c r="F368" s="55" t="str">
        <f t="shared" si="16"/>
        <v>131</v>
      </c>
      <c r="G368" s="55" t="str">
        <f t="shared" si="17"/>
        <v>13</v>
      </c>
      <c r="H368" s="56" t="s">
        <v>15</v>
      </c>
      <c r="I368" s="56" t="s">
        <v>15</v>
      </c>
    </row>
    <row r="369" spans="1:9">
      <c r="A369" s="52" t="s">
        <v>1112</v>
      </c>
      <c r="B369" s="57"/>
      <c r="C369" s="58" t="s">
        <v>1113</v>
      </c>
      <c r="D369" s="55" t="s">
        <v>1114</v>
      </c>
      <c r="E369" s="55" t="str">
        <f t="shared" si="15"/>
        <v>1313</v>
      </c>
      <c r="F369" s="55" t="str">
        <f t="shared" si="16"/>
        <v>131</v>
      </c>
      <c r="G369" s="55" t="str">
        <f t="shared" si="17"/>
        <v>13</v>
      </c>
      <c r="H369" s="56" t="s">
        <v>15</v>
      </c>
      <c r="I369" s="56" t="s">
        <v>15</v>
      </c>
    </row>
    <row r="370" spans="1:9">
      <c r="A370" s="52" t="s">
        <v>1115</v>
      </c>
      <c r="B370" s="57"/>
      <c r="C370" s="58" t="s">
        <v>1116</v>
      </c>
      <c r="D370" s="55" t="s">
        <v>1117</v>
      </c>
      <c r="E370" s="55" t="str">
        <f t="shared" si="15"/>
        <v>1391</v>
      </c>
      <c r="F370" s="55" t="str">
        <f t="shared" si="16"/>
        <v>139</v>
      </c>
      <c r="G370" s="55" t="str">
        <f t="shared" si="17"/>
        <v>13</v>
      </c>
      <c r="H370" s="56" t="s">
        <v>15</v>
      </c>
      <c r="I370" s="56" t="s">
        <v>15</v>
      </c>
    </row>
    <row r="371" spans="1:9">
      <c r="A371" s="52" t="s">
        <v>1118</v>
      </c>
      <c r="B371" s="57"/>
      <c r="C371" s="58" t="s">
        <v>1119</v>
      </c>
      <c r="D371" s="55" t="s">
        <v>1120</v>
      </c>
      <c r="E371" s="55" t="str">
        <f t="shared" si="15"/>
        <v>1391</v>
      </c>
      <c r="F371" s="55" t="str">
        <f t="shared" si="16"/>
        <v>139</v>
      </c>
      <c r="G371" s="55" t="str">
        <f t="shared" si="17"/>
        <v>13</v>
      </c>
      <c r="H371" s="56" t="s">
        <v>15</v>
      </c>
      <c r="I371" s="56" t="s">
        <v>15</v>
      </c>
    </row>
    <row r="372" spans="1:9">
      <c r="A372" s="52" t="s">
        <v>1121</v>
      </c>
      <c r="B372" s="57"/>
      <c r="C372" s="58" t="s">
        <v>1122</v>
      </c>
      <c r="D372" s="55" t="s">
        <v>1123</v>
      </c>
      <c r="E372" s="55" t="str">
        <f t="shared" si="15"/>
        <v>1391</v>
      </c>
      <c r="F372" s="55" t="str">
        <f t="shared" si="16"/>
        <v>139</v>
      </c>
      <c r="G372" s="55" t="str">
        <f t="shared" si="17"/>
        <v>13</v>
      </c>
      <c r="H372" s="56" t="s">
        <v>15</v>
      </c>
      <c r="I372" s="56" t="s">
        <v>15</v>
      </c>
    </row>
    <row r="373" ht="25.5" spans="1:9">
      <c r="A373" s="52" t="s">
        <v>1124</v>
      </c>
      <c r="B373" s="57"/>
      <c r="C373" s="58" t="s">
        <v>1125</v>
      </c>
      <c r="D373" s="55" t="s">
        <v>1126</v>
      </c>
      <c r="E373" s="55" t="str">
        <f t="shared" si="15"/>
        <v>1392</v>
      </c>
      <c r="F373" s="55" t="str">
        <f t="shared" si="16"/>
        <v>139</v>
      </c>
      <c r="G373" s="55" t="str">
        <f t="shared" si="17"/>
        <v>13</v>
      </c>
      <c r="H373" s="56" t="s">
        <v>15</v>
      </c>
      <c r="I373" s="56" t="s">
        <v>15</v>
      </c>
    </row>
    <row r="374" spans="1:9">
      <c r="A374" s="52" t="s">
        <v>1127</v>
      </c>
      <c r="B374" s="57"/>
      <c r="C374" s="58" t="s">
        <v>1128</v>
      </c>
      <c r="D374" s="55" t="s">
        <v>1129</v>
      </c>
      <c r="E374" s="55" t="str">
        <f t="shared" si="15"/>
        <v>1392</v>
      </c>
      <c r="F374" s="55" t="str">
        <f t="shared" si="16"/>
        <v>139</v>
      </c>
      <c r="G374" s="55" t="str">
        <f t="shared" si="17"/>
        <v>13</v>
      </c>
      <c r="H374" s="56" t="s">
        <v>15</v>
      </c>
      <c r="I374" s="56" t="s">
        <v>15</v>
      </c>
    </row>
    <row r="375" spans="1:9">
      <c r="A375" s="52" t="s">
        <v>1130</v>
      </c>
      <c r="B375" s="57"/>
      <c r="C375" s="58" t="s">
        <v>1131</v>
      </c>
      <c r="D375" s="55" t="s">
        <v>1132</v>
      </c>
      <c r="E375" s="55" t="str">
        <f t="shared" si="15"/>
        <v>1392</v>
      </c>
      <c r="F375" s="55" t="str">
        <f t="shared" si="16"/>
        <v>139</v>
      </c>
      <c r="G375" s="55" t="str">
        <f t="shared" si="17"/>
        <v>13</v>
      </c>
      <c r="H375" s="56" t="s">
        <v>15</v>
      </c>
      <c r="I375" s="56" t="s">
        <v>15</v>
      </c>
    </row>
    <row r="376" ht="25.5" spans="1:9">
      <c r="A376" s="52" t="s">
        <v>1133</v>
      </c>
      <c r="B376" s="57"/>
      <c r="C376" s="58" t="s">
        <v>1134</v>
      </c>
      <c r="D376" s="55" t="s">
        <v>1135</v>
      </c>
      <c r="E376" s="55" t="str">
        <f t="shared" si="15"/>
        <v>1392</v>
      </c>
      <c r="F376" s="55" t="str">
        <f t="shared" si="16"/>
        <v>139</v>
      </c>
      <c r="G376" s="55" t="str">
        <f t="shared" si="17"/>
        <v>13</v>
      </c>
      <c r="H376" s="56" t="s">
        <v>15</v>
      </c>
      <c r="I376" s="56" t="s">
        <v>15</v>
      </c>
    </row>
    <row r="377" spans="1:9">
      <c r="A377" s="52" t="s">
        <v>1136</v>
      </c>
      <c r="B377" s="57"/>
      <c r="C377" s="58" t="s">
        <v>1137</v>
      </c>
      <c r="D377" s="55" t="s">
        <v>1138</v>
      </c>
      <c r="E377" s="55" t="str">
        <f t="shared" si="15"/>
        <v>1392</v>
      </c>
      <c r="F377" s="55" t="str">
        <f t="shared" si="16"/>
        <v>139</v>
      </c>
      <c r="G377" s="55" t="str">
        <f t="shared" si="17"/>
        <v>13</v>
      </c>
      <c r="H377" s="56" t="s">
        <v>15</v>
      </c>
      <c r="I377" s="56" t="s">
        <v>15</v>
      </c>
    </row>
    <row r="378" spans="1:9">
      <c r="A378" s="52" t="s">
        <v>1139</v>
      </c>
      <c r="B378" s="57"/>
      <c r="C378" s="58" t="s">
        <v>1140</v>
      </c>
      <c r="D378" s="55" t="s">
        <v>1141</v>
      </c>
      <c r="E378" s="55" t="str">
        <f t="shared" si="15"/>
        <v>1392</v>
      </c>
      <c r="F378" s="55" t="str">
        <f t="shared" si="16"/>
        <v>139</v>
      </c>
      <c r="G378" s="55" t="str">
        <f t="shared" si="17"/>
        <v>13</v>
      </c>
      <c r="H378" s="56" t="s">
        <v>15</v>
      </c>
      <c r="I378" s="56" t="s">
        <v>15</v>
      </c>
    </row>
    <row r="379" spans="1:9">
      <c r="A379" s="52" t="s">
        <v>1142</v>
      </c>
      <c r="B379" s="57"/>
      <c r="C379" s="58" t="s">
        <v>1143</v>
      </c>
      <c r="D379" s="55" t="s">
        <v>1144</v>
      </c>
      <c r="E379" s="55" t="str">
        <f t="shared" si="15"/>
        <v>1392</v>
      </c>
      <c r="F379" s="55" t="str">
        <f t="shared" si="16"/>
        <v>139</v>
      </c>
      <c r="G379" s="55" t="str">
        <f t="shared" si="17"/>
        <v>13</v>
      </c>
      <c r="H379" s="56" t="s">
        <v>15</v>
      </c>
      <c r="I379" s="56" t="s">
        <v>15</v>
      </c>
    </row>
    <row r="380" spans="1:9">
      <c r="A380" s="52" t="s">
        <v>1145</v>
      </c>
      <c r="B380" s="57"/>
      <c r="C380" s="58" t="s">
        <v>1146</v>
      </c>
      <c r="D380" s="55" t="s">
        <v>1147</v>
      </c>
      <c r="E380" s="55" t="str">
        <f t="shared" si="15"/>
        <v>1393</v>
      </c>
      <c r="F380" s="55" t="str">
        <f t="shared" si="16"/>
        <v>139</v>
      </c>
      <c r="G380" s="55" t="str">
        <f t="shared" si="17"/>
        <v>13</v>
      </c>
      <c r="H380" s="56" t="s">
        <v>15</v>
      </c>
      <c r="I380" s="56" t="s">
        <v>15</v>
      </c>
    </row>
    <row r="381" spans="1:9">
      <c r="A381" s="52" t="s">
        <v>1148</v>
      </c>
      <c r="B381" s="57"/>
      <c r="C381" s="58" t="s">
        <v>1149</v>
      </c>
      <c r="D381" s="55" t="s">
        <v>1150</v>
      </c>
      <c r="E381" s="55" t="str">
        <f t="shared" si="15"/>
        <v>1394</v>
      </c>
      <c r="F381" s="55" t="str">
        <f t="shared" si="16"/>
        <v>139</v>
      </c>
      <c r="G381" s="55" t="str">
        <f t="shared" si="17"/>
        <v>13</v>
      </c>
      <c r="H381" s="56" t="s">
        <v>15</v>
      </c>
      <c r="I381" s="56" t="s">
        <v>15</v>
      </c>
    </row>
    <row r="382" spans="1:9">
      <c r="A382" s="52" t="s">
        <v>1151</v>
      </c>
      <c r="B382" s="57"/>
      <c r="C382" s="58" t="s">
        <v>1152</v>
      </c>
      <c r="D382" s="55" t="s">
        <v>1153</v>
      </c>
      <c r="E382" s="55" t="str">
        <f t="shared" si="15"/>
        <v>1394</v>
      </c>
      <c r="F382" s="55" t="str">
        <f t="shared" si="16"/>
        <v>139</v>
      </c>
      <c r="G382" s="55" t="str">
        <f t="shared" si="17"/>
        <v>13</v>
      </c>
      <c r="H382" s="56" t="s">
        <v>15</v>
      </c>
      <c r="I382" s="56" t="s">
        <v>15</v>
      </c>
    </row>
    <row r="383" spans="1:9">
      <c r="A383" s="52" t="s">
        <v>1154</v>
      </c>
      <c r="B383" s="57"/>
      <c r="C383" s="58" t="s">
        <v>1155</v>
      </c>
      <c r="D383" s="55" t="s">
        <v>1156</v>
      </c>
      <c r="E383" s="55" t="str">
        <f t="shared" si="15"/>
        <v>1399</v>
      </c>
      <c r="F383" s="55" t="str">
        <f t="shared" si="16"/>
        <v>139</v>
      </c>
      <c r="G383" s="55" t="str">
        <f t="shared" si="17"/>
        <v>13</v>
      </c>
      <c r="H383" s="56" t="s">
        <v>15</v>
      </c>
      <c r="I383" s="56" t="s">
        <v>15</v>
      </c>
    </row>
    <row r="384" ht="25.5" spans="1:9">
      <c r="A384" s="52" t="s">
        <v>1157</v>
      </c>
      <c r="B384" s="57"/>
      <c r="C384" s="58" t="s">
        <v>1158</v>
      </c>
      <c r="D384" s="55" t="s">
        <v>1159</v>
      </c>
      <c r="E384" s="55" t="str">
        <f t="shared" si="15"/>
        <v>1399</v>
      </c>
      <c r="F384" s="55" t="str">
        <f t="shared" si="16"/>
        <v>139</v>
      </c>
      <c r="G384" s="55" t="str">
        <f t="shared" si="17"/>
        <v>13</v>
      </c>
      <c r="H384" s="56" t="s">
        <v>15</v>
      </c>
      <c r="I384" s="56" t="s">
        <v>15</v>
      </c>
    </row>
    <row r="385" spans="1:9">
      <c r="A385" s="52" t="s">
        <v>1160</v>
      </c>
      <c r="B385" s="57"/>
      <c r="C385" s="58" t="s">
        <v>1161</v>
      </c>
      <c r="D385" s="55" t="s">
        <v>1162</v>
      </c>
      <c r="E385" s="55" t="str">
        <f t="shared" si="15"/>
        <v>1399</v>
      </c>
      <c r="F385" s="55" t="str">
        <f t="shared" si="16"/>
        <v>139</v>
      </c>
      <c r="G385" s="55" t="str">
        <f t="shared" si="17"/>
        <v>13</v>
      </c>
      <c r="H385" s="56" t="s">
        <v>15</v>
      </c>
      <c r="I385" s="56" t="s">
        <v>15</v>
      </c>
    </row>
    <row r="386" spans="1:9">
      <c r="A386" s="52" t="s">
        <v>1163</v>
      </c>
      <c r="B386" s="57"/>
      <c r="C386" s="58" t="s">
        <v>1164</v>
      </c>
      <c r="D386" s="55" t="s">
        <v>1165</v>
      </c>
      <c r="E386" s="55" t="str">
        <f t="shared" si="15"/>
        <v>1399</v>
      </c>
      <c r="F386" s="55" t="str">
        <f t="shared" si="16"/>
        <v>139</v>
      </c>
      <c r="G386" s="55" t="str">
        <f t="shared" si="17"/>
        <v>13</v>
      </c>
      <c r="H386" s="56" t="s">
        <v>15</v>
      </c>
      <c r="I386" s="56" t="s">
        <v>15</v>
      </c>
    </row>
    <row r="387" spans="1:9">
      <c r="A387" s="52" t="s">
        <v>1166</v>
      </c>
      <c r="B387" s="57"/>
      <c r="C387" s="58" t="s">
        <v>1167</v>
      </c>
      <c r="D387" s="55" t="s">
        <v>1168</v>
      </c>
      <c r="E387" s="55" t="str">
        <f t="shared" si="15"/>
        <v>1399</v>
      </c>
      <c r="F387" s="55" t="str">
        <f t="shared" si="16"/>
        <v>139</v>
      </c>
      <c r="G387" s="55" t="str">
        <f t="shared" si="17"/>
        <v>13</v>
      </c>
      <c r="H387" s="56" t="s">
        <v>15</v>
      </c>
      <c r="I387" s="56" t="s">
        <v>15</v>
      </c>
    </row>
    <row r="388" spans="1:9">
      <c r="A388" s="52" t="s">
        <v>1169</v>
      </c>
      <c r="B388" s="57"/>
      <c r="C388" s="58" t="s">
        <v>1170</v>
      </c>
      <c r="D388" s="55" t="s">
        <v>1171</v>
      </c>
      <c r="E388" s="55" t="str">
        <f t="shared" ref="E388:E451" si="18">LEFT(D388,4)</f>
        <v>1399</v>
      </c>
      <c r="F388" s="55" t="str">
        <f t="shared" ref="F388:F451" si="19">LEFT(D388,3)</f>
        <v>139</v>
      </c>
      <c r="G388" s="55" t="str">
        <f t="shared" ref="G388:G451" si="20">LEFT(D388,2)</f>
        <v>13</v>
      </c>
      <c r="H388" s="56" t="s">
        <v>15</v>
      </c>
      <c r="I388" s="56" t="s">
        <v>15</v>
      </c>
    </row>
    <row r="389" spans="1:9">
      <c r="A389" s="52" t="s">
        <v>1172</v>
      </c>
      <c r="B389" s="57"/>
      <c r="C389" s="58" t="s">
        <v>1173</v>
      </c>
      <c r="D389" s="55" t="s">
        <v>1174</v>
      </c>
      <c r="E389" s="55" t="str">
        <f t="shared" si="18"/>
        <v>1399</v>
      </c>
      <c r="F389" s="55" t="str">
        <f t="shared" si="19"/>
        <v>139</v>
      </c>
      <c r="G389" s="55" t="str">
        <f t="shared" si="20"/>
        <v>13</v>
      </c>
      <c r="H389" s="56" t="s">
        <v>15</v>
      </c>
      <c r="I389" s="56" t="s">
        <v>15</v>
      </c>
    </row>
    <row r="390" ht="25.5" spans="1:9">
      <c r="A390" s="52" t="s">
        <v>1175</v>
      </c>
      <c r="B390" s="57"/>
      <c r="C390" s="58" t="s">
        <v>1176</v>
      </c>
      <c r="D390" s="55" t="s">
        <v>1177</v>
      </c>
      <c r="E390" s="55" t="str">
        <f t="shared" si="18"/>
        <v>1411</v>
      </c>
      <c r="F390" s="55" t="str">
        <f t="shared" si="19"/>
        <v>141</v>
      </c>
      <c r="G390" s="55" t="str">
        <f t="shared" si="20"/>
        <v>14</v>
      </c>
      <c r="H390" s="56" t="s">
        <v>15</v>
      </c>
      <c r="I390" s="56" t="s">
        <v>15</v>
      </c>
    </row>
    <row r="391" ht="25.5" spans="1:9">
      <c r="A391" s="52" t="s">
        <v>1178</v>
      </c>
      <c r="B391" s="57"/>
      <c r="C391" s="58" t="s">
        <v>1179</v>
      </c>
      <c r="D391" s="55" t="s">
        <v>1180</v>
      </c>
      <c r="E391" s="55" t="str">
        <f t="shared" si="18"/>
        <v>1411</v>
      </c>
      <c r="F391" s="55" t="str">
        <f t="shared" si="19"/>
        <v>141</v>
      </c>
      <c r="G391" s="55" t="str">
        <f t="shared" si="20"/>
        <v>14</v>
      </c>
      <c r="H391" s="56" t="s">
        <v>15</v>
      </c>
      <c r="I391" s="56" t="s">
        <v>15</v>
      </c>
    </row>
    <row r="392" ht="25.5" spans="1:9">
      <c r="A392" s="52" t="s">
        <v>1181</v>
      </c>
      <c r="B392" s="57"/>
      <c r="C392" s="58" t="s">
        <v>1182</v>
      </c>
      <c r="D392" s="55" t="s">
        <v>1183</v>
      </c>
      <c r="E392" s="55" t="str">
        <f t="shared" si="18"/>
        <v>1412</v>
      </c>
      <c r="F392" s="55" t="str">
        <f t="shared" si="19"/>
        <v>141</v>
      </c>
      <c r="G392" s="55" t="str">
        <f t="shared" si="20"/>
        <v>14</v>
      </c>
      <c r="H392" s="56" t="s">
        <v>15</v>
      </c>
      <c r="I392" s="56" t="s">
        <v>15</v>
      </c>
    </row>
    <row r="393" ht="25.5" spans="1:9">
      <c r="A393" s="52" t="s">
        <v>1184</v>
      </c>
      <c r="B393" s="57"/>
      <c r="C393" s="58" t="s">
        <v>1185</v>
      </c>
      <c r="D393" s="55" t="s">
        <v>1186</v>
      </c>
      <c r="E393" s="55" t="str">
        <f t="shared" si="18"/>
        <v>1413</v>
      </c>
      <c r="F393" s="55" t="str">
        <f t="shared" si="19"/>
        <v>141</v>
      </c>
      <c r="G393" s="55" t="str">
        <f t="shared" si="20"/>
        <v>14</v>
      </c>
      <c r="H393" s="56" t="s">
        <v>15</v>
      </c>
      <c r="I393" s="56" t="s">
        <v>15</v>
      </c>
    </row>
    <row r="394" spans="1:9">
      <c r="A394" s="52" t="s">
        <v>1187</v>
      </c>
      <c r="B394" s="57"/>
      <c r="C394" s="58" t="s">
        <v>1188</v>
      </c>
      <c r="D394" s="55" t="s">
        <v>1189</v>
      </c>
      <c r="E394" s="55" t="str">
        <f t="shared" si="18"/>
        <v>1413</v>
      </c>
      <c r="F394" s="55" t="str">
        <f t="shared" si="19"/>
        <v>141</v>
      </c>
      <c r="G394" s="55" t="str">
        <f t="shared" si="20"/>
        <v>14</v>
      </c>
      <c r="H394" s="56" t="s">
        <v>15</v>
      </c>
      <c r="I394" s="56" t="s">
        <v>15</v>
      </c>
    </row>
    <row r="395" ht="25.5" spans="1:9">
      <c r="A395" s="52" t="s">
        <v>1190</v>
      </c>
      <c r="B395" s="57"/>
      <c r="C395" s="58" t="s">
        <v>1191</v>
      </c>
      <c r="D395" s="55" t="s">
        <v>1192</v>
      </c>
      <c r="E395" s="55" t="str">
        <f t="shared" si="18"/>
        <v>1420</v>
      </c>
      <c r="F395" s="55" t="str">
        <f t="shared" si="19"/>
        <v>142</v>
      </c>
      <c r="G395" s="55" t="str">
        <f t="shared" si="20"/>
        <v>14</v>
      </c>
      <c r="H395" s="56" t="s">
        <v>15</v>
      </c>
      <c r="I395" s="56" t="s">
        <v>15</v>
      </c>
    </row>
    <row r="396" spans="1:9">
      <c r="A396" s="52" t="s">
        <v>1193</v>
      </c>
      <c r="B396" s="57"/>
      <c r="C396" s="58" t="s">
        <v>1194</v>
      </c>
      <c r="D396" s="55" t="s">
        <v>1195</v>
      </c>
      <c r="E396" s="55" t="str">
        <f t="shared" si="18"/>
        <v>1430</v>
      </c>
      <c r="F396" s="55" t="str">
        <f t="shared" si="19"/>
        <v>143</v>
      </c>
      <c r="G396" s="55" t="str">
        <f t="shared" si="20"/>
        <v>14</v>
      </c>
      <c r="H396" s="56" t="s">
        <v>15</v>
      </c>
      <c r="I396" s="56" t="s">
        <v>15</v>
      </c>
    </row>
    <row r="397" spans="1:9">
      <c r="A397" s="52" t="s">
        <v>1196</v>
      </c>
      <c r="B397" s="57"/>
      <c r="C397" s="58" t="s">
        <v>1197</v>
      </c>
      <c r="D397" s="55" t="s">
        <v>1198</v>
      </c>
      <c r="E397" s="55" t="str">
        <f t="shared" si="18"/>
        <v>1430</v>
      </c>
      <c r="F397" s="55" t="str">
        <f t="shared" si="19"/>
        <v>143</v>
      </c>
      <c r="G397" s="55" t="str">
        <f t="shared" si="20"/>
        <v>14</v>
      </c>
      <c r="H397" s="56" t="s">
        <v>15</v>
      </c>
      <c r="I397" s="56" t="s">
        <v>15</v>
      </c>
    </row>
    <row r="398" ht="25.5" spans="1:9">
      <c r="A398" s="52" t="s">
        <v>1199</v>
      </c>
      <c r="B398" s="57"/>
      <c r="C398" s="58" t="s">
        <v>1200</v>
      </c>
      <c r="D398" s="55" t="s">
        <v>1201</v>
      </c>
      <c r="E398" s="55" t="str">
        <f t="shared" si="18"/>
        <v>1430</v>
      </c>
      <c r="F398" s="55" t="str">
        <f t="shared" si="19"/>
        <v>143</v>
      </c>
      <c r="G398" s="55" t="str">
        <f t="shared" si="20"/>
        <v>14</v>
      </c>
      <c r="H398" s="56" t="s">
        <v>15</v>
      </c>
      <c r="I398" s="56" t="s">
        <v>15</v>
      </c>
    </row>
    <row r="399" spans="1:9">
      <c r="A399" s="52" t="s">
        <v>1202</v>
      </c>
      <c r="B399" s="57"/>
      <c r="C399" s="58" t="s">
        <v>1203</v>
      </c>
      <c r="D399" s="55" t="s">
        <v>1204</v>
      </c>
      <c r="E399" s="55" t="str">
        <f t="shared" si="18"/>
        <v>1511</v>
      </c>
      <c r="F399" s="55" t="str">
        <f t="shared" si="19"/>
        <v>151</v>
      </c>
      <c r="G399" s="55" t="str">
        <f t="shared" si="20"/>
        <v>15</v>
      </c>
      <c r="H399" s="56" t="s">
        <v>15</v>
      </c>
      <c r="I399" s="56" t="s">
        <v>15</v>
      </c>
    </row>
    <row r="400" spans="1:9">
      <c r="A400" s="52" t="s">
        <v>1205</v>
      </c>
      <c r="B400" s="57"/>
      <c r="C400" s="58" t="s">
        <v>1206</v>
      </c>
      <c r="D400" s="55" t="s">
        <v>1207</v>
      </c>
      <c r="E400" s="55" t="str">
        <f t="shared" si="18"/>
        <v>1511</v>
      </c>
      <c r="F400" s="55" t="str">
        <f t="shared" si="19"/>
        <v>151</v>
      </c>
      <c r="G400" s="55" t="str">
        <f t="shared" si="20"/>
        <v>15</v>
      </c>
      <c r="H400" s="56" t="s">
        <v>15</v>
      </c>
      <c r="I400" s="56" t="s">
        <v>15</v>
      </c>
    </row>
    <row r="401" spans="1:9">
      <c r="A401" s="52" t="s">
        <v>1208</v>
      </c>
      <c r="B401" s="57"/>
      <c r="C401" s="58" t="s">
        <v>1209</v>
      </c>
      <c r="D401" s="55" t="s">
        <v>1210</v>
      </c>
      <c r="E401" s="55" t="str">
        <f t="shared" si="18"/>
        <v>1511</v>
      </c>
      <c r="F401" s="55" t="str">
        <f t="shared" si="19"/>
        <v>151</v>
      </c>
      <c r="G401" s="55" t="str">
        <f t="shared" si="20"/>
        <v>15</v>
      </c>
      <c r="H401" s="56" t="s">
        <v>15</v>
      </c>
      <c r="I401" s="56" t="s">
        <v>15</v>
      </c>
    </row>
    <row r="402" spans="1:9">
      <c r="A402" s="52" t="s">
        <v>1211</v>
      </c>
      <c r="B402" s="57"/>
      <c r="C402" s="58" t="s">
        <v>1212</v>
      </c>
      <c r="D402" s="55" t="s">
        <v>1213</v>
      </c>
      <c r="E402" s="55" t="str">
        <f t="shared" si="18"/>
        <v>1511</v>
      </c>
      <c r="F402" s="55" t="str">
        <f t="shared" si="19"/>
        <v>151</v>
      </c>
      <c r="G402" s="55" t="str">
        <f t="shared" si="20"/>
        <v>15</v>
      </c>
      <c r="H402" s="56" t="s">
        <v>15</v>
      </c>
      <c r="I402" s="56" t="s">
        <v>15</v>
      </c>
    </row>
    <row r="403" ht="25.5" spans="1:9">
      <c r="A403" s="52" t="s">
        <v>1214</v>
      </c>
      <c r="B403" s="57"/>
      <c r="C403" s="58" t="s">
        <v>1215</v>
      </c>
      <c r="D403" s="55" t="s">
        <v>1216</v>
      </c>
      <c r="E403" s="55" t="str">
        <f t="shared" si="18"/>
        <v>1512</v>
      </c>
      <c r="F403" s="55" t="str">
        <f t="shared" si="19"/>
        <v>151</v>
      </c>
      <c r="G403" s="55" t="str">
        <f t="shared" si="20"/>
        <v>15</v>
      </c>
      <c r="H403" s="56" t="s">
        <v>15</v>
      </c>
      <c r="I403" s="56" t="s">
        <v>15</v>
      </c>
    </row>
    <row r="404" ht="38.25" spans="1:9">
      <c r="A404" s="52" t="s">
        <v>1217</v>
      </c>
      <c r="B404" s="57"/>
      <c r="C404" s="58" t="s">
        <v>1218</v>
      </c>
      <c r="D404" s="55" t="s">
        <v>1219</v>
      </c>
      <c r="E404" s="55" t="str">
        <f t="shared" si="18"/>
        <v>1512</v>
      </c>
      <c r="F404" s="55" t="str">
        <f t="shared" si="19"/>
        <v>151</v>
      </c>
      <c r="G404" s="55" t="str">
        <f t="shared" si="20"/>
        <v>15</v>
      </c>
      <c r="H404" s="56" t="s">
        <v>15</v>
      </c>
      <c r="I404" s="56" t="s">
        <v>15</v>
      </c>
    </row>
    <row r="405" ht="25.5" spans="1:9">
      <c r="A405" s="52" t="s">
        <v>1220</v>
      </c>
      <c r="B405" s="57"/>
      <c r="C405" s="58" t="s">
        <v>1221</v>
      </c>
      <c r="D405" s="55" t="s">
        <v>1222</v>
      </c>
      <c r="E405" s="55" t="str">
        <f t="shared" si="18"/>
        <v>1512</v>
      </c>
      <c r="F405" s="55" t="str">
        <f t="shared" si="19"/>
        <v>151</v>
      </c>
      <c r="G405" s="55" t="str">
        <f t="shared" si="20"/>
        <v>15</v>
      </c>
      <c r="H405" s="56" t="s">
        <v>15</v>
      </c>
      <c r="I405" s="56" t="s">
        <v>15</v>
      </c>
    </row>
    <row r="406" ht="25.5" spans="1:9">
      <c r="A406" s="52" t="s">
        <v>1223</v>
      </c>
      <c r="B406" s="57"/>
      <c r="C406" s="58" t="s">
        <v>1224</v>
      </c>
      <c r="D406" s="55" t="s">
        <v>1225</v>
      </c>
      <c r="E406" s="55" t="str">
        <f t="shared" si="18"/>
        <v>1512</v>
      </c>
      <c r="F406" s="55" t="str">
        <f t="shared" si="19"/>
        <v>151</v>
      </c>
      <c r="G406" s="55" t="str">
        <f t="shared" si="20"/>
        <v>15</v>
      </c>
      <c r="H406" s="56" t="s">
        <v>15</v>
      </c>
      <c r="I406" s="56" t="s">
        <v>15</v>
      </c>
    </row>
    <row r="407" ht="25.5" spans="1:9">
      <c r="A407" s="52" t="s">
        <v>1226</v>
      </c>
      <c r="B407" s="57"/>
      <c r="C407" s="58" t="s">
        <v>1227</v>
      </c>
      <c r="D407" s="55" t="s">
        <v>1228</v>
      </c>
      <c r="E407" s="55" t="str">
        <f t="shared" si="18"/>
        <v>1520</v>
      </c>
      <c r="F407" s="55" t="str">
        <f t="shared" si="19"/>
        <v>152</v>
      </c>
      <c r="G407" s="55" t="str">
        <f t="shared" si="20"/>
        <v>15</v>
      </c>
      <c r="H407" s="56" t="s">
        <v>15</v>
      </c>
      <c r="I407" s="56" t="s">
        <v>15</v>
      </c>
    </row>
    <row r="408" spans="1:9">
      <c r="A408" s="52" t="s">
        <v>1229</v>
      </c>
      <c r="B408" s="57"/>
      <c r="C408" s="58" t="s">
        <v>1230</v>
      </c>
      <c r="D408" s="55" t="s">
        <v>1231</v>
      </c>
      <c r="E408" s="55" t="str">
        <f t="shared" si="18"/>
        <v>1520</v>
      </c>
      <c r="F408" s="55" t="str">
        <f t="shared" si="19"/>
        <v>152</v>
      </c>
      <c r="G408" s="55" t="str">
        <f t="shared" si="20"/>
        <v>15</v>
      </c>
      <c r="H408" s="56" t="s">
        <v>15</v>
      </c>
      <c r="I408" s="56" t="s">
        <v>15</v>
      </c>
    </row>
    <row r="409" ht="25.5" spans="1:9">
      <c r="A409" s="52" t="s">
        <v>1232</v>
      </c>
      <c r="B409" s="57"/>
      <c r="C409" s="58" t="s">
        <v>1233</v>
      </c>
      <c r="D409" s="55" t="s">
        <v>1234</v>
      </c>
      <c r="E409" s="55" t="str">
        <f t="shared" si="18"/>
        <v>1520</v>
      </c>
      <c r="F409" s="55" t="str">
        <f t="shared" si="19"/>
        <v>152</v>
      </c>
      <c r="G409" s="55" t="str">
        <f t="shared" si="20"/>
        <v>15</v>
      </c>
      <c r="H409" s="56" t="s">
        <v>15</v>
      </c>
      <c r="I409" s="56" t="s">
        <v>15</v>
      </c>
    </row>
    <row r="410" spans="1:9">
      <c r="A410" s="52" t="s">
        <v>1235</v>
      </c>
      <c r="B410" s="57"/>
      <c r="C410" s="58" t="s">
        <v>1236</v>
      </c>
      <c r="D410" s="55" t="s">
        <v>1237</v>
      </c>
      <c r="E410" s="55" t="str">
        <f t="shared" si="18"/>
        <v>1520</v>
      </c>
      <c r="F410" s="55" t="str">
        <f t="shared" si="19"/>
        <v>152</v>
      </c>
      <c r="G410" s="55" t="str">
        <f t="shared" si="20"/>
        <v>15</v>
      </c>
      <c r="H410" s="56" t="s">
        <v>15</v>
      </c>
      <c r="I410" s="56" t="s">
        <v>15</v>
      </c>
    </row>
    <row r="411" spans="1:9">
      <c r="A411" s="52" t="s">
        <v>1238</v>
      </c>
      <c r="B411" s="57"/>
      <c r="C411" s="58" t="s">
        <v>1239</v>
      </c>
      <c r="D411" s="55" t="s">
        <v>1240</v>
      </c>
      <c r="E411" s="55" t="str">
        <f t="shared" si="18"/>
        <v>1610</v>
      </c>
      <c r="F411" s="55" t="str">
        <f t="shared" si="19"/>
        <v>161</v>
      </c>
      <c r="G411" s="55" t="str">
        <f t="shared" si="20"/>
        <v>16</v>
      </c>
      <c r="H411" s="56" t="s">
        <v>15</v>
      </c>
      <c r="I411" s="56" t="s">
        <v>15</v>
      </c>
    </row>
    <row r="412" spans="1:9">
      <c r="A412" s="52" t="s">
        <v>1241</v>
      </c>
      <c r="B412" s="57"/>
      <c r="C412" s="58" t="s">
        <v>1242</v>
      </c>
      <c r="D412" s="55" t="s">
        <v>1243</v>
      </c>
      <c r="E412" s="55" t="str">
        <f t="shared" si="18"/>
        <v>1610</v>
      </c>
      <c r="F412" s="55" t="str">
        <f t="shared" si="19"/>
        <v>161</v>
      </c>
      <c r="G412" s="55" t="str">
        <f t="shared" si="20"/>
        <v>16</v>
      </c>
      <c r="H412" s="56" t="s">
        <v>15</v>
      </c>
      <c r="I412" s="56" t="s">
        <v>15</v>
      </c>
    </row>
    <row r="413" ht="25.5" spans="1:9">
      <c r="A413" s="52" t="s">
        <v>1244</v>
      </c>
      <c r="B413" s="57"/>
      <c r="C413" s="58" t="s">
        <v>1245</v>
      </c>
      <c r="D413" s="55" t="s">
        <v>1246</v>
      </c>
      <c r="E413" s="55" t="str">
        <f t="shared" si="18"/>
        <v>1610</v>
      </c>
      <c r="F413" s="55" t="str">
        <f t="shared" si="19"/>
        <v>161</v>
      </c>
      <c r="G413" s="55" t="str">
        <f t="shared" si="20"/>
        <v>16</v>
      </c>
      <c r="H413" s="56" t="s">
        <v>15</v>
      </c>
      <c r="I413" s="56" t="s">
        <v>15</v>
      </c>
    </row>
    <row r="414" spans="1:9">
      <c r="A414" s="52" t="s">
        <v>1247</v>
      </c>
      <c r="B414" s="57"/>
      <c r="C414" s="58" t="s">
        <v>1248</v>
      </c>
      <c r="D414" s="55" t="s">
        <v>1249</v>
      </c>
      <c r="E414" s="55" t="str">
        <f t="shared" si="18"/>
        <v>1610</v>
      </c>
      <c r="F414" s="55" t="str">
        <f t="shared" si="19"/>
        <v>161</v>
      </c>
      <c r="G414" s="55" t="str">
        <f t="shared" si="20"/>
        <v>16</v>
      </c>
      <c r="H414" s="56" t="s">
        <v>15</v>
      </c>
      <c r="I414" s="56" t="s">
        <v>15</v>
      </c>
    </row>
    <row r="415" spans="1:9">
      <c r="A415" s="52" t="s">
        <v>1250</v>
      </c>
      <c r="B415" s="57"/>
      <c r="C415" s="58" t="s">
        <v>1251</v>
      </c>
      <c r="D415" s="55" t="s">
        <v>1252</v>
      </c>
      <c r="E415" s="55" t="str">
        <f t="shared" si="18"/>
        <v>1610</v>
      </c>
      <c r="F415" s="55" t="str">
        <f t="shared" si="19"/>
        <v>161</v>
      </c>
      <c r="G415" s="55" t="str">
        <f t="shared" si="20"/>
        <v>16</v>
      </c>
      <c r="H415" s="56" t="s">
        <v>15</v>
      </c>
      <c r="I415" s="56" t="s">
        <v>15</v>
      </c>
    </row>
    <row r="416" spans="1:9">
      <c r="A416" s="52" t="s">
        <v>1253</v>
      </c>
      <c r="B416" s="57"/>
      <c r="C416" s="58" t="s">
        <v>1254</v>
      </c>
      <c r="D416" s="55" t="s">
        <v>1255</v>
      </c>
      <c r="E416" s="55" t="str">
        <f t="shared" si="18"/>
        <v>1621</v>
      </c>
      <c r="F416" s="55" t="str">
        <f t="shared" si="19"/>
        <v>162</v>
      </c>
      <c r="G416" s="55" t="str">
        <f t="shared" si="20"/>
        <v>16</v>
      </c>
      <c r="H416" s="56" t="s">
        <v>15</v>
      </c>
      <c r="I416" s="56" t="s">
        <v>15</v>
      </c>
    </row>
    <row r="417" ht="25.5" spans="1:9">
      <c r="A417" s="52" t="s">
        <v>1256</v>
      </c>
      <c r="B417" s="57"/>
      <c r="C417" s="58" t="s">
        <v>1257</v>
      </c>
      <c r="D417" s="55" t="s">
        <v>1258</v>
      </c>
      <c r="E417" s="55" t="str">
        <f t="shared" si="18"/>
        <v>1621</v>
      </c>
      <c r="F417" s="55" t="str">
        <f t="shared" si="19"/>
        <v>162</v>
      </c>
      <c r="G417" s="55" t="str">
        <f t="shared" si="20"/>
        <v>16</v>
      </c>
      <c r="H417" s="56" t="s">
        <v>15</v>
      </c>
      <c r="I417" s="56" t="s">
        <v>15</v>
      </c>
    </row>
    <row r="418" spans="1:9">
      <c r="A418" s="52" t="s">
        <v>1259</v>
      </c>
      <c r="B418" s="57"/>
      <c r="C418" s="58" t="s">
        <v>1260</v>
      </c>
      <c r="D418" s="55" t="s">
        <v>1261</v>
      </c>
      <c r="E418" s="55" t="str">
        <f t="shared" si="18"/>
        <v>1621</v>
      </c>
      <c r="F418" s="55" t="str">
        <f t="shared" si="19"/>
        <v>162</v>
      </c>
      <c r="G418" s="55" t="str">
        <f t="shared" si="20"/>
        <v>16</v>
      </c>
      <c r="H418" s="56" t="s">
        <v>15</v>
      </c>
      <c r="I418" s="56" t="s">
        <v>15</v>
      </c>
    </row>
    <row r="419" spans="1:9">
      <c r="A419" s="52" t="s">
        <v>1262</v>
      </c>
      <c r="B419" s="57"/>
      <c r="C419" s="58" t="s">
        <v>1263</v>
      </c>
      <c r="D419" s="55" t="s">
        <v>1264</v>
      </c>
      <c r="E419" s="55" t="str">
        <f t="shared" si="18"/>
        <v>1621</v>
      </c>
      <c r="F419" s="55" t="str">
        <f t="shared" si="19"/>
        <v>162</v>
      </c>
      <c r="G419" s="55" t="str">
        <f t="shared" si="20"/>
        <v>16</v>
      </c>
      <c r="H419" s="56" t="s">
        <v>15</v>
      </c>
      <c r="I419" s="56" t="s">
        <v>15</v>
      </c>
    </row>
    <row r="420" spans="1:9">
      <c r="A420" s="52" t="s">
        <v>1265</v>
      </c>
      <c r="B420" s="57"/>
      <c r="C420" s="58" t="s">
        <v>1266</v>
      </c>
      <c r="D420" s="55" t="s">
        <v>1267</v>
      </c>
      <c r="E420" s="55" t="str">
        <f t="shared" si="18"/>
        <v>1621</v>
      </c>
      <c r="F420" s="55" t="str">
        <f t="shared" si="19"/>
        <v>162</v>
      </c>
      <c r="G420" s="55" t="str">
        <f t="shared" si="20"/>
        <v>16</v>
      </c>
      <c r="H420" s="56" t="s">
        <v>15</v>
      </c>
      <c r="I420" s="56" t="s">
        <v>15</v>
      </c>
    </row>
    <row r="421" spans="1:9">
      <c r="A421" s="52" t="s">
        <v>1268</v>
      </c>
      <c r="B421" s="57"/>
      <c r="C421" s="58" t="s">
        <v>1269</v>
      </c>
      <c r="D421" s="55" t="s">
        <v>1270</v>
      </c>
      <c r="E421" s="55" t="str">
        <f t="shared" si="18"/>
        <v>1622</v>
      </c>
      <c r="F421" s="55" t="str">
        <f t="shared" si="19"/>
        <v>162</v>
      </c>
      <c r="G421" s="55" t="str">
        <f t="shared" si="20"/>
        <v>16</v>
      </c>
      <c r="H421" s="56" t="s">
        <v>15</v>
      </c>
      <c r="I421" s="56" t="s">
        <v>15</v>
      </c>
    </row>
    <row r="422" spans="1:9">
      <c r="A422" s="52" t="s">
        <v>1271</v>
      </c>
      <c r="B422" s="57"/>
      <c r="C422" s="58" t="s">
        <v>1272</v>
      </c>
      <c r="D422" s="55" t="s">
        <v>1273</v>
      </c>
      <c r="E422" s="55" t="str">
        <f t="shared" si="18"/>
        <v>1622</v>
      </c>
      <c r="F422" s="55" t="str">
        <f t="shared" si="19"/>
        <v>162</v>
      </c>
      <c r="G422" s="55" t="str">
        <f t="shared" si="20"/>
        <v>16</v>
      </c>
      <c r="H422" s="56" t="s">
        <v>15</v>
      </c>
      <c r="I422" s="56" t="s">
        <v>15</v>
      </c>
    </row>
    <row r="423" spans="1:9">
      <c r="A423" s="52" t="s">
        <v>1274</v>
      </c>
      <c r="B423" s="57"/>
      <c r="C423" s="58" t="s">
        <v>1275</v>
      </c>
      <c r="D423" s="55" t="s">
        <v>1276</v>
      </c>
      <c r="E423" s="55" t="str">
        <f t="shared" si="18"/>
        <v>1623</v>
      </c>
      <c r="F423" s="55" t="str">
        <f t="shared" si="19"/>
        <v>162</v>
      </c>
      <c r="G423" s="55" t="str">
        <f t="shared" si="20"/>
        <v>16</v>
      </c>
      <c r="H423" s="56" t="s">
        <v>15</v>
      </c>
      <c r="I423" s="56" t="s">
        <v>15</v>
      </c>
    </row>
    <row r="424" ht="25.5" spans="1:9">
      <c r="A424" s="52" t="s">
        <v>1277</v>
      </c>
      <c r="B424" s="57"/>
      <c r="C424" s="58" t="s">
        <v>1278</v>
      </c>
      <c r="D424" s="55" t="s">
        <v>1279</v>
      </c>
      <c r="E424" s="55" t="str">
        <f t="shared" si="18"/>
        <v>1629</v>
      </c>
      <c r="F424" s="55" t="str">
        <f t="shared" si="19"/>
        <v>162</v>
      </c>
      <c r="G424" s="55" t="str">
        <f t="shared" si="20"/>
        <v>16</v>
      </c>
      <c r="H424" s="56" t="s">
        <v>15</v>
      </c>
      <c r="I424" s="56" t="s">
        <v>15</v>
      </c>
    </row>
    <row r="425" ht="25.5" spans="1:9">
      <c r="A425" s="52" t="s">
        <v>1280</v>
      </c>
      <c r="B425" s="57"/>
      <c r="C425" s="58" t="s">
        <v>1281</v>
      </c>
      <c r="D425" s="55" t="s">
        <v>1282</v>
      </c>
      <c r="E425" s="55" t="str">
        <f t="shared" si="18"/>
        <v>1629</v>
      </c>
      <c r="F425" s="55" t="str">
        <f t="shared" si="19"/>
        <v>162</v>
      </c>
      <c r="G425" s="55" t="str">
        <f t="shared" si="20"/>
        <v>16</v>
      </c>
      <c r="H425" s="56" t="s">
        <v>15</v>
      </c>
      <c r="I425" s="56" t="s">
        <v>15</v>
      </c>
    </row>
    <row r="426" ht="25.5" spans="1:9">
      <c r="A426" s="52" t="s">
        <v>1283</v>
      </c>
      <c r="B426" s="57"/>
      <c r="C426" s="58" t="s">
        <v>1284</v>
      </c>
      <c r="D426" s="55" t="s">
        <v>1285</v>
      </c>
      <c r="E426" s="55" t="str">
        <f t="shared" si="18"/>
        <v>1629</v>
      </c>
      <c r="F426" s="55" t="str">
        <f t="shared" si="19"/>
        <v>162</v>
      </c>
      <c r="G426" s="55" t="str">
        <f t="shared" si="20"/>
        <v>16</v>
      </c>
      <c r="H426" s="56" t="s">
        <v>15</v>
      </c>
      <c r="I426" s="56" t="s">
        <v>15</v>
      </c>
    </row>
    <row r="427" ht="25.5" spans="1:9">
      <c r="A427" s="52" t="s">
        <v>1286</v>
      </c>
      <c r="B427" s="57"/>
      <c r="C427" s="58" t="s">
        <v>1287</v>
      </c>
      <c r="D427" s="55" t="s">
        <v>1288</v>
      </c>
      <c r="E427" s="55" t="str">
        <f t="shared" si="18"/>
        <v>1629</v>
      </c>
      <c r="F427" s="55" t="str">
        <f t="shared" si="19"/>
        <v>162</v>
      </c>
      <c r="G427" s="55" t="str">
        <f t="shared" si="20"/>
        <v>16</v>
      </c>
      <c r="H427" s="56" t="s">
        <v>15</v>
      </c>
      <c r="I427" s="56" t="s">
        <v>15</v>
      </c>
    </row>
    <row r="428" spans="1:9">
      <c r="A428" s="52" t="s">
        <v>1289</v>
      </c>
      <c r="B428" s="57"/>
      <c r="C428" s="58" t="s">
        <v>1290</v>
      </c>
      <c r="D428" s="55" t="s">
        <v>1291</v>
      </c>
      <c r="E428" s="55" t="str">
        <f t="shared" si="18"/>
        <v>1629</v>
      </c>
      <c r="F428" s="55" t="str">
        <f t="shared" si="19"/>
        <v>162</v>
      </c>
      <c r="G428" s="55" t="str">
        <f t="shared" si="20"/>
        <v>16</v>
      </c>
      <c r="H428" s="56" t="s">
        <v>15</v>
      </c>
      <c r="I428" s="56" t="s">
        <v>15</v>
      </c>
    </row>
    <row r="429" ht="25.5" spans="1:9">
      <c r="A429" s="52" t="s">
        <v>1292</v>
      </c>
      <c r="B429" s="57"/>
      <c r="C429" s="58" t="s">
        <v>1293</v>
      </c>
      <c r="D429" s="55" t="s">
        <v>1294</v>
      </c>
      <c r="E429" s="55" t="str">
        <f t="shared" si="18"/>
        <v>1629</v>
      </c>
      <c r="F429" s="55" t="str">
        <f t="shared" si="19"/>
        <v>162</v>
      </c>
      <c r="G429" s="55" t="str">
        <f t="shared" si="20"/>
        <v>16</v>
      </c>
      <c r="H429" s="56" t="s">
        <v>15</v>
      </c>
      <c r="I429" s="56" t="s">
        <v>15</v>
      </c>
    </row>
    <row r="430" spans="1:9">
      <c r="A430" s="52" t="s">
        <v>1295</v>
      </c>
      <c r="B430" s="57"/>
      <c r="C430" s="58" t="s">
        <v>1296</v>
      </c>
      <c r="D430" s="55" t="s">
        <v>1297</v>
      </c>
      <c r="E430" s="55" t="str">
        <f t="shared" si="18"/>
        <v>1701</v>
      </c>
      <c r="F430" s="55" t="str">
        <f t="shared" si="19"/>
        <v>170</v>
      </c>
      <c r="G430" s="55" t="str">
        <f t="shared" si="20"/>
        <v>17</v>
      </c>
      <c r="H430" s="56" t="s">
        <v>15</v>
      </c>
      <c r="I430" s="56" t="s">
        <v>15</v>
      </c>
    </row>
    <row r="431" spans="1:9">
      <c r="A431" s="52" t="s">
        <v>1298</v>
      </c>
      <c r="B431" s="57"/>
      <c r="C431" s="58" t="s">
        <v>1299</v>
      </c>
      <c r="D431" s="55" t="s">
        <v>1300</v>
      </c>
      <c r="E431" s="55" t="str">
        <f t="shared" si="18"/>
        <v>1701</v>
      </c>
      <c r="F431" s="55" t="str">
        <f t="shared" si="19"/>
        <v>170</v>
      </c>
      <c r="G431" s="55" t="str">
        <f t="shared" si="20"/>
        <v>17</v>
      </c>
      <c r="H431" s="56" t="s">
        <v>15</v>
      </c>
      <c r="I431" s="56" t="s">
        <v>15</v>
      </c>
    </row>
    <row r="432" spans="1:9">
      <c r="A432" s="52" t="s">
        <v>1301</v>
      </c>
      <c r="B432" s="57"/>
      <c r="C432" s="58" t="s">
        <v>1302</v>
      </c>
      <c r="D432" s="55" t="s">
        <v>1303</v>
      </c>
      <c r="E432" s="55" t="str">
        <f t="shared" si="18"/>
        <v>1701</v>
      </c>
      <c r="F432" s="55" t="str">
        <f t="shared" si="19"/>
        <v>170</v>
      </c>
      <c r="G432" s="55" t="str">
        <f t="shared" si="20"/>
        <v>17</v>
      </c>
      <c r="H432" s="56" t="s">
        <v>15</v>
      </c>
      <c r="I432" s="56" t="s">
        <v>15</v>
      </c>
    </row>
    <row r="433" spans="1:9">
      <c r="A433" s="52" t="s">
        <v>1304</v>
      </c>
      <c r="B433" s="57"/>
      <c r="C433" s="58" t="s">
        <v>1305</v>
      </c>
      <c r="D433" s="55" t="s">
        <v>1306</v>
      </c>
      <c r="E433" s="55" t="str">
        <f t="shared" si="18"/>
        <v>1701</v>
      </c>
      <c r="F433" s="55" t="str">
        <f t="shared" si="19"/>
        <v>170</v>
      </c>
      <c r="G433" s="55" t="str">
        <f t="shared" si="20"/>
        <v>17</v>
      </c>
      <c r="H433" s="56" t="s">
        <v>15</v>
      </c>
      <c r="I433" s="56" t="s">
        <v>15</v>
      </c>
    </row>
    <row r="434" spans="1:9">
      <c r="A434" s="52" t="s">
        <v>1307</v>
      </c>
      <c r="B434" s="57"/>
      <c r="C434" s="58" t="s">
        <v>1308</v>
      </c>
      <c r="D434" s="55" t="s">
        <v>1309</v>
      </c>
      <c r="E434" s="55" t="str">
        <f t="shared" si="18"/>
        <v>1701</v>
      </c>
      <c r="F434" s="55" t="str">
        <f t="shared" si="19"/>
        <v>170</v>
      </c>
      <c r="G434" s="55" t="str">
        <f t="shared" si="20"/>
        <v>17</v>
      </c>
      <c r="H434" s="56" t="s">
        <v>15</v>
      </c>
      <c r="I434" s="56" t="s">
        <v>15</v>
      </c>
    </row>
    <row r="435" ht="25.5" spans="1:9">
      <c r="A435" s="52" t="s">
        <v>1310</v>
      </c>
      <c r="B435" s="57"/>
      <c r="C435" s="58" t="s">
        <v>1311</v>
      </c>
      <c r="D435" s="55" t="s">
        <v>1312</v>
      </c>
      <c r="E435" s="55" t="str">
        <f t="shared" si="18"/>
        <v>1702</v>
      </c>
      <c r="F435" s="55" t="str">
        <f t="shared" si="19"/>
        <v>170</v>
      </c>
      <c r="G435" s="55" t="str">
        <f t="shared" si="20"/>
        <v>17</v>
      </c>
      <c r="H435" s="56" t="s">
        <v>15</v>
      </c>
      <c r="I435" s="56" t="s">
        <v>15</v>
      </c>
    </row>
    <row r="436" ht="25.5" spans="1:9">
      <c r="A436" s="52" t="s">
        <v>1313</v>
      </c>
      <c r="B436" s="57"/>
      <c r="C436" s="58" t="s">
        <v>1314</v>
      </c>
      <c r="D436" s="55" t="s">
        <v>1315</v>
      </c>
      <c r="E436" s="55" t="str">
        <f t="shared" si="18"/>
        <v>1702</v>
      </c>
      <c r="F436" s="55" t="str">
        <f t="shared" si="19"/>
        <v>170</v>
      </c>
      <c r="G436" s="55" t="str">
        <f t="shared" si="20"/>
        <v>17</v>
      </c>
      <c r="H436" s="56" t="s">
        <v>15</v>
      </c>
      <c r="I436" s="56" t="s">
        <v>15</v>
      </c>
    </row>
    <row r="437" spans="1:9">
      <c r="A437" s="52" t="s">
        <v>1316</v>
      </c>
      <c r="B437" s="57"/>
      <c r="C437" s="58" t="s">
        <v>1317</v>
      </c>
      <c r="D437" s="55" t="s">
        <v>1318</v>
      </c>
      <c r="E437" s="55" t="str">
        <f t="shared" si="18"/>
        <v>1709</v>
      </c>
      <c r="F437" s="55" t="str">
        <f t="shared" si="19"/>
        <v>170</v>
      </c>
      <c r="G437" s="55" t="str">
        <f t="shared" si="20"/>
        <v>17</v>
      </c>
      <c r="H437" s="56" t="s">
        <v>15</v>
      </c>
      <c r="I437" s="56" t="s">
        <v>15</v>
      </c>
    </row>
    <row r="438" ht="25.5" spans="1:9">
      <c r="A438" s="52" t="s">
        <v>1319</v>
      </c>
      <c r="B438" s="57"/>
      <c r="C438" s="58" t="s">
        <v>1320</v>
      </c>
      <c r="D438" s="55" t="s">
        <v>1321</v>
      </c>
      <c r="E438" s="55" t="str">
        <f t="shared" si="18"/>
        <v>1709</v>
      </c>
      <c r="F438" s="55" t="str">
        <f t="shared" si="19"/>
        <v>170</v>
      </c>
      <c r="G438" s="55" t="str">
        <f t="shared" si="20"/>
        <v>17</v>
      </c>
      <c r="H438" s="56" t="s">
        <v>15</v>
      </c>
      <c r="I438" s="56" t="s">
        <v>15</v>
      </c>
    </row>
    <row r="439" spans="1:9">
      <c r="A439" s="52" t="s">
        <v>1322</v>
      </c>
      <c r="B439" s="57"/>
      <c r="C439" s="58" t="s">
        <v>1323</v>
      </c>
      <c r="D439" s="55" t="s">
        <v>1324</v>
      </c>
      <c r="E439" s="55" t="str">
        <f t="shared" si="18"/>
        <v>1811</v>
      </c>
      <c r="F439" s="55" t="str">
        <f t="shared" si="19"/>
        <v>181</v>
      </c>
      <c r="G439" s="55" t="str">
        <f t="shared" si="20"/>
        <v>18</v>
      </c>
      <c r="H439" s="56" t="s">
        <v>15</v>
      </c>
      <c r="I439" s="56" t="s">
        <v>15</v>
      </c>
    </row>
    <row r="440" spans="1:9">
      <c r="A440" s="52" t="s">
        <v>1325</v>
      </c>
      <c r="B440" s="57"/>
      <c r="C440" s="58" t="s">
        <v>1326</v>
      </c>
      <c r="D440" s="55" t="s">
        <v>1327</v>
      </c>
      <c r="E440" s="55" t="str">
        <f t="shared" si="18"/>
        <v>1811</v>
      </c>
      <c r="F440" s="55" t="str">
        <f t="shared" si="19"/>
        <v>181</v>
      </c>
      <c r="G440" s="55" t="str">
        <f t="shared" si="20"/>
        <v>18</v>
      </c>
      <c r="H440" s="56" t="s">
        <v>15</v>
      </c>
      <c r="I440" s="56" t="s">
        <v>15</v>
      </c>
    </row>
    <row r="441" spans="1:9">
      <c r="A441" s="52" t="s">
        <v>1328</v>
      </c>
      <c r="B441" s="57"/>
      <c r="C441" s="58" t="s">
        <v>1329</v>
      </c>
      <c r="D441" s="55" t="s">
        <v>1330</v>
      </c>
      <c r="E441" s="55" t="str">
        <f t="shared" si="18"/>
        <v>1811</v>
      </c>
      <c r="F441" s="55" t="str">
        <f t="shared" si="19"/>
        <v>181</v>
      </c>
      <c r="G441" s="55" t="str">
        <f t="shared" si="20"/>
        <v>18</v>
      </c>
      <c r="H441" s="56" t="s">
        <v>15</v>
      </c>
      <c r="I441" s="56" t="s">
        <v>15</v>
      </c>
    </row>
    <row r="442" spans="1:9">
      <c r="A442" s="52" t="s">
        <v>1331</v>
      </c>
      <c r="B442" s="57"/>
      <c r="C442" s="58" t="s">
        <v>1332</v>
      </c>
      <c r="D442" s="55" t="s">
        <v>1333</v>
      </c>
      <c r="E442" s="55" t="str">
        <f t="shared" si="18"/>
        <v>1812</v>
      </c>
      <c r="F442" s="55" t="str">
        <f t="shared" si="19"/>
        <v>181</v>
      </c>
      <c r="G442" s="55" t="str">
        <f t="shared" si="20"/>
        <v>18</v>
      </c>
      <c r="H442" s="56" t="s">
        <v>15</v>
      </c>
      <c r="I442" s="56" t="s">
        <v>15</v>
      </c>
    </row>
    <row r="443" ht="25.5" spans="1:9">
      <c r="A443" s="52" t="s">
        <v>1334</v>
      </c>
      <c r="B443" s="57"/>
      <c r="C443" s="58" t="s">
        <v>1335</v>
      </c>
      <c r="D443" s="55" t="s">
        <v>1336</v>
      </c>
      <c r="E443" s="55" t="str">
        <f t="shared" si="18"/>
        <v>1820</v>
      </c>
      <c r="F443" s="55" t="str">
        <f t="shared" si="19"/>
        <v>182</v>
      </c>
      <c r="G443" s="55" t="str">
        <f t="shared" si="20"/>
        <v>18</v>
      </c>
      <c r="H443" s="56" t="s">
        <v>15</v>
      </c>
      <c r="I443" s="56" t="s">
        <v>15</v>
      </c>
    </row>
    <row r="444" ht="25.5" spans="1:9">
      <c r="A444" s="52" t="s">
        <v>1337</v>
      </c>
      <c r="B444" s="57"/>
      <c r="C444" s="58" t="s">
        <v>1338</v>
      </c>
      <c r="D444" s="55" t="s">
        <v>1339</v>
      </c>
      <c r="E444" s="55" t="str">
        <f t="shared" si="18"/>
        <v>1820</v>
      </c>
      <c r="F444" s="55" t="str">
        <f t="shared" si="19"/>
        <v>182</v>
      </c>
      <c r="G444" s="55" t="str">
        <f t="shared" si="20"/>
        <v>18</v>
      </c>
      <c r="H444" s="56" t="s">
        <v>15</v>
      </c>
      <c r="I444" s="56" t="s">
        <v>15</v>
      </c>
    </row>
    <row r="445" spans="1:9">
      <c r="A445" s="52" t="s">
        <v>1340</v>
      </c>
      <c r="B445" s="57"/>
      <c r="C445" s="58" t="s">
        <v>1341</v>
      </c>
      <c r="D445" s="55" t="s">
        <v>1342</v>
      </c>
      <c r="E445" s="55" t="str">
        <f t="shared" si="18"/>
        <v>1910</v>
      </c>
      <c r="F445" s="55" t="str">
        <f t="shared" si="19"/>
        <v>191</v>
      </c>
      <c r="G445" s="55" t="str">
        <f t="shared" si="20"/>
        <v>19</v>
      </c>
      <c r="H445" s="56" t="s">
        <v>15</v>
      </c>
      <c r="I445" s="56" t="s">
        <v>15</v>
      </c>
    </row>
    <row r="446" ht="25.5" spans="1:9">
      <c r="A446" s="52" t="s">
        <v>1343</v>
      </c>
      <c r="B446" s="57"/>
      <c r="C446" s="58" t="s">
        <v>1344</v>
      </c>
      <c r="D446" s="55" t="s">
        <v>1345</v>
      </c>
      <c r="E446" s="55" t="str">
        <f t="shared" si="18"/>
        <v>1921</v>
      </c>
      <c r="F446" s="55" t="str">
        <f t="shared" si="19"/>
        <v>192</v>
      </c>
      <c r="G446" s="55" t="str">
        <f t="shared" si="20"/>
        <v>19</v>
      </c>
      <c r="H446" s="56" t="s">
        <v>15</v>
      </c>
      <c r="I446" s="56" t="s">
        <v>15</v>
      </c>
    </row>
    <row r="447" spans="1:9">
      <c r="A447" s="52" t="s">
        <v>1346</v>
      </c>
      <c r="B447" s="57"/>
      <c r="C447" s="58" t="s">
        <v>1347</v>
      </c>
      <c r="D447" s="55" t="s">
        <v>1348</v>
      </c>
      <c r="E447" s="55" t="str">
        <f t="shared" si="18"/>
        <v>1921</v>
      </c>
      <c r="F447" s="55" t="str">
        <f t="shared" si="19"/>
        <v>192</v>
      </c>
      <c r="G447" s="55" t="str">
        <f t="shared" si="20"/>
        <v>19</v>
      </c>
      <c r="H447" s="56" t="s">
        <v>15</v>
      </c>
      <c r="I447" s="56" t="s">
        <v>15</v>
      </c>
    </row>
    <row r="448" ht="25.5" spans="1:9">
      <c r="A448" s="52" t="s">
        <v>1349</v>
      </c>
      <c r="B448" s="57"/>
      <c r="C448" s="58" t="s">
        <v>1350</v>
      </c>
      <c r="D448" s="55" t="s">
        <v>1351</v>
      </c>
      <c r="E448" s="55" t="str">
        <f t="shared" si="18"/>
        <v>1921</v>
      </c>
      <c r="F448" s="55" t="str">
        <f t="shared" si="19"/>
        <v>192</v>
      </c>
      <c r="G448" s="55" t="str">
        <f t="shared" si="20"/>
        <v>19</v>
      </c>
      <c r="H448" s="56" t="s">
        <v>15</v>
      </c>
      <c r="I448" s="56" t="s">
        <v>15</v>
      </c>
    </row>
    <row r="449" ht="25.5" spans="1:9">
      <c r="A449" s="52" t="s">
        <v>1352</v>
      </c>
      <c r="B449" s="57"/>
      <c r="C449" s="58" t="s">
        <v>1353</v>
      </c>
      <c r="D449" s="55" t="s">
        <v>1354</v>
      </c>
      <c r="E449" s="55" t="str">
        <f t="shared" si="18"/>
        <v>1921</v>
      </c>
      <c r="F449" s="55" t="str">
        <f t="shared" si="19"/>
        <v>192</v>
      </c>
      <c r="G449" s="55" t="str">
        <f t="shared" si="20"/>
        <v>19</v>
      </c>
      <c r="H449" s="56" t="s">
        <v>15</v>
      </c>
      <c r="I449" s="56" t="s">
        <v>15</v>
      </c>
    </row>
    <row r="450" ht="25.5" spans="1:9">
      <c r="A450" s="52" t="s">
        <v>1355</v>
      </c>
      <c r="B450" s="57"/>
      <c r="C450" s="58" t="s">
        <v>1356</v>
      </c>
      <c r="D450" s="55" t="s">
        <v>1357</v>
      </c>
      <c r="E450" s="55" t="str">
        <f t="shared" si="18"/>
        <v>1929</v>
      </c>
      <c r="F450" s="55" t="str">
        <f t="shared" si="19"/>
        <v>192</v>
      </c>
      <c r="G450" s="55" t="str">
        <f t="shared" si="20"/>
        <v>19</v>
      </c>
      <c r="H450" s="56" t="s">
        <v>15</v>
      </c>
      <c r="I450" s="56" t="s">
        <v>15</v>
      </c>
    </row>
    <row r="451" spans="1:9">
      <c r="A451" s="52" t="s">
        <v>1358</v>
      </c>
      <c r="B451" s="57"/>
      <c r="C451" s="58" t="s">
        <v>1359</v>
      </c>
      <c r="D451" s="55" t="s">
        <v>1360</v>
      </c>
      <c r="E451" s="55" t="str">
        <f t="shared" si="18"/>
        <v>1929</v>
      </c>
      <c r="F451" s="55" t="str">
        <f t="shared" si="19"/>
        <v>192</v>
      </c>
      <c r="G451" s="55" t="str">
        <f t="shared" si="20"/>
        <v>19</v>
      </c>
      <c r="H451" s="56" t="s">
        <v>15</v>
      </c>
      <c r="I451" s="56" t="s">
        <v>15</v>
      </c>
    </row>
    <row r="452" ht="25.5" spans="1:9">
      <c r="A452" s="52" t="s">
        <v>1361</v>
      </c>
      <c r="B452" s="57"/>
      <c r="C452" s="58" t="s">
        <v>1362</v>
      </c>
      <c r="D452" s="55" t="s">
        <v>1363</v>
      </c>
      <c r="E452" s="55" t="str">
        <f t="shared" ref="E452:E515" si="21">LEFT(D452,4)</f>
        <v>2011</v>
      </c>
      <c r="F452" s="55" t="str">
        <f t="shared" ref="F452:F515" si="22">LEFT(D452,3)</f>
        <v>201</v>
      </c>
      <c r="G452" s="55" t="str">
        <f t="shared" ref="G452:G515" si="23">LEFT(D452,2)</f>
        <v>20</v>
      </c>
      <c r="H452" s="56" t="s">
        <v>15</v>
      </c>
      <c r="I452" s="56" t="s">
        <v>15</v>
      </c>
    </row>
    <row r="453" ht="25.5" spans="1:9">
      <c r="A453" s="52" t="s">
        <v>1364</v>
      </c>
      <c r="B453" s="57"/>
      <c r="C453" s="58" t="s">
        <v>1365</v>
      </c>
      <c r="D453" s="55" t="s">
        <v>1366</v>
      </c>
      <c r="E453" s="55" t="str">
        <f t="shared" si="21"/>
        <v>2011</v>
      </c>
      <c r="F453" s="55" t="str">
        <f t="shared" si="22"/>
        <v>201</v>
      </c>
      <c r="G453" s="55" t="str">
        <f t="shared" si="23"/>
        <v>20</v>
      </c>
      <c r="H453" s="56" t="s">
        <v>15</v>
      </c>
      <c r="I453" s="56" t="s">
        <v>15</v>
      </c>
    </row>
    <row r="454" spans="1:9">
      <c r="A454" s="52" t="s">
        <v>1367</v>
      </c>
      <c r="B454" s="57"/>
      <c r="C454" s="58" t="s">
        <v>1368</v>
      </c>
      <c r="D454" s="55" t="s">
        <v>1369</v>
      </c>
      <c r="E454" s="55" t="str">
        <f t="shared" si="21"/>
        <v>2011</v>
      </c>
      <c r="F454" s="55" t="str">
        <f t="shared" si="22"/>
        <v>201</v>
      </c>
      <c r="G454" s="55" t="str">
        <f t="shared" si="23"/>
        <v>20</v>
      </c>
      <c r="H454" s="56" t="s">
        <v>15</v>
      </c>
      <c r="I454" s="56" t="s">
        <v>15</v>
      </c>
    </row>
    <row r="455" spans="1:9">
      <c r="A455" s="52" t="s">
        <v>1370</v>
      </c>
      <c r="B455" s="57"/>
      <c r="C455" s="58" t="s">
        <v>1371</v>
      </c>
      <c r="D455" s="55" t="s">
        <v>1372</v>
      </c>
      <c r="E455" s="55" t="str">
        <f t="shared" si="21"/>
        <v>2011</v>
      </c>
      <c r="F455" s="55" t="str">
        <f t="shared" si="22"/>
        <v>201</v>
      </c>
      <c r="G455" s="55" t="str">
        <f t="shared" si="23"/>
        <v>20</v>
      </c>
      <c r="H455" s="56" t="s">
        <v>15</v>
      </c>
      <c r="I455" s="56" t="s">
        <v>15</v>
      </c>
    </row>
    <row r="456" ht="25.5" spans="1:9">
      <c r="A456" s="52" t="s">
        <v>1373</v>
      </c>
      <c r="B456" s="57"/>
      <c r="C456" s="58" t="s">
        <v>1374</v>
      </c>
      <c r="D456" s="55" t="s">
        <v>1375</v>
      </c>
      <c r="E456" s="55" t="str">
        <f t="shared" si="21"/>
        <v>2011</v>
      </c>
      <c r="F456" s="55" t="str">
        <f t="shared" si="22"/>
        <v>201</v>
      </c>
      <c r="G456" s="55" t="str">
        <f t="shared" si="23"/>
        <v>20</v>
      </c>
      <c r="H456" s="56" t="s">
        <v>15</v>
      </c>
      <c r="I456" s="56" t="s">
        <v>15</v>
      </c>
    </row>
    <row r="457" ht="38.25" spans="1:9">
      <c r="A457" s="52" t="s">
        <v>1376</v>
      </c>
      <c r="B457" s="57"/>
      <c r="C457" s="58" t="s">
        <v>1377</v>
      </c>
      <c r="D457" s="55" t="s">
        <v>1378</v>
      </c>
      <c r="E457" s="55" t="str">
        <f t="shared" si="21"/>
        <v>2011</v>
      </c>
      <c r="F457" s="55" t="str">
        <f t="shared" si="22"/>
        <v>201</v>
      </c>
      <c r="G457" s="55" t="str">
        <f t="shared" si="23"/>
        <v>20</v>
      </c>
      <c r="H457" s="56" t="s">
        <v>15</v>
      </c>
      <c r="I457" s="56" t="s">
        <v>15</v>
      </c>
    </row>
    <row r="458" ht="38.25" spans="1:9">
      <c r="A458" s="52" t="s">
        <v>1379</v>
      </c>
      <c r="B458" s="57"/>
      <c r="C458" s="58" t="s">
        <v>1380</v>
      </c>
      <c r="D458" s="55" t="s">
        <v>1381</v>
      </c>
      <c r="E458" s="55" t="str">
        <f t="shared" si="21"/>
        <v>2011</v>
      </c>
      <c r="F458" s="55" t="str">
        <f t="shared" si="22"/>
        <v>201</v>
      </c>
      <c r="G458" s="55" t="str">
        <f t="shared" si="23"/>
        <v>20</v>
      </c>
      <c r="H458" s="56" t="s">
        <v>15</v>
      </c>
      <c r="I458" s="56" t="s">
        <v>15</v>
      </c>
    </row>
    <row r="459" ht="25.5" spans="1:9">
      <c r="A459" s="52" t="s">
        <v>1382</v>
      </c>
      <c r="B459" s="57"/>
      <c r="C459" s="58" t="s">
        <v>1383</v>
      </c>
      <c r="D459" s="55" t="s">
        <v>1384</v>
      </c>
      <c r="E459" s="55" t="str">
        <f t="shared" si="21"/>
        <v>2011</v>
      </c>
      <c r="F459" s="55" t="str">
        <f t="shared" si="22"/>
        <v>201</v>
      </c>
      <c r="G459" s="55" t="str">
        <f t="shared" si="23"/>
        <v>20</v>
      </c>
      <c r="H459" s="56" t="s">
        <v>15</v>
      </c>
      <c r="I459" s="56" t="s">
        <v>15</v>
      </c>
    </row>
    <row r="460" spans="1:9">
      <c r="A460" s="52" t="s">
        <v>1385</v>
      </c>
      <c r="B460" s="57"/>
      <c r="C460" s="58" t="s">
        <v>1386</v>
      </c>
      <c r="D460" s="55" t="s">
        <v>1387</v>
      </c>
      <c r="E460" s="55" t="str">
        <f t="shared" si="21"/>
        <v>2011</v>
      </c>
      <c r="F460" s="55" t="str">
        <f t="shared" si="22"/>
        <v>201</v>
      </c>
      <c r="G460" s="55" t="str">
        <f t="shared" si="23"/>
        <v>20</v>
      </c>
      <c r="H460" s="56" t="s">
        <v>15</v>
      </c>
      <c r="I460" s="56" t="s">
        <v>15</v>
      </c>
    </row>
    <row r="461" ht="25.5" spans="1:9">
      <c r="A461" s="52" t="s">
        <v>1388</v>
      </c>
      <c r="B461" s="57"/>
      <c r="C461" s="58" t="s">
        <v>1389</v>
      </c>
      <c r="D461" s="55" t="s">
        <v>1390</v>
      </c>
      <c r="E461" s="55" t="str">
        <f t="shared" si="21"/>
        <v>2012</v>
      </c>
      <c r="F461" s="55" t="str">
        <f t="shared" si="22"/>
        <v>201</v>
      </c>
      <c r="G461" s="55" t="str">
        <f t="shared" si="23"/>
        <v>20</v>
      </c>
      <c r="H461" s="56" t="s">
        <v>15</v>
      </c>
      <c r="I461" s="56" t="s">
        <v>15</v>
      </c>
    </row>
    <row r="462" ht="25.5" spans="1:9">
      <c r="A462" s="52" t="s">
        <v>1391</v>
      </c>
      <c r="B462" s="57"/>
      <c r="C462" s="58" t="s">
        <v>1392</v>
      </c>
      <c r="D462" s="55" t="s">
        <v>1393</v>
      </c>
      <c r="E462" s="55" t="str">
        <f t="shared" si="21"/>
        <v>2012</v>
      </c>
      <c r="F462" s="55" t="str">
        <f t="shared" si="22"/>
        <v>201</v>
      </c>
      <c r="G462" s="55" t="str">
        <f t="shared" si="23"/>
        <v>20</v>
      </c>
      <c r="H462" s="56" t="s">
        <v>15</v>
      </c>
      <c r="I462" s="56" t="s">
        <v>15</v>
      </c>
    </row>
    <row r="463" ht="25.5" spans="1:9">
      <c r="A463" s="52" t="s">
        <v>1394</v>
      </c>
      <c r="B463" s="57"/>
      <c r="C463" s="58" t="s">
        <v>1395</v>
      </c>
      <c r="D463" s="55" t="s">
        <v>1396</v>
      </c>
      <c r="E463" s="55" t="str">
        <f t="shared" si="21"/>
        <v>2012</v>
      </c>
      <c r="F463" s="55" t="str">
        <f t="shared" si="22"/>
        <v>201</v>
      </c>
      <c r="G463" s="55" t="str">
        <f t="shared" si="23"/>
        <v>20</v>
      </c>
      <c r="H463" s="56" t="s">
        <v>15</v>
      </c>
      <c r="I463" s="56" t="s">
        <v>15</v>
      </c>
    </row>
    <row r="464" ht="25.5" spans="1:9">
      <c r="A464" s="52" t="s">
        <v>1397</v>
      </c>
      <c r="B464" s="57"/>
      <c r="C464" s="58" t="s">
        <v>1398</v>
      </c>
      <c r="D464" s="55" t="s">
        <v>1399</v>
      </c>
      <c r="E464" s="55" t="str">
        <f t="shared" si="21"/>
        <v>2012</v>
      </c>
      <c r="F464" s="55" t="str">
        <f t="shared" si="22"/>
        <v>201</v>
      </c>
      <c r="G464" s="55" t="str">
        <f t="shared" si="23"/>
        <v>20</v>
      </c>
      <c r="H464" s="56" t="s">
        <v>15</v>
      </c>
      <c r="I464" s="56" t="s">
        <v>15</v>
      </c>
    </row>
    <row r="465" ht="25.5" spans="1:9">
      <c r="A465" s="52" t="s">
        <v>1400</v>
      </c>
      <c r="B465" s="57"/>
      <c r="C465" s="58" t="s">
        <v>1401</v>
      </c>
      <c r="D465" s="55" t="s">
        <v>1402</v>
      </c>
      <c r="E465" s="55" t="str">
        <f t="shared" si="21"/>
        <v>2012</v>
      </c>
      <c r="F465" s="55" t="str">
        <f t="shared" si="22"/>
        <v>201</v>
      </c>
      <c r="G465" s="55" t="str">
        <f t="shared" si="23"/>
        <v>20</v>
      </c>
      <c r="H465" s="56" t="s">
        <v>15</v>
      </c>
      <c r="I465" s="56" t="s">
        <v>15</v>
      </c>
    </row>
    <row r="466" ht="25.5" spans="1:9">
      <c r="A466" s="52" t="s">
        <v>1403</v>
      </c>
      <c r="B466" s="57"/>
      <c r="C466" s="58" t="s">
        <v>1404</v>
      </c>
      <c r="D466" s="55" t="s">
        <v>1405</v>
      </c>
      <c r="E466" s="55" t="str">
        <f t="shared" si="21"/>
        <v>2012</v>
      </c>
      <c r="F466" s="55" t="str">
        <f t="shared" si="22"/>
        <v>201</v>
      </c>
      <c r="G466" s="55" t="str">
        <f t="shared" si="23"/>
        <v>20</v>
      </c>
      <c r="H466" s="56" t="s">
        <v>15</v>
      </c>
      <c r="I466" s="56" t="s">
        <v>15</v>
      </c>
    </row>
    <row r="467" ht="25.5" spans="1:9">
      <c r="A467" s="52" t="s">
        <v>1406</v>
      </c>
      <c r="B467" s="57"/>
      <c r="C467" s="58" t="s">
        <v>1407</v>
      </c>
      <c r="D467" s="55" t="s">
        <v>1408</v>
      </c>
      <c r="E467" s="55" t="str">
        <f t="shared" si="21"/>
        <v>2012</v>
      </c>
      <c r="F467" s="55" t="str">
        <f t="shared" si="22"/>
        <v>201</v>
      </c>
      <c r="G467" s="55" t="str">
        <f t="shared" si="23"/>
        <v>20</v>
      </c>
      <c r="H467" s="56" t="s">
        <v>15</v>
      </c>
      <c r="I467" s="56" t="s">
        <v>15</v>
      </c>
    </row>
    <row r="468" ht="25.5" spans="1:9">
      <c r="A468" s="52" t="s">
        <v>1409</v>
      </c>
      <c r="B468" s="57"/>
      <c r="C468" s="58" t="s">
        <v>1410</v>
      </c>
      <c r="D468" s="55" t="s">
        <v>1411</v>
      </c>
      <c r="E468" s="55" t="str">
        <f t="shared" si="21"/>
        <v>2012</v>
      </c>
      <c r="F468" s="55" t="str">
        <f t="shared" si="22"/>
        <v>201</v>
      </c>
      <c r="G468" s="55" t="str">
        <f t="shared" si="23"/>
        <v>20</v>
      </c>
      <c r="H468" s="56" t="s">
        <v>15</v>
      </c>
      <c r="I468" s="56" t="s">
        <v>15</v>
      </c>
    </row>
    <row r="469" ht="25.5" spans="1:9">
      <c r="A469" s="52" t="s">
        <v>1412</v>
      </c>
      <c r="B469" s="57"/>
      <c r="C469" s="58" t="s">
        <v>1413</v>
      </c>
      <c r="D469" s="55" t="s">
        <v>1414</v>
      </c>
      <c r="E469" s="55" t="str">
        <f t="shared" si="21"/>
        <v>2012</v>
      </c>
      <c r="F469" s="55" t="str">
        <f t="shared" si="22"/>
        <v>201</v>
      </c>
      <c r="G469" s="55" t="str">
        <f t="shared" si="23"/>
        <v>20</v>
      </c>
      <c r="H469" s="56" t="s">
        <v>15</v>
      </c>
      <c r="I469" s="56" t="s">
        <v>15</v>
      </c>
    </row>
    <row r="470" ht="25.5" spans="1:9">
      <c r="A470" s="52" t="s">
        <v>1415</v>
      </c>
      <c r="B470" s="57"/>
      <c r="C470" s="58" t="s">
        <v>1416</v>
      </c>
      <c r="D470" s="55" t="s">
        <v>1417</v>
      </c>
      <c r="E470" s="55" t="str">
        <f t="shared" si="21"/>
        <v>2013</v>
      </c>
      <c r="F470" s="55" t="str">
        <f t="shared" si="22"/>
        <v>201</v>
      </c>
      <c r="G470" s="55" t="str">
        <f t="shared" si="23"/>
        <v>20</v>
      </c>
      <c r="H470" s="56" t="s">
        <v>15</v>
      </c>
      <c r="I470" s="56" t="s">
        <v>15</v>
      </c>
    </row>
    <row r="471" spans="1:9">
      <c r="A471" s="52" t="s">
        <v>1418</v>
      </c>
      <c r="B471" s="57"/>
      <c r="C471" s="58" t="s">
        <v>1419</v>
      </c>
      <c r="D471" s="55" t="s">
        <v>1420</v>
      </c>
      <c r="E471" s="55" t="str">
        <f t="shared" si="21"/>
        <v>2013</v>
      </c>
      <c r="F471" s="55" t="str">
        <f t="shared" si="22"/>
        <v>201</v>
      </c>
      <c r="G471" s="55" t="str">
        <f t="shared" si="23"/>
        <v>20</v>
      </c>
      <c r="H471" s="56" t="s">
        <v>15</v>
      </c>
      <c r="I471" s="56" t="s">
        <v>15</v>
      </c>
    </row>
    <row r="472" ht="25.5" spans="1:9">
      <c r="A472" s="52" t="s">
        <v>1421</v>
      </c>
      <c r="B472" s="57"/>
      <c r="C472" s="58" t="s">
        <v>1422</v>
      </c>
      <c r="D472" s="55" t="s">
        <v>1423</v>
      </c>
      <c r="E472" s="55" t="str">
        <f t="shared" si="21"/>
        <v>2021</v>
      </c>
      <c r="F472" s="55" t="str">
        <f t="shared" si="22"/>
        <v>202</v>
      </c>
      <c r="G472" s="55" t="str">
        <f t="shared" si="23"/>
        <v>20</v>
      </c>
      <c r="H472" s="56" t="s">
        <v>15</v>
      </c>
      <c r="I472" s="56" t="s">
        <v>15</v>
      </c>
    </row>
    <row r="473" spans="1:9">
      <c r="A473" s="52" t="s">
        <v>1424</v>
      </c>
      <c r="B473" s="57"/>
      <c r="C473" s="58" t="s">
        <v>1425</v>
      </c>
      <c r="D473" s="55" t="s">
        <v>1426</v>
      </c>
      <c r="E473" s="55" t="str">
        <f t="shared" si="21"/>
        <v>2021</v>
      </c>
      <c r="F473" s="55" t="str">
        <f t="shared" si="22"/>
        <v>202</v>
      </c>
      <c r="G473" s="55" t="str">
        <f t="shared" si="23"/>
        <v>20</v>
      </c>
      <c r="H473" s="56" t="s">
        <v>15</v>
      </c>
      <c r="I473" s="56" t="s">
        <v>15</v>
      </c>
    </row>
    <row r="474" spans="1:9">
      <c r="A474" s="52" t="s">
        <v>1427</v>
      </c>
      <c r="B474" s="57"/>
      <c r="C474" s="58" t="s">
        <v>1428</v>
      </c>
      <c r="D474" s="55" t="s">
        <v>1429</v>
      </c>
      <c r="E474" s="55" t="str">
        <f t="shared" si="21"/>
        <v>2021</v>
      </c>
      <c r="F474" s="55" t="str">
        <f t="shared" si="22"/>
        <v>202</v>
      </c>
      <c r="G474" s="55" t="str">
        <f t="shared" si="23"/>
        <v>20</v>
      </c>
      <c r="H474" s="56" t="s">
        <v>15</v>
      </c>
      <c r="I474" s="56" t="s">
        <v>15</v>
      </c>
    </row>
    <row r="475" ht="25.5" spans="1:9">
      <c r="A475" s="52" t="s">
        <v>1430</v>
      </c>
      <c r="B475" s="57"/>
      <c r="C475" s="58" t="s">
        <v>1431</v>
      </c>
      <c r="D475" s="55" t="s">
        <v>1432</v>
      </c>
      <c r="E475" s="55" t="str">
        <f t="shared" si="21"/>
        <v>2021</v>
      </c>
      <c r="F475" s="55" t="str">
        <f t="shared" si="22"/>
        <v>202</v>
      </c>
      <c r="G475" s="55" t="str">
        <f t="shared" si="23"/>
        <v>20</v>
      </c>
      <c r="H475" s="56" t="s">
        <v>15</v>
      </c>
      <c r="I475" s="56" t="s">
        <v>15</v>
      </c>
    </row>
    <row r="476" spans="1:9">
      <c r="A476" s="52" t="s">
        <v>1433</v>
      </c>
      <c r="B476" s="57"/>
      <c r="C476" s="58" t="s">
        <v>1434</v>
      </c>
      <c r="D476" s="55" t="s">
        <v>1435</v>
      </c>
      <c r="E476" s="55" t="str">
        <f t="shared" si="21"/>
        <v>2022</v>
      </c>
      <c r="F476" s="55" t="str">
        <f t="shared" si="22"/>
        <v>202</v>
      </c>
      <c r="G476" s="55" t="str">
        <f t="shared" si="23"/>
        <v>20</v>
      </c>
      <c r="H476" s="56" t="s">
        <v>15</v>
      </c>
      <c r="I476" s="56" t="s">
        <v>15</v>
      </c>
    </row>
    <row r="477" spans="1:9">
      <c r="A477" s="52" t="s">
        <v>1436</v>
      </c>
      <c r="B477" s="57"/>
      <c r="C477" s="58" t="s">
        <v>1437</v>
      </c>
      <c r="D477" s="55" t="s">
        <v>1438</v>
      </c>
      <c r="E477" s="55" t="str">
        <f t="shared" si="21"/>
        <v>2022</v>
      </c>
      <c r="F477" s="55" t="str">
        <f t="shared" si="22"/>
        <v>202</v>
      </c>
      <c r="G477" s="55" t="str">
        <f t="shared" si="23"/>
        <v>20</v>
      </c>
      <c r="H477" s="56" t="s">
        <v>15</v>
      </c>
      <c r="I477" s="56" t="s">
        <v>15</v>
      </c>
    </row>
    <row r="478" spans="1:9">
      <c r="A478" s="52" t="s">
        <v>1439</v>
      </c>
      <c r="B478" s="57"/>
      <c r="C478" s="58" t="s">
        <v>1440</v>
      </c>
      <c r="D478" s="55" t="s">
        <v>1441</v>
      </c>
      <c r="E478" s="55" t="str">
        <f t="shared" si="21"/>
        <v>2022</v>
      </c>
      <c r="F478" s="55" t="str">
        <f t="shared" si="22"/>
        <v>202</v>
      </c>
      <c r="G478" s="55" t="str">
        <f t="shared" si="23"/>
        <v>20</v>
      </c>
      <c r="H478" s="56" t="s">
        <v>15</v>
      </c>
      <c r="I478" s="56" t="s">
        <v>15</v>
      </c>
    </row>
    <row r="479" ht="25.5" spans="1:9">
      <c r="A479" s="52" t="s">
        <v>1442</v>
      </c>
      <c r="B479" s="57"/>
      <c r="C479" s="58" t="s">
        <v>1443</v>
      </c>
      <c r="D479" s="55" t="s">
        <v>1444</v>
      </c>
      <c r="E479" s="55" t="str">
        <f t="shared" si="21"/>
        <v>2023</v>
      </c>
      <c r="F479" s="55" t="str">
        <f t="shared" si="22"/>
        <v>202</v>
      </c>
      <c r="G479" s="55" t="str">
        <f t="shared" si="23"/>
        <v>20</v>
      </c>
      <c r="H479" s="56" t="s">
        <v>15</v>
      </c>
      <c r="I479" s="56" t="s">
        <v>15</v>
      </c>
    </row>
    <row r="480" ht="25.5" spans="1:9">
      <c r="A480" s="52" t="s">
        <v>1445</v>
      </c>
      <c r="B480" s="57"/>
      <c r="C480" s="58" t="s">
        <v>1446</v>
      </c>
      <c r="D480" s="55" t="s">
        <v>1447</v>
      </c>
      <c r="E480" s="55" t="str">
        <f t="shared" si="21"/>
        <v>2023</v>
      </c>
      <c r="F480" s="55" t="str">
        <f t="shared" si="22"/>
        <v>202</v>
      </c>
      <c r="G480" s="55" t="str">
        <f t="shared" si="23"/>
        <v>20</v>
      </c>
      <c r="H480" s="56" t="s">
        <v>15</v>
      </c>
      <c r="I480" s="56" t="s">
        <v>15</v>
      </c>
    </row>
    <row r="481" spans="1:9">
      <c r="A481" s="52" t="s">
        <v>1448</v>
      </c>
      <c r="B481" s="57"/>
      <c r="C481" s="58" t="s">
        <v>1449</v>
      </c>
      <c r="D481" s="55" t="s">
        <v>1450</v>
      </c>
      <c r="E481" s="55" t="str">
        <f t="shared" si="21"/>
        <v>2023</v>
      </c>
      <c r="F481" s="55" t="str">
        <f t="shared" si="22"/>
        <v>202</v>
      </c>
      <c r="G481" s="55" t="str">
        <f t="shared" si="23"/>
        <v>20</v>
      </c>
      <c r="H481" s="56" t="s">
        <v>15</v>
      </c>
      <c r="I481" s="56" t="s">
        <v>15</v>
      </c>
    </row>
    <row r="482" spans="1:9">
      <c r="A482" s="52" t="s">
        <v>1451</v>
      </c>
      <c r="B482" s="57"/>
      <c r="C482" s="58" t="s">
        <v>1452</v>
      </c>
      <c r="D482" s="55" t="s">
        <v>1453</v>
      </c>
      <c r="E482" s="55" t="str">
        <f t="shared" si="21"/>
        <v>2023</v>
      </c>
      <c r="F482" s="55" t="str">
        <f t="shared" si="22"/>
        <v>202</v>
      </c>
      <c r="G482" s="55" t="str">
        <f t="shared" si="23"/>
        <v>20</v>
      </c>
      <c r="H482" s="56" t="s">
        <v>15</v>
      </c>
      <c r="I482" s="56" t="s">
        <v>15</v>
      </c>
    </row>
    <row r="483" spans="1:9">
      <c r="A483" s="52" t="s">
        <v>1454</v>
      </c>
      <c r="B483" s="57"/>
      <c r="C483" s="58" t="s">
        <v>1455</v>
      </c>
      <c r="D483" s="55" t="s">
        <v>1456</v>
      </c>
      <c r="E483" s="55" t="str">
        <f t="shared" si="21"/>
        <v>2029</v>
      </c>
      <c r="F483" s="55" t="str">
        <f t="shared" si="22"/>
        <v>202</v>
      </c>
      <c r="G483" s="55" t="str">
        <f t="shared" si="23"/>
        <v>20</v>
      </c>
      <c r="H483" s="56" t="s">
        <v>15</v>
      </c>
      <c r="I483" s="56" t="s">
        <v>15</v>
      </c>
    </row>
    <row r="484" spans="1:9">
      <c r="A484" s="52" t="s">
        <v>1457</v>
      </c>
      <c r="B484" s="57"/>
      <c r="C484" s="58" t="s">
        <v>1458</v>
      </c>
      <c r="D484" s="55" t="s">
        <v>1459</v>
      </c>
      <c r="E484" s="55" t="str">
        <f t="shared" si="21"/>
        <v>2029</v>
      </c>
      <c r="F484" s="55" t="str">
        <f t="shared" si="22"/>
        <v>202</v>
      </c>
      <c r="G484" s="55" t="str">
        <f t="shared" si="23"/>
        <v>20</v>
      </c>
      <c r="H484" s="56" t="s">
        <v>15</v>
      </c>
      <c r="I484" s="56" t="s">
        <v>15</v>
      </c>
    </row>
    <row r="485" spans="1:9">
      <c r="A485" s="52" t="s">
        <v>1460</v>
      </c>
      <c r="B485" s="57"/>
      <c r="C485" s="58" t="s">
        <v>1461</v>
      </c>
      <c r="D485" s="55" t="s">
        <v>1462</v>
      </c>
      <c r="E485" s="55" t="str">
        <f t="shared" si="21"/>
        <v>2029</v>
      </c>
      <c r="F485" s="55" t="str">
        <f t="shared" si="22"/>
        <v>202</v>
      </c>
      <c r="G485" s="55" t="str">
        <f t="shared" si="23"/>
        <v>20</v>
      </c>
      <c r="H485" s="56" t="s">
        <v>15</v>
      </c>
      <c r="I485" s="56" t="s">
        <v>15</v>
      </c>
    </row>
    <row r="486" spans="1:9">
      <c r="A486" s="52" t="s">
        <v>1463</v>
      </c>
      <c r="B486" s="57"/>
      <c r="C486" s="58" t="s">
        <v>1464</v>
      </c>
      <c r="D486" s="55" t="s">
        <v>1465</v>
      </c>
      <c r="E486" s="55" t="str">
        <f t="shared" si="21"/>
        <v>2029</v>
      </c>
      <c r="F486" s="55" t="str">
        <f t="shared" si="22"/>
        <v>202</v>
      </c>
      <c r="G486" s="55" t="str">
        <f t="shared" si="23"/>
        <v>20</v>
      </c>
      <c r="H486" s="56" t="s">
        <v>15</v>
      </c>
      <c r="I486" s="56" t="s">
        <v>15</v>
      </c>
    </row>
    <row r="487" spans="1:9">
      <c r="A487" s="52" t="s">
        <v>1466</v>
      </c>
      <c r="B487" s="57"/>
      <c r="C487" s="58" t="s">
        <v>1467</v>
      </c>
      <c r="D487" s="55" t="s">
        <v>1468</v>
      </c>
      <c r="E487" s="55" t="str">
        <f t="shared" si="21"/>
        <v>2029</v>
      </c>
      <c r="F487" s="55" t="str">
        <f t="shared" si="22"/>
        <v>202</v>
      </c>
      <c r="G487" s="55" t="str">
        <f t="shared" si="23"/>
        <v>20</v>
      </c>
      <c r="H487" s="56" t="s">
        <v>15</v>
      </c>
      <c r="I487" s="56" t="s">
        <v>15</v>
      </c>
    </row>
    <row r="488" spans="1:9">
      <c r="A488" s="52" t="s">
        <v>1469</v>
      </c>
      <c r="B488" s="57"/>
      <c r="C488" s="58" t="s">
        <v>1470</v>
      </c>
      <c r="D488" s="55" t="s">
        <v>1471</v>
      </c>
      <c r="E488" s="55" t="str">
        <f t="shared" si="21"/>
        <v>2029</v>
      </c>
      <c r="F488" s="55" t="str">
        <f t="shared" si="22"/>
        <v>202</v>
      </c>
      <c r="G488" s="55" t="str">
        <f t="shared" si="23"/>
        <v>20</v>
      </c>
      <c r="H488" s="56" t="s">
        <v>15</v>
      </c>
      <c r="I488" s="56" t="s">
        <v>15</v>
      </c>
    </row>
    <row r="489" spans="1:9">
      <c r="A489" s="52" t="s">
        <v>1472</v>
      </c>
      <c r="B489" s="57"/>
      <c r="C489" s="58" t="s">
        <v>1473</v>
      </c>
      <c r="D489" s="55" t="s">
        <v>1474</v>
      </c>
      <c r="E489" s="55" t="str">
        <f t="shared" si="21"/>
        <v>2029</v>
      </c>
      <c r="F489" s="55" t="str">
        <f t="shared" si="22"/>
        <v>202</v>
      </c>
      <c r="G489" s="55" t="str">
        <f t="shared" si="23"/>
        <v>20</v>
      </c>
      <c r="H489" s="56" t="s">
        <v>15</v>
      </c>
      <c r="I489" s="56" t="s">
        <v>15</v>
      </c>
    </row>
    <row r="490" ht="25.5" spans="1:9">
      <c r="A490" s="52" t="s">
        <v>1475</v>
      </c>
      <c r="B490" s="57"/>
      <c r="C490" s="58" t="s">
        <v>1476</v>
      </c>
      <c r="D490" s="55" t="s">
        <v>1477</v>
      </c>
      <c r="E490" s="55" t="str">
        <f t="shared" si="21"/>
        <v>2030</v>
      </c>
      <c r="F490" s="55" t="str">
        <f t="shared" si="22"/>
        <v>203</v>
      </c>
      <c r="G490" s="55" t="str">
        <f t="shared" si="23"/>
        <v>20</v>
      </c>
      <c r="H490" s="56" t="s">
        <v>15</v>
      </c>
      <c r="I490" s="56" t="s">
        <v>15</v>
      </c>
    </row>
    <row r="491" spans="1:9">
      <c r="A491" s="52" t="s">
        <v>1478</v>
      </c>
      <c r="B491" s="57"/>
      <c r="C491" s="58" t="s">
        <v>1479</v>
      </c>
      <c r="D491" s="55" t="s">
        <v>1480</v>
      </c>
      <c r="E491" s="55" t="str">
        <f t="shared" si="21"/>
        <v>2030</v>
      </c>
      <c r="F491" s="55" t="str">
        <f t="shared" si="22"/>
        <v>203</v>
      </c>
      <c r="G491" s="55" t="str">
        <f t="shared" si="23"/>
        <v>20</v>
      </c>
      <c r="H491" s="56" t="s">
        <v>15</v>
      </c>
      <c r="I491" s="56" t="s">
        <v>15</v>
      </c>
    </row>
    <row r="492" spans="1:9">
      <c r="A492" s="52" t="s">
        <v>1481</v>
      </c>
      <c r="B492" s="57"/>
      <c r="C492" s="58" t="s">
        <v>1482</v>
      </c>
      <c r="D492" s="55" t="s">
        <v>1483</v>
      </c>
      <c r="E492" s="55" t="str">
        <f t="shared" si="21"/>
        <v>2101</v>
      </c>
      <c r="F492" s="55" t="str">
        <f t="shared" si="22"/>
        <v>210</v>
      </c>
      <c r="G492" s="55" t="str">
        <f t="shared" si="23"/>
        <v>21</v>
      </c>
      <c r="H492" s="56" t="s">
        <v>15</v>
      </c>
      <c r="I492" s="56" t="s">
        <v>15</v>
      </c>
    </row>
    <row r="493" spans="1:9">
      <c r="A493" s="52" t="s">
        <v>1484</v>
      </c>
      <c r="B493" s="57"/>
      <c r="C493" s="58" t="s">
        <v>1485</v>
      </c>
      <c r="D493" s="55" t="s">
        <v>1486</v>
      </c>
      <c r="E493" s="55" t="str">
        <f t="shared" si="21"/>
        <v>2101</v>
      </c>
      <c r="F493" s="55" t="str">
        <f t="shared" si="22"/>
        <v>210</v>
      </c>
      <c r="G493" s="55" t="str">
        <f t="shared" si="23"/>
        <v>21</v>
      </c>
      <c r="H493" s="56" t="s">
        <v>15</v>
      </c>
      <c r="I493" s="56" t="s">
        <v>15</v>
      </c>
    </row>
    <row r="494" spans="1:9">
      <c r="A494" s="52" t="s">
        <v>1487</v>
      </c>
      <c r="B494" s="57"/>
      <c r="C494" s="58" t="s">
        <v>1488</v>
      </c>
      <c r="D494" s="55" t="s">
        <v>1489</v>
      </c>
      <c r="E494" s="55" t="str">
        <f t="shared" si="21"/>
        <v>2101</v>
      </c>
      <c r="F494" s="55" t="str">
        <f t="shared" si="22"/>
        <v>210</v>
      </c>
      <c r="G494" s="55" t="str">
        <f t="shared" si="23"/>
        <v>21</v>
      </c>
      <c r="H494" s="56" t="s">
        <v>15</v>
      </c>
      <c r="I494" s="56" t="s">
        <v>15</v>
      </c>
    </row>
    <row r="495" spans="1:9">
      <c r="A495" s="52" t="s">
        <v>1490</v>
      </c>
      <c r="B495" s="57"/>
      <c r="C495" s="58" t="s">
        <v>1491</v>
      </c>
      <c r="D495" s="55" t="s">
        <v>1492</v>
      </c>
      <c r="E495" s="55" t="str">
        <f t="shared" si="21"/>
        <v>2101</v>
      </c>
      <c r="F495" s="55" t="str">
        <f t="shared" si="22"/>
        <v>210</v>
      </c>
      <c r="G495" s="55" t="str">
        <f t="shared" si="23"/>
        <v>21</v>
      </c>
      <c r="H495" s="56" t="s">
        <v>15</v>
      </c>
      <c r="I495" s="56" t="s">
        <v>15</v>
      </c>
    </row>
    <row r="496" ht="25.5" spans="1:9">
      <c r="A496" s="52" t="s">
        <v>1493</v>
      </c>
      <c r="B496" s="57"/>
      <c r="C496" s="58" t="s">
        <v>1494</v>
      </c>
      <c r="D496" s="55" t="s">
        <v>1495</v>
      </c>
      <c r="E496" s="55" t="str">
        <f t="shared" si="21"/>
        <v>2101</v>
      </c>
      <c r="F496" s="55" t="str">
        <f t="shared" si="22"/>
        <v>210</v>
      </c>
      <c r="G496" s="55" t="str">
        <f t="shared" si="23"/>
        <v>21</v>
      </c>
      <c r="H496" s="56" t="s">
        <v>15</v>
      </c>
      <c r="I496" s="56" t="s">
        <v>15</v>
      </c>
    </row>
    <row r="497" ht="25.5" spans="1:9">
      <c r="A497" s="52" t="s">
        <v>1496</v>
      </c>
      <c r="B497" s="57"/>
      <c r="C497" s="58" t="s">
        <v>1497</v>
      </c>
      <c r="D497" s="55" t="s">
        <v>1498</v>
      </c>
      <c r="E497" s="55" t="str">
        <f t="shared" si="21"/>
        <v>2102</v>
      </c>
      <c r="F497" s="55" t="str">
        <f t="shared" si="22"/>
        <v>210</v>
      </c>
      <c r="G497" s="55" t="str">
        <f t="shared" si="23"/>
        <v>21</v>
      </c>
      <c r="H497" s="56" t="s">
        <v>15</v>
      </c>
      <c r="I497" s="56" t="s">
        <v>15</v>
      </c>
    </row>
    <row r="498" ht="25.5" spans="1:9">
      <c r="A498" s="52" t="s">
        <v>1499</v>
      </c>
      <c r="B498" s="57"/>
      <c r="C498" s="58" t="s">
        <v>1500</v>
      </c>
      <c r="D498" s="55" t="s">
        <v>1501</v>
      </c>
      <c r="E498" s="55" t="str">
        <f t="shared" si="21"/>
        <v>2102</v>
      </c>
      <c r="F498" s="55" t="str">
        <f t="shared" si="22"/>
        <v>210</v>
      </c>
      <c r="G498" s="55" t="str">
        <f t="shared" si="23"/>
        <v>21</v>
      </c>
      <c r="H498" s="56" t="s">
        <v>15</v>
      </c>
      <c r="I498" s="56" t="s">
        <v>15</v>
      </c>
    </row>
    <row r="499" ht="25.5" spans="1:9">
      <c r="A499" s="52" t="s">
        <v>1502</v>
      </c>
      <c r="B499" s="57"/>
      <c r="C499" s="58" t="s">
        <v>1503</v>
      </c>
      <c r="D499" s="55" t="s">
        <v>1504</v>
      </c>
      <c r="E499" s="55" t="str">
        <f t="shared" si="21"/>
        <v>2102</v>
      </c>
      <c r="F499" s="55" t="str">
        <f t="shared" si="22"/>
        <v>210</v>
      </c>
      <c r="G499" s="55" t="str">
        <f t="shared" si="23"/>
        <v>21</v>
      </c>
      <c r="H499" s="56" t="s">
        <v>15</v>
      </c>
      <c r="I499" s="56" t="s">
        <v>15</v>
      </c>
    </row>
    <row r="500" ht="25.5" spans="1:9">
      <c r="A500" s="52" t="s">
        <v>1505</v>
      </c>
      <c r="B500" s="57"/>
      <c r="C500" s="58" t="s">
        <v>1506</v>
      </c>
      <c r="D500" s="55" t="s">
        <v>1507</v>
      </c>
      <c r="E500" s="55" t="str">
        <f t="shared" si="21"/>
        <v>2102</v>
      </c>
      <c r="F500" s="55" t="str">
        <f t="shared" si="22"/>
        <v>210</v>
      </c>
      <c r="G500" s="55" t="str">
        <f t="shared" si="23"/>
        <v>21</v>
      </c>
      <c r="H500" s="56" t="s">
        <v>15</v>
      </c>
      <c r="I500" s="56" t="s">
        <v>15</v>
      </c>
    </row>
    <row r="501" spans="1:9">
      <c r="A501" s="52" t="s">
        <v>1508</v>
      </c>
      <c r="B501" s="57"/>
      <c r="C501" s="58" t="s">
        <v>1509</v>
      </c>
      <c r="D501" s="55" t="s">
        <v>1510</v>
      </c>
      <c r="E501" s="55" t="str">
        <f t="shared" si="21"/>
        <v>2211</v>
      </c>
      <c r="F501" s="55" t="str">
        <f t="shared" si="22"/>
        <v>221</v>
      </c>
      <c r="G501" s="55" t="str">
        <f t="shared" si="23"/>
        <v>22</v>
      </c>
      <c r="H501" s="56" t="s">
        <v>15</v>
      </c>
      <c r="I501" s="56" t="s">
        <v>15</v>
      </c>
    </row>
    <row r="502" spans="1:9">
      <c r="A502" s="52" t="s">
        <v>1511</v>
      </c>
      <c r="B502" s="57"/>
      <c r="C502" s="58" t="s">
        <v>1512</v>
      </c>
      <c r="D502" s="55" t="s">
        <v>1513</v>
      </c>
      <c r="E502" s="55" t="str">
        <f t="shared" si="21"/>
        <v>2211</v>
      </c>
      <c r="F502" s="55" t="str">
        <f t="shared" si="22"/>
        <v>221</v>
      </c>
      <c r="G502" s="55" t="str">
        <f t="shared" si="23"/>
        <v>22</v>
      </c>
      <c r="H502" s="56" t="s">
        <v>15</v>
      </c>
      <c r="I502" s="56" t="s">
        <v>15</v>
      </c>
    </row>
    <row r="503" spans="1:9">
      <c r="A503" s="52" t="s">
        <v>1514</v>
      </c>
      <c r="B503" s="57"/>
      <c r="C503" s="58" t="s">
        <v>1515</v>
      </c>
      <c r="D503" s="55" t="s">
        <v>1516</v>
      </c>
      <c r="E503" s="55" t="str">
        <f t="shared" si="21"/>
        <v>2212</v>
      </c>
      <c r="F503" s="55" t="str">
        <f t="shared" si="22"/>
        <v>221</v>
      </c>
      <c r="G503" s="55" t="str">
        <f t="shared" si="23"/>
        <v>22</v>
      </c>
      <c r="H503" s="56" t="s">
        <v>15</v>
      </c>
      <c r="I503" s="56" t="s">
        <v>15</v>
      </c>
    </row>
    <row r="504" spans="1:9">
      <c r="A504" s="52" t="s">
        <v>1517</v>
      </c>
      <c r="B504" s="57"/>
      <c r="C504" s="58" t="s">
        <v>1518</v>
      </c>
      <c r="D504" s="55" t="s">
        <v>1519</v>
      </c>
      <c r="E504" s="55" t="str">
        <f t="shared" si="21"/>
        <v>2212</v>
      </c>
      <c r="F504" s="55" t="str">
        <f t="shared" si="22"/>
        <v>221</v>
      </c>
      <c r="G504" s="55" t="str">
        <f t="shared" si="23"/>
        <v>22</v>
      </c>
      <c r="H504" s="56" t="s">
        <v>15</v>
      </c>
      <c r="I504" s="56" t="s">
        <v>15</v>
      </c>
    </row>
    <row r="505" spans="1:9">
      <c r="A505" s="52" t="s">
        <v>1520</v>
      </c>
      <c r="B505" s="57"/>
      <c r="C505" s="58" t="s">
        <v>1521</v>
      </c>
      <c r="D505" s="55" t="s">
        <v>1522</v>
      </c>
      <c r="E505" s="55" t="str">
        <f t="shared" si="21"/>
        <v>2212</v>
      </c>
      <c r="F505" s="55" t="str">
        <f t="shared" si="22"/>
        <v>221</v>
      </c>
      <c r="G505" s="55" t="str">
        <f t="shared" si="23"/>
        <v>22</v>
      </c>
      <c r="H505" s="56" t="s">
        <v>15</v>
      </c>
      <c r="I505" s="56" t="s">
        <v>15</v>
      </c>
    </row>
    <row r="506" ht="25.5" spans="1:9">
      <c r="A506" s="52" t="s">
        <v>1523</v>
      </c>
      <c r="B506" s="57"/>
      <c r="C506" s="58" t="s">
        <v>1524</v>
      </c>
      <c r="D506" s="55" t="s">
        <v>1525</v>
      </c>
      <c r="E506" s="55" t="str">
        <f t="shared" si="21"/>
        <v>2219</v>
      </c>
      <c r="F506" s="55" t="str">
        <f t="shared" si="22"/>
        <v>221</v>
      </c>
      <c r="G506" s="55" t="str">
        <f t="shared" si="23"/>
        <v>22</v>
      </c>
      <c r="H506" s="56" t="s">
        <v>15</v>
      </c>
      <c r="I506" s="56" t="s">
        <v>15</v>
      </c>
    </row>
    <row r="507" ht="25.5" spans="1:9">
      <c r="A507" s="52" t="s">
        <v>1526</v>
      </c>
      <c r="B507" s="57"/>
      <c r="C507" s="58" t="s">
        <v>1527</v>
      </c>
      <c r="D507" s="55" t="s">
        <v>1528</v>
      </c>
      <c r="E507" s="55" t="str">
        <f t="shared" si="21"/>
        <v>2219</v>
      </c>
      <c r="F507" s="55" t="str">
        <f t="shared" si="22"/>
        <v>221</v>
      </c>
      <c r="G507" s="55" t="str">
        <f t="shared" si="23"/>
        <v>22</v>
      </c>
      <c r="H507" s="56" t="s">
        <v>15</v>
      </c>
      <c r="I507" s="56" t="s">
        <v>15</v>
      </c>
    </row>
    <row r="508" ht="25.5" spans="1:9">
      <c r="A508" s="52" t="s">
        <v>1529</v>
      </c>
      <c r="B508" s="57"/>
      <c r="C508" s="58" t="s">
        <v>1530</v>
      </c>
      <c r="D508" s="55" t="s">
        <v>1531</v>
      </c>
      <c r="E508" s="55" t="str">
        <f t="shared" si="21"/>
        <v>2219</v>
      </c>
      <c r="F508" s="55" t="str">
        <f t="shared" si="22"/>
        <v>221</v>
      </c>
      <c r="G508" s="55" t="str">
        <f t="shared" si="23"/>
        <v>22</v>
      </c>
      <c r="H508" s="56" t="s">
        <v>15</v>
      </c>
      <c r="I508" s="56" t="s">
        <v>15</v>
      </c>
    </row>
    <row r="509" ht="25.5" spans="1:9">
      <c r="A509" s="52" t="s">
        <v>1532</v>
      </c>
      <c r="B509" s="57"/>
      <c r="C509" s="58" t="s">
        <v>1533</v>
      </c>
      <c r="D509" s="55" t="s">
        <v>1534</v>
      </c>
      <c r="E509" s="55" t="str">
        <f t="shared" si="21"/>
        <v>2219</v>
      </c>
      <c r="F509" s="55" t="str">
        <f t="shared" si="22"/>
        <v>221</v>
      </c>
      <c r="G509" s="55" t="str">
        <f t="shared" si="23"/>
        <v>22</v>
      </c>
      <c r="H509" s="56" t="s">
        <v>15</v>
      </c>
      <c r="I509" s="56" t="s">
        <v>15</v>
      </c>
    </row>
    <row r="510" spans="1:9">
      <c r="A510" s="52" t="s">
        <v>1535</v>
      </c>
      <c r="B510" s="57"/>
      <c r="C510" s="58" t="s">
        <v>1536</v>
      </c>
      <c r="D510" s="55" t="s">
        <v>1537</v>
      </c>
      <c r="E510" s="55" t="str">
        <f t="shared" si="21"/>
        <v>2219</v>
      </c>
      <c r="F510" s="55" t="str">
        <f t="shared" si="22"/>
        <v>221</v>
      </c>
      <c r="G510" s="55" t="str">
        <f t="shared" si="23"/>
        <v>22</v>
      </c>
      <c r="H510" s="56" t="s">
        <v>15</v>
      </c>
      <c r="I510" s="56" t="s">
        <v>15</v>
      </c>
    </row>
    <row r="511" ht="25.5" spans="1:9">
      <c r="A511" s="52" t="s">
        <v>1538</v>
      </c>
      <c r="B511" s="57"/>
      <c r="C511" s="58" t="s">
        <v>1539</v>
      </c>
      <c r="D511" s="55" t="s">
        <v>1540</v>
      </c>
      <c r="E511" s="55" t="str">
        <f t="shared" si="21"/>
        <v>2221</v>
      </c>
      <c r="F511" s="55" t="str">
        <f t="shared" si="22"/>
        <v>222</v>
      </c>
      <c r="G511" s="55" t="str">
        <f t="shared" si="23"/>
        <v>22</v>
      </c>
      <c r="H511" s="56" t="s">
        <v>15</v>
      </c>
      <c r="I511" s="56" t="s">
        <v>15</v>
      </c>
    </row>
    <row r="512" ht="25.5" spans="1:9">
      <c r="A512" s="52" t="s">
        <v>1541</v>
      </c>
      <c r="B512" s="57"/>
      <c r="C512" s="58" t="s">
        <v>1542</v>
      </c>
      <c r="D512" s="55" t="s">
        <v>1543</v>
      </c>
      <c r="E512" s="55" t="str">
        <f t="shared" si="21"/>
        <v>2222</v>
      </c>
      <c r="F512" s="55" t="str">
        <f t="shared" si="22"/>
        <v>222</v>
      </c>
      <c r="G512" s="55" t="str">
        <f t="shared" si="23"/>
        <v>22</v>
      </c>
      <c r="H512" s="56" t="s">
        <v>15</v>
      </c>
      <c r="I512" s="56" t="s">
        <v>15</v>
      </c>
    </row>
    <row r="513" ht="25.5" spans="1:9">
      <c r="A513" s="52" t="s">
        <v>1544</v>
      </c>
      <c r="B513" s="57"/>
      <c r="C513" s="58" t="s">
        <v>1545</v>
      </c>
      <c r="D513" s="55" t="s">
        <v>1546</v>
      </c>
      <c r="E513" s="55" t="str">
        <f t="shared" si="21"/>
        <v>2223</v>
      </c>
      <c r="F513" s="55" t="str">
        <f t="shared" si="22"/>
        <v>222</v>
      </c>
      <c r="G513" s="55" t="str">
        <f t="shared" si="23"/>
        <v>22</v>
      </c>
      <c r="H513" s="56" t="s">
        <v>15</v>
      </c>
      <c r="I513" s="56" t="s">
        <v>15</v>
      </c>
    </row>
    <row r="514" spans="1:9">
      <c r="A514" s="52" t="s">
        <v>1547</v>
      </c>
      <c r="B514" s="57"/>
      <c r="C514" s="58" t="s">
        <v>1548</v>
      </c>
      <c r="D514" s="55" t="s">
        <v>1549</v>
      </c>
      <c r="E514" s="55" t="str">
        <f t="shared" si="21"/>
        <v>2229</v>
      </c>
      <c r="F514" s="55" t="str">
        <f t="shared" si="22"/>
        <v>222</v>
      </c>
      <c r="G514" s="55" t="str">
        <f t="shared" si="23"/>
        <v>22</v>
      </c>
      <c r="H514" s="56" t="s">
        <v>15</v>
      </c>
      <c r="I514" s="56" t="s">
        <v>15</v>
      </c>
    </row>
    <row r="515" ht="25.5" spans="1:9">
      <c r="A515" s="52" t="s">
        <v>1550</v>
      </c>
      <c r="B515" s="57"/>
      <c r="C515" s="58" t="s">
        <v>1551</v>
      </c>
      <c r="D515" s="55" t="s">
        <v>1552</v>
      </c>
      <c r="E515" s="55" t="str">
        <f t="shared" si="21"/>
        <v>2229</v>
      </c>
      <c r="F515" s="55" t="str">
        <f t="shared" si="22"/>
        <v>222</v>
      </c>
      <c r="G515" s="55" t="str">
        <f t="shared" si="23"/>
        <v>22</v>
      </c>
      <c r="H515" s="56" t="s">
        <v>15</v>
      </c>
      <c r="I515" s="56" t="s">
        <v>15</v>
      </c>
    </row>
    <row r="516" ht="25.5" spans="1:9">
      <c r="A516" s="52" t="s">
        <v>1553</v>
      </c>
      <c r="B516" s="57"/>
      <c r="C516" s="58" t="s">
        <v>1554</v>
      </c>
      <c r="D516" s="55" t="s">
        <v>1555</v>
      </c>
      <c r="E516" s="55" t="str">
        <f t="shared" ref="E516:E579" si="24">LEFT(D516,4)</f>
        <v>2229</v>
      </c>
      <c r="F516" s="55" t="str">
        <f t="shared" ref="F516:F579" si="25">LEFT(D516,3)</f>
        <v>222</v>
      </c>
      <c r="G516" s="55" t="str">
        <f t="shared" ref="G516:G579" si="26">LEFT(D516,2)</f>
        <v>22</v>
      </c>
      <c r="H516" s="56" t="s">
        <v>15</v>
      </c>
      <c r="I516" s="56" t="s">
        <v>15</v>
      </c>
    </row>
    <row r="517" spans="1:9">
      <c r="A517" s="52" t="s">
        <v>1556</v>
      </c>
      <c r="B517" s="57"/>
      <c r="C517" s="58" t="s">
        <v>1557</v>
      </c>
      <c r="D517" s="55" t="s">
        <v>1558</v>
      </c>
      <c r="E517" s="55" t="str">
        <f t="shared" si="24"/>
        <v>2229</v>
      </c>
      <c r="F517" s="55" t="str">
        <f t="shared" si="25"/>
        <v>222</v>
      </c>
      <c r="G517" s="55" t="str">
        <f t="shared" si="26"/>
        <v>22</v>
      </c>
      <c r="H517" s="56" t="s">
        <v>15</v>
      </c>
      <c r="I517" s="56" t="s">
        <v>15</v>
      </c>
    </row>
    <row r="518" spans="1:9">
      <c r="A518" s="52" t="s">
        <v>1559</v>
      </c>
      <c r="B518" s="57"/>
      <c r="C518" s="58" t="s">
        <v>1560</v>
      </c>
      <c r="D518" s="55" t="s">
        <v>1561</v>
      </c>
      <c r="E518" s="55" t="str">
        <f t="shared" si="24"/>
        <v>2311</v>
      </c>
      <c r="F518" s="55" t="str">
        <f t="shared" si="25"/>
        <v>231</v>
      </c>
      <c r="G518" s="55" t="str">
        <f t="shared" si="26"/>
        <v>23</v>
      </c>
      <c r="H518" s="56" t="s">
        <v>15</v>
      </c>
      <c r="I518" s="56" t="s">
        <v>15</v>
      </c>
    </row>
    <row r="519" spans="1:9">
      <c r="A519" s="52" t="s">
        <v>1562</v>
      </c>
      <c r="B519" s="57"/>
      <c r="C519" s="58" t="s">
        <v>1563</v>
      </c>
      <c r="D519" s="55" t="s">
        <v>1564</v>
      </c>
      <c r="E519" s="55" t="str">
        <f t="shared" si="24"/>
        <v>2311</v>
      </c>
      <c r="F519" s="55" t="str">
        <f t="shared" si="25"/>
        <v>231</v>
      </c>
      <c r="G519" s="55" t="str">
        <f t="shared" si="26"/>
        <v>23</v>
      </c>
      <c r="H519" s="56" t="s">
        <v>15</v>
      </c>
      <c r="I519" s="56" t="s">
        <v>15</v>
      </c>
    </row>
    <row r="520" spans="1:9">
      <c r="A520" s="52" t="s">
        <v>1565</v>
      </c>
      <c r="B520" s="57"/>
      <c r="C520" s="58" t="s">
        <v>1566</v>
      </c>
      <c r="D520" s="55" t="s">
        <v>1567</v>
      </c>
      <c r="E520" s="55" t="str">
        <f t="shared" si="24"/>
        <v>2311</v>
      </c>
      <c r="F520" s="55" t="str">
        <f t="shared" si="25"/>
        <v>231</v>
      </c>
      <c r="G520" s="55" t="str">
        <f t="shared" si="26"/>
        <v>23</v>
      </c>
      <c r="H520" s="56" t="s">
        <v>15</v>
      </c>
      <c r="I520" s="56" t="s">
        <v>15</v>
      </c>
    </row>
    <row r="521" ht="25.5" spans="1:9">
      <c r="A521" s="52" t="s">
        <v>1568</v>
      </c>
      <c r="B521" s="57"/>
      <c r="C521" s="58" t="s">
        <v>1569</v>
      </c>
      <c r="D521" s="55" t="s">
        <v>1570</v>
      </c>
      <c r="E521" s="55" t="str">
        <f t="shared" si="24"/>
        <v>2312</v>
      </c>
      <c r="F521" s="55" t="str">
        <f t="shared" si="25"/>
        <v>231</v>
      </c>
      <c r="G521" s="55" t="str">
        <f t="shared" si="26"/>
        <v>23</v>
      </c>
      <c r="H521" s="56" t="s">
        <v>15</v>
      </c>
      <c r="I521" s="56" t="s">
        <v>15</v>
      </c>
    </row>
    <row r="522" ht="25.5" spans="1:9">
      <c r="A522" s="52" t="s">
        <v>1571</v>
      </c>
      <c r="B522" s="57"/>
      <c r="C522" s="58" t="s">
        <v>1572</v>
      </c>
      <c r="D522" s="55" t="s">
        <v>1573</v>
      </c>
      <c r="E522" s="55" t="str">
        <f t="shared" si="24"/>
        <v>2312</v>
      </c>
      <c r="F522" s="55" t="str">
        <f t="shared" si="25"/>
        <v>231</v>
      </c>
      <c r="G522" s="55" t="str">
        <f t="shared" si="26"/>
        <v>23</v>
      </c>
      <c r="H522" s="56" t="s">
        <v>15</v>
      </c>
      <c r="I522" s="56" t="s">
        <v>15</v>
      </c>
    </row>
    <row r="523" spans="1:9">
      <c r="A523" s="52" t="s">
        <v>1574</v>
      </c>
      <c r="B523" s="57"/>
      <c r="C523" s="58" t="s">
        <v>1575</v>
      </c>
      <c r="D523" s="55" t="s">
        <v>1576</v>
      </c>
      <c r="E523" s="55" t="str">
        <f t="shared" si="24"/>
        <v>2312</v>
      </c>
      <c r="F523" s="55" t="str">
        <f t="shared" si="25"/>
        <v>231</v>
      </c>
      <c r="G523" s="55" t="str">
        <f t="shared" si="26"/>
        <v>23</v>
      </c>
      <c r="H523" s="56" t="s">
        <v>15</v>
      </c>
      <c r="I523" s="56" t="s">
        <v>15</v>
      </c>
    </row>
    <row r="524" ht="25.5" spans="1:9">
      <c r="A524" s="52" t="s">
        <v>1577</v>
      </c>
      <c r="B524" s="57"/>
      <c r="C524" s="58" t="s">
        <v>1578</v>
      </c>
      <c r="D524" s="55" t="s">
        <v>1579</v>
      </c>
      <c r="E524" s="55" t="str">
        <f t="shared" si="24"/>
        <v>2312</v>
      </c>
      <c r="F524" s="55" t="str">
        <f t="shared" si="25"/>
        <v>231</v>
      </c>
      <c r="G524" s="55" t="str">
        <f t="shared" si="26"/>
        <v>23</v>
      </c>
      <c r="H524" s="56" t="s">
        <v>15</v>
      </c>
      <c r="I524" s="56" t="s">
        <v>15</v>
      </c>
    </row>
    <row r="525" spans="1:9">
      <c r="A525" s="52" t="s">
        <v>1580</v>
      </c>
      <c r="B525" s="57"/>
      <c r="C525" s="58" t="s">
        <v>1581</v>
      </c>
      <c r="D525" s="55" t="s">
        <v>1582</v>
      </c>
      <c r="E525" s="55" t="str">
        <f t="shared" si="24"/>
        <v>2312</v>
      </c>
      <c r="F525" s="55" t="str">
        <f t="shared" si="25"/>
        <v>231</v>
      </c>
      <c r="G525" s="55" t="str">
        <f t="shared" si="26"/>
        <v>23</v>
      </c>
      <c r="H525" s="56" t="s">
        <v>15</v>
      </c>
      <c r="I525" s="56" t="s">
        <v>15</v>
      </c>
    </row>
    <row r="526" ht="25.5" spans="1:9">
      <c r="A526" s="52" t="s">
        <v>1583</v>
      </c>
      <c r="B526" s="57"/>
      <c r="C526" s="58" t="s">
        <v>1584</v>
      </c>
      <c r="D526" s="55" t="s">
        <v>1585</v>
      </c>
      <c r="E526" s="55" t="str">
        <f t="shared" si="24"/>
        <v>2391</v>
      </c>
      <c r="F526" s="55" t="str">
        <f t="shared" si="25"/>
        <v>239</v>
      </c>
      <c r="G526" s="55" t="str">
        <f t="shared" si="26"/>
        <v>23</v>
      </c>
      <c r="H526" s="56" t="s">
        <v>15</v>
      </c>
      <c r="I526" s="56" t="s">
        <v>15</v>
      </c>
    </row>
    <row r="527" ht="25.5" spans="1:9">
      <c r="A527" s="52" t="s">
        <v>1586</v>
      </c>
      <c r="B527" s="57"/>
      <c r="C527" s="58" t="s">
        <v>1587</v>
      </c>
      <c r="D527" s="55" t="s">
        <v>1588</v>
      </c>
      <c r="E527" s="55" t="str">
        <f t="shared" si="24"/>
        <v>2391</v>
      </c>
      <c r="F527" s="55" t="str">
        <f t="shared" si="25"/>
        <v>239</v>
      </c>
      <c r="G527" s="55" t="str">
        <f t="shared" si="26"/>
        <v>23</v>
      </c>
      <c r="H527" s="56" t="s">
        <v>15</v>
      </c>
      <c r="I527" s="56" t="s">
        <v>15</v>
      </c>
    </row>
    <row r="528" ht="25.5" spans="1:9">
      <c r="A528" s="52" t="s">
        <v>1589</v>
      </c>
      <c r="B528" s="57"/>
      <c r="C528" s="58" t="s">
        <v>1590</v>
      </c>
      <c r="D528" s="55" t="s">
        <v>1591</v>
      </c>
      <c r="E528" s="55" t="str">
        <f t="shared" si="24"/>
        <v>2392</v>
      </c>
      <c r="F528" s="55" t="str">
        <f t="shared" si="25"/>
        <v>239</v>
      </c>
      <c r="G528" s="55" t="str">
        <f t="shared" si="26"/>
        <v>23</v>
      </c>
      <c r="H528" s="56" t="s">
        <v>15</v>
      </c>
      <c r="I528" s="56" t="s">
        <v>15</v>
      </c>
    </row>
    <row r="529" spans="1:9">
      <c r="A529" s="52" t="s">
        <v>1592</v>
      </c>
      <c r="B529" s="57"/>
      <c r="C529" s="58" t="s">
        <v>1593</v>
      </c>
      <c r="D529" s="55" t="s">
        <v>1594</v>
      </c>
      <c r="E529" s="55" t="str">
        <f t="shared" si="24"/>
        <v>2392</v>
      </c>
      <c r="F529" s="55" t="str">
        <f t="shared" si="25"/>
        <v>239</v>
      </c>
      <c r="G529" s="55" t="str">
        <f t="shared" si="26"/>
        <v>23</v>
      </c>
      <c r="H529" s="56" t="s">
        <v>15</v>
      </c>
      <c r="I529" s="56" t="s">
        <v>15</v>
      </c>
    </row>
    <row r="530" spans="1:9">
      <c r="A530" s="52" t="s">
        <v>1595</v>
      </c>
      <c r="B530" s="57"/>
      <c r="C530" s="58" t="s">
        <v>1596</v>
      </c>
      <c r="D530" s="55" t="s">
        <v>1597</v>
      </c>
      <c r="E530" s="55" t="str">
        <f t="shared" si="24"/>
        <v>2392</v>
      </c>
      <c r="F530" s="55" t="str">
        <f t="shared" si="25"/>
        <v>239</v>
      </c>
      <c r="G530" s="55" t="str">
        <f t="shared" si="26"/>
        <v>23</v>
      </c>
      <c r="H530" s="56" t="s">
        <v>15</v>
      </c>
      <c r="I530" s="56" t="s">
        <v>15</v>
      </c>
    </row>
    <row r="531" ht="38.25" spans="1:9">
      <c r="A531" s="52" t="s">
        <v>1598</v>
      </c>
      <c r="B531" s="57"/>
      <c r="C531" s="58" t="s">
        <v>1599</v>
      </c>
      <c r="D531" s="55" t="s">
        <v>1600</v>
      </c>
      <c r="E531" s="55" t="str">
        <f t="shared" si="24"/>
        <v>2392</v>
      </c>
      <c r="F531" s="55" t="str">
        <f t="shared" si="25"/>
        <v>239</v>
      </c>
      <c r="G531" s="55" t="str">
        <f t="shared" si="26"/>
        <v>23</v>
      </c>
      <c r="H531" s="56" t="s">
        <v>15</v>
      </c>
      <c r="I531" s="56" t="s">
        <v>15</v>
      </c>
    </row>
    <row r="532" ht="25.5" spans="1:9">
      <c r="A532" s="52" t="s">
        <v>1601</v>
      </c>
      <c r="B532" s="57"/>
      <c r="C532" s="58" t="s">
        <v>1602</v>
      </c>
      <c r="D532" s="55" t="s">
        <v>1603</v>
      </c>
      <c r="E532" s="55" t="str">
        <f t="shared" si="24"/>
        <v>2393</v>
      </c>
      <c r="F532" s="55" t="str">
        <f t="shared" si="25"/>
        <v>239</v>
      </c>
      <c r="G532" s="55" t="str">
        <f t="shared" si="26"/>
        <v>23</v>
      </c>
      <c r="H532" s="56" t="s">
        <v>15</v>
      </c>
      <c r="I532" s="56" t="s">
        <v>15</v>
      </c>
    </row>
    <row r="533" ht="25.5" spans="1:9">
      <c r="A533" s="52" t="s">
        <v>1604</v>
      </c>
      <c r="B533" s="57"/>
      <c r="C533" s="58" t="s">
        <v>1605</v>
      </c>
      <c r="D533" s="55" t="s">
        <v>1606</v>
      </c>
      <c r="E533" s="55" t="str">
        <f t="shared" si="24"/>
        <v>2393</v>
      </c>
      <c r="F533" s="55" t="str">
        <f t="shared" si="25"/>
        <v>239</v>
      </c>
      <c r="G533" s="55" t="str">
        <f t="shared" si="26"/>
        <v>23</v>
      </c>
      <c r="H533" s="56" t="s">
        <v>15</v>
      </c>
      <c r="I533" s="56" t="s">
        <v>15</v>
      </c>
    </row>
    <row r="534" ht="25.5" spans="1:9">
      <c r="A534" s="52" t="s">
        <v>1607</v>
      </c>
      <c r="B534" s="57"/>
      <c r="C534" s="58" t="s">
        <v>1608</v>
      </c>
      <c r="D534" s="55" t="s">
        <v>1609</v>
      </c>
      <c r="E534" s="55" t="str">
        <f t="shared" si="24"/>
        <v>2393</v>
      </c>
      <c r="F534" s="55" t="str">
        <f t="shared" si="25"/>
        <v>239</v>
      </c>
      <c r="G534" s="55" t="str">
        <f t="shared" si="26"/>
        <v>23</v>
      </c>
      <c r="H534" s="56" t="s">
        <v>15</v>
      </c>
      <c r="I534" s="56" t="s">
        <v>15</v>
      </c>
    </row>
    <row r="535" ht="25.5" spans="1:9">
      <c r="A535" s="52" t="s">
        <v>1610</v>
      </c>
      <c r="B535" s="57"/>
      <c r="C535" s="58" t="s">
        <v>1611</v>
      </c>
      <c r="D535" s="55" t="s">
        <v>1612</v>
      </c>
      <c r="E535" s="55" t="str">
        <f t="shared" si="24"/>
        <v>2393</v>
      </c>
      <c r="F535" s="55" t="str">
        <f t="shared" si="25"/>
        <v>239</v>
      </c>
      <c r="G535" s="55" t="str">
        <f t="shared" si="26"/>
        <v>23</v>
      </c>
      <c r="H535" s="56" t="s">
        <v>15</v>
      </c>
      <c r="I535" s="56" t="s">
        <v>15</v>
      </c>
    </row>
    <row r="536" spans="1:9">
      <c r="A536" s="52" t="s">
        <v>1613</v>
      </c>
      <c r="B536" s="57"/>
      <c r="C536" s="58" t="s">
        <v>1614</v>
      </c>
      <c r="D536" s="55" t="s">
        <v>1615</v>
      </c>
      <c r="E536" s="55" t="str">
        <f t="shared" si="24"/>
        <v>2394</v>
      </c>
      <c r="F536" s="55" t="str">
        <f t="shared" si="25"/>
        <v>239</v>
      </c>
      <c r="G536" s="55" t="str">
        <f t="shared" si="26"/>
        <v>23</v>
      </c>
      <c r="H536" s="56" t="s">
        <v>15</v>
      </c>
      <c r="I536" s="56" t="s">
        <v>15</v>
      </c>
    </row>
    <row r="537" spans="1:9">
      <c r="A537" s="52" t="s">
        <v>1616</v>
      </c>
      <c r="B537" s="57"/>
      <c r="C537" s="58" t="s">
        <v>1617</v>
      </c>
      <c r="D537" s="55" t="s">
        <v>1618</v>
      </c>
      <c r="E537" s="55" t="str">
        <f t="shared" si="24"/>
        <v>2394</v>
      </c>
      <c r="F537" s="55" t="str">
        <f t="shared" si="25"/>
        <v>239</v>
      </c>
      <c r="G537" s="55" t="str">
        <f t="shared" si="26"/>
        <v>23</v>
      </c>
      <c r="H537" s="56" t="s">
        <v>15</v>
      </c>
      <c r="I537" s="56" t="s">
        <v>15</v>
      </c>
    </row>
    <row r="538" spans="1:9">
      <c r="A538" s="52" t="s">
        <v>1619</v>
      </c>
      <c r="B538" s="57"/>
      <c r="C538" s="58" t="s">
        <v>1620</v>
      </c>
      <c r="D538" s="55" t="s">
        <v>1621</v>
      </c>
      <c r="E538" s="55" t="str">
        <f t="shared" si="24"/>
        <v>2394</v>
      </c>
      <c r="F538" s="55" t="str">
        <f t="shared" si="25"/>
        <v>239</v>
      </c>
      <c r="G538" s="55" t="str">
        <f t="shared" si="26"/>
        <v>23</v>
      </c>
      <c r="H538" s="56" t="s">
        <v>15</v>
      </c>
      <c r="I538" s="56" t="s">
        <v>15</v>
      </c>
    </row>
    <row r="539" spans="1:9">
      <c r="A539" s="52" t="s">
        <v>1622</v>
      </c>
      <c r="B539" s="57"/>
      <c r="C539" s="58" t="s">
        <v>1623</v>
      </c>
      <c r="D539" s="55" t="s">
        <v>1624</v>
      </c>
      <c r="E539" s="55" t="str">
        <f t="shared" si="24"/>
        <v>2395</v>
      </c>
      <c r="F539" s="55" t="str">
        <f t="shared" si="25"/>
        <v>239</v>
      </c>
      <c r="G539" s="55" t="str">
        <f t="shared" si="26"/>
        <v>23</v>
      </c>
      <c r="H539" s="56" t="s">
        <v>15</v>
      </c>
      <c r="I539" s="56" t="s">
        <v>15</v>
      </c>
    </row>
    <row r="540" spans="1:9">
      <c r="A540" s="52" t="s">
        <v>1625</v>
      </c>
      <c r="B540" s="57"/>
      <c r="C540" s="58" t="s">
        <v>1626</v>
      </c>
      <c r="D540" s="55" t="s">
        <v>1627</v>
      </c>
      <c r="E540" s="55" t="str">
        <f t="shared" si="24"/>
        <v>2395</v>
      </c>
      <c r="F540" s="55" t="str">
        <f t="shared" si="25"/>
        <v>239</v>
      </c>
      <c r="G540" s="55" t="str">
        <f t="shared" si="26"/>
        <v>23</v>
      </c>
      <c r="H540" s="56" t="s">
        <v>15</v>
      </c>
      <c r="I540" s="56" t="s">
        <v>15</v>
      </c>
    </row>
    <row r="541" ht="25.5" spans="1:9">
      <c r="A541" s="52" t="s">
        <v>1628</v>
      </c>
      <c r="B541" s="57"/>
      <c r="C541" s="58" t="s">
        <v>1629</v>
      </c>
      <c r="D541" s="55" t="s">
        <v>1630</v>
      </c>
      <c r="E541" s="55" t="str">
        <f t="shared" si="24"/>
        <v>2395</v>
      </c>
      <c r="F541" s="55" t="str">
        <f t="shared" si="25"/>
        <v>239</v>
      </c>
      <c r="G541" s="55" t="str">
        <f t="shared" si="26"/>
        <v>23</v>
      </c>
      <c r="H541" s="56" t="s">
        <v>15</v>
      </c>
      <c r="I541" s="56" t="s">
        <v>15</v>
      </c>
    </row>
    <row r="542" ht="25.5" spans="1:9">
      <c r="A542" s="52" t="s">
        <v>1631</v>
      </c>
      <c r="B542" s="57"/>
      <c r="C542" s="58" t="s">
        <v>1632</v>
      </c>
      <c r="D542" s="55" t="s">
        <v>1633</v>
      </c>
      <c r="E542" s="55" t="str">
        <f t="shared" si="24"/>
        <v>2395</v>
      </c>
      <c r="F542" s="55" t="str">
        <f t="shared" si="25"/>
        <v>239</v>
      </c>
      <c r="G542" s="55" t="str">
        <f t="shared" si="26"/>
        <v>23</v>
      </c>
      <c r="H542" s="56" t="s">
        <v>15</v>
      </c>
      <c r="I542" s="56" t="s">
        <v>15</v>
      </c>
    </row>
    <row r="543" ht="25.5" spans="1:9">
      <c r="A543" s="52" t="s">
        <v>1634</v>
      </c>
      <c r="B543" s="57"/>
      <c r="C543" s="58" t="s">
        <v>1635</v>
      </c>
      <c r="D543" s="55" t="s">
        <v>1636</v>
      </c>
      <c r="E543" s="55" t="str">
        <f t="shared" si="24"/>
        <v>2395</v>
      </c>
      <c r="F543" s="55" t="str">
        <f t="shared" si="25"/>
        <v>239</v>
      </c>
      <c r="G543" s="55" t="str">
        <f t="shared" si="26"/>
        <v>23</v>
      </c>
      <c r="H543" s="56" t="s">
        <v>15</v>
      </c>
      <c r="I543" s="56" t="s">
        <v>15</v>
      </c>
    </row>
    <row r="544" ht="25.5" spans="1:9">
      <c r="A544" s="52" t="s">
        <v>1637</v>
      </c>
      <c r="B544" s="57"/>
      <c r="C544" s="58" t="s">
        <v>1638</v>
      </c>
      <c r="D544" s="55" t="s">
        <v>1639</v>
      </c>
      <c r="E544" s="55" t="str">
        <f t="shared" si="24"/>
        <v>2395</v>
      </c>
      <c r="F544" s="55" t="str">
        <f t="shared" si="25"/>
        <v>239</v>
      </c>
      <c r="G544" s="55" t="str">
        <f t="shared" si="26"/>
        <v>23</v>
      </c>
      <c r="H544" s="56" t="s">
        <v>15</v>
      </c>
      <c r="I544" s="56" t="s">
        <v>15</v>
      </c>
    </row>
    <row r="545" spans="1:9">
      <c r="A545" s="52" t="s">
        <v>1640</v>
      </c>
      <c r="B545" s="57"/>
      <c r="C545" s="58" t="s">
        <v>1641</v>
      </c>
      <c r="D545" s="55" t="s">
        <v>1642</v>
      </c>
      <c r="E545" s="55" t="str">
        <f t="shared" si="24"/>
        <v>2395</v>
      </c>
      <c r="F545" s="55" t="str">
        <f t="shared" si="25"/>
        <v>239</v>
      </c>
      <c r="G545" s="55" t="str">
        <f t="shared" si="26"/>
        <v>23</v>
      </c>
      <c r="H545" s="56" t="s">
        <v>15</v>
      </c>
      <c r="I545" s="56" t="s">
        <v>15</v>
      </c>
    </row>
    <row r="546" ht="25.5" spans="1:9">
      <c r="A546" s="52" t="s">
        <v>1643</v>
      </c>
      <c r="B546" s="57"/>
      <c r="C546" s="58" t="s">
        <v>1644</v>
      </c>
      <c r="D546" s="55" t="s">
        <v>1645</v>
      </c>
      <c r="E546" s="55" t="str">
        <f t="shared" si="24"/>
        <v>2395</v>
      </c>
      <c r="F546" s="55" t="str">
        <f t="shared" si="25"/>
        <v>239</v>
      </c>
      <c r="G546" s="55" t="str">
        <f t="shared" si="26"/>
        <v>23</v>
      </c>
      <c r="H546" s="56" t="s">
        <v>15</v>
      </c>
      <c r="I546" s="56" t="s">
        <v>15</v>
      </c>
    </row>
    <row r="547" ht="38.25" spans="1:9">
      <c r="A547" s="52" t="s">
        <v>1646</v>
      </c>
      <c r="B547" s="57"/>
      <c r="C547" s="58" t="s">
        <v>1647</v>
      </c>
      <c r="D547" s="55" t="s">
        <v>1648</v>
      </c>
      <c r="E547" s="55" t="str">
        <f t="shared" si="24"/>
        <v>2396</v>
      </c>
      <c r="F547" s="55" t="str">
        <f t="shared" si="25"/>
        <v>239</v>
      </c>
      <c r="G547" s="55" t="str">
        <f t="shared" si="26"/>
        <v>23</v>
      </c>
      <c r="H547" s="56" t="s">
        <v>15</v>
      </c>
      <c r="I547" s="56" t="s">
        <v>15</v>
      </c>
    </row>
    <row r="548" ht="25.5" spans="1:9">
      <c r="A548" s="52" t="s">
        <v>1649</v>
      </c>
      <c r="B548" s="57"/>
      <c r="C548" s="58" t="s">
        <v>1650</v>
      </c>
      <c r="D548" s="55" t="s">
        <v>1651</v>
      </c>
      <c r="E548" s="55" t="str">
        <f t="shared" si="24"/>
        <v>2396</v>
      </c>
      <c r="F548" s="55" t="str">
        <f t="shared" si="25"/>
        <v>239</v>
      </c>
      <c r="G548" s="55" t="str">
        <f t="shared" si="26"/>
        <v>23</v>
      </c>
      <c r="H548" s="56" t="s">
        <v>15</v>
      </c>
      <c r="I548" s="56" t="s">
        <v>15</v>
      </c>
    </row>
    <row r="549" ht="38.25" spans="1:9">
      <c r="A549" s="52" t="s">
        <v>1652</v>
      </c>
      <c r="B549" s="57"/>
      <c r="C549" s="58" t="s">
        <v>1653</v>
      </c>
      <c r="D549" s="55" t="s">
        <v>1654</v>
      </c>
      <c r="E549" s="55" t="str">
        <f t="shared" si="24"/>
        <v>2396</v>
      </c>
      <c r="F549" s="55" t="str">
        <f t="shared" si="25"/>
        <v>239</v>
      </c>
      <c r="G549" s="55" t="str">
        <f t="shared" si="26"/>
        <v>23</v>
      </c>
      <c r="H549" s="56" t="s">
        <v>15</v>
      </c>
      <c r="I549" s="56" t="s">
        <v>15</v>
      </c>
    </row>
    <row r="550" ht="25.5" spans="1:9">
      <c r="A550" s="52" t="s">
        <v>1655</v>
      </c>
      <c r="B550" s="57"/>
      <c r="C550" s="58" t="s">
        <v>1656</v>
      </c>
      <c r="D550" s="55" t="s">
        <v>1657</v>
      </c>
      <c r="E550" s="55" t="str">
        <f t="shared" si="24"/>
        <v>2396</v>
      </c>
      <c r="F550" s="55" t="str">
        <f t="shared" si="25"/>
        <v>239</v>
      </c>
      <c r="G550" s="55" t="str">
        <f t="shared" si="26"/>
        <v>23</v>
      </c>
      <c r="H550" s="56" t="s">
        <v>15</v>
      </c>
      <c r="I550" s="56" t="s">
        <v>15</v>
      </c>
    </row>
    <row r="551" ht="25.5" spans="1:9">
      <c r="A551" s="52" t="s">
        <v>1658</v>
      </c>
      <c r="B551" s="57"/>
      <c r="C551" s="58" t="s">
        <v>1659</v>
      </c>
      <c r="D551" s="55" t="s">
        <v>1660</v>
      </c>
      <c r="E551" s="55" t="str">
        <f t="shared" si="24"/>
        <v>2399</v>
      </c>
      <c r="F551" s="55" t="str">
        <f t="shared" si="25"/>
        <v>239</v>
      </c>
      <c r="G551" s="55" t="str">
        <f t="shared" si="26"/>
        <v>23</v>
      </c>
      <c r="H551" s="56" t="s">
        <v>15</v>
      </c>
      <c r="I551" s="56" t="s">
        <v>15</v>
      </c>
    </row>
    <row r="552" ht="25.5" spans="1:9">
      <c r="A552" s="52" t="s">
        <v>1661</v>
      </c>
      <c r="B552" s="57"/>
      <c r="C552" s="58" t="s">
        <v>1662</v>
      </c>
      <c r="D552" s="55" t="s">
        <v>1663</v>
      </c>
      <c r="E552" s="55" t="str">
        <f t="shared" si="24"/>
        <v>2410</v>
      </c>
      <c r="F552" s="55" t="str">
        <f t="shared" si="25"/>
        <v>241</v>
      </c>
      <c r="G552" s="55" t="str">
        <f t="shared" si="26"/>
        <v>24</v>
      </c>
      <c r="H552" s="56" t="s">
        <v>15</v>
      </c>
      <c r="I552" s="56" t="s">
        <v>15</v>
      </c>
    </row>
    <row r="553" spans="1:9">
      <c r="A553" s="52" t="s">
        <v>1664</v>
      </c>
      <c r="B553" s="57"/>
      <c r="C553" s="58" t="s">
        <v>1665</v>
      </c>
      <c r="D553" s="55" t="s">
        <v>1666</v>
      </c>
      <c r="E553" s="55" t="str">
        <f t="shared" si="24"/>
        <v>2410</v>
      </c>
      <c r="F553" s="55" t="str">
        <f t="shared" si="25"/>
        <v>241</v>
      </c>
      <c r="G553" s="55" t="str">
        <f t="shared" si="26"/>
        <v>24</v>
      </c>
      <c r="H553" s="56" t="s">
        <v>15</v>
      </c>
      <c r="I553" s="56" t="s">
        <v>15</v>
      </c>
    </row>
    <row r="554" ht="25.5" spans="1:9">
      <c r="A554" s="52" t="s">
        <v>1667</v>
      </c>
      <c r="B554" s="57"/>
      <c r="C554" s="58" t="s">
        <v>1668</v>
      </c>
      <c r="D554" s="55" t="s">
        <v>1669</v>
      </c>
      <c r="E554" s="55" t="str">
        <f t="shared" si="24"/>
        <v>2410</v>
      </c>
      <c r="F554" s="55" t="str">
        <f t="shared" si="25"/>
        <v>241</v>
      </c>
      <c r="G554" s="55" t="str">
        <f t="shared" si="26"/>
        <v>24</v>
      </c>
      <c r="H554" s="56" t="s">
        <v>15</v>
      </c>
      <c r="I554" s="56" t="s">
        <v>15</v>
      </c>
    </row>
    <row r="555" spans="1:9">
      <c r="A555" s="52" t="s">
        <v>1670</v>
      </c>
      <c r="B555" s="57"/>
      <c r="C555" s="58" t="s">
        <v>1671</v>
      </c>
      <c r="D555" s="55" t="s">
        <v>1672</v>
      </c>
      <c r="E555" s="55" t="str">
        <f t="shared" si="24"/>
        <v>2420</v>
      </c>
      <c r="F555" s="55" t="str">
        <f t="shared" si="25"/>
        <v>242</v>
      </c>
      <c r="G555" s="55" t="str">
        <f t="shared" si="26"/>
        <v>24</v>
      </c>
      <c r="H555" s="56" t="s">
        <v>15</v>
      </c>
      <c r="I555" s="56" t="s">
        <v>15</v>
      </c>
    </row>
    <row r="556" ht="25.5" spans="1:9">
      <c r="A556" s="52" t="s">
        <v>1673</v>
      </c>
      <c r="B556" s="57"/>
      <c r="C556" s="58" t="s">
        <v>1674</v>
      </c>
      <c r="D556" s="55" t="s">
        <v>1675</v>
      </c>
      <c r="E556" s="55" t="str">
        <f t="shared" si="24"/>
        <v>2420</v>
      </c>
      <c r="F556" s="55" t="str">
        <f t="shared" si="25"/>
        <v>242</v>
      </c>
      <c r="G556" s="55" t="str">
        <f t="shared" si="26"/>
        <v>24</v>
      </c>
      <c r="H556" s="56" t="s">
        <v>15</v>
      </c>
      <c r="I556" s="56" t="s">
        <v>15</v>
      </c>
    </row>
    <row r="557" spans="1:9">
      <c r="A557" s="52" t="s">
        <v>1676</v>
      </c>
      <c r="B557" s="57"/>
      <c r="C557" s="58" t="s">
        <v>1677</v>
      </c>
      <c r="D557" s="55" t="s">
        <v>1678</v>
      </c>
      <c r="E557" s="55" t="str">
        <f t="shared" si="24"/>
        <v>2420</v>
      </c>
      <c r="F557" s="55" t="str">
        <f t="shared" si="25"/>
        <v>242</v>
      </c>
      <c r="G557" s="55" t="str">
        <f t="shared" si="26"/>
        <v>24</v>
      </c>
      <c r="H557" s="56" t="s">
        <v>15</v>
      </c>
      <c r="I557" s="56" t="s">
        <v>15</v>
      </c>
    </row>
    <row r="558" spans="1:9">
      <c r="A558" s="52" t="s">
        <v>1679</v>
      </c>
      <c r="B558" s="57"/>
      <c r="C558" s="58" t="s">
        <v>1680</v>
      </c>
      <c r="D558" s="55" t="s">
        <v>1681</v>
      </c>
      <c r="E558" s="55" t="str">
        <f t="shared" si="24"/>
        <v>2420</v>
      </c>
      <c r="F558" s="55" t="str">
        <f t="shared" si="25"/>
        <v>242</v>
      </c>
      <c r="G558" s="55" t="str">
        <f t="shared" si="26"/>
        <v>24</v>
      </c>
      <c r="H558" s="56" t="s">
        <v>15</v>
      </c>
      <c r="I558" s="56" t="s">
        <v>15</v>
      </c>
    </row>
    <row r="559" ht="25.5" spans="1:9">
      <c r="A559" s="52" t="s">
        <v>1682</v>
      </c>
      <c r="B559" s="57"/>
      <c r="C559" s="58" t="s">
        <v>1683</v>
      </c>
      <c r="D559" s="55" t="s">
        <v>1684</v>
      </c>
      <c r="E559" s="55" t="str">
        <f t="shared" si="24"/>
        <v>2420</v>
      </c>
      <c r="F559" s="55" t="str">
        <f t="shared" si="25"/>
        <v>242</v>
      </c>
      <c r="G559" s="55" t="str">
        <f t="shared" si="26"/>
        <v>24</v>
      </c>
      <c r="H559" s="56" t="s">
        <v>15</v>
      </c>
      <c r="I559" s="56" t="s">
        <v>15</v>
      </c>
    </row>
    <row r="560" ht="25.5" spans="1:9">
      <c r="A560" s="52" t="s">
        <v>1685</v>
      </c>
      <c r="B560" s="57"/>
      <c r="C560" s="58" t="s">
        <v>1686</v>
      </c>
      <c r="D560" s="55" t="s">
        <v>1687</v>
      </c>
      <c r="E560" s="55" t="str">
        <f t="shared" si="24"/>
        <v>2420</v>
      </c>
      <c r="F560" s="55" t="str">
        <f t="shared" si="25"/>
        <v>242</v>
      </c>
      <c r="G560" s="55" t="str">
        <f t="shared" si="26"/>
        <v>24</v>
      </c>
      <c r="H560" s="56" t="s">
        <v>15</v>
      </c>
      <c r="I560" s="56" t="s">
        <v>15</v>
      </c>
    </row>
    <row r="561" spans="1:9">
      <c r="A561" s="52" t="s">
        <v>1688</v>
      </c>
      <c r="B561" s="57"/>
      <c r="C561" s="58" t="s">
        <v>1689</v>
      </c>
      <c r="D561" s="55" t="s">
        <v>1690</v>
      </c>
      <c r="E561" s="55" t="str">
        <f t="shared" si="24"/>
        <v>2431</v>
      </c>
      <c r="F561" s="55" t="str">
        <f t="shared" si="25"/>
        <v>243</v>
      </c>
      <c r="G561" s="55" t="str">
        <f t="shared" si="26"/>
        <v>24</v>
      </c>
      <c r="H561" s="56" t="s">
        <v>15</v>
      </c>
      <c r="I561" s="56" t="s">
        <v>15</v>
      </c>
    </row>
    <row r="562" ht="25.5" spans="1:9">
      <c r="A562" s="52" t="s">
        <v>1691</v>
      </c>
      <c r="B562" s="57"/>
      <c r="C562" s="58" t="s">
        <v>1692</v>
      </c>
      <c r="D562" s="55" t="s">
        <v>1693</v>
      </c>
      <c r="E562" s="55" t="str">
        <f t="shared" si="24"/>
        <v>2432</v>
      </c>
      <c r="F562" s="55" t="str">
        <f t="shared" si="25"/>
        <v>243</v>
      </c>
      <c r="G562" s="55" t="str">
        <f t="shared" si="26"/>
        <v>24</v>
      </c>
      <c r="H562" s="56" t="s">
        <v>15</v>
      </c>
      <c r="I562" s="56" t="s">
        <v>15</v>
      </c>
    </row>
    <row r="563" ht="25.5" spans="1:9">
      <c r="A563" s="52" t="s">
        <v>1694</v>
      </c>
      <c r="B563" s="57"/>
      <c r="C563" s="58" t="s">
        <v>1695</v>
      </c>
      <c r="D563" s="55" t="s">
        <v>1696</v>
      </c>
      <c r="E563" s="55" t="str">
        <f t="shared" si="24"/>
        <v>2511</v>
      </c>
      <c r="F563" s="55" t="str">
        <f t="shared" si="25"/>
        <v>251</v>
      </c>
      <c r="G563" s="55" t="str">
        <f t="shared" si="26"/>
        <v>25</v>
      </c>
      <c r="H563" s="56" t="s">
        <v>15</v>
      </c>
      <c r="I563" s="56" t="s">
        <v>15</v>
      </c>
    </row>
    <row r="564" ht="25.5" spans="1:9">
      <c r="A564" s="52" t="s">
        <v>1697</v>
      </c>
      <c r="B564" s="57"/>
      <c r="C564" s="58" t="s">
        <v>1698</v>
      </c>
      <c r="D564" s="55" t="s">
        <v>1699</v>
      </c>
      <c r="E564" s="55" t="str">
        <f t="shared" si="24"/>
        <v>2511</v>
      </c>
      <c r="F564" s="55" t="str">
        <f t="shared" si="25"/>
        <v>251</v>
      </c>
      <c r="G564" s="55" t="str">
        <f t="shared" si="26"/>
        <v>25</v>
      </c>
      <c r="H564" s="56" t="s">
        <v>15</v>
      </c>
      <c r="I564" s="56" t="s">
        <v>15</v>
      </c>
    </row>
    <row r="565" ht="25.5" spans="1:9">
      <c r="A565" s="52" t="s">
        <v>1700</v>
      </c>
      <c r="B565" s="57"/>
      <c r="C565" s="58" t="s">
        <v>1701</v>
      </c>
      <c r="D565" s="55" t="s">
        <v>1702</v>
      </c>
      <c r="E565" s="55" t="str">
        <f t="shared" si="24"/>
        <v>2511</v>
      </c>
      <c r="F565" s="55" t="str">
        <f t="shared" si="25"/>
        <v>251</v>
      </c>
      <c r="G565" s="55" t="str">
        <f t="shared" si="26"/>
        <v>25</v>
      </c>
      <c r="H565" s="56" t="s">
        <v>15</v>
      </c>
      <c r="I565" s="56" t="s">
        <v>15</v>
      </c>
    </row>
    <row r="566" ht="25.5" spans="1:9">
      <c r="A566" s="52" t="s">
        <v>1703</v>
      </c>
      <c r="B566" s="57"/>
      <c r="C566" s="58" t="s">
        <v>1704</v>
      </c>
      <c r="D566" s="55" t="s">
        <v>1705</v>
      </c>
      <c r="E566" s="55" t="str">
        <f t="shared" si="24"/>
        <v>2511</v>
      </c>
      <c r="F566" s="55" t="str">
        <f t="shared" si="25"/>
        <v>251</v>
      </c>
      <c r="G566" s="55" t="str">
        <f t="shared" si="26"/>
        <v>25</v>
      </c>
      <c r="H566" s="56" t="s">
        <v>15</v>
      </c>
      <c r="I566" s="56" t="s">
        <v>15</v>
      </c>
    </row>
    <row r="567" ht="25.5" spans="1:9">
      <c r="A567" s="52" t="s">
        <v>1706</v>
      </c>
      <c r="B567" s="57"/>
      <c r="C567" s="58" t="s">
        <v>1707</v>
      </c>
      <c r="D567" s="55" t="s">
        <v>1708</v>
      </c>
      <c r="E567" s="55" t="str">
        <f t="shared" si="24"/>
        <v>2512</v>
      </c>
      <c r="F567" s="55" t="str">
        <f t="shared" si="25"/>
        <v>251</v>
      </c>
      <c r="G567" s="55" t="str">
        <f t="shared" si="26"/>
        <v>25</v>
      </c>
      <c r="H567" s="56" t="s">
        <v>15</v>
      </c>
      <c r="I567" s="56" t="s">
        <v>15</v>
      </c>
    </row>
    <row r="568" ht="25.5" spans="1:9">
      <c r="A568" s="52" t="s">
        <v>1709</v>
      </c>
      <c r="B568" s="57"/>
      <c r="C568" s="58" t="s">
        <v>1710</v>
      </c>
      <c r="D568" s="55" t="s">
        <v>1711</v>
      </c>
      <c r="E568" s="55" t="str">
        <f t="shared" si="24"/>
        <v>2513</v>
      </c>
      <c r="F568" s="55" t="str">
        <f t="shared" si="25"/>
        <v>251</v>
      </c>
      <c r="G568" s="55" t="str">
        <f t="shared" si="26"/>
        <v>25</v>
      </c>
      <c r="H568" s="56" t="s">
        <v>15</v>
      </c>
      <c r="I568" s="56" t="s">
        <v>15</v>
      </c>
    </row>
    <row r="569" spans="1:9">
      <c r="A569" s="52" t="s">
        <v>1712</v>
      </c>
      <c r="B569" s="57"/>
      <c r="C569" s="58" t="s">
        <v>1713</v>
      </c>
      <c r="D569" s="55" t="s">
        <v>1714</v>
      </c>
      <c r="E569" s="55" t="str">
        <f t="shared" si="24"/>
        <v>2520</v>
      </c>
      <c r="F569" s="55" t="str">
        <f t="shared" si="25"/>
        <v>252</v>
      </c>
      <c r="G569" s="55" t="str">
        <f t="shared" si="26"/>
        <v>25</v>
      </c>
      <c r="H569" s="56" t="s">
        <v>15</v>
      </c>
      <c r="I569" s="56" t="s">
        <v>15</v>
      </c>
    </row>
    <row r="570" ht="38.25" spans="1:9">
      <c r="A570" s="52" t="s">
        <v>1715</v>
      </c>
      <c r="B570" s="57"/>
      <c r="C570" s="58" t="s">
        <v>1716</v>
      </c>
      <c r="D570" s="55" t="s">
        <v>1717</v>
      </c>
      <c r="E570" s="55" t="str">
        <f t="shared" si="24"/>
        <v>2591</v>
      </c>
      <c r="F570" s="55" t="str">
        <f t="shared" si="25"/>
        <v>259</v>
      </c>
      <c r="G570" s="55" t="str">
        <f t="shared" si="26"/>
        <v>25</v>
      </c>
      <c r="H570" s="56" t="s">
        <v>15</v>
      </c>
      <c r="I570" s="56" t="s">
        <v>15</v>
      </c>
    </row>
    <row r="571" ht="25.5" spans="1:9">
      <c r="A571" s="52" t="s">
        <v>1718</v>
      </c>
      <c r="B571" s="57"/>
      <c r="C571" s="58" t="s">
        <v>1719</v>
      </c>
      <c r="D571" s="55" t="s">
        <v>1720</v>
      </c>
      <c r="E571" s="55" t="str">
        <f t="shared" si="24"/>
        <v>2592</v>
      </c>
      <c r="F571" s="55" t="str">
        <f t="shared" si="25"/>
        <v>259</v>
      </c>
      <c r="G571" s="55" t="str">
        <f t="shared" si="26"/>
        <v>25</v>
      </c>
      <c r="H571" s="56" t="s">
        <v>15</v>
      </c>
      <c r="I571" s="56" t="s">
        <v>15</v>
      </c>
    </row>
    <row r="572" ht="25.5" spans="1:9">
      <c r="A572" s="52" t="s">
        <v>1721</v>
      </c>
      <c r="B572" s="57"/>
      <c r="C572" s="58" t="s">
        <v>1722</v>
      </c>
      <c r="D572" s="55" t="s">
        <v>1723</v>
      </c>
      <c r="E572" s="55" t="str">
        <f t="shared" si="24"/>
        <v>2593</v>
      </c>
      <c r="F572" s="55" t="str">
        <f t="shared" si="25"/>
        <v>259</v>
      </c>
      <c r="G572" s="55" t="str">
        <f t="shared" si="26"/>
        <v>25</v>
      </c>
      <c r="H572" s="56" t="s">
        <v>15</v>
      </c>
      <c r="I572" s="56" t="s">
        <v>15</v>
      </c>
    </row>
    <row r="573" ht="25.5" spans="1:9">
      <c r="A573" s="52" t="s">
        <v>1724</v>
      </c>
      <c r="B573" s="57"/>
      <c r="C573" s="58" t="s">
        <v>1725</v>
      </c>
      <c r="D573" s="55" t="s">
        <v>1726</v>
      </c>
      <c r="E573" s="55" t="str">
        <f t="shared" si="24"/>
        <v>2593</v>
      </c>
      <c r="F573" s="55" t="str">
        <f t="shared" si="25"/>
        <v>259</v>
      </c>
      <c r="G573" s="55" t="str">
        <f t="shared" si="26"/>
        <v>25</v>
      </c>
      <c r="H573" s="56" t="s">
        <v>15</v>
      </c>
      <c r="I573" s="56" t="s">
        <v>15</v>
      </c>
    </row>
    <row r="574" ht="25.5" spans="1:9">
      <c r="A574" s="52" t="s">
        <v>1727</v>
      </c>
      <c r="B574" s="57"/>
      <c r="C574" s="58" t="s">
        <v>1728</v>
      </c>
      <c r="D574" s="55" t="s">
        <v>1729</v>
      </c>
      <c r="E574" s="55" t="str">
        <f t="shared" si="24"/>
        <v>2593</v>
      </c>
      <c r="F574" s="55" t="str">
        <f t="shared" si="25"/>
        <v>259</v>
      </c>
      <c r="G574" s="55" t="str">
        <f t="shared" si="26"/>
        <v>25</v>
      </c>
      <c r="H574" s="56" t="s">
        <v>15</v>
      </c>
      <c r="I574" s="56" t="s">
        <v>15</v>
      </c>
    </row>
    <row r="575" spans="1:9">
      <c r="A575" s="52" t="s">
        <v>1730</v>
      </c>
      <c r="B575" s="57"/>
      <c r="C575" s="58" t="s">
        <v>1731</v>
      </c>
      <c r="D575" s="55" t="s">
        <v>1732</v>
      </c>
      <c r="E575" s="55" t="str">
        <f t="shared" si="24"/>
        <v>2593</v>
      </c>
      <c r="F575" s="55" t="str">
        <f t="shared" si="25"/>
        <v>259</v>
      </c>
      <c r="G575" s="55" t="str">
        <f t="shared" si="26"/>
        <v>25</v>
      </c>
      <c r="H575" s="56" t="s">
        <v>15</v>
      </c>
      <c r="I575" s="56" t="s">
        <v>15</v>
      </c>
    </row>
    <row r="576" ht="25.5" spans="1:9">
      <c r="A576" s="52" t="s">
        <v>1733</v>
      </c>
      <c r="B576" s="57"/>
      <c r="C576" s="58" t="s">
        <v>1734</v>
      </c>
      <c r="D576" s="55" t="s">
        <v>1735</v>
      </c>
      <c r="E576" s="55" t="str">
        <f t="shared" si="24"/>
        <v>2594</v>
      </c>
      <c r="F576" s="55" t="str">
        <f t="shared" si="25"/>
        <v>259</v>
      </c>
      <c r="G576" s="55" t="str">
        <f t="shared" si="26"/>
        <v>25</v>
      </c>
      <c r="H576" s="56" t="s">
        <v>15</v>
      </c>
      <c r="I576" s="56" t="s">
        <v>15</v>
      </c>
    </row>
    <row r="577" spans="1:9">
      <c r="A577" s="52" t="s">
        <v>1736</v>
      </c>
      <c r="B577" s="57"/>
      <c r="C577" s="58" t="s">
        <v>1737</v>
      </c>
      <c r="D577" s="55" t="s">
        <v>1738</v>
      </c>
      <c r="E577" s="55" t="str">
        <f t="shared" si="24"/>
        <v>2595</v>
      </c>
      <c r="F577" s="55" t="str">
        <f t="shared" si="25"/>
        <v>259</v>
      </c>
      <c r="G577" s="55" t="str">
        <f t="shared" si="26"/>
        <v>25</v>
      </c>
      <c r="H577" s="56" t="s">
        <v>15</v>
      </c>
      <c r="I577" s="56" t="s">
        <v>15</v>
      </c>
    </row>
    <row r="578" spans="1:9">
      <c r="A578" s="52" t="s">
        <v>1739</v>
      </c>
      <c r="B578" s="57"/>
      <c r="C578" s="58" t="s">
        <v>1740</v>
      </c>
      <c r="D578" s="55" t="s">
        <v>1741</v>
      </c>
      <c r="E578" s="55" t="str">
        <f t="shared" si="24"/>
        <v>2595</v>
      </c>
      <c r="F578" s="55" t="str">
        <f t="shared" si="25"/>
        <v>259</v>
      </c>
      <c r="G578" s="55" t="str">
        <f t="shared" si="26"/>
        <v>25</v>
      </c>
      <c r="H578" s="56" t="s">
        <v>15</v>
      </c>
      <c r="I578" s="56" t="s">
        <v>15</v>
      </c>
    </row>
    <row r="579" ht="25.5" spans="1:9">
      <c r="A579" s="52" t="s">
        <v>1742</v>
      </c>
      <c r="B579" s="57"/>
      <c r="C579" s="58" t="s">
        <v>1743</v>
      </c>
      <c r="D579" s="55" t="s">
        <v>1744</v>
      </c>
      <c r="E579" s="55" t="str">
        <f t="shared" si="24"/>
        <v>2599</v>
      </c>
      <c r="F579" s="55" t="str">
        <f t="shared" si="25"/>
        <v>259</v>
      </c>
      <c r="G579" s="55" t="str">
        <f t="shared" si="26"/>
        <v>25</v>
      </c>
      <c r="H579" s="56" t="s">
        <v>15</v>
      </c>
      <c r="I579" s="56" t="s">
        <v>15</v>
      </c>
    </row>
    <row r="580" ht="25.5" spans="1:9">
      <c r="A580" s="52" t="s">
        <v>1745</v>
      </c>
      <c r="B580" s="57"/>
      <c r="C580" s="58" t="s">
        <v>1746</v>
      </c>
      <c r="D580" s="55" t="s">
        <v>1747</v>
      </c>
      <c r="E580" s="55" t="str">
        <f t="shared" ref="E580:E643" si="27">LEFT(D580,4)</f>
        <v>2599</v>
      </c>
      <c r="F580" s="55" t="str">
        <f t="shared" ref="F580:F643" si="28">LEFT(D580,3)</f>
        <v>259</v>
      </c>
      <c r="G580" s="55" t="str">
        <f t="shared" ref="G580:G643" si="29">LEFT(D580,2)</f>
        <v>25</v>
      </c>
      <c r="H580" s="56" t="s">
        <v>15</v>
      </c>
      <c r="I580" s="56" t="s">
        <v>15</v>
      </c>
    </row>
    <row r="581" ht="38.25" spans="1:9">
      <c r="A581" s="52" t="s">
        <v>1748</v>
      </c>
      <c r="B581" s="57"/>
      <c r="C581" s="58" t="s">
        <v>1749</v>
      </c>
      <c r="D581" s="55" t="s">
        <v>1750</v>
      </c>
      <c r="E581" s="55" t="str">
        <f t="shared" si="27"/>
        <v>2599</v>
      </c>
      <c r="F581" s="55" t="str">
        <f t="shared" si="28"/>
        <v>259</v>
      </c>
      <c r="G581" s="55" t="str">
        <f t="shared" si="29"/>
        <v>25</v>
      </c>
      <c r="H581" s="56" t="s">
        <v>15</v>
      </c>
      <c r="I581" s="56" t="s">
        <v>15</v>
      </c>
    </row>
    <row r="582" spans="1:9">
      <c r="A582" s="52" t="s">
        <v>1751</v>
      </c>
      <c r="B582" s="57"/>
      <c r="C582" s="58" t="s">
        <v>1752</v>
      </c>
      <c r="D582" s="55" t="s">
        <v>1753</v>
      </c>
      <c r="E582" s="55" t="str">
        <f t="shared" si="27"/>
        <v>2599</v>
      </c>
      <c r="F582" s="55" t="str">
        <f t="shared" si="28"/>
        <v>259</v>
      </c>
      <c r="G582" s="55" t="str">
        <f t="shared" si="29"/>
        <v>25</v>
      </c>
      <c r="H582" s="56" t="s">
        <v>15</v>
      </c>
      <c r="I582" s="56" t="s">
        <v>15</v>
      </c>
    </row>
    <row r="583" spans="1:9">
      <c r="A583" s="52" t="s">
        <v>1754</v>
      </c>
      <c r="B583" s="57"/>
      <c r="C583" s="58" t="s">
        <v>1755</v>
      </c>
      <c r="D583" s="55" t="s">
        <v>1756</v>
      </c>
      <c r="E583" s="55" t="str">
        <f t="shared" si="27"/>
        <v>2599</v>
      </c>
      <c r="F583" s="55" t="str">
        <f t="shared" si="28"/>
        <v>259</v>
      </c>
      <c r="G583" s="55" t="str">
        <f t="shared" si="29"/>
        <v>25</v>
      </c>
      <c r="H583" s="56" t="s">
        <v>15</v>
      </c>
      <c r="I583" s="56" t="s">
        <v>15</v>
      </c>
    </row>
    <row r="584" spans="1:9">
      <c r="A584" s="52" t="s">
        <v>1757</v>
      </c>
      <c r="B584" s="57"/>
      <c r="C584" s="58" t="s">
        <v>1758</v>
      </c>
      <c r="D584" s="55" t="s">
        <v>1759</v>
      </c>
      <c r="E584" s="55" t="str">
        <f t="shared" si="27"/>
        <v>2599</v>
      </c>
      <c r="F584" s="55" t="str">
        <f t="shared" si="28"/>
        <v>259</v>
      </c>
      <c r="G584" s="55" t="str">
        <f t="shared" si="29"/>
        <v>25</v>
      </c>
      <c r="H584" s="56" t="s">
        <v>15</v>
      </c>
      <c r="I584" s="56" t="s">
        <v>15</v>
      </c>
    </row>
    <row r="585" ht="25.5" spans="1:9">
      <c r="A585" s="52" t="s">
        <v>1760</v>
      </c>
      <c r="B585" s="57"/>
      <c r="C585" s="58" t="s">
        <v>1761</v>
      </c>
      <c r="D585" s="55" t="s">
        <v>1762</v>
      </c>
      <c r="E585" s="55" t="str">
        <f t="shared" si="27"/>
        <v>2611</v>
      </c>
      <c r="F585" s="55" t="str">
        <f t="shared" si="28"/>
        <v>261</v>
      </c>
      <c r="G585" s="55" t="str">
        <f t="shared" si="29"/>
        <v>26</v>
      </c>
      <c r="H585" s="56" t="s">
        <v>15</v>
      </c>
      <c r="I585" s="56" t="s">
        <v>15</v>
      </c>
    </row>
    <row r="586" ht="25.5" spans="1:9">
      <c r="A586" s="52" t="s">
        <v>1763</v>
      </c>
      <c r="B586" s="57"/>
      <c r="C586" s="58" t="s">
        <v>1764</v>
      </c>
      <c r="D586" s="55" t="s">
        <v>1765</v>
      </c>
      <c r="E586" s="55" t="str">
        <f t="shared" si="27"/>
        <v>2612</v>
      </c>
      <c r="F586" s="55" t="str">
        <f t="shared" si="28"/>
        <v>261</v>
      </c>
      <c r="G586" s="55" t="str">
        <f t="shared" si="29"/>
        <v>26</v>
      </c>
      <c r="H586" s="56" t="s">
        <v>15</v>
      </c>
      <c r="I586" s="56" t="s">
        <v>15</v>
      </c>
    </row>
    <row r="587" ht="25.5" spans="1:9">
      <c r="A587" s="52" t="s">
        <v>1766</v>
      </c>
      <c r="B587" s="57"/>
      <c r="C587" s="58" t="s">
        <v>1767</v>
      </c>
      <c r="D587" s="55" t="s">
        <v>1768</v>
      </c>
      <c r="E587" s="55" t="str">
        <f t="shared" si="27"/>
        <v>2621</v>
      </c>
      <c r="F587" s="55" t="str">
        <f t="shared" si="28"/>
        <v>262</v>
      </c>
      <c r="G587" s="55" t="str">
        <f t="shared" si="29"/>
        <v>26</v>
      </c>
      <c r="H587" s="56" t="s">
        <v>15</v>
      </c>
      <c r="I587" s="56" t="s">
        <v>15</v>
      </c>
    </row>
    <row r="588" spans="1:9">
      <c r="A588" s="52" t="s">
        <v>1769</v>
      </c>
      <c r="B588" s="57"/>
      <c r="C588" s="58" t="s">
        <v>1770</v>
      </c>
      <c r="D588" s="55" t="s">
        <v>1771</v>
      </c>
      <c r="E588" s="55" t="str">
        <f t="shared" si="27"/>
        <v>2622</v>
      </c>
      <c r="F588" s="55" t="str">
        <f t="shared" si="28"/>
        <v>262</v>
      </c>
      <c r="G588" s="55" t="str">
        <f t="shared" si="29"/>
        <v>26</v>
      </c>
      <c r="H588" s="56" t="s">
        <v>15</v>
      </c>
      <c r="I588" s="56" t="s">
        <v>15</v>
      </c>
    </row>
    <row r="589" spans="1:9">
      <c r="A589" s="52" t="s">
        <v>1772</v>
      </c>
      <c r="B589" s="57"/>
      <c r="C589" s="58" t="s">
        <v>1773</v>
      </c>
      <c r="D589" s="55" t="s">
        <v>1774</v>
      </c>
      <c r="E589" s="55" t="str">
        <f t="shared" si="27"/>
        <v>2631</v>
      </c>
      <c r="F589" s="55" t="str">
        <f t="shared" si="28"/>
        <v>263</v>
      </c>
      <c r="G589" s="55" t="str">
        <f t="shared" si="29"/>
        <v>26</v>
      </c>
      <c r="H589" s="56" t="s">
        <v>15</v>
      </c>
      <c r="I589" s="56" t="s">
        <v>15</v>
      </c>
    </row>
    <row r="590" ht="25.5" spans="1:9">
      <c r="A590" s="52" t="s">
        <v>1775</v>
      </c>
      <c r="B590" s="57"/>
      <c r="C590" s="58" t="s">
        <v>1776</v>
      </c>
      <c r="D590" s="55" t="s">
        <v>1777</v>
      </c>
      <c r="E590" s="55" t="str">
        <f t="shared" si="27"/>
        <v>2632</v>
      </c>
      <c r="F590" s="55" t="str">
        <f t="shared" si="28"/>
        <v>263</v>
      </c>
      <c r="G590" s="55" t="str">
        <f t="shared" si="29"/>
        <v>26</v>
      </c>
      <c r="H590" s="56" t="s">
        <v>15</v>
      </c>
      <c r="I590" s="56" t="s">
        <v>15</v>
      </c>
    </row>
    <row r="591" spans="1:9">
      <c r="A591" s="52" t="s">
        <v>1778</v>
      </c>
      <c r="B591" s="57"/>
      <c r="C591" s="58" t="s">
        <v>1779</v>
      </c>
      <c r="D591" s="55" t="s">
        <v>1780</v>
      </c>
      <c r="E591" s="55" t="str">
        <f t="shared" si="27"/>
        <v>2639</v>
      </c>
      <c r="F591" s="55" t="str">
        <f t="shared" si="28"/>
        <v>263</v>
      </c>
      <c r="G591" s="55" t="str">
        <f t="shared" si="29"/>
        <v>26</v>
      </c>
      <c r="H591" s="56" t="s">
        <v>15</v>
      </c>
      <c r="I591" s="56" t="s">
        <v>15</v>
      </c>
    </row>
    <row r="592" spans="1:9">
      <c r="A592" s="52" t="s">
        <v>1781</v>
      </c>
      <c r="B592" s="57"/>
      <c r="C592" s="58" t="s">
        <v>1782</v>
      </c>
      <c r="D592" s="55" t="s">
        <v>1783</v>
      </c>
      <c r="E592" s="55" t="str">
        <f t="shared" si="27"/>
        <v>2639</v>
      </c>
      <c r="F592" s="55" t="str">
        <f t="shared" si="28"/>
        <v>263</v>
      </c>
      <c r="G592" s="55" t="str">
        <f t="shared" si="29"/>
        <v>26</v>
      </c>
      <c r="H592" s="56" t="s">
        <v>15</v>
      </c>
      <c r="I592" s="56" t="s">
        <v>15</v>
      </c>
    </row>
    <row r="593" ht="25.5" spans="1:9">
      <c r="A593" s="52" t="s">
        <v>1784</v>
      </c>
      <c r="B593" s="57"/>
      <c r="C593" s="58" t="s">
        <v>1785</v>
      </c>
      <c r="D593" s="55" t="s">
        <v>1786</v>
      </c>
      <c r="E593" s="55" t="str">
        <f t="shared" si="27"/>
        <v>2641</v>
      </c>
      <c r="F593" s="55" t="str">
        <f t="shared" si="28"/>
        <v>264</v>
      </c>
      <c r="G593" s="55" t="str">
        <f t="shared" si="29"/>
        <v>26</v>
      </c>
      <c r="H593" s="56" t="s">
        <v>15</v>
      </c>
      <c r="I593" s="56" t="s">
        <v>15</v>
      </c>
    </row>
    <row r="594" ht="38.25" spans="1:9">
      <c r="A594" s="52" t="s">
        <v>1787</v>
      </c>
      <c r="B594" s="57"/>
      <c r="C594" s="58" t="s">
        <v>1788</v>
      </c>
      <c r="D594" s="55" t="s">
        <v>1789</v>
      </c>
      <c r="E594" s="55" t="str">
        <f t="shared" si="27"/>
        <v>2642</v>
      </c>
      <c r="F594" s="55" t="str">
        <f t="shared" si="28"/>
        <v>264</v>
      </c>
      <c r="G594" s="55" t="str">
        <f t="shared" si="29"/>
        <v>26</v>
      </c>
      <c r="H594" s="56" t="s">
        <v>15</v>
      </c>
      <c r="I594" s="56" t="s">
        <v>15</v>
      </c>
    </row>
    <row r="595" ht="25.5" spans="1:9">
      <c r="A595" s="52" t="s">
        <v>1790</v>
      </c>
      <c r="B595" s="57"/>
      <c r="C595" s="58" t="s">
        <v>1791</v>
      </c>
      <c r="D595" s="55" t="s">
        <v>1792</v>
      </c>
      <c r="E595" s="55" t="str">
        <f t="shared" si="27"/>
        <v>2649</v>
      </c>
      <c r="F595" s="55" t="str">
        <f t="shared" si="28"/>
        <v>264</v>
      </c>
      <c r="G595" s="55" t="str">
        <f t="shared" si="29"/>
        <v>26</v>
      </c>
      <c r="H595" s="56" t="s">
        <v>15</v>
      </c>
      <c r="I595" s="56" t="s">
        <v>15</v>
      </c>
    </row>
    <row r="596" spans="1:9">
      <c r="A596" s="52" t="s">
        <v>1793</v>
      </c>
      <c r="B596" s="57"/>
      <c r="C596" s="58" t="s">
        <v>1794</v>
      </c>
      <c r="D596" s="55" t="s">
        <v>1795</v>
      </c>
      <c r="E596" s="55" t="str">
        <f t="shared" si="27"/>
        <v>2651</v>
      </c>
      <c r="F596" s="55" t="str">
        <f t="shared" si="28"/>
        <v>265</v>
      </c>
      <c r="G596" s="55" t="str">
        <f t="shared" si="29"/>
        <v>26</v>
      </c>
      <c r="H596" s="56" t="s">
        <v>15</v>
      </c>
      <c r="I596" s="56" t="s">
        <v>15</v>
      </c>
    </row>
    <row r="597" spans="1:9">
      <c r="A597" s="52" t="s">
        <v>1796</v>
      </c>
      <c r="B597" s="57"/>
      <c r="C597" s="58" t="s">
        <v>1797</v>
      </c>
      <c r="D597" s="55" t="s">
        <v>1798</v>
      </c>
      <c r="E597" s="55" t="str">
        <f t="shared" si="27"/>
        <v>2651</v>
      </c>
      <c r="F597" s="55" t="str">
        <f t="shared" si="28"/>
        <v>265</v>
      </c>
      <c r="G597" s="55" t="str">
        <f t="shared" si="29"/>
        <v>26</v>
      </c>
      <c r="H597" s="56" t="s">
        <v>15</v>
      </c>
      <c r="I597" s="56" t="s">
        <v>15</v>
      </c>
    </row>
    <row r="598" spans="1:9">
      <c r="A598" s="52" t="s">
        <v>1799</v>
      </c>
      <c r="B598" s="57"/>
      <c r="C598" s="58" t="s">
        <v>1800</v>
      </c>
      <c r="D598" s="55" t="s">
        <v>1801</v>
      </c>
      <c r="E598" s="55" t="str">
        <f t="shared" si="27"/>
        <v>2651</v>
      </c>
      <c r="F598" s="55" t="str">
        <f t="shared" si="28"/>
        <v>265</v>
      </c>
      <c r="G598" s="55" t="str">
        <f t="shared" si="29"/>
        <v>26</v>
      </c>
      <c r="H598" s="56" t="s">
        <v>15</v>
      </c>
      <c r="I598" s="56" t="s">
        <v>15</v>
      </c>
    </row>
    <row r="599" spans="1:9">
      <c r="A599" s="52" t="s">
        <v>1802</v>
      </c>
      <c r="B599" s="57"/>
      <c r="C599" s="58" t="s">
        <v>1803</v>
      </c>
      <c r="D599" s="55" t="s">
        <v>1804</v>
      </c>
      <c r="E599" s="55" t="str">
        <f t="shared" si="27"/>
        <v>2651</v>
      </c>
      <c r="F599" s="55" t="str">
        <f t="shared" si="28"/>
        <v>265</v>
      </c>
      <c r="G599" s="55" t="str">
        <f t="shared" si="29"/>
        <v>26</v>
      </c>
      <c r="H599" s="56" t="s">
        <v>15</v>
      </c>
      <c r="I599" s="56" t="s">
        <v>15</v>
      </c>
    </row>
    <row r="600" spans="1:9">
      <c r="A600" s="52" t="s">
        <v>1805</v>
      </c>
      <c r="B600" s="57"/>
      <c r="C600" s="58" t="s">
        <v>1806</v>
      </c>
      <c r="D600" s="55" t="s">
        <v>1807</v>
      </c>
      <c r="E600" s="55" t="str">
        <f t="shared" si="27"/>
        <v>2652</v>
      </c>
      <c r="F600" s="55" t="str">
        <f t="shared" si="28"/>
        <v>265</v>
      </c>
      <c r="G600" s="55" t="str">
        <f t="shared" si="29"/>
        <v>26</v>
      </c>
      <c r="H600" s="56" t="s">
        <v>15</v>
      </c>
      <c r="I600" s="56" t="s">
        <v>15</v>
      </c>
    </row>
    <row r="601" ht="25.5" spans="1:9">
      <c r="A601" s="52" t="s">
        <v>1808</v>
      </c>
      <c r="B601" s="57"/>
      <c r="C601" s="58" t="s">
        <v>1809</v>
      </c>
      <c r="D601" s="55" t="s">
        <v>1810</v>
      </c>
      <c r="E601" s="55" t="str">
        <f t="shared" si="27"/>
        <v>2660</v>
      </c>
      <c r="F601" s="55" t="str">
        <f t="shared" si="28"/>
        <v>266</v>
      </c>
      <c r="G601" s="55" t="str">
        <f t="shared" si="29"/>
        <v>26</v>
      </c>
      <c r="H601" s="56" t="s">
        <v>15</v>
      </c>
      <c r="I601" s="56" t="s">
        <v>15</v>
      </c>
    </row>
    <row r="602" ht="25.5" spans="1:9">
      <c r="A602" s="52" t="s">
        <v>1811</v>
      </c>
      <c r="B602" s="57"/>
      <c r="C602" s="58" t="s">
        <v>1812</v>
      </c>
      <c r="D602" s="55" t="s">
        <v>1813</v>
      </c>
      <c r="E602" s="55" t="str">
        <f t="shared" si="27"/>
        <v>2660</v>
      </c>
      <c r="F602" s="55" t="str">
        <f t="shared" si="28"/>
        <v>266</v>
      </c>
      <c r="G602" s="55" t="str">
        <f t="shared" si="29"/>
        <v>26</v>
      </c>
      <c r="H602" s="56" t="s">
        <v>15</v>
      </c>
      <c r="I602" s="56" t="s">
        <v>15</v>
      </c>
    </row>
    <row r="603" spans="1:9">
      <c r="A603" s="52" t="s">
        <v>1814</v>
      </c>
      <c r="B603" s="57"/>
      <c r="C603" s="58" t="s">
        <v>1815</v>
      </c>
      <c r="D603" s="55" t="s">
        <v>1816</v>
      </c>
      <c r="E603" s="55" t="str">
        <f t="shared" si="27"/>
        <v>2671</v>
      </c>
      <c r="F603" s="55" t="str">
        <f t="shared" si="28"/>
        <v>267</v>
      </c>
      <c r="G603" s="55" t="str">
        <f t="shared" si="29"/>
        <v>26</v>
      </c>
      <c r="H603" s="56" t="s">
        <v>15</v>
      </c>
      <c r="I603" s="56" t="s">
        <v>15</v>
      </c>
    </row>
    <row r="604" ht="25.5" spans="1:9">
      <c r="A604" s="52" t="s">
        <v>1817</v>
      </c>
      <c r="B604" s="57"/>
      <c r="C604" s="58" t="s">
        <v>1818</v>
      </c>
      <c r="D604" s="55" t="s">
        <v>1819</v>
      </c>
      <c r="E604" s="55" t="str">
        <f t="shared" si="27"/>
        <v>2679</v>
      </c>
      <c r="F604" s="55" t="str">
        <f t="shared" si="28"/>
        <v>267</v>
      </c>
      <c r="G604" s="55" t="str">
        <f t="shared" si="29"/>
        <v>26</v>
      </c>
      <c r="H604" s="56" t="s">
        <v>15</v>
      </c>
      <c r="I604" s="56" t="s">
        <v>15</v>
      </c>
    </row>
    <row r="605" ht="25.5" spans="1:9">
      <c r="A605" s="52" t="s">
        <v>1820</v>
      </c>
      <c r="B605" s="57"/>
      <c r="C605" s="58" t="s">
        <v>1821</v>
      </c>
      <c r="D605" s="55" t="s">
        <v>1822</v>
      </c>
      <c r="E605" s="55" t="str">
        <f t="shared" si="27"/>
        <v>2679</v>
      </c>
      <c r="F605" s="55" t="str">
        <f t="shared" si="28"/>
        <v>267</v>
      </c>
      <c r="G605" s="55" t="str">
        <f t="shared" si="29"/>
        <v>26</v>
      </c>
      <c r="H605" s="56" t="s">
        <v>15</v>
      </c>
      <c r="I605" s="56" t="s">
        <v>15</v>
      </c>
    </row>
    <row r="606" spans="1:9">
      <c r="A606" s="52" t="s">
        <v>1823</v>
      </c>
      <c r="B606" s="57"/>
      <c r="C606" s="58" t="s">
        <v>1824</v>
      </c>
      <c r="D606" s="55" t="s">
        <v>1825</v>
      </c>
      <c r="E606" s="55" t="str">
        <f t="shared" si="27"/>
        <v>2680</v>
      </c>
      <c r="F606" s="55" t="str">
        <f t="shared" si="28"/>
        <v>268</v>
      </c>
      <c r="G606" s="55" t="str">
        <f t="shared" si="29"/>
        <v>26</v>
      </c>
      <c r="H606" s="56" t="s">
        <v>15</v>
      </c>
      <c r="I606" s="56" t="s">
        <v>15</v>
      </c>
    </row>
    <row r="607" spans="1:9">
      <c r="A607" s="52" t="s">
        <v>1826</v>
      </c>
      <c r="B607" s="57"/>
      <c r="C607" s="58" t="s">
        <v>1827</v>
      </c>
      <c r="D607" s="55" t="s">
        <v>1828</v>
      </c>
      <c r="E607" s="55" t="str">
        <f t="shared" si="27"/>
        <v>2711</v>
      </c>
      <c r="F607" s="55" t="str">
        <f t="shared" si="28"/>
        <v>271</v>
      </c>
      <c r="G607" s="55" t="str">
        <f t="shared" si="29"/>
        <v>27</v>
      </c>
      <c r="H607" s="56" t="s">
        <v>15</v>
      </c>
      <c r="I607" s="56" t="s">
        <v>15</v>
      </c>
    </row>
    <row r="608" spans="1:9">
      <c r="A608" s="52" t="s">
        <v>1829</v>
      </c>
      <c r="B608" s="57"/>
      <c r="C608" s="58" t="s">
        <v>1830</v>
      </c>
      <c r="D608" s="55" t="s">
        <v>1831</v>
      </c>
      <c r="E608" s="55" t="str">
        <f t="shared" si="27"/>
        <v>2711</v>
      </c>
      <c r="F608" s="55" t="str">
        <f t="shared" si="28"/>
        <v>271</v>
      </c>
      <c r="G608" s="55" t="str">
        <f t="shared" si="29"/>
        <v>27</v>
      </c>
      <c r="H608" s="56" t="s">
        <v>15</v>
      </c>
      <c r="I608" s="56" t="s">
        <v>15</v>
      </c>
    </row>
    <row r="609" ht="51" spans="1:9">
      <c r="A609" s="52" t="s">
        <v>1832</v>
      </c>
      <c r="B609" s="57"/>
      <c r="C609" s="58" t="s">
        <v>1833</v>
      </c>
      <c r="D609" s="55" t="s">
        <v>1834</v>
      </c>
      <c r="E609" s="55" t="str">
        <f t="shared" si="27"/>
        <v>2711</v>
      </c>
      <c r="F609" s="55" t="str">
        <f t="shared" si="28"/>
        <v>271</v>
      </c>
      <c r="G609" s="55" t="str">
        <f t="shared" si="29"/>
        <v>27</v>
      </c>
      <c r="H609" s="56" t="s">
        <v>15</v>
      </c>
      <c r="I609" s="56" t="s">
        <v>15</v>
      </c>
    </row>
    <row r="610" ht="25.5" spans="1:9">
      <c r="A610" s="52" t="s">
        <v>1835</v>
      </c>
      <c r="B610" s="57"/>
      <c r="C610" s="58" t="s">
        <v>1836</v>
      </c>
      <c r="D610" s="55" t="s">
        <v>1837</v>
      </c>
      <c r="E610" s="55" t="str">
        <f t="shared" si="27"/>
        <v>2712</v>
      </c>
      <c r="F610" s="55" t="str">
        <f t="shared" si="28"/>
        <v>271</v>
      </c>
      <c r="G610" s="55" t="str">
        <f t="shared" si="29"/>
        <v>27</v>
      </c>
      <c r="H610" s="56" t="s">
        <v>15</v>
      </c>
      <c r="I610" s="56" t="s">
        <v>15</v>
      </c>
    </row>
    <row r="611" spans="1:9">
      <c r="A611" s="52" t="s">
        <v>1838</v>
      </c>
      <c r="B611" s="57"/>
      <c r="C611" s="58" t="s">
        <v>1839</v>
      </c>
      <c r="D611" s="55" t="s">
        <v>1840</v>
      </c>
      <c r="E611" s="55" t="str">
        <f t="shared" si="27"/>
        <v>2720</v>
      </c>
      <c r="F611" s="55" t="str">
        <f t="shared" si="28"/>
        <v>272</v>
      </c>
      <c r="G611" s="55" t="str">
        <f t="shared" si="29"/>
        <v>27</v>
      </c>
      <c r="H611" s="56" t="s">
        <v>15</v>
      </c>
      <c r="I611" s="56" t="s">
        <v>15</v>
      </c>
    </row>
    <row r="612" spans="1:9">
      <c r="A612" s="52" t="s">
        <v>1841</v>
      </c>
      <c r="B612" s="57"/>
      <c r="C612" s="58" t="s">
        <v>1842</v>
      </c>
      <c r="D612" s="55" t="s">
        <v>1843</v>
      </c>
      <c r="E612" s="55" t="str">
        <f t="shared" si="27"/>
        <v>2720</v>
      </c>
      <c r="F612" s="55" t="str">
        <f t="shared" si="28"/>
        <v>272</v>
      </c>
      <c r="G612" s="55" t="str">
        <f t="shared" si="29"/>
        <v>27</v>
      </c>
      <c r="H612" s="56" t="s">
        <v>15</v>
      </c>
      <c r="I612" s="56" t="s">
        <v>15</v>
      </c>
    </row>
    <row r="613" ht="25.5" spans="1:9">
      <c r="A613" s="52" t="s">
        <v>1844</v>
      </c>
      <c r="B613" s="57"/>
      <c r="C613" s="58" t="s">
        <v>1845</v>
      </c>
      <c r="D613" s="55" t="s">
        <v>1846</v>
      </c>
      <c r="E613" s="55" t="str">
        <f t="shared" si="27"/>
        <v>2720</v>
      </c>
      <c r="F613" s="55" t="str">
        <f t="shared" si="28"/>
        <v>272</v>
      </c>
      <c r="G613" s="55" t="str">
        <f t="shared" si="29"/>
        <v>27</v>
      </c>
      <c r="H613" s="56" t="s">
        <v>15</v>
      </c>
      <c r="I613" s="56" t="s">
        <v>15</v>
      </c>
    </row>
    <row r="614" spans="1:9">
      <c r="A614" s="52" t="s">
        <v>1847</v>
      </c>
      <c r="B614" s="57"/>
      <c r="C614" s="58" t="s">
        <v>1848</v>
      </c>
      <c r="D614" s="55" t="s">
        <v>1849</v>
      </c>
      <c r="E614" s="55" t="str">
        <f t="shared" si="27"/>
        <v>2731</v>
      </c>
      <c r="F614" s="55" t="str">
        <f t="shared" si="28"/>
        <v>273</v>
      </c>
      <c r="G614" s="55" t="str">
        <f t="shared" si="29"/>
        <v>27</v>
      </c>
      <c r="H614" s="56" t="s">
        <v>15</v>
      </c>
      <c r="I614" s="56" t="s">
        <v>15</v>
      </c>
    </row>
    <row r="615" ht="25.5" spans="1:9">
      <c r="A615" s="52" t="s">
        <v>1850</v>
      </c>
      <c r="B615" s="57"/>
      <c r="C615" s="58" t="s">
        <v>1851</v>
      </c>
      <c r="D615" s="55" t="s">
        <v>1852</v>
      </c>
      <c r="E615" s="55" t="str">
        <f t="shared" si="27"/>
        <v>2732</v>
      </c>
      <c r="F615" s="55" t="str">
        <f t="shared" si="28"/>
        <v>273</v>
      </c>
      <c r="G615" s="55" t="str">
        <f t="shared" si="29"/>
        <v>27</v>
      </c>
      <c r="H615" s="56" t="s">
        <v>15</v>
      </c>
      <c r="I615" s="56" t="s">
        <v>15</v>
      </c>
    </row>
    <row r="616" spans="1:9">
      <c r="A616" s="52" t="s">
        <v>1853</v>
      </c>
      <c r="B616" s="57"/>
      <c r="C616" s="58" t="s">
        <v>1854</v>
      </c>
      <c r="D616" s="55" t="s">
        <v>1855</v>
      </c>
      <c r="E616" s="55" t="str">
        <f t="shared" si="27"/>
        <v>2733</v>
      </c>
      <c r="F616" s="55" t="str">
        <f t="shared" si="28"/>
        <v>273</v>
      </c>
      <c r="G616" s="55" t="str">
        <f t="shared" si="29"/>
        <v>27</v>
      </c>
      <c r="H616" s="56" t="s">
        <v>15</v>
      </c>
      <c r="I616" s="56" t="s">
        <v>15</v>
      </c>
    </row>
    <row r="617" ht="38.25" spans="1:9">
      <c r="A617" s="52" t="s">
        <v>1856</v>
      </c>
      <c r="B617" s="57"/>
      <c r="C617" s="58" t="s">
        <v>1857</v>
      </c>
      <c r="D617" s="55" t="s">
        <v>1858</v>
      </c>
      <c r="E617" s="55" t="str">
        <f t="shared" si="27"/>
        <v>2740</v>
      </c>
      <c r="F617" s="55" t="str">
        <f t="shared" si="28"/>
        <v>274</v>
      </c>
      <c r="G617" s="55" t="str">
        <f t="shared" si="29"/>
        <v>27</v>
      </c>
      <c r="H617" s="56" t="s">
        <v>15</v>
      </c>
      <c r="I617" s="56" t="s">
        <v>15</v>
      </c>
    </row>
    <row r="618" ht="25.5" spans="1:9">
      <c r="A618" s="52" t="s">
        <v>1859</v>
      </c>
      <c r="B618" s="57"/>
      <c r="C618" s="58" t="s">
        <v>1860</v>
      </c>
      <c r="D618" s="55" t="s">
        <v>1861</v>
      </c>
      <c r="E618" s="55" t="str">
        <f t="shared" si="27"/>
        <v>2740</v>
      </c>
      <c r="F618" s="55" t="str">
        <f t="shared" si="28"/>
        <v>274</v>
      </c>
      <c r="G618" s="55" t="str">
        <f t="shared" si="29"/>
        <v>27</v>
      </c>
      <c r="H618" s="56" t="s">
        <v>15</v>
      </c>
      <c r="I618" s="56" t="s">
        <v>15</v>
      </c>
    </row>
    <row r="619" ht="25.5" spans="1:9">
      <c r="A619" s="52" t="s">
        <v>1862</v>
      </c>
      <c r="B619" s="57"/>
      <c r="C619" s="58" t="s">
        <v>1863</v>
      </c>
      <c r="D619" s="55" t="s">
        <v>1864</v>
      </c>
      <c r="E619" s="55" t="str">
        <f t="shared" si="27"/>
        <v>2740</v>
      </c>
      <c r="F619" s="55" t="str">
        <f t="shared" si="28"/>
        <v>274</v>
      </c>
      <c r="G619" s="55" t="str">
        <f t="shared" si="29"/>
        <v>27</v>
      </c>
      <c r="H619" s="56" t="s">
        <v>15</v>
      </c>
      <c r="I619" s="56" t="s">
        <v>15</v>
      </c>
    </row>
    <row r="620" spans="1:9">
      <c r="A620" s="52" t="s">
        <v>1865</v>
      </c>
      <c r="B620" s="57"/>
      <c r="C620" s="58" t="s">
        <v>1866</v>
      </c>
      <c r="D620" s="55" t="s">
        <v>1867</v>
      </c>
      <c r="E620" s="55" t="str">
        <f t="shared" si="27"/>
        <v>2740</v>
      </c>
      <c r="F620" s="55" t="str">
        <f t="shared" si="28"/>
        <v>274</v>
      </c>
      <c r="G620" s="55" t="str">
        <f t="shared" si="29"/>
        <v>27</v>
      </c>
      <c r="H620" s="56" t="s">
        <v>15</v>
      </c>
      <c r="I620" s="56" t="s">
        <v>15</v>
      </c>
    </row>
    <row r="621" spans="1:9">
      <c r="A621" s="52" t="s">
        <v>1868</v>
      </c>
      <c r="B621" s="57"/>
      <c r="C621" s="58" t="s">
        <v>1869</v>
      </c>
      <c r="D621" s="55" t="s">
        <v>1870</v>
      </c>
      <c r="E621" s="55" t="str">
        <f t="shared" si="27"/>
        <v>2740</v>
      </c>
      <c r="F621" s="55" t="str">
        <f t="shared" si="28"/>
        <v>274</v>
      </c>
      <c r="G621" s="55" t="str">
        <f t="shared" si="29"/>
        <v>27</v>
      </c>
      <c r="H621" s="56" t="s">
        <v>15</v>
      </c>
      <c r="I621" s="56" t="s">
        <v>15</v>
      </c>
    </row>
    <row r="622" spans="1:9">
      <c r="A622" s="52" t="s">
        <v>1871</v>
      </c>
      <c r="B622" s="57"/>
      <c r="C622" s="58" t="s">
        <v>1872</v>
      </c>
      <c r="D622" s="55" t="s">
        <v>1873</v>
      </c>
      <c r="E622" s="55" t="str">
        <f t="shared" si="27"/>
        <v>2751</v>
      </c>
      <c r="F622" s="55" t="str">
        <f t="shared" si="28"/>
        <v>275</v>
      </c>
      <c r="G622" s="55" t="str">
        <f t="shared" si="29"/>
        <v>27</v>
      </c>
      <c r="H622" s="56" t="s">
        <v>15</v>
      </c>
      <c r="I622" s="56" t="s">
        <v>15</v>
      </c>
    </row>
    <row r="623" ht="25.5" spans="1:9">
      <c r="A623" s="52" t="s">
        <v>1874</v>
      </c>
      <c r="B623" s="57"/>
      <c r="C623" s="58" t="s">
        <v>1875</v>
      </c>
      <c r="D623" s="55" t="s">
        <v>1876</v>
      </c>
      <c r="E623" s="55" t="str">
        <f t="shared" si="27"/>
        <v>2752</v>
      </c>
      <c r="F623" s="55" t="str">
        <f t="shared" si="28"/>
        <v>275</v>
      </c>
      <c r="G623" s="55" t="str">
        <f t="shared" si="29"/>
        <v>27</v>
      </c>
      <c r="H623" s="56" t="s">
        <v>15</v>
      </c>
      <c r="I623" s="56" t="s">
        <v>15</v>
      </c>
    </row>
    <row r="624" ht="25.5" spans="1:9">
      <c r="A624" s="52" t="s">
        <v>1877</v>
      </c>
      <c r="B624" s="57"/>
      <c r="C624" s="58" t="s">
        <v>1878</v>
      </c>
      <c r="D624" s="55" t="s">
        <v>1879</v>
      </c>
      <c r="E624" s="55" t="str">
        <f t="shared" si="27"/>
        <v>2753</v>
      </c>
      <c r="F624" s="55" t="str">
        <f t="shared" si="28"/>
        <v>275</v>
      </c>
      <c r="G624" s="55" t="str">
        <f t="shared" si="29"/>
        <v>27</v>
      </c>
      <c r="H624" s="56" t="s">
        <v>15</v>
      </c>
      <c r="I624" s="56" t="s">
        <v>15</v>
      </c>
    </row>
    <row r="625" spans="1:9">
      <c r="A625" s="52" t="s">
        <v>1880</v>
      </c>
      <c r="B625" s="57"/>
      <c r="C625" s="58" t="s">
        <v>1881</v>
      </c>
      <c r="D625" s="55" t="s">
        <v>1882</v>
      </c>
      <c r="E625" s="55" t="str">
        <f t="shared" si="27"/>
        <v>2790</v>
      </c>
      <c r="F625" s="55" t="str">
        <f t="shared" si="28"/>
        <v>279</v>
      </c>
      <c r="G625" s="55" t="str">
        <f t="shared" si="29"/>
        <v>27</v>
      </c>
      <c r="H625" s="56" t="s">
        <v>15</v>
      </c>
      <c r="I625" s="56" t="s">
        <v>15</v>
      </c>
    </row>
    <row r="626" spans="1:9">
      <c r="A626" s="52" t="s">
        <v>1883</v>
      </c>
      <c r="B626" s="57"/>
      <c r="C626" s="58" t="s">
        <v>1884</v>
      </c>
      <c r="D626" s="55" t="s">
        <v>1885</v>
      </c>
      <c r="E626" s="55" t="str">
        <f t="shared" si="27"/>
        <v>2811</v>
      </c>
      <c r="F626" s="55" t="str">
        <f t="shared" si="28"/>
        <v>281</v>
      </c>
      <c r="G626" s="55" t="str">
        <f t="shared" si="29"/>
        <v>28</v>
      </c>
      <c r="H626" s="56" t="s">
        <v>15</v>
      </c>
      <c r="I626" s="56" t="s">
        <v>15</v>
      </c>
    </row>
    <row r="627" spans="1:9">
      <c r="A627" s="52" t="s">
        <v>1886</v>
      </c>
      <c r="B627" s="57"/>
      <c r="C627" s="58" t="s">
        <v>1887</v>
      </c>
      <c r="D627" s="55" t="s">
        <v>1888</v>
      </c>
      <c r="E627" s="55" t="str">
        <f t="shared" si="27"/>
        <v>2811</v>
      </c>
      <c r="F627" s="55" t="str">
        <f t="shared" si="28"/>
        <v>281</v>
      </c>
      <c r="G627" s="55" t="str">
        <f t="shared" si="29"/>
        <v>28</v>
      </c>
      <c r="H627" s="56" t="s">
        <v>15</v>
      </c>
      <c r="I627" s="56" t="s">
        <v>15</v>
      </c>
    </row>
    <row r="628" ht="25.5" spans="1:9">
      <c r="A628" s="52" t="s">
        <v>1889</v>
      </c>
      <c r="B628" s="57"/>
      <c r="C628" s="58" t="s">
        <v>1890</v>
      </c>
      <c r="D628" s="55" t="s">
        <v>1891</v>
      </c>
      <c r="E628" s="55" t="str">
        <f t="shared" si="27"/>
        <v>2811</v>
      </c>
      <c r="F628" s="55" t="str">
        <f t="shared" si="28"/>
        <v>281</v>
      </c>
      <c r="G628" s="55" t="str">
        <f t="shared" si="29"/>
        <v>28</v>
      </c>
      <c r="H628" s="56" t="s">
        <v>15</v>
      </c>
      <c r="I628" s="56" t="s">
        <v>15</v>
      </c>
    </row>
    <row r="629" ht="25.5" spans="1:9">
      <c r="A629" s="52" t="s">
        <v>1892</v>
      </c>
      <c r="B629" s="57"/>
      <c r="C629" s="58" t="s">
        <v>1893</v>
      </c>
      <c r="D629" s="55" t="s">
        <v>1894</v>
      </c>
      <c r="E629" s="55" t="str">
        <f t="shared" si="27"/>
        <v>2812</v>
      </c>
      <c r="F629" s="55" t="str">
        <f t="shared" si="28"/>
        <v>281</v>
      </c>
      <c r="G629" s="55" t="str">
        <f t="shared" si="29"/>
        <v>28</v>
      </c>
      <c r="H629" s="56" t="s">
        <v>15</v>
      </c>
      <c r="I629" s="56" t="s">
        <v>15</v>
      </c>
    </row>
    <row r="630" ht="25.5" spans="1:9">
      <c r="A630" s="52" t="s">
        <v>1895</v>
      </c>
      <c r="B630" s="57"/>
      <c r="C630" s="58" t="s">
        <v>1896</v>
      </c>
      <c r="D630" s="55" t="s">
        <v>1897</v>
      </c>
      <c r="E630" s="55" t="str">
        <f t="shared" si="27"/>
        <v>2813</v>
      </c>
      <c r="F630" s="55" t="str">
        <f t="shared" si="28"/>
        <v>281</v>
      </c>
      <c r="G630" s="55" t="str">
        <f t="shared" si="29"/>
        <v>28</v>
      </c>
      <c r="H630" s="56" t="s">
        <v>15</v>
      </c>
      <c r="I630" s="56" t="s">
        <v>15</v>
      </c>
    </row>
    <row r="631" ht="25.5" spans="1:9">
      <c r="A631" s="52" t="s">
        <v>1898</v>
      </c>
      <c r="B631" s="57"/>
      <c r="C631" s="58" t="s">
        <v>1899</v>
      </c>
      <c r="D631" s="55" t="s">
        <v>1900</v>
      </c>
      <c r="E631" s="55" t="str">
        <f t="shared" si="27"/>
        <v>2814</v>
      </c>
      <c r="F631" s="55" t="str">
        <f t="shared" si="28"/>
        <v>281</v>
      </c>
      <c r="G631" s="55" t="str">
        <f t="shared" si="29"/>
        <v>28</v>
      </c>
      <c r="H631" s="56" t="s">
        <v>15</v>
      </c>
      <c r="I631" s="56" t="s">
        <v>15</v>
      </c>
    </row>
    <row r="632" ht="38.25" spans="1:9">
      <c r="A632" s="52" t="s">
        <v>1901</v>
      </c>
      <c r="B632" s="57"/>
      <c r="C632" s="58" t="s">
        <v>1902</v>
      </c>
      <c r="D632" s="55" t="s">
        <v>1903</v>
      </c>
      <c r="E632" s="55" t="str">
        <f t="shared" si="27"/>
        <v>2815</v>
      </c>
      <c r="F632" s="55" t="str">
        <f t="shared" si="28"/>
        <v>281</v>
      </c>
      <c r="G632" s="55" t="str">
        <f t="shared" si="29"/>
        <v>28</v>
      </c>
      <c r="H632" s="56" t="s">
        <v>15</v>
      </c>
      <c r="I632" s="56" t="s">
        <v>15</v>
      </c>
    </row>
    <row r="633" ht="38.25" spans="1:9">
      <c r="A633" s="52" t="s">
        <v>1904</v>
      </c>
      <c r="B633" s="57"/>
      <c r="C633" s="58" t="s">
        <v>1905</v>
      </c>
      <c r="D633" s="55" t="s">
        <v>1906</v>
      </c>
      <c r="E633" s="55" t="str">
        <f t="shared" si="27"/>
        <v>2815</v>
      </c>
      <c r="F633" s="55" t="str">
        <f t="shared" si="28"/>
        <v>281</v>
      </c>
      <c r="G633" s="55" t="str">
        <f t="shared" si="29"/>
        <v>28</v>
      </c>
      <c r="H633" s="56" t="s">
        <v>15</v>
      </c>
      <c r="I633" s="56" t="s">
        <v>15</v>
      </c>
    </row>
    <row r="634" spans="1:9">
      <c r="A634" s="52" t="s">
        <v>1907</v>
      </c>
      <c r="B634" s="57"/>
      <c r="C634" s="58" t="s">
        <v>1908</v>
      </c>
      <c r="D634" s="55" t="s">
        <v>1909</v>
      </c>
      <c r="E634" s="55" t="str">
        <f t="shared" si="27"/>
        <v>2816</v>
      </c>
      <c r="F634" s="55" t="str">
        <f t="shared" si="28"/>
        <v>281</v>
      </c>
      <c r="G634" s="55" t="str">
        <f t="shared" si="29"/>
        <v>28</v>
      </c>
      <c r="H634" s="56" t="s">
        <v>15</v>
      </c>
      <c r="I634" s="56" t="s">
        <v>15</v>
      </c>
    </row>
    <row r="635" ht="25.5" spans="1:9">
      <c r="A635" s="52" t="s">
        <v>1910</v>
      </c>
      <c r="B635" s="57"/>
      <c r="C635" s="58" t="s">
        <v>1911</v>
      </c>
      <c r="D635" s="55" t="s">
        <v>1912</v>
      </c>
      <c r="E635" s="55" t="str">
        <f t="shared" si="27"/>
        <v>2817</v>
      </c>
      <c r="F635" s="55" t="str">
        <f t="shared" si="28"/>
        <v>281</v>
      </c>
      <c r="G635" s="55" t="str">
        <f t="shared" si="29"/>
        <v>28</v>
      </c>
      <c r="H635" s="56" t="s">
        <v>15</v>
      </c>
      <c r="I635" s="56" t="s">
        <v>15</v>
      </c>
    </row>
    <row r="636" ht="25.5" spans="1:9">
      <c r="A636" s="52" t="s">
        <v>1913</v>
      </c>
      <c r="B636" s="57"/>
      <c r="C636" s="58" t="s">
        <v>1914</v>
      </c>
      <c r="D636" s="55" t="s">
        <v>1915</v>
      </c>
      <c r="E636" s="55" t="str">
        <f t="shared" si="27"/>
        <v>2817</v>
      </c>
      <c r="F636" s="55" t="str">
        <f t="shared" si="28"/>
        <v>281</v>
      </c>
      <c r="G636" s="55" t="str">
        <f t="shared" si="29"/>
        <v>28</v>
      </c>
      <c r="H636" s="56" t="s">
        <v>15</v>
      </c>
      <c r="I636" s="56" t="s">
        <v>15</v>
      </c>
    </row>
    <row r="637" ht="25.5" spans="1:9">
      <c r="A637" s="52" t="s">
        <v>1916</v>
      </c>
      <c r="B637" s="57"/>
      <c r="C637" s="58" t="s">
        <v>1917</v>
      </c>
      <c r="D637" s="55" t="s">
        <v>1918</v>
      </c>
      <c r="E637" s="55" t="str">
        <f t="shared" si="27"/>
        <v>2817</v>
      </c>
      <c r="F637" s="55" t="str">
        <f t="shared" si="28"/>
        <v>281</v>
      </c>
      <c r="G637" s="55" t="str">
        <f t="shared" si="29"/>
        <v>28</v>
      </c>
      <c r="H637" s="56" t="s">
        <v>15</v>
      </c>
      <c r="I637" s="56" t="s">
        <v>15</v>
      </c>
    </row>
    <row r="638" spans="1:9">
      <c r="A638" s="52" t="s">
        <v>1919</v>
      </c>
      <c r="B638" s="57"/>
      <c r="C638" s="58" t="s">
        <v>1920</v>
      </c>
      <c r="D638" s="55" t="s">
        <v>1921</v>
      </c>
      <c r="E638" s="55" t="str">
        <f t="shared" si="27"/>
        <v>2817</v>
      </c>
      <c r="F638" s="55" t="str">
        <f t="shared" si="28"/>
        <v>281</v>
      </c>
      <c r="G638" s="55" t="str">
        <f t="shared" si="29"/>
        <v>28</v>
      </c>
      <c r="H638" s="56" t="s">
        <v>15</v>
      </c>
      <c r="I638" s="56" t="s">
        <v>15</v>
      </c>
    </row>
    <row r="639" ht="25.5" spans="1:9">
      <c r="A639" s="52" t="s">
        <v>1922</v>
      </c>
      <c r="B639" s="57"/>
      <c r="C639" s="58" t="s">
        <v>1923</v>
      </c>
      <c r="D639" s="55" t="s">
        <v>1924</v>
      </c>
      <c r="E639" s="55" t="str">
        <f t="shared" si="27"/>
        <v>2817</v>
      </c>
      <c r="F639" s="55" t="str">
        <f t="shared" si="28"/>
        <v>281</v>
      </c>
      <c r="G639" s="55" t="str">
        <f t="shared" si="29"/>
        <v>28</v>
      </c>
      <c r="H639" s="56" t="s">
        <v>15</v>
      </c>
      <c r="I639" s="56" t="s">
        <v>15</v>
      </c>
    </row>
    <row r="640" ht="25.5" spans="1:9">
      <c r="A640" s="52" t="s">
        <v>1925</v>
      </c>
      <c r="B640" s="57"/>
      <c r="C640" s="58" t="s">
        <v>1926</v>
      </c>
      <c r="D640" s="55" t="s">
        <v>1927</v>
      </c>
      <c r="E640" s="55" t="str">
        <f t="shared" si="27"/>
        <v>2818</v>
      </c>
      <c r="F640" s="55" t="str">
        <f t="shared" si="28"/>
        <v>281</v>
      </c>
      <c r="G640" s="55" t="str">
        <f t="shared" si="29"/>
        <v>28</v>
      </c>
      <c r="H640" s="56" t="s">
        <v>15</v>
      </c>
      <c r="I640" s="56" t="s">
        <v>15</v>
      </c>
    </row>
    <row r="641" ht="25.5" spans="1:9">
      <c r="A641" s="52" t="s">
        <v>1928</v>
      </c>
      <c r="B641" s="57"/>
      <c r="C641" s="58" t="s">
        <v>1929</v>
      </c>
      <c r="D641" s="55" t="s">
        <v>1930</v>
      </c>
      <c r="E641" s="55" t="str">
        <f t="shared" si="27"/>
        <v>2819</v>
      </c>
      <c r="F641" s="55" t="str">
        <f t="shared" si="28"/>
        <v>281</v>
      </c>
      <c r="G641" s="55" t="str">
        <f t="shared" si="29"/>
        <v>28</v>
      </c>
      <c r="H641" s="56" t="s">
        <v>15</v>
      </c>
      <c r="I641" s="56" t="s">
        <v>15</v>
      </c>
    </row>
    <row r="642" spans="1:9">
      <c r="A642" s="52" t="s">
        <v>1931</v>
      </c>
      <c r="B642" s="57"/>
      <c r="C642" s="58" t="s">
        <v>1932</v>
      </c>
      <c r="D642" s="55" t="s">
        <v>1933</v>
      </c>
      <c r="E642" s="55" t="str">
        <f t="shared" si="27"/>
        <v>2819</v>
      </c>
      <c r="F642" s="55" t="str">
        <f t="shared" si="28"/>
        <v>281</v>
      </c>
      <c r="G642" s="55" t="str">
        <f t="shared" si="29"/>
        <v>28</v>
      </c>
      <c r="H642" s="56" t="s">
        <v>15</v>
      </c>
      <c r="I642" s="56" t="s">
        <v>15</v>
      </c>
    </row>
    <row r="643" spans="1:9">
      <c r="A643" s="52" t="s">
        <v>1934</v>
      </c>
      <c r="B643" s="57"/>
      <c r="C643" s="58" t="s">
        <v>1935</v>
      </c>
      <c r="D643" s="55" t="s">
        <v>1936</v>
      </c>
      <c r="E643" s="55" t="str">
        <f t="shared" si="27"/>
        <v>2819</v>
      </c>
      <c r="F643" s="55" t="str">
        <f t="shared" si="28"/>
        <v>281</v>
      </c>
      <c r="G643" s="55" t="str">
        <f t="shared" si="29"/>
        <v>28</v>
      </c>
      <c r="H643" s="56" t="s">
        <v>15</v>
      </c>
      <c r="I643" s="56" t="s">
        <v>15</v>
      </c>
    </row>
    <row r="644" ht="25.5" spans="1:9">
      <c r="A644" s="52" t="s">
        <v>1937</v>
      </c>
      <c r="B644" s="57"/>
      <c r="C644" s="58" t="s">
        <v>1938</v>
      </c>
      <c r="D644" s="55" t="s">
        <v>1939</v>
      </c>
      <c r="E644" s="55" t="str">
        <f t="shared" ref="E644:E707" si="30">LEFT(D644,4)</f>
        <v>2819</v>
      </c>
      <c r="F644" s="55" t="str">
        <f t="shared" ref="F644:F707" si="31">LEFT(D644,3)</f>
        <v>281</v>
      </c>
      <c r="G644" s="55" t="str">
        <f t="shared" ref="G644:G707" si="32">LEFT(D644,2)</f>
        <v>28</v>
      </c>
      <c r="H644" s="56" t="s">
        <v>15</v>
      </c>
      <c r="I644" s="56" t="s">
        <v>15</v>
      </c>
    </row>
    <row r="645" spans="1:9">
      <c r="A645" s="52" t="s">
        <v>1940</v>
      </c>
      <c r="B645" s="57"/>
      <c r="C645" s="58" t="s">
        <v>1941</v>
      </c>
      <c r="D645" s="55" t="s">
        <v>1942</v>
      </c>
      <c r="E645" s="55" t="str">
        <f t="shared" si="30"/>
        <v>2821</v>
      </c>
      <c r="F645" s="55" t="str">
        <f t="shared" si="31"/>
        <v>282</v>
      </c>
      <c r="G645" s="55" t="str">
        <f t="shared" si="32"/>
        <v>28</v>
      </c>
      <c r="H645" s="56" t="s">
        <v>15</v>
      </c>
      <c r="I645" s="56" t="s">
        <v>15</v>
      </c>
    </row>
    <row r="646" ht="25.5" spans="1:9">
      <c r="A646" s="52" t="s">
        <v>1943</v>
      </c>
      <c r="B646" s="57"/>
      <c r="C646" s="58" t="s">
        <v>1944</v>
      </c>
      <c r="D646" s="55" t="s">
        <v>1945</v>
      </c>
      <c r="E646" s="55" t="str">
        <f t="shared" si="30"/>
        <v>2822</v>
      </c>
      <c r="F646" s="55" t="str">
        <f t="shared" si="31"/>
        <v>282</v>
      </c>
      <c r="G646" s="55" t="str">
        <f t="shared" si="32"/>
        <v>28</v>
      </c>
      <c r="H646" s="56" t="s">
        <v>15</v>
      </c>
      <c r="I646" s="56" t="s">
        <v>15</v>
      </c>
    </row>
    <row r="647" ht="25.5" spans="1:9">
      <c r="A647" s="52" t="s">
        <v>1946</v>
      </c>
      <c r="B647" s="57"/>
      <c r="C647" s="58" t="s">
        <v>1947</v>
      </c>
      <c r="D647" s="55" t="s">
        <v>1948</v>
      </c>
      <c r="E647" s="55" t="str">
        <f t="shared" si="30"/>
        <v>2822</v>
      </c>
      <c r="F647" s="55" t="str">
        <f t="shared" si="31"/>
        <v>282</v>
      </c>
      <c r="G647" s="55" t="str">
        <f t="shared" si="32"/>
        <v>28</v>
      </c>
      <c r="H647" s="56" t="s">
        <v>15</v>
      </c>
      <c r="I647" s="56" t="s">
        <v>15</v>
      </c>
    </row>
    <row r="648" ht="25.5" spans="1:9">
      <c r="A648" s="52" t="s">
        <v>1949</v>
      </c>
      <c r="B648" s="57"/>
      <c r="C648" s="58" t="s">
        <v>1950</v>
      </c>
      <c r="D648" s="55" t="s">
        <v>1951</v>
      </c>
      <c r="E648" s="55" t="str">
        <f t="shared" si="30"/>
        <v>2822</v>
      </c>
      <c r="F648" s="55" t="str">
        <f t="shared" si="31"/>
        <v>282</v>
      </c>
      <c r="G648" s="55" t="str">
        <f t="shared" si="32"/>
        <v>28</v>
      </c>
      <c r="H648" s="56" t="s">
        <v>15</v>
      </c>
      <c r="I648" s="56" t="s">
        <v>15</v>
      </c>
    </row>
    <row r="649" ht="38.25" spans="1:9">
      <c r="A649" s="52" t="s">
        <v>1952</v>
      </c>
      <c r="B649" s="57"/>
      <c r="C649" s="58" t="s">
        <v>1953</v>
      </c>
      <c r="D649" s="55" t="s">
        <v>1954</v>
      </c>
      <c r="E649" s="55" t="str">
        <f t="shared" si="30"/>
        <v>2822</v>
      </c>
      <c r="F649" s="55" t="str">
        <f t="shared" si="31"/>
        <v>282</v>
      </c>
      <c r="G649" s="55" t="str">
        <f t="shared" si="32"/>
        <v>28</v>
      </c>
      <c r="H649" s="56" t="s">
        <v>15</v>
      </c>
      <c r="I649" s="56" t="s">
        <v>15</v>
      </c>
    </row>
    <row r="650" spans="1:9">
      <c r="A650" s="52" t="s">
        <v>1955</v>
      </c>
      <c r="B650" s="57"/>
      <c r="C650" s="58" t="s">
        <v>1956</v>
      </c>
      <c r="D650" s="55" t="s">
        <v>1957</v>
      </c>
      <c r="E650" s="55" t="str">
        <f t="shared" si="30"/>
        <v>2823</v>
      </c>
      <c r="F650" s="55" t="str">
        <f t="shared" si="31"/>
        <v>282</v>
      </c>
      <c r="G650" s="55" t="str">
        <f t="shared" si="32"/>
        <v>28</v>
      </c>
      <c r="H650" s="56" t="s">
        <v>15</v>
      </c>
      <c r="I650" s="56" t="s">
        <v>15</v>
      </c>
    </row>
    <row r="651" ht="25.5" spans="1:9">
      <c r="A651" s="52" t="s">
        <v>1958</v>
      </c>
      <c r="B651" s="57"/>
      <c r="C651" s="58" t="s">
        <v>1959</v>
      </c>
      <c r="D651" s="55" t="s">
        <v>1960</v>
      </c>
      <c r="E651" s="55" t="str">
        <f t="shared" si="30"/>
        <v>2824</v>
      </c>
      <c r="F651" s="55" t="str">
        <f t="shared" si="31"/>
        <v>282</v>
      </c>
      <c r="G651" s="55" t="str">
        <f t="shared" si="32"/>
        <v>28</v>
      </c>
      <c r="H651" s="56" t="s">
        <v>15</v>
      </c>
      <c r="I651" s="56" t="s">
        <v>15</v>
      </c>
    </row>
    <row r="652" ht="25.5" spans="1:9">
      <c r="A652" s="52" t="s">
        <v>1961</v>
      </c>
      <c r="B652" s="57"/>
      <c r="C652" s="58" t="s">
        <v>1962</v>
      </c>
      <c r="D652" s="55" t="s">
        <v>1963</v>
      </c>
      <c r="E652" s="55" t="str">
        <f t="shared" si="30"/>
        <v>2825</v>
      </c>
      <c r="F652" s="55" t="str">
        <f t="shared" si="31"/>
        <v>282</v>
      </c>
      <c r="G652" s="55" t="str">
        <f t="shared" si="32"/>
        <v>28</v>
      </c>
      <c r="H652" s="56" t="s">
        <v>15</v>
      </c>
      <c r="I652" s="56" t="s">
        <v>15</v>
      </c>
    </row>
    <row r="653" spans="1:9">
      <c r="A653" s="52" t="s">
        <v>1964</v>
      </c>
      <c r="B653" s="57"/>
      <c r="C653" s="58" t="s">
        <v>1965</v>
      </c>
      <c r="D653" s="55" t="s">
        <v>1966</v>
      </c>
      <c r="E653" s="55" t="str">
        <f t="shared" si="30"/>
        <v>2826</v>
      </c>
      <c r="F653" s="55" t="str">
        <f t="shared" si="31"/>
        <v>282</v>
      </c>
      <c r="G653" s="55" t="str">
        <f t="shared" si="32"/>
        <v>28</v>
      </c>
      <c r="H653" s="56" t="s">
        <v>15</v>
      </c>
      <c r="I653" s="56" t="s">
        <v>15</v>
      </c>
    </row>
    <row r="654" ht="25.5" spans="1:9">
      <c r="A654" s="52" t="s">
        <v>1967</v>
      </c>
      <c r="B654" s="57"/>
      <c r="C654" s="58" t="s">
        <v>1968</v>
      </c>
      <c r="D654" s="55" t="s">
        <v>1969</v>
      </c>
      <c r="E654" s="55" t="str">
        <f t="shared" si="30"/>
        <v>2826</v>
      </c>
      <c r="F654" s="55" t="str">
        <f t="shared" si="31"/>
        <v>282</v>
      </c>
      <c r="G654" s="55" t="str">
        <f t="shared" si="32"/>
        <v>28</v>
      </c>
      <c r="H654" s="56" t="s">
        <v>15</v>
      </c>
      <c r="I654" s="56" t="s">
        <v>15</v>
      </c>
    </row>
    <row r="655" spans="1:9">
      <c r="A655" s="52" t="s">
        <v>1970</v>
      </c>
      <c r="B655" s="57"/>
      <c r="C655" s="58" t="s">
        <v>1971</v>
      </c>
      <c r="D655" s="55" t="s">
        <v>1972</v>
      </c>
      <c r="E655" s="55" t="str">
        <f t="shared" si="30"/>
        <v>2826</v>
      </c>
      <c r="F655" s="55" t="str">
        <f t="shared" si="31"/>
        <v>282</v>
      </c>
      <c r="G655" s="55" t="str">
        <f t="shared" si="32"/>
        <v>28</v>
      </c>
      <c r="H655" s="56" t="s">
        <v>15</v>
      </c>
      <c r="I655" s="56" t="s">
        <v>15</v>
      </c>
    </row>
    <row r="656" ht="25.5" spans="1:9">
      <c r="A656" s="52" t="s">
        <v>1973</v>
      </c>
      <c r="B656" s="57"/>
      <c r="C656" s="58" t="s">
        <v>1974</v>
      </c>
      <c r="D656" s="55" t="s">
        <v>1975</v>
      </c>
      <c r="E656" s="55" t="str">
        <f t="shared" si="30"/>
        <v>2826</v>
      </c>
      <c r="F656" s="55" t="str">
        <f t="shared" si="31"/>
        <v>282</v>
      </c>
      <c r="G656" s="55" t="str">
        <f t="shared" si="32"/>
        <v>28</v>
      </c>
      <c r="H656" s="56" t="s">
        <v>15</v>
      </c>
      <c r="I656" s="56" t="s">
        <v>15</v>
      </c>
    </row>
    <row r="657" ht="25.5" spans="1:9">
      <c r="A657" s="52" t="s">
        <v>1976</v>
      </c>
      <c r="B657" s="57"/>
      <c r="C657" s="58" t="s">
        <v>1977</v>
      </c>
      <c r="D657" s="55" t="s">
        <v>1978</v>
      </c>
      <c r="E657" s="55" t="str">
        <f t="shared" si="30"/>
        <v>2826</v>
      </c>
      <c r="F657" s="55" t="str">
        <f t="shared" si="31"/>
        <v>282</v>
      </c>
      <c r="G657" s="55" t="str">
        <f t="shared" si="32"/>
        <v>28</v>
      </c>
      <c r="H657" s="56" t="s">
        <v>15</v>
      </c>
      <c r="I657" s="56" t="s">
        <v>15</v>
      </c>
    </row>
    <row r="658" spans="1:9">
      <c r="A658" s="52" t="s">
        <v>1979</v>
      </c>
      <c r="B658" s="57"/>
      <c r="C658" s="58" t="s">
        <v>1980</v>
      </c>
      <c r="D658" s="55" t="s">
        <v>1981</v>
      </c>
      <c r="E658" s="55" t="str">
        <f t="shared" si="30"/>
        <v>2829</v>
      </c>
      <c r="F658" s="55" t="str">
        <f t="shared" si="31"/>
        <v>282</v>
      </c>
      <c r="G658" s="55" t="str">
        <f t="shared" si="32"/>
        <v>28</v>
      </c>
      <c r="H658" s="56" t="s">
        <v>15</v>
      </c>
      <c r="I658" s="56" t="s">
        <v>15</v>
      </c>
    </row>
    <row r="659" spans="1:9">
      <c r="A659" s="52" t="s">
        <v>1982</v>
      </c>
      <c r="B659" s="57"/>
      <c r="C659" s="58" t="s">
        <v>1983</v>
      </c>
      <c r="D659" s="55" t="s">
        <v>1984</v>
      </c>
      <c r="E659" s="55" t="str">
        <f t="shared" si="30"/>
        <v>2829</v>
      </c>
      <c r="F659" s="55" t="str">
        <f t="shared" si="31"/>
        <v>282</v>
      </c>
      <c r="G659" s="55" t="str">
        <f t="shared" si="32"/>
        <v>28</v>
      </c>
      <c r="H659" s="56" t="s">
        <v>15</v>
      </c>
      <c r="I659" s="56" t="s">
        <v>15</v>
      </c>
    </row>
    <row r="660" spans="1:9">
      <c r="A660" s="52" t="s">
        <v>1985</v>
      </c>
      <c r="B660" s="57"/>
      <c r="C660" s="58" t="s">
        <v>1986</v>
      </c>
      <c r="D660" s="55" t="s">
        <v>1987</v>
      </c>
      <c r="E660" s="55" t="str">
        <f t="shared" si="30"/>
        <v>2829</v>
      </c>
      <c r="F660" s="55" t="str">
        <f t="shared" si="31"/>
        <v>282</v>
      </c>
      <c r="G660" s="55" t="str">
        <f t="shared" si="32"/>
        <v>28</v>
      </c>
      <c r="H660" s="56" t="s">
        <v>15</v>
      </c>
      <c r="I660" s="56" t="s">
        <v>15</v>
      </c>
    </row>
    <row r="661" ht="25.5" spans="1:9">
      <c r="A661" s="52" t="s">
        <v>1988</v>
      </c>
      <c r="B661" s="57"/>
      <c r="C661" s="58" t="s">
        <v>1989</v>
      </c>
      <c r="D661" s="55" t="s">
        <v>1990</v>
      </c>
      <c r="E661" s="55" t="str">
        <f t="shared" si="30"/>
        <v>2910</v>
      </c>
      <c r="F661" s="55" t="str">
        <f t="shared" si="31"/>
        <v>291</v>
      </c>
      <c r="G661" s="55" t="str">
        <f t="shared" si="32"/>
        <v>29</v>
      </c>
      <c r="H661" s="56" t="s">
        <v>15</v>
      </c>
      <c r="I661" s="56" t="s">
        <v>15</v>
      </c>
    </row>
    <row r="662" spans="1:9">
      <c r="A662" s="52" t="s">
        <v>1991</v>
      </c>
      <c r="B662" s="57"/>
      <c r="C662" s="58" t="s">
        <v>1992</v>
      </c>
      <c r="D662" s="55" t="s">
        <v>1993</v>
      </c>
      <c r="E662" s="55" t="str">
        <f t="shared" si="30"/>
        <v>2910</v>
      </c>
      <c r="F662" s="55" t="str">
        <f t="shared" si="31"/>
        <v>291</v>
      </c>
      <c r="G662" s="55" t="str">
        <f t="shared" si="32"/>
        <v>29</v>
      </c>
      <c r="H662" s="56" t="s">
        <v>15</v>
      </c>
      <c r="I662" s="56" t="s">
        <v>15</v>
      </c>
    </row>
    <row r="663" ht="38.25" spans="1:9">
      <c r="A663" s="52" t="s">
        <v>1994</v>
      </c>
      <c r="B663" s="57"/>
      <c r="C663" s="58" t="s">
        <v>1995</v>
      </c>
      <c r="D663" s="55" t="s">
        <v>1996</v>
      </c>
      <c r="E663" s="55" t="str">
        <f t="shared" si="30"/>
        <v>2920</v>
      </c>
      <c r="F663" s="55" t="str">
        <f t="shared" si="31"/>
        <v>292</v>
      </c>
      <c r="G663" s="55" t="str">
        <f t="shared" si="32"/>
        <v>29</v>
      </c>
      <c r="H663" s="56" t="s">
        <v>15</v>
      </c>
      <c r="I663" s="56" t="s">
        <v>15</v>
      </c>
    </row>
    <row r="664" ht="38.25" spans="1:9">
      <c r="A664" s="52" t="s">
        <v>1997</v>
      </c>
      <c r="B664" s="57"/>
      <c r="C664" s="58" t="s">
        <v>1998</v>
      </c>
      <c r="D664" s="55" t="s">
        <v>1999</v>
      </c>
      <c r="E664" s="55" t="str">
        <f t="shared" si="30"/>
        <v>2930</v>
      </c>
      <c r="F664" s="55" t="str">
        <f t="shared" si="31"/>
        <v>293</v>
      </c>
      <c r="G664" s="55" t="str">
        <f t="shared" si="32"/>
        <v>29</v>
      </c>
      <c r="H664" s="56" t="s">
        <v>15</v>
      </c>
      <c r="I664" s="56" t="s">
        <v>15</v>
      </c>
    </row>
    <row r="665" spans="1:9">
      <c r="A665" s="52" t="s">
        <v>2000</v>
      </c>
      <c r="B665" s="57"/>
      <c r="C665" s="58" t="s">
        <v>2001</v>
      </c>
      <c r="D665" s="55" t="s">
        <v>2002</v>
      </c>
      <c r="E665" s="55" t="str">
        <f t="shared" si="30"/>
        <v>3011</v>
      </c>
      <c r="F665" s="55" t="str">
        <f t="shared" si="31"/>
        <v>301</v>
      </c>
      <c r="G665" s="55" t="str">
        <f t="shared" si="32"/>
        <v>30</v>
      </c>
      <c r="H665" s="56" t="s">
        <v>15</v>
      </c>
      <c r="I665" s="56" t="s">
        <v>15</v>
      </c>
    </row>
    <row r="666" ht="25.5" spans="1:9">
      <c r="A666" s="52" t="s">
        <v>2003</v>
      </c>
      <c r="B666" s="57"/>
      <c r="C666" s="58" t="s">
        <v>2004</v>
      </c>
      <c r="D666" s="55" t="s">
        <v>2005</v>
      </c>
      <c r="E666" s="55" t="str">
        <f t="shared" si="30"/>
        <v>3011</v>
      </c>
      <c r="F666" s="55" t="str">
        <f t="shared" si="31"/>
        <v>301</v>
      </c>
      <c r="G666" s="55" t="str">
        <f t="shared" si="32"/>
        <v>30</v>
      </c>
      <c r="H666" s="56" t="s">
        <v>15</v>
      </c>
      <c r="I666" s="56" t="s">
        <v>15</v>
      </c>
    </row>
    <row r="667" ht="25.5" spans="1:9">
      <c r="A667" s="52" t="s">
        <v>2006</v>
      </c>
      <c r="B667" s="57"/>
      <c r="C667" s="58" t="s">
        <v>2007</v>
      </c>
      <c r="D667" s="55" t="s">
        <v>2008</v>
      </c>
      <c r="E667" s="55" t="str">
        <f t="shared" si="30"/>
        <v>3011</v>
      </c>
      <c r="F667" s="55" t="str">
        <f t="shared" si="31"/>
        <v>301</v>
      </c>
      <c r="G667" s="55" t="str">
        <f t="shared" si="32"/>
        <v>30</v>
      </c>
      <c r="H667" s="56" t="s">
        <v>15</v>
      </c>
      <c r="I667" s="56" t="s">
        <v>15</v>
      </c>
    </row>
    <row r="668" ht="38.25" spans="1:9">
      <c r="A668" s="52" t="s">
        <v>2009</v>
      </c>
      <c r="B668" s="57"/>
      <c r="C668" s="58" t="s">
        <v>2010</v>
      </c>
      <c r="D668" s="55" t="s">
        <v>2011</v>
      </c>
      <c r="E668" s="55" t="str">
        <f t="shared" si="30"/>
        <v>3012</v>
      </c>
      <c r="F668" s="55" t="str">
        <f t="shared" si="31"/>
        <v>301</v>
      </c>
      <c r="G668" s="55" t="str">
        <f t="shared" si="32"/>
        <v>30</v>
      </c>
      <c r="H668" s="56" t="s">
        <v>15</v>
      </c>
      <c r="I668" s="56" t="s">
        <v>15</v>
      </c>
    </row>
    <row r="669" spans="1:9">
      <c r="A669" s="52" t="s">
        <v>2012</v>
      </c>
      <c r="B669" s="57"/>
      <c r="C669" s="58" t="s">
        <v>2013</v>
      </c>
      <c r="D669" s="55" t="s">
        <v>2014</v>
      </c>
      <c r="E669" s="55" t="str">
        <f t="shared" si="30"/>
        <v>3020</v>
      </c>
      <c r="F669" s="55" t="str">
        <f t="shared" si="31"/>
        <v>302</v>
      </c>
      <c r="G669" s="55" t="str">
        <f t="shared" si="32"/>
        <v>30</v>
      </c>
      <c r="H669" s="56" t="s">
        <v>15</v>
      </c>
      <c r="I669" s="56" t="s">
        <v>15</v>
      </c>
    </row>
    <row r="670" ht="25.5" spans="1:9">
      <c r="A670" s="52" t="s">
        <v>2015</v>
      </c>
      <c r="B670" s="57"/>
      <c r="C670" s="58" t="s">
        <v>2016</v>
      </c>
      <c r="D670" s="55" t="s">
        <v>2017</v>
      </c>
      <c r="E670" s="55" t="str">
        <f t="shared" si="30"/>
        <v>3030</v>
      </c>
      <c r="F670" s="55" t="str">
        <f t="shared" si="31"/>
        <v>303</v>
      </c>
      <c r="G670" s="55" t="str">
        <f t="shared" si="32"/>
        <v>30</v>
      </c>
      <c r="H670" s="56" t="s">
        <v>15</v>
      </c>
      <c r="I670" s="56" t="s">
        <v>15</v>
      </c>
    </row>
    <row r="671" spans="1:9">
      <c r="A671" s="52" t="s">
        <v>2018</v>
      </c>
      <c r="B671" s="57"/>
      <c r="C671" s="58" t="s">
        <v>2019</v>
      </c>
      <c r="D671" s="55" t="s">
        <v>2020</v>
      </c>
      <c r="E671" s="55" t="str">
        <f t="shared" si="30"/>
        <v>3040</v>
      </c>
      <c r="F671" s="55" t="str">
        <f t="shared" si="31"/>
        <v>304</v>
      </c>
      <c r="G671" s="55" t="str">
        <f t="shared" si="32"/>
        <v>30</v>
      </c>
      <c r="H671" s="56" t="s">
        <v>15</v>
      </c>
      <c r="I671" s="56" t="s">
        <v>15</v>
      </c>
    </row>
    <row r="672" spans="1:9">
      <c r="A672" s="52" t="s">
        <v>2021</v>
      </c>
      <c r="B672" s="57"/>
      <c r="C672" s="58" t="s">
        <v>2022</v>
      </c>
      <c r="D672" s="55" t="s">
        <v>2023</v>
      </c>
      <c r="E672" s="55" t="str">
        <f t="shared" si="30"/>
        <v>3091</v>
      </c>
      <c r="F672" s="55" t="str">
        <f t="shared" si="31"/>
        <v>309</v>
      </c>
      <c r="G672" s="55" t="str">
        <f t="shared" si="32"/>
        <v>30</v>
      </c>
      <c r="H672" s="56" t="s">
        <v>15</v>
      </c>
      <c r="I672" s="56" t="s">
        <v>15</v>
      </c>
    </row>
    <row r="673" ht="25.5" spans="1:9">
      <c r="A673" s="52" t="s">
        <v>2024</v>
      </c>
      <c r="B673" s="57"/>
      <c r="C673" s="58" t="s">
        <v>2025</v>
      </c>
      <c r="D673" s="55" t="s">
        <v>2026</v>
      </c>
      <c r="E673" s="55" t="str">
        <f t="shared" si="30"/>
        <v>3091</v>
      </c>
      <c r="F673" s="55" t="str">
        <f t="shared" si="31"/>
        <v>309</v>
      </c>
      <c r="G673" s="55" t="str">
        <f t="shared" si="32"/>
        <v>30</v>
      </c>
      <c r="H673" s="56" t="s">
        <v>15</v>
      </c>
      <c r="I673" s="56" t="s">
        <v>15</v>
      </c>
    </row>
    <row r="674" ht="25.5" spans="1:9">
      <c r="A674" s="52" t="s">
        <v>2027</v>
      </c>
      <c r="B674" s="57"/>
      <c r="C674" s="58" t="s">
        <v>2028</v>
      </c>
      <c r="D674" s="55" t="s">
        <v>2029</v>
      </c>
      <c r="E674" s="55" t="str">
        <f t="shared" si="30"/>
        <v>3092</v>
      </c>
      <c r="F674" s="55" t="str">
        <f t="shared" si="31"/>
        <v>309</v>
      </c>
      <c r="G674" s="55" t="str">
        <f t="shared" si="32"/>
        <v>30</v>
      </c>
      <c r="H674" s="56" t="s">
        <v>15</v>
      </c>
      <c r="I674" s="56" t="s">
        <v>15</v>
      </c>
    </row>
    <row r="675" ht="25.5" spans="1:9">
      <c r="A675" s="52" t="s">
        <v>2030</v>
      </c>
      <c r="B675" s="57"/>
      <c r="C675" s="58" t="s">
        <v>2031</v>
      </c>
      <c r="D675" s="55" t="s">
        <v>2032</v>
      </c>
      <c r="E675" s="55" t="str">
        <f t="shared" si="30"/>
        <v>3092</v>
      </c>
      <c r="F675" s="55" t="str">
        <f t="shared" si="31"/>
        <v>309</v>
      </c>
      <c r="G675" s="55" t="str">
        <f t="shared" si="32"/>
        <v>30</v>
      </c>
      <c r="H675" s="56" t="s">
        <v>15</v>
      </c>
      <c r="I675" s="56" t="s">
        <v>15</v>
      </c>
    </row>
    <row r="676" spans="1:9">
      <c r="A676" s="52" t="s">
        <v>2033</v>
      </c>
      <c r="B676" s="57"/>
      <c r="C676" s="58" t="s">
        <v>2034</v>
      </c>
      <c r="D676" s="55" t="s">
        <v>2035</v>
      </c>
      <c r="E676" s="55" t="str">
        <f t="shared" si="30"/>
        <v>3099</v>
      </c>
      <c r="F676" s="55" t="str">
        <f t="shared" si="31"/>
        <v>309</v>
      </c>
      <c r="G676" s="55" t="str">
        <f t="shared" si="32"/>
        <v>30</v>
      </c>
      <c r="H676" s="56" t="s">
        <v>15</v>
      </c>
      <c r="I676" s="56" t="s">
        <v>15</v>
      </c>
    </row>
    <row r="677" spans="1:9">
      <c r="A677" s="52" t="s">
        <v>2036</v>
      </c>
      <c r="B677" s="57"/>
      <c r="C677" s="58" t="s">
        <v>2037</v>
      </c>
      <c r="D677" s="55" t="s">
        <v>2038</v>
      </c>
      <c r="E677" s="55" t="str">
        <f t="shared" si="30"/>
        <v>3100</v>
      </c>
      <c r="F677" s="55" t="str">
        <f t="shared" si="31"/>
        <v>310</v>
      </c>
      <c r="G677" s="55" t="str">
        <f t="shared" si="32"/>
        <v>31</v>
      </c>
      <c r="H677" s="56" t="s">
        <v>15</v>
      </c>
      <c r="I677" s="56" t="s">
        <v>15</v>
      </c>
    </row>
    <row r="678" ht="25.5" spans="1:9">
      <c r="A678" s="52" t="s">
        <v>2039</v>
      </c>
      <c r="B678" s="57"/>
      <c r="C678" s="58" t="s">
        <v>2040</v>
      </c>
      <c r="D678" s="55" t="s">
        <v>2041</v>
      </c>
      <c r="E678" s="55" t="str">
        <f t="shared" si="30"/>
        <v>3100</v>
      </c>
      <c r="F678" s="55" t="str">
        <f t="shared" si="31"/>
        <v>310</v>
      </c>
      <c r="G678" s="55" t="str">
        <f t="shared" si="32"/>
        <v>31</v>
      </c>
      <c r="H678" s="56" t="s">
        <v>15</v>
      </c>
      <c r="I678" s="56" t="s">
        <v>15</v>
      </c>
    </row>
    <row r="679" spans="1:9">
      <c r="A679" s="52" t="s">
        <v>2042</v>
      </c>
      <c r="B679" s="57"/>
      <c r="C679" s="58" t="s">
        <v>2043</v>
      </c>
      <c r="D679" s="55" t="s">
        <v>2044</v>
      </c>
      <c r="E679" s="55" t="str">
        <f t="shared" si="30"/>
        <v>3100</v>
      </c>
      <c r="F679" s="55" t="str">
        <f t="shared" si="31"/>
        <v>310</v>
      </c>
      <c r="G679" s="55" t="str">
        <f t="shared" si="32"/>
        <v>31</v>
      </c>
      <c r="H679" s="56" t="s">
        <v>15</v>
      </c>
      <c r="I679" s="56" t="s">
        <v>15</v>
      </c>
    </row>
    <row r="680" spans="1:9">
      <c r="A680" s="52" t="s">
        <v>2045</v>
      </c>
      <c r="B680" s="57"/>
      <c r="C680" s="58" t="s">
        <v>2046</v>
      </c>
      <c r="D680" s="55" t="s">
        <v>2047</v>
      </c>
      <c r="E680" s="55" t="str">
        <f t="shared" si="30"/>
        <v>3100</v>
      </c>
      <c r="F680" s="55" t="str">
        <f t="shared" si="31"/>
        <v>310</v>
      </c>
      <c r="G680" s="55" t="str">
        <f t="shared" si="32"/>
        <v>31</v>
      </c>
      <c r="H680" s="56" t="s">
        <v>15</v>
      </c>
      <c r="I680" s="56" t="s">
        <v>15</v>
      </c>
    </row>
    <row r="681" spans="1:9">
      <c r="A681" s="52" t="s">
        <v>2048</v>
      </c>
      <c r="B681" s="57"/>
      <c r="C681" s="58" t="s">
        <v>2049</v>
      </c>
      <c r="D681" s="55" t="s">
        <v>2050</v>
      </c>
      <c r="E681" s="55" t="str">
        <f t="shared" si="30"/>
        <v>3100</v>
      </c>
      <c r="F681" s="55" t="str">
        <f t="shared" si="31"/>
        <v>310</v>
      </c>
      <c r="G681" s="55" t="str">
        <f t="shared" si="32"/>
        <v>31</v>
      </c>
      <c r="H681" s="56" t="s">
        <v>15</v>
      </c>
      <c r="I681" s="56" t="s">
        <v>15</v>
      </c>
    </row>
    <row r="682" spans="1:9">
      <c r="A682" s="52" t="s">
        <v>2051</v>
      </c>
      <c r="B682" s="57"/>
      <c r="C682" s="58" t="s">
        <v>2052</v>
      </c>
      <c r="D682" s="55" t="s">
        <v>2053</v>
      </c>
      <c r="E682" s="55" t="str">
        <f t="shared" si="30"/>
        <v>3211</v>
      </c>
      <c r="F682" s="55" t="str">
        <f t="shared" si="31"/>
        <v>321</v>
      </c>
      <c r="G682" s="55" t="str">
        <f t="shared" si="32"/>
        <v>32</v>
      </c>
      <c r="H682" s="56" t="s">
        <v>15</v>
      </c>
      <c r="I682" s="56" t="s">
        <v>15</v>
      </c>
    </row>
    <row r="683" ht="25.5" spans="1:9">
      <c r="A683" s="52" t="s">
        <v>2054</v>
      </c>
      <c r="B683" s="57"/>
      <c r="C683" s="58" t="s">
        <v>2055</v>
      </c>
      <c r="D683" s="55" t="s">
        <v>2056</v>
      </c>
      <c r="E683" s="55" t="str">
        <f t="shared" si="30"/>
        <v>3211</v>
      </c>
      <c r="F683" s="55" t="str">
        <f t="shared" si="31"/>
        <v>321</v>
      </c>
      <c r="G683" s="55" t="str">
        <f t="shared" si="32"/>
        <v>32</v>
      </c>
      <c r="H683" s="56" t="s">
        <v>15</v>
      </c>
      <c r="I683" s="56" t="s">
        <v>15</v>
      </c>
    </row>
    <row r="684" ht="25.5" spans="1:9">
      <c r="A684" s="52" t="s">
        <v>2057</v>
      </c>
      <c r="B684" s="57"/>
      <c r="C684" s="58" t="s">
        <v>2058</v>
      </c>
      <c r="D684" s="55" t="s">
        <v>2059</v>
      </c>
      <c r="E684" s="55" t="str">
        <f t="shared" si="30"/>
        <v>3211</v>
      </c>
      <c r="F684" s="55" t="str">
        <f t="shared" si="31"/>
        <v>321</v>
      </c>
      <c r="G684" s="55" t="str">
        <f t="shared" si="32"/>
        <v>32</v>
      </c>
      <c r="H684" s="56" t="s">
        <v>15</v>
      </c>
      <c r="I684" s="56" t="s">
        <v>15</v>
      </c>
    </row>
    <row r="685" ht="25.5" spans="1:9">
      <c r="A685" s="52" t="s">
        <v>2060</v>
      </c>
      <c r="B685" s="57"/>
      <c r="C685" s="58" t="s">
        <v>2061</v>
      </c>
      <c r="D685" s="55" t="s">
        <v>2062</v>
      </c>
      <c r="E685" s="55" t="str">
        <f t="shared" si="30"/>
        <v>3211</v>
      </c>
      <c r="F685" s="55" t="str">
        <f t="shared" si="31"/>
        <v>321</v>
      </c>
      <c r="G685" s="55" t="str">
        <f t="shared" si="32"/>
        <v>32</v>
      </c>
      <c r="H685" s="56" t="s">
        <v>15</v>
      </c>
      <c r="I685" s="56" t="s">
        <v>15</v>
      </c>
    </row>
    <row r="686" spans="1:9">
      <c r="A686" s="52" t="s">
        <v>2063</v>
      </c>
      <c r="B686" s="57"/>
      <c r="C686" s="58" t="s">
        <v>2064</v>
      </c>
      <c r="D686" s="55" t="s">
        <v>2065</v>
      </c>
      <c r="E686" s="55" t="str">
        <f t="shared" si="30"/>
        <v>3211</v>
      </c>
      <c r="F686" s="55" t="str">
        <f t="shared" si="31"/>
        <v>321</v>
      </c>
      <c r="G686" s="55" t="str">
        <f t="shared" si="32"/>
        <v>32</v>
      </c>
      <c r="H686" s="56" t="s">
        <v>15</v>
      </c>
      <c r="I686" s="56" t="s">
        <v>15</v>
      </c>
    </row>
    <row r="687" ht="25.5" spans="1:9">
      <c r="A687" s="52" t="s">
        <v>2066</v>
      </c>
      <c r="B687" s="57"/>
      <c r="C687" s="58" t="s">
        <v>2067</v>
      </c>
      <c r="D687" s="55" t="s">
        <v>2068</v>
      </c>
      <c r="E687" s="55" t="str">
        <f t="shared" si="30"/>
        <v>3211</v>
      </c>
      <c r="F687" s="55" t="str">
        <f t="shared" si="31"/>
        <v>321</v>
      </c>
      <c r="G687" s="55" t="str">
        <f t="shared" si="32"/>
        <v>32</v>
      </c>
      <c r="H687" s="56" t="s">
        <v>15</v>
      </c>
      <c r="I687" s="56" t="s">
        <v>15</v>
      </c>
    </row>
    <row r="688" ht="25.5" spans="1:9">
      <c r="A688" s="52" t="s">
        <v>2069</v>
      </c>
      <c r="B688" s="57"/>
      <c r="C688" s="58" t="s">
        <v>2070</v>
      </c>
      <c r="D688" s="55" t="s">
        <v>2071</v>
      </c>
      <c r="E688" s="55" t="str">
        <f t="shared" si="30"/>
        <v>3212</v>
      </c>
      <c r="F688" s="55" t="str">
        <f t="shared" si="31"/>
        <v>321</v>
      </c>
      <c r="G688" s="55" t="str">
        <f t="shared" si="32"/>
        <v>32</v>
      </c>
      <c r="H688" s="56" t="s">
        <v>15</v>
      </c>
      <c r="I688" s="56" t="s">
        <v>15</v>
      </c>
    </row>
    <row r="689" spans="1:9">
      <c r="A689" s="52" t="s">
        <v>2072</v>
      </c>
      <c r="B689" s="57"/>
      <c r="C689" s="58" t="s">
        <v>2073</v>
      </c>
      <c r="D689" s="55" t="s">
        <v>2074</v>
      </c>
      <c r="E689" s="55" t="str">
        <f t="shared" si="30"/>
        <v>3220</v>
      </c>
      <c r="F689" s="55" t="str">
        <f t="shared" si="31"/>
        <v>322</v>
      </c>
      <c r="G689" s="55" t="str">
        <f t="shared" si="32"/>
        <v>32</v>
      </c>
      <c r="H689" s="56" t="s">
        <v>15</v>
      </c>
      <c r="I689" s="56" t="s">
        <v>15</v>
      </c>
    </row>
    <row r="690" spans="1:9">
      <c r="A690" s="52" t="s">
        <v>2075</v>
      </c>
      <c r="B690" s="57"/>
      <c r="C690" s="58" t="s">
        <v>2076</v>
      </c>
      <c r="D690" s="55" t="s">
        <v>2077</v>
      </c>
      <c r="E690" s="55" t="str">
        <f t="shared" si="30"/>
        <v>3220</v>
      </c>
      <c r="F690" s="55" t="str">
        <f t="shared" si="31"/>
        <v>322</v>
      </c>
      <c r="G690" s="55" t="str">
        <f t="shared" si="32"/>
        <v>32</v>
      </c>
      <c r="H690" s="56" t="s">
        <v>15</v>
      </c>
      <c r="I690" s="56" t="s">
        <v>15</v>
      </c>
    </row>
    <row r="691" spans="1:9">
      <c r="A691" s="52" t="s">
        <v>2078</v>
      </c>
      <c r="B691" s="57"/>
      <c r="C691" s="58" t="s">
        <v>2079</v>
      </c>
      <c r="D691" s="55" t="s">
        <v>2080</v>
      </c>
      <c r="E691" s="55" t="str">
        <f t="shared" si="30"/>
        <v>3230</v>
      </c>
      <c r="F691" s="55" t="str">
        <f t="shared" si="31"/>
        <v>323</v>
      </c>
      <c r="G691" s="55" t="str">
        <f t="shared" si="32"/>
        <v>32</v>
      </c>
      <c r="H691" s="56" t="s">
        <v>15</v>
      </c>
      <c r="I691" s="56" t="s">
        <v>15</v>
      </c>
    </row>
    <row r="692" spans="1:9">
      <c r="A692" s="52" t="s">
        <v>2081</v>
      </c>
      <c r="B692" s="57"/>
      <c r="C692" s="58" t="s">
        <v>2082</v>
      </c>
      <c r="D692" s="55" t="s">
        <v>2083</v>
      </c>
      <c r="E692" s="55" t="str">
        <f t="shared" si="30"/>
        <v>3240</v>
      </c>
      <c r="F692" s="55" t="str">
        <f t="shared" si="31"/>
        <v>324</v>
      </c>
      <c r="G692" s="55" t="str">
        <f t="shared" si="32"/>
        <v>32</v>
      </c>
      <c r="H692" s="56" t="s">
        <v>15</v>
      </c>
      <c r="I692" s="56" t="s">
        <v>15</v>
      </c>
    </row>
    <row r="693" spans="1:9">
      <c r="A693" s="52" t="s">
        <v>2084</v>
      </c>
      <c r="B693" s="57"/>
      <c r="C693" s="58" t="s">
        <v>2085</v>
      </c>
      <c r="D693" s="55" t="s">
        <v>2086</v>
      </c>
      <c r="E693" s="55" t="str">
        <f t="shared" si="30"/>
        <v>3240</v>
      </c>
      <c r="F693" s="55" t="str">
        <f t="shared" si="31"/>
        <v>324</v>
      </c>
      <c r="G693" s="55" t="str">
        <f t="shared" si="32"/>
        <v>32</v>
      </c>
      <c r="H693" s="56" t="s">
        <v>15</v>
      </c>
      <c r="I693" s="56" t="s">
        <v>15</v>
      </c>
    </row>
    <row r="694" ht="38.25" spans="1:9">
      <c r="A694" s="52" t="s">
        <v>2087</v>
      </c>
      <c r="B694" s="57"/>
      <c r="C694" s="58" t="s">
        <v>2088</v>
      </c>
      <c r="D694" s="55" t="s">
        <v>2089</v>
      </c>
      <c r="E694" s="55" t="str">
        <f t="shared" si="30"/>
        <v>3250</v>
      </c>
      <c r="F694" s="55" t="str">
        <f t="shared" si="31"/>
        <v>325</v>
      </c>
      <c r="G694" s="55" t="str">
        <f t="shared" si="32"/>
        <v>32</v>
      </c>
      <c r="H694" s="56" t="s">
        <v>15</v>
      </c>
      <c r="I694" s="56" t="s">
        <v>15</v>
      </c>
    </row>
    <row r="695" ht="38.25" spans="1:9">
      <c r="A695" s="52" t="s">
        <v>2090</v>
      </c>
      <c r="B695" s="57"/>
      <c r="C695" s="58" t="s">
        <v>2091</v>
      </c>
      <c r="D695" s="55" t="s">
        <v>2092</v>
      </c>
      <c r="E695" s="55" t="str">
        <f t="shared" si="30"/>
        <v>3250</v>
      </c>
      <c r="F695" s="55" t="str">
        <f t="shared" si="31"/>
        <v>325</v>
      </c>
      <c r="G695" s="55" t="str">
        <f t="shared" si="32"/>
        <v>32</v>
      </c>
      <c r="H695" s="56" t="s">
        <v>15</v>
      </c>
      <c r="I695" s="56" t="s">
        <v>15</v>
      </c>
    </row>
    <row r="696" spans="1:9">
      <c r="A696" s="52" t="s">
        <v>2093</v>
      </c>
      <c r="B696" s="57"/>
      <c r="C696" s="58" t="s">
        <v>2094</v>
      </c>
      <c r="D696" s="55" t="s">
        <v>2095</v>
      </c>
      <c r="E696" s="55" t="str">
        <f t="shared" si="30"/>
        <v>3250</v>
      </c>
      <c r="F696" s="55" t="str">
        <f t="shared" si="31"/>
        <v>325</v>
      </c>
      <c r="G696" s="55" t="str">
        <f t="shared" si="32"/>
        <v>32</v>
      </c>
      <c r="H696" s="56" t="s">
        <v>15</v>
      </c>
      <c r="I696" s="56" t="s">
        <v>15</v>
      </c>
    </row>
    <row r="697" ht="38.25" spans="1:9">
      <c r="A697" s="52" t="s">
        <v>2096</v>
      </c>
      <c r="B697" s="57"/>
      <c r="C697" s="58" t="s">
        <v>2097</v>
      </c>
      <c r="D697" s="55" t="s">
        <v>2098</v>
      </c>
      <c r="E697" s="55" t="str">
        <f t="shared" si="30"/>
        <v>3250</v>
      </c>
      <c r="F697" s="55" t="str">
        <f t="shared" si="31"/>
        <v>325</v>
      </c>
      <c r="G697" s="55" t="str">
        <f t="shared" si="32"/>
        <v>32</v>
      </c>
      <c r="H697" s="56" t="s">
        <v>15</v>
      </c>
      <c r="I697" s="56" t="s">
        <v>15</v>
      </c>
    </row>
    <row r="698" ht="25.5" spans="1:9">
      <c r="A698" s="52" t="s">
        <v>2099</v>
      </c>
      <c r="B698" s="57"/>
      <c r="C698" s="58" t="s">
        <v>2100</v>
      </c>
      <c r="D698" s="55" t="s">
        <v>2101</v>
      </c>
      <c r="E698" s="55" t="str">
        <f t="shared" si="30"/>
        <v>3290</v>
      </c>
      <c r="F698" s="55" t="str">
        <f t="shared" si="31"/>
        <v>329</v>
      </c>
      <c r="G698" s="55" t="str">
        <f t="shared" si="32"/>
        <v>32</v>
      </c>
      <c r="H698" s="56" t="s">
        <v>15</v>
      </c>
      <c r="I698" s="56" t="s">
        <v>15</v>
      </c>
    </row>
    <row r="699" spans="1:9">
      <c r="A699" s="52" t="s">
        <v>2102</v>
      </c>
      <c r="B699" s="57"/>
      <c r="C699" s="58" t="s">
        <v>2103</v>
      </c>
      <c r="D699" s="55" t="s">
        <v>2104</v>
      </c>
      <c r="E699" s="55" t="str">
        <f t="shared" si="30"/>
        <v>3290</v>
      </c>
      <c r="F699" s="55" t="str">
        <f t="shared" si="31"/>
        <v>329</v>
      </c>
      <c r="G699" s="55" t="str">
        <f t="shared" si="32"/>
        <v>32</v>
      </c>
      <c r="H699" s="56" t="s">
        <v>15</v>
      </c>
      <c r="I699" s="56" t="s">
        <v>15</v>
      </c>
    </row>
    <row r="700" spans="1:9">
      <c r="A700" s="52" t="s">
        <v>2105</v>
      </c>
      <c r="B700" s="57"/>
      <c r="C700" s="58" t="s">
        <v>2106</v>
      </c>
      <c r="D700" s="55" t="s">
        <v>2107</v>
      </c>
      <c r="E700" s="55" t="str">
        <f t="shared" si="30"/>
        <v>3290</v>
      </c>
      <c r="F700" s="55" t="str">
        <f t="shared" si="31"/>
        <v>329</v>
      </c>
      <c r="G700" s="55" t="str">
        <f t="shared" si="32"/>
        <v>32</v>
      </c>
      <c r="H700" s="56" t="s">
        <v>15</v>
      </c>
      <c r="I700" s="56" t="s">
        <v>15</v>
      </c>
    </row>
    <row r="701" ht="25.5" spans="1:9">
      <c r="A701" s="52" t="s">
        <v>2108</v>
      </c>
      <c r="B701" s="57"/>
      <c r="C701" s="58" t="s">
        <v>2109</v>
      </c>
      <c r="D701" s="55" t="s">
        <v>2110</v>
      </c>
      <c r="E701" s="55" t="str">
        <f t="shared" si="30"/>
        <v>3290</v>
      </c>
      <c r="F701" s="55" t="str">
        <f t="shared" si="31"/>
        <v>329</v>
      </c>
      <c r="G701" s="55" t="str">
        <f t="shared" si="32"/>
        <v>32</v>
      </c>
      <c r="H701" s="56" t="s">
        <v>15</v>
      </c>
      <c r="I701" s="56" t="s">
        <v>15</v>
      </c>
    </row>
    <row r="702" spans="1:9">
      <c r="A702" s="52" t="s">
        <v>2111</v>
      </c>
      <c r="B702" s="57"/>
      <c r="C702" s="58" t="s">
        <v>2112</v>
      </c>
      <c r="D702" s="55" t="s">
        <v>2113</v>
      </c>
      <c r="E702" s="55" t="str">
        <f t="shared" si="30"/>
        <v>3290</v>
      </c>
      <c r="F702" s="55" t="str">
        <f t="shared" si="31"/>
        <v>329</v>
      </c>
      <c r="G702" s="55" t="str">
        <f t="shared" si="32"/>
        <v>32</v>
      </c>
      <c r="H702" s="56" t="s">
        <v>15</v>
      </c>
      <c r="I702" s="56" t="s">
        <v>15</v>
      </c>
    </row>
    <row r="703" spans="1:9">
      <c r="A703" s="52" t="s">
        <v>2114</v>
      </c>
      <c r="B703" s="57"/>
      <c r="C703" s="58" t="s">
        <v>2115</v>
      </c>
      <c r="D703" s="55" t="s">
        <v>2116</v>
      </c>
      <c r="E703" s="55" t="str">
        <f t="shared" si="30"/>
        <v>3290</v>
      </c>
      <c r="F703" s="55" t="str">
        <f t="shared" si="31"/>
        <v>329</v>
      </c>
      <c r="G703" s="55" t="str">
        <f t="shared" si="32"/>
        <v>32</v>
      </c>
      <c r="H703" s="56" t="s">
        <v>15</v>
      </c>
      <c r="I703" s="56" t="s">
        <v>15</v>
      </c>
    </row>
    <row r="704" spans="1:9">
      <c r="A704" s="52" t="s">
        <v>2117</v>
      </c>
      <c r="B704" s="57"/>
      <c r="C704" s="58" t="s">
        <v>2118</v>
      </c>
      <c r="D704" s="55" t="s">
        <v>2119</v>
      </c>
      <c r="E704" s="55" t="str">
        <f t="shared" si="30"/>
        <v>3290</v>
      </c>
      <c r="F704" s="55" t="str">
        <f t="shared" si="31"/>
        <v>329</v>
      </c>
      <c r="G704" s="55" t="str">
        <f t="shared" si="32"/>
        <v>32</v>
      </c>
      <c r="H704" s="56" t="s">
        <v>15</v>
      </c>
      <c r="I704" s="56" t="s">
        <v>15</v>
      </c>
    </row>
    <row r="705" spans="1:9">
      <c r="A705" s="52" t="s">
        <v>2120</v>
      </c>
      <c r="B705" s="57"/>
      <c r="C705" s="58" t="s">
        <v>2121</v>
      </c>
      <c r="D705" s="55" t="s">
        <v>2122</v>
      </c>
      <c r="E705" s="55" t="str">
        <f t="shared" si="30"/>
        <v>3290</v>
      </c>
      <c r="F705" s="55" t="str">
        <f t="shared" si="31"/>
        <v>329</v>
      </c>
      <c r="G705" s="55" t="str">
        <f t="shared" si="32"/>
        <v>32</v>
      </c>
      <c r="H705" s="56" t="s">
        <v>15</v>
      </c>
      <c r="I705" s="56" t="s">
        <v>15</v>
      </c>
    </row>
    <row r="706" ht="38.25" spans="1:9">
      <c r="A706" s="52" t="s">
        <v>2123</v>
      </c>
      <c r="B706" s="57"/>
      <c r="C706" s="58" t="s">
        <v>2124</v>
      </c>
      <c r="D706" s="55" t="s">
        <v>2125</v>
      </c>
      <c r="E706" s="55" t="str">
        <f t="shared" si="30"/>
        <v>3311</v>
      </c>
      <c r="F706" s="55" t="str">
        <f t="shared" si="31"/>
        <v>331</v>
      </c>
      <c r="G706" s="55" t="str">
        <f t="shared" si="32"/>
        <v>33</v>
      </c>
      <c r="H706" s="56" t="s">
        <v>15</v>
      </c>
      <c r="I706" s="56" t="s">
        <v>15</v>
      </c>
    </row>
    <row r="707" spans="1:9">
      <c r="A707" s="52" t="s">
        <v>2126</v>
      </c>
      <c r="B707" s="57"/>
      <c r="C707" s="58" t="s">
        <v>2127</v>
      </c>
      <c r="D707" s="55" t="s">
        <v>2128</v>
      </c>
      <c r="E707" s="55" t="str">
        <f t="shared" si="30"/>
        <v>3311</v>
      </c>
      <c r="F707" s="55" t="str">
        <f t="shared" si="31"/>
        <v>331</v>
      </c>
      <c r="G707" s="55" t="str">
        <f t="shared" si="32"/>
        <v>33</v>
      </c>
      <c r="H707" s="56" t="s">
        <v>15</v>
      </c>
      <c r="I707" s="56" t="s">
        <v>15</v>
      </c>
    </row>
    <row r="708" spans="1:9">
      <c r="A708" s="52" t="s">
        <v>2129</v>
      </c>
      <c r="B708" s="57"/>
      <c r="C708" s="58" t="s">
        <v>2130</v>
      </c>
      <c r="D708" s="55" t="s">
        <v>2131</v>
      </c>
      <c r="E708" s="55" t="str">
        <f t="shared" ref="E708:E771" si="33">LEFT(D708,4)</f>
        <v>3311</v>
      </c>
      <c r="F708" s="55" t="str">
        <f t="shared" ref="F708:F771" si="34">LEFT(D708,3)</f>
        <v>331</v>
      </c>
      <c r="G708" s="55" t="str">
        <f t="shared" ref="G708:G771" si="35">LEFT(D708,2)</f>
        <v>33</v>
      </c>
      <c r="H708" s="56" t="s">
        <v>15</v>
      </c>
      <c r="I708" s="56" t="s">
        <v>15</v>
      </c>
    </row>
    <row r="709" spans="1:9">
      <c r="A709" s="52" t="s">
        <v>2132</v>
      </c>
      <c r="B709" s="57"/>
      <c r="C709" s="58" t="s">
        <v>2133</v>
      </c>
      <c r="D709" s="55" t="s">
        <v>2134</v>
      </c>
      <c r="E709" s="55" t="str">
        <f t="shared" si="33"/>
        <v>3312</v>
      </c>
      <c r="F709" s="55" t="str">
        <f t="shared" si="34"/>
        <v>331</v>
      </c>
      <c r="G709" s="55" t="str">
        <f t="shared" si="35"/>
        <v>33</v>
      </c>
      <c r="H709" s="56" t="s">
        <v>15</v>
      </c>
      <c r="I709" s="56" t="s">
        <v>15</v>
      </c>
    </row>
    <row r="710" spans="1:9">
      <c r="A710" s="52" t="s">
        <v>2135</v>
      </c>
      <c r="B710" s="57"/>
      <c r="C710" s="58" t="s">
        <v>2136</v>
      </c>
      <c r="D710" s="55" t="s">
        <v>2137</v>
      </c>
      <c r="E710" s="55" t="str">
        <f t="shared" si="33"/>
        <v>3312</v>
      </c>
      <c r="F710" s="55" t="str">
        <f t="shared" si="34"/>
        <v>331</v>
      </c>
      <c r="G710" s="55" t="str">
        <f t="shared" si="35"/>
        <v>33</v>
      </c>
      <c r="H710" s="56" t="s">
        <v>15</v>
      </c>
      <c r="I710" s="56" t="s">
        <v>15</v>
      </c>
    </row>
    <row r="711" ht="25.5" spans="1:9">
      <c r="A711" s="52" t="s">
        <v>2138</v>
      </c>
      <c r="B711" s="57"/>
      <c r="C711" s="58" t="s">
        <v>2139</v>
      </c>
      <c r="D711" s="55" t="s">
        <v>2140</v>
      </c>
      <c r="E711" s="55" t="str">
        <f t="shared" si="33"/>
        <v>3313</v>
      </c>
      <c r="F711" s="55" t="str">
        <f t="shared" si="34"/>
        <v>331</v>
      </c>
      <c r="G711" s="55" t="str">
        <f t="shared" si="35"/>
        <v>33</v>
      </c>
      <c r="H711" s="56" t="s">
        <v>15</v>
      </c>
      <c r="I711" s="56" t="s">
        <v>15</v>
      </c>
    </row>
    <row r="712" ht="25.5" spans="1:9">
      <c r="A712" s="52" t="s">
        <v>2141</v>
      </c>
      <c r="B712" s="57"/>
      <c r="C712" s="58" t="s">
        <v>2142</v>
      </c>
      <c r="D712" s="55" t="s">
        <v>2143</v>
      </c>
      <c r="E712" s="55" t="str">
        <f t="shared" si="33"/>
        <v>3313</v>
      </c>
      <c r="F712" s="55" t="str">
        <f t="shared" si="34"/>
        <v>331</v>
      </c>
      <c r="G712" s="55" t="str">
        <f t="shared" si="35"/>
        <v>33</v>
      </c>
      <c r="H712" s="56" t="s">
        <v>15</v>
      </c>
      <c r="I712" s="56" t="s">
        <v>15</v>
      </c>
    </row>
    <row r="713" spans="1:9">
      <c r="A713" s="52" t="s">
        <v>2144</v>
      </c>
      <c r="B713" s="57"/>
      <c r="C713" s="58" t="s">
        <v>2145</v>
      </c>
      <c r="D713" s="55" t="s">
        <v>2146</v>
      </c>
      <c r="E713" s="55" t="str">
        <f t="shared" si="33"/>
        <v>3313</v>
      </c>
      <c r="F713" s="55" t="str">
        <f t="shared" si="34"/>
        <v>331</v>
      </c>
      <c r="G713" s="55" t="str">
        <f t="shared" si="35"/>
        <v>33</v>
      </c>
      <c r="H713" s="56" t="s">
        <v>15</v>
      </c>
      <c r="I713" s="56" t="s">
        <v>15</v>
      </c>
    </row>
    <row r="714" ht="25.5" spans="1:9">
      <c r="A714" s="52" t="s">
        <v>2147</v>
      </c>
      <c r="B714" s="57"/>
      <c r="C714" s="58" t="s">
        <v>2148</v>
      </c>
      <c r="D714" s="55" t="s">
        <v>2149</v>
      </c>
      <c r="E714" s="55" t="str">
        <f t="shared" si="33"/>
        <v>3314</v>
      </c>
      <c r="F714" s="55" t="str">
        <f t="shared" si="34"/>
        <v>331</v>
      </c>
      <c r="G714" s="55" t="str">
        <f t="shared" si="35"/>
        <v>33</v>
      </c>
      <c r="H714" s="56" t="s">
        <v>15</v>
      </c>
      <c r="I714" s="56" t="s">
        <v>15</v>
      </c>
    </row>
    <row r="715" spans="1:9">
      <c r="A715" s="52" t="s">
        <v>2150</v>
      </c>
      <c r="B715" s="57"/>
      <c r="C715" s="58" t="s">
        <v>2151</v>
      </c>
      <c r="D715" s="55" t="s">
        <v>2152</v>
      </c>
      <c r="E715" s="55" t="str">
        <f t="shared" si="33"/>
        <v>3314</v>
      </c>
      <c r="F715" s="55" t="str">
        <f t="shared" si="34"/>
        <v>331</v>
      </c>
      <c r="G715" s="55" t="str">
        <f t="shared" si="35"/>
        <v>33</v>
      </c>
      <c r="H715" s="56" t="s">
        <v>15</v>
      </c>
      <c r="I715" s="56" t="s">
        <v>15</v>
      </c>
    </row>
    <row r="716" spans="1:9">
      <c r="A716" s="52" t="s">
        <v>2153</v>
      </c>
      <c r="B716" s="57"/>
      <c r="C716" s="58" t="s">
        <v>2154</v>
      </c>
      <c r="D716" s="55" t="s">
        <v>2155</v>
      </c>
      <c r="E716" s="55" t="str">
        <f t="shared" si="33"/>
        <v>3314</v>
      </c>
      <c r="F716" s="55" t="str">
        <f t="shared" si="34"/>
        <v>331</v>
      </c>
      <c r="G716" s="55" t="str">
        <f t="shared" si="35"/>
        <v>33</v>
      </c>
      <c r="H716" s="56" t="s">
        <v>15</v>
      </c>
      <c r="I716" s="56" t="s">
        <v>15</v>
      </c>
    </row>
    <row r="717" ht="25.5" spans="1:9">
      <c r="A717" s="52" t="s">
        <v>2156</v>
      </c>
      <c r="B717" s="57"/>
      <c r="C717" s="58" t="s">
        <v>2157</v>
      </c>
      <c r="D717" s="55" t="s">
        <v>2158</v>
      </c>
      <c r="E717" s="55" t="str">
        <f t="shared" si="33"/>
        <v>3315</v>
      </c>
      <c r="F717" s="55" t="str">
        <f t="shared" si="34"/>
        <v>331</v>
      </c>
      <c r="G717" s="55" t="str">
        <f t="shared" si="35"/>
        <v>33</v>
      </c>
      <c r="H717" s="56" t="s">
        <v>15</v>
      </c>
      <c r="I717" s="56" t="s">
        <v>15</v>
      </c>
    </row>
    <row r="718" spans="1:9">
      <c r="A718" s="52" t="s">
        <v>2159</v>
      </c>
      <c r="B718" s="57"/>
      <c r="C718" s="58" t="s">
        <v>2160</v>
      </c>
      <c r="D718" s="55" t="s">
        <v>2161</v>
      </c>
      <c r="E718" s="55" t="str">
        <f t="shared" si="33"/>
        <v>3315</v>
      </c>
      <c r="F718" s="55" t="str">
        <f t="shared" si="34"/>
        <v>331</v>
      </c>
      <c r="G718" s="55" t="str">
        <f t="shared" si="35"/>
        <v>33</v>
      </c>
      <c r="H718" s="56" t="s">
        <v>15</v>
      </c>
      <c r="I718" s="56" t="s">
        <v>15</v>
      </c>
    </row>
    <row r="719" spans="1:9">
      <c r="A719" s="52" t="s">
        <v>2162</v>
      </c>
      <c r="B719" s="57"/>
      <c r="C719" s="58" t="s">
        <v>2163</v>
      </c>
      <c r="D719" s="55" t="s">
        <v>2164</v>
      </c>
      <c r="E719" s="55" t="str">
        <f t="shared" si="33"/>
        <v>3315</v>
      </c>
      <c r="F719" s="55" t="str">
        <f t="shared" si="34"/>
        <v>331</v>
      </c>
      <c r="G719" s="55" t="str">
        <f t="shared" si="35"/>
        <v>33</v>
      </c>
      <c r="H719" s="56" t="s">
        <v>15</v>
      </c>
      <c r="I719" s="56" t="s">
        <v>15</v>
      </c>
    </row>
    <row r="720" ht="25.5" spans="1:9">
      <c r="A720" s="52" t="s">
        <v>2165</v>
      </c>
      <c r="B720" s="57"/>
      <c r="C720" s="58" t="s">
        <v>2166</v>
      </c>
      <c r="D720" s="55" t="s">
        <v>2167</v>
      </c>
      <c r="E720" s="55" t="str">
        <f t="shared" si="33"/>
        <v>3315</v>
      </c>
      <c r="F720" s="55" t="str">
        <f t="shared" si="34"/>
        <v>331</v>
      </c>
      <c r="G720" s="55" t="str">
        <f t="shared" si="35"/>
        <v>33</v>
      </c>
      <c r="H720" s="56" t="s">
        <v>15</v>
      </c>
      <c r="I720" s="56" t="s">
        <v>15</v>
      </c>
    </row>
    <row r="721" spans="1:9">
      <c r="A721" s="52" t="s">
        <v>2168</v>
      </c>
      <c r="B721" s="57"/>
      <c r="C721" s="58" t="s">
        <v>2169</v>
      </c>
      <c r="D721" s="55" t="s">
        <v>2170</v>
      </c>
      <c r="E721" s="55" t="str">
        <f t="shared" si="33"/>
        <v>3319</v>
      </c>
      <c r="F721" s="55" t="str">
        <f t="shared" si="34"/>
        <v>331</v>
      </c>
      <c r="G721" s="55" t="str">
        <f t="shared" si="35"/>
        <v>33</v>
      </c>
      <c r="H721" s="56" t="s">
        <v>15</v>
      </c>
      <c r="I721" s="56" t="s">
        <v>15</v>
      </c>
    </row>
    <row r="722" ht="25.5" spans="1:9">
      <c r="A722" s="52" t="s">
        <v>2171</v>
      </c>
      <c r="B722" s="57"/>
      <c r="C722" s="58" t="s">
        <v>2172</v>
      </c>
      <c r="D722" s="55" t="s">
        <v>2173</v>
      </c>
      <c r="E722" s="55" t="str">
        <f t="shared" si="33"/>
        <v>3320</v>
      </c>
      <c r="F722" s="55" t="str">
        <f t="shared" si="34"/>
        <v>332</v>
      </c>
      <c r="G722" s="55" t="str">
        <f t="shared" si="35"/>
        <v>33</v>
      </c>
      <c r="H722" s="56" t="s">
        <v>15</v>
      </c>
      <c r="I722" s="56" t="s">
        <v>15</v>
      </c>
    </row>
    <row r="723" ht="25.5" spans="1:9">
      <c r="A723" s="52" t="s">
        <v>2174</v>
      </c>
      <c r="B723" s="64"/>
      <c r="C723" s="58" t="s">
        <v>2175</v>
      </c>
      <c r="D723" s="55" t="s">
        <v>2176</v>
      </c>
      <c r="E723" s="55" t="str">
        <f t="shared" si="33"/>
        <v>3511</v>
      </c>
      <c r="F723" s="55" t="str">
        <f t="shared" si="34"/>
        <v>351</v>
      </c>
      <c r="G723" s="55" t="str">
        <f t="shared" si="35"/>
        <v>35</v>
      </c>
      <c r="H723" s="56" t="s">
        <v>15</v>
      </c>
      <c r="I723" s="56" t="s">
        <v>15</v>
      </c>
    </row>
    <row r="724" ht="25.5" spans="1:9">
      <c r="A724" s="52" t="s">
        <v>2177</v>
      </c>
      <c r="B724" s="67" t="s">
        <v>2178</v>
      </c>
      <c r="C724" s="58" t="s">
        <v>2179</v>
      </c>
      <c r="D724" s="55" t="s">
        <v>2180</v>
      </c>
      <c r="E724" s="55" t="str">
        <f t="shared" si="33"/>
        <v>3511</v>
      </c>
      <c r="F724" s="55" t="str">
        <f t="shared" si="34"/>
        <v>351</v>
      </c>
      <c r="G724" s="55" t="str">
        <f t="shared" si="35"/>
        <v>35</v>
      </c>
      <c r="H724" s="56" t="s">
        <v>2181</v>
      </c>
      <c r="I724" s="56" t="s">
        <v>2181</v>
      </c>
    </row>
    <row r="725" ht="25.5" spans="1:9">
      <c r="A725" s="52" t="s">
        <v>2182</v>
      </c>
      <c r="B725" s="57"/>
      <c r="C725" s="58" t="s">
        <v>2183</v>
      </c>
      <c r="D725" s="55" t="s">
        <v>2184</v>
      </c>
      <c r="E725" s="55" t="str">
        <f t="shared" si="33"/>
        <v>3511</v>
      </c>
      <c r="F725" s="55" t="str">
        <f t="shared" si="34"/>
        <v>351</v>
      </c>
      <c r="G725" s="55" t="str">
        <f t="shared" si="35"/>
        <v>35</v>
      </c>
      <c r="H725" s="56" t="s">
        <v>2181</v>
      </c>
      <c r="I725" s="56" t="s">
        <v>2181</v>
      </c>
    </row>
    <row r="726" ht="25.5" spans="1:9">
      <c r="A726" s="52" t="s">
        <v>2185</v>
      </c>
      <c r="B726" s="57"/>
      <c r="C726" s="58" t="s">
        <v>2186</v>
      </c>
      <c r="D726" s="55" t="s">
        <v>2187</v>
      </c>
      <c r="E726" s="55" t="str">
        <f t="shared" si="33"/>
        <v>3511</v>
      </c>
      <c r="F726" s="55" t="str">
        <f t="shared" si="34"/>
        <v>351</v>
      </c>
      <c r="G726" s="55" t="str">
        <f t="shared" si="35"/>
        <v>35</v>
      </c>
      <c r="H726" s="56" t="s">
        <v>2181</v>
      </c>
      <c r="I726" s="56" t="s">
        <v>2181</v>
      </c>
    </row>
    <row r="727" ht="38.25" spans="1:9">
      <c r="A727" s="52" t="s">
        <v>2188</v>
      </c>
      <c r="B727" s="57"/>
      <c r="C727" s="58" t="s">
        <v>2189</v>
      </c>
      <c r="D727" s="55" t="s">
        <v>2190</v>
      </c>
      <c r="E727" s="55" t="str">
        <f t="shared" si="33"/>
        <v>3511</v>
      </c>
      <c r="F727" s="55" t="str">
        <f t="shared" si="34"/>
        <v>351</v>
      </c>
      <c r="G727" s="55" t="str">
        <f t="shared" si="35"/>
        <v>35</v>
      </c>
      <c r="H727" s="56" t="s">
        <v>15</v>
      </c>
      <c r="I727" s="56" t="s">
        <v>15</v>
      </c>
    </row>
    <row r="728" ht="38.25" spans="1:9">
      <c r="A728" s="52" t="s">
        <v>2191</v>
      </c>
      <c r="B728" s="57"/>
      <c r="C728" s="58" t="s">
        <v>2192</v>
      </c>
      <c r="D728" s="55" t="s">
        <v>2193</v>
      </c>
      <c r="E728" s="55" t="str">
        <f t="shared" si="33"/>
        <v>3511</v>
      </c>
      <c r="F728" s="55" t="str">
        <f t="shared" si="34"/>
        <v>351</v>
      </c>
      <c r="G728" s="55" t="str">
        <f t="shared" si="35"/>
        <v>35</v>
      </c>
      <c r="H728" s="56" t="s">
        <v>15</v>
      </c>
      <c r="I728" s="56" t="s">
        <v>15</v>
      </c>
    </row>
    <row r="729" ht="38.25" spans="1:9">
      <c r="A729" s="52" t="s">
        <v>2194</v>
      </c>
      <c r="B729" s="57"/>
      <c r="C729" s="58" t="s">
        <v>2195</v>
      </c>
      <c r="D729" s="55" t="s">
        <v>2196</v>
      </c>
      <c r="E729" s="55" t="str">
        <f t="shared" si="33"/>
        <v>3511</v>
      </c>
      <c r="F729" s="55" t="str">
        <f t="shared" si="34"/>
        <v>351</v>
      </c>
      <c r="G729" s="55" t="str">
        <f t="shared" si="35"/>
        <v>35</v>
      </c>
      <c r="H729" s="56" t="s">
        <v>15</v>
      </c>
      <c r="I729" s="56" t="s">
        <v>15</v>
      </c>
    </row>
    <row r="730" ht="25.5" spans="1:9">
      <c r="A730" s="52" t="s">
        <v>2197</v>
      </c>
      <c r="B730" s="57"/>
      <c r="C730" s="58" t="s">
        <v>2198</v>
      </c>
      <c r="D730" s="55" t="s">
        <v>2199</v>
      </c>
      <c r="E730" s="55" t="str">
        <f t="shared" si="33"/>
        <v>3511</v>
      </c>
      <c r="F730" s="55" t="str">
        <f t="shared" si="34"/>
        <v>351</v>
      </c>
      <c r="G730" s="55" t="str">
        <f t="shared" si="35"/>
        <v>35</v>
      </c>
      <c r="H730" s="56" t="s">
        <v>2181</v>
      </c>
      <c r="I730" s="56" t="s">
        <v>2181</v>
      </c>
    </row>
    <row r="731" ht="25.5" spans="1:9">
      <c r="A731" s="52" t="s">
        <v>2200</v>
      </c>
      <c r="B731" s="57"/>
      <c r="C731" s="58" t="s">
        <v>2201</v>
      </c>
      <c r="D731" s="55" t="s">
        <v>2202</v>
      </c>
      <c r="E731" s="55" t="str">
        <f t="shared" si="33"/>
        <v>3512</v>
      </c>
      <c r="F731" s="55" t="str">
        <f t="shared" si="34"/>
        <v>351</v>
      </c>
      <c r="G731" s="55" t="str">
        <f t="shared" si="35"/>
        <v>35</v>
      </c>
      <c r="H731" s="56" t="s">
        <v>15</v>
      </c>
      <c r="I731" s="56" t="s">
        <v>15</v>
      </c>
    </row>
    <row r="732" ht="25.5" spans="1:9">
      <c r="A732" s="52" t="s">
        <v>2203</v>
      </c>
      <c r="B732" s="57"/>
      <c r="C732" s="58" t="s">
        <v>2204</v>
      </c>
      <c r="D732" s="55" t="s">
        <v>2205</v>
      </c>
      <c r="E732" s="55" t="str">
        <f t="shared" si="33"/>
        <v>3512</v>
      </c>
      <c r="F732" s="55" t="str">
        <f t="shared" si="34"/>
        <v>351</v>
      </c>
      <c r="G732" s="55" t="str">
        <f t="shared" si="35"/>
        <v>35</v>
      </c>
      <c r="H732" s="56" t="s">
        <v>15</v>
      </c>
      <c r="I732" s="56" t="s">
        <v>15</v>
      </c>
    </row>
    <row r="733" spans="1:9">
      <c r="A733" s="52" t="s">
        <v>2206</v>
      </c>
      <c r="B733" s="57"/>
      <c r="C733" s="58" t="s">
        <v>2207</v>
      </c>
      <c r="D733" s="55" t="s">
        <v>2208</v>
      </c>
      <c r="E733" s="55" t="str">
        <f t="shared" si="33"/>
        <v>3512</v>
      </c>
      <c r="F733" s="55" t="str">
        <f t="shared" si="34"/>
        <v>351</v>
      </c>
      <c r="G733" s="55" t="str">
        <f t="shared" si="35"/>
        <v>35</v>
      </c>
      <c r="H733" s="56" t="s">
        <v>15</v>
      </c>
      <c r="I733" s="56" t="s">
        <v>15</v>
      </c>
    </row>
    <row r="734" spans="1:9">
      <c r="A734" s="52" t="s">
        <v>2209</v>
      </c>
      <c r="B734" s="57"/>
      <c r="C734" s="58" t="s">
        <v>2210</v>
      </c>
      <c r="D734" s="55" t="s">
        <v>2211</v>
      </c>
      <c r="E734" s="55" t="str">
        <f t="shared" si="33"/>
        <v>3520</v>
      </c>
      <c r="F734" s="55" t="str">
        <f t="shared" si="34"/>
        <v>352</v>
      </c>
      <c r="G734" s="55" t="str">
        <f t="shared" si="35"/>
        <v>35</v>
      </c>
      <c r="H734" s="56" t="s">
        <v>15</v>
      </c>
      <c r="I734" s="56" t="s">
        <v>15</v>
      </c>
    </row>
    <row r="735" spans="1:9">
      <c r="A735" s="52" t="s">
        <v>2212</v>
      </c>
      <c r="B735" s="57"/>
      <c r="C735" s="58" t="s">
        <v>2213</v>
      </c>
      <c r="D735" s="55" t="s">
        <v>2214</v>
      </c>
      <c r="E735" s="55" t="str">
        <f t="shared" si="33"/>
        <v>3520</v>
      </c>
      <c r="F735" s="55" t="str">
        <f t="shared" si="34"/>
        <v>352</v>
      </c>
      <c r="G735" s="55" t="str">
        <f t="shared" si="35"/>
        <v>35</v>
      </c>
      <c r="H735" s="56" t="s">
        <v>15</v>
      </c>
      <c r="I735" s="56" t="s">
        <v>15</v>
      </c>
    </row>
    <row r="736" spans="1:9">
      <c r="A736" s="52" t="s">
        <v>2215</v>
      </c>
      <c r="B736" s="57"/>
      <c r="C736" s="58" t="s">
        <v>2216</v>
      </c>
      <c r="D736" s="55" t="s">
        <v>2217</v>
      </c>
      <c r="E736" s="55" t="str">
        <f t="shared" si="33"/>
        <v>3520</v>
      </c>
      <c r="F736" s="55" t="str">
        <f t="shared" si="34"/>
        <v>352</v>
      </c>
      <c r="G736" s="55" t="str">
        <f t="shared" si="35"/>
        <v>35</v>
      </c>
      <c r="H736" s="56" t="s">
        <v>15</v>
      </c>
      <c r="I736" s="56" t="s">
        <v>15</v>
      </c>
    </row>
    <row r="737" ht="25.5" spans="1:9">
      <c r="A737" s="52" t="s">
        <v>2218</v>
      </c>
      <c r="B737" s="57"/>
      <c r="C737" s="58" t="s">
        <v>2219</v>
      </c>
      <c r="D737" s="55" t="s">
        <v>2220</v>
      </c>
      <c r="E737" s="55" t="str">
        <f t="shared" si="33"/>
        <v>3530</v>
      </c>
      <c r="F737" s="55" t="str">
        <f t="shared" si="34"/>
        <v>353</v>
      </c>
      <c r="G737" s="55" t="str">
        <f t="shared" si="35"/>
        <v>35</v>
      </c>
      <c r="H737" s="56" t="s">
        <v>15</v>
      </c>
      <c r="I737" s="56" t="s">
        <v>15</v>
      </c>
    </row>
    <row r="738" spans="1:9">
      <c r="A738" s="52" t="s">
        <v>2221</v>
      </c>
      <c r="B738" s="64"/>
      <c r="C738" s="58" t="s">
        <v>2222</v>
      </c>
      <c r="D738" s="55" t="s">
        <v>2223</v>
      </c>
      <c r="E738" s="55" t="str">
        <f t="shared" si="33"/>
        <v>3530</v>
      </c>
      <c r="F738" s="55" t="str">
        <f t="shared" si="34"/>
        <v>353</v>
      </c>
      <c r="G738" s="55" t="str">
        <f t="shared" si="35"/>
        <v>35</v>
      </c>
      <c r="H738" s="56" t="s">
        <v>15</v>
      </c>
      <c r="I738" s="56" t="s">
        <v>15</v>
      </c>
    </row>
    <row r="739" ht="25.5" spans="1:9">
      <c r="A739" s="52" t="s">
        <v>2224</v>
      </c>
      <c r="B739" s="68" t="s">
        <v>2225</v>
      </c>
      <c r="C739" s="58" t="s">
        <v>2226</v>
      </c>
      <c r="D739" s="55" t="s">
        <v>2227</v>
      </c>
      <c r="E739" s="55" t="str">
        <f t="shared" si="33"/>
        <v>3600</v>
      </c>
      <c r="F739" s="55" t="str">
        <f t="shared" si="34"/>
        <v>360</v>
      </c>
      <c r="G739" s="55" t="str">
        <f t="shared" si="35"/>
        <v>36</v>
      </c>
      <c r="H739" s="56" t="s">
        <v>2181</v>
      </c>
      <c r="I739" s="56" t="s">
        <v>15</v>
      </c>
    </row>
    <row r="740" ht="25.5" spans="1:9">
      <c r="A740" s="52" t="s">
        <v>2228</v>
      </c>
      <c r="B740" s="57"/>
      <c r="C740" s="58" t="s">
        <v>2229</v>
      </c>
      <c r="D740" s="55" t="s">
        <v>2230</v>
      </c>
      <c r="E740" s="55" t="str">
        <f t="shared" si="33"/>
        <v>3600</v>
      </c>
      <c r="F740" s="55" t="str">
        <f t="shared" si="34"/>
        <v>360</v>
      </c>
      <c r="G740" s="55" t="str">
        <f t="shared" si="35"/>
        <v>36</v>
      </c>
      <c r="H740" s="56" t="s">
        <v>2181</v>
      </c>
      <c r="I740" s="56" t="s">
        <v>15</v>
      </c>
    </row>
    <row r="741" ht="25.5" spans="1:9">
      <c r="A741" s="52" t="s">
        <v>2231</v>
      </c>
      <c r="B741" s="57"/>
      <c r="C741" s="58" t="s">
        <v>2232</v>
      </c>
      <c r="D741" s="55" t="s">
        <v>2233</v>
      </c>
      <c r="E741" s="55" t="str">
        <f t="shared" si="33"/>
        <v>3600</v>
      </c>
      <c r="F741" s="55" t="str">
        <f t="shared" si="34"/>
        <v>360</v>
      </c>
      <c r="G741" s="55" t="str">
        <f t="shared" si="35"/>
        <v>36</v>
      </c>
      <c r="H741" s="56" t="s">
        <v>2181</v>
      </c>
      <c r="I741" s="56" t="s">
        <v>15</v>
      </c>
    </row>
    <row r="742" ht="25.5" spans="1:9">
      <c r="A742" s="52" t="s">
        <v>2234</v>
      </c>
      <c r="B742" s="57"/>
      <c r="C742" s="58" t="s">
        <v>2235</v>
      </c>
      <c r="D742" s="55" t="s">
        <v>2236</v>
      </c>
      <c r="E742" s="55" t="str">
        <f t="shared" si="33"/>
        <v>3701</v>
      </c>
      <c r="F742" s="55" t="str">
        <f t="shared" si="34"/>
        <v>370</v>
      </c>
      <c r="G742" s="55" t="str">
        <f t="shared" si="35"/>
        <v>37</v>
      </c>
      <c r="H742" s="56" t="s">
        <v>15</v>
      </c>
      <c r="I742" s="56" t="s">
        <v>15</v>
      </c>
    </row>
    <row r="743" spans="1:9">
      <c r="A743" s="52" t="s">
        <v>2237</v>
      </c>
      <c r="B743" s="57"/>
      <c r="C743" s="58" t="s">
        <v>2238</v>
      </c>
      <c r="D743" s="55" t="s">
        <v>2239</v>
      </c>
      <c r="E743" s="55" t="str">
        <f t="shared" si="33"/>
        <v>3701</v>
      </c>
      <c r="F743" s="55" t="str">
        <f t="shared" si="34"/>
        <v>370</v>
      </c>
      <c r="G743" s="55" t="str">
        <f t="shared" si="35"/>
        <v>37</v>
      </c>
      <c r="H743" s="56" t="s">
        <v>15</v>
      </c>
      <c r="I743" s="56" t="s">
        <v>15</v>
      </c>
    </row>
    <row r="744" ht="25.5" spans="1:9">
      <c r="A744" s="52" t="s">
        <v>2240</v>
      </c>
      <c r="B744" s="57"/>
      <c r="C744" s="58" t="s">
        <v>2241</v>
      </c>
      <c r="D744" s="55" t="s">
        <v>2242</v>
      </c>
      <c r="E744" s="55" t="str">
        <f t="shared" si="33"/>
        <v>3702</v>
      </c>
      <c r="F744" s="55" t="str">
        <f t="shared" si="34"/>
        <v>370</v>
      </c>
      <c r="G744" s="55" t="str">
        <f t="shared" si="35"/>
        <v>37</v>
      </c>
      <c r="H744" s="56" t="s">
        <v>15</v>
      </c>
      <c r="I744" s="56" t="s">
        <v>15</v>
      </c>
    </row>
    <row r="745" ht="25.5" spans="1:9">
      <c r="A745" s="52" t="s">
        <v>2243</v>
      </c>
      <c r="B745" s="57"/>
      <c r="C745" s="58" t="s">
        <v>2244</v>
      </c>
      <c r="D745" s="55" t="s">
        <v>2245</v>
      </c>
      <c r="E745" s="55" t="str">
        <f t="shared" si="33"/>
        <v>3702</v>
      </c>
      <c r="F745" s="55" t="str">
        <f t="shared" si="34"/>
        <v>370</v>
      </c>
      <c r="G745" s="55" t="str">
        <f t="shared" si="35"/>
        <v>37</v>
      </c>
      <c r="H745" s="56" t="s">
        <v>15</v>
      </c>
      <c r="I745" s="56" t="s">
        <v>15</v>
      </c>
    </row>
    <row r="746" ht="25.5" spans="1:9">
      <c r="A746" s="52" t="s">
        <v>2246</v>
      </c>
      <c r="B746" s="57"/>
      <c r="C746" s="58" t="s">
        <v>2247</v>
      </c>
      <c r="D746" s="55" t="s">
        <v>2248</v>
      </c>
      <c r="E746" s="55" t="str">
        <f t="shared" si="33"/>
        <v>3811</v>
      </c>
      <c r="F746" s="55" t="str">
        <f t="shared" si="34"/>
        <v>381</v>
      </c>
      <c r="G746" s="55" t="str">
        <f t="shared" si="35"/>
        <v>38</v>
      </c>
      <c r="H746" s="56" t="s">
        <v>15</v>
      </c>
      <c r="I746" s="56" t="s">
        <v>15</v>
      </c>
    </row>
    <row r="747" spans="1:9">
      <c r="A747" s="52" t="s">
        <v>2249</v>
      </c>
      <c r="B747" s="57"/>
      <c r="C747" s="58" t="s">
        <v>2250</v>
      </c>
      <c r="D747" s="55" t="s">
        <v>2251</v>
      </c>
      <c r="E747" s="55" t="str">
        <f t="shared" si="33"/>
        <v>3812</v>
      </c>
      <c r="F747" s="55" t="str">
        <f t="shared" si="34"/>
        <v>381</v>
      </c>
      <c r="G747" s="55" t="str">
        <f t="shared" si="35"/>
        <v>38</v>
      </c>
      <c r="H747" s="56" t="s">
        <v>15</v>
      </c>
      <c r="I747" s="56" t="s">
        <v>15</v>
      </c>
    </row>
    <row r="748" ht="25.5" spans="1:9">
      <c r="A748" s="52" t="s">
        <v>2252</v>
      </c>
      <c r="B748" s="57"/>
      <c r="C748" s="58" t="s">
        <v>2253</v>
      </c>
      <c r="D748" s="55" t="s">
        <v>2254</v>
      </c>
      <c r="E748" s="55" t="str">
        <f t="shared" si="33"/>
        <v>3821</v>
      </c>
      <c r="F748" s="55" t="str">
        <f t="shared" si="34"/>
        <v>382</v>
      </c>
      <c r="G748" s="55" t="str">
        <f t="shared" si="35"/>
        <v>38</v>
      </c>
      <c r="H748" s="56" t="s">
        <v>15</v>
      </c>
      <c r="I748" s="56" t="s">
        <v>15</v>
      </c>
    </row>
    <row r="749" spans="1:9">
      <c r="A749" s="52" t="s">
        <v>2255</v>
      </c>
      <c r="B749" s="57"/>
      <c r="C749" s="58" t="s">
        <v>2256</v>
      </c>
      <c r="D749" s="55" t="s">
        <v>2257</v>
      </c>
      <c r="E749" s="55" t="str">
        <f t="shared" si="33"/>
        <v>3821</v>
      </c>
      <c r="F749" s="55" t="str">
        <f t="shared" si="34"/>
        <v>382</v>
      </c>
      <c r="G749" s="55" t="str">
        <f t="shared" si="35"/>
        <v>38</v>
      </c>
      <c r="H749" s="56" t="s">
        <v>15</v>
      </c>
      <c r="I749" s="56" t="s">
        <v>15</v>
      </c>
    </row>
    <row r="750" ht="25.5" spans="1:9">
      <c r="A750" s="52" t="s">
        <v>2258</v>
      </c>
      <c r="B750" s="57"/>
      <c r="C750" s="58" t="s">
        <v>2259</v>
      </c>
      <c r="D750" s="55" t="s">
        <v>2260</v>
      </c>
      <c r="E750" s="55" t="str">
        <f t="shared" si="33"/>
        <v>3822</v>
      </c>
      <c r="F750" s="55" t="str">
        <f t="shared" si="34"/>
        <v>382</v>
      </c>
      <c r="G750" s="55" t="str">
        <f t="shared" si="35"/>
        <v>38</v>
      </c>
      <c r="H750" s="56" t="s">
        <v>15</v>
      </c>
      <c r="I750" s="56" t="s">
        <v>15</v>
      </c>
    </row>
    <row r="751" spans="1:9">
      <c r="A751" s="52" t="s">
        <v>2261</v>
      </c>
      <c r="B751" s="57"/>
      <c r="C751" s="58" t="s">
        <v>2262</v>
      </c>
      <c r="D751" s="55" t="s">
        <v>2263</v>
      </c>
      <c r="E751" s="55" t="str">
        <f t="shared" si="33"/>
        <v>3830</v>
      </c>
      <c r="F751" s="55" t="str">
        <f t="shared" si="34"/>
        <v>383</v>
      </c>
      <c r="G751" s="55" t="str">
        <f t="shared" si="35"/>
        <v>38</v>
      </c>
      <c r="H751" s="56" t="s">
        <v>15</v>
      </c>
      <c r="I751" s="56" t="s">
        <v>15</v>
      </c>
    </row>
    <row r="752" spans="1:9">
      <c r="A752" s="52" t="s">
        <v>2264</v>
      </c>
      <c r="B752" s="57"/>
      <c r="C752" s="58" t="s">
        <v>2265</v>
      </c>
      <c r="D752" s="55" t="s">
        <v>2266</v>
      </c>
      <c r="E752" s="55" t="str">
        <f t="shared" si="33"/>
        <v>3830</v>
      </c>
      <c r="F752" s="55" t="str">
        <f t="shared" si="34"/>
        <v>383</v>
      </c>
      <c r="G752" s="55" t="str">
        <f t="shared" si="35"/>
        <v>38</v>
      </c>
      <c r="H752" s="56" t="s">
        <v>15</v>
      </c>
      <c r="I752" s="56" t="s">
        <v>15</v>
      </c>
    </row>
    <row r="753" ht="25.5" spans="1:9">
      <c r="A753" s="52" t="s">
        <v>2267</v>
      </c>
      <c r="B753" s="64"/>
      <c r="C753" s="58" t="s">
        <v>2268</v>
      </c>
      <c r="D753" s="55" t="s">
        <v>2269</v>
      </c>
      <c r="E753" s="55" t="str">
        <f t="shared" si="33"/>
        <v>3900</v>
      </c>
      <c r="F753" s="55" t="str">
        <f t="shared" si="34"/>
        <v>390</v>
      </c>
      <c r="G753" s="55" t="str">
        <f t="shared" si="35"/>
        <v>39</v>
      </c>
      <c r="H753" s="56" t="s">
        <v>15</v>
      </c>
      <c r="I753" s="56" t="s">
        <v>15</v>
      </c>
    </row>
    <row r="754" spans="1:9">
      <c r="A754" s="52" t="s">
        <v>2270</v>
      </c>
      <c r="B754" s="69" t="s">
        <v>2271</v>
      </c>
      <c r="C754" s="58" t="s">
        <v>2272</v>
      </c>
      <c r="D754" s="55" t="s">
        <v>2273</v>
      </c>
      <c r="E754" s="55" t="str">
        <f t="shared" si="33"/>
        <v>4101</v>
      </c>
      <c r="F754" s="55" t="str">
        <f t="shared" si="34"/>
        <v>410</v>
      </c>
      <c r="G754" s="55" t="str">
        <f t="shared" si="35"/>
        <v>41</v>
      </c>
      <c r="H754" s="56" t="s">
        <v>15</v>
      </c>
      <c r="I754" s="56" t="s">
        <v>15</v>
      </c>
    </row>
    <row r="755" spans="1:9">
      <c r="A755" s="52" t="s">
        <v>2274</v>
      </c>
      <c r="B755" s="57"/>
      <c r="C755" s="58" t="s">
        <v>2275</v>
      </c>
      <c r="D755" s="55" t="s">
        <v>2276</v>
      </c>
      <c r="E755" s="55" t="str">
        <f t="shared" si="33"/>
        <v>4101</v>
      </c>
      <c r="F755" s="55" t="str">
        <f t="shared" si="34"/>
        <v>410</v>
      </c>
      <c r="G755" s="55" t="str">
        <f t="shared" si="35"/>
        <v>41</v>
      </c>
      <c r="H755" s="56" t="s">
        <v>15</v>
      </c>
      <c r="I755" s="56" t="s">
        <v>15</v>
      </c>
    </row>
    <row r="756" spans="1:9">
      <c r="A756" s="52" t="s">
        <v>2277</v>
      </c>
      <c r="B756" s="57"/>
      <c r="C756" s="58" t="s">
        <v>2278</v>
      </c>
      <c r="D756" s="55" t="s">
        <v>2279</v>
      </c>
      <c r="E756" s="55" t="str">
        <f t="shared" si="33"/>
        <v>4101</v>
      </c>
      <c r="F756" s="55" t="str">
        <f t="shared" si="34"/>
        <v>410</v>
      </c>
      <c r="G756" s="55" t="str">
        <f t="shared" si="35"/>
        <v>41</v>
      </c>
      <c r="H756" s="56" t="s">
        <v>15</v>
      </c>
      <c r="I756" s="56" t="s">
        <v>15</v>
      </c>
    </row>
    <row r="757" ht="25.5" spans="1:9">
      <c r="A757" s="52" t="s">
        <v>2280</v>
      </c>
      <c r="B757" s="57"/>
      <c r="C757" s="58" t="s">
        <v>2281</v>
      </c>
      <c r="D757" s="55" t="s">
        <v>2282</v>
      </c>
      <c r="E757" s="55" t="str">
        <f t="shared" si="33"/>
        <v>4101</v>
      </c>
      <c r="F757" s="55" t="str">
        <f t="shared" si="34"/>
        <v>410</v>
      </c>
      <c r="G757" s="55" t="str">
        <f t="shared" si="35"/>
        <v>41</v>
      </c>
      <c r="H757" s="56" t="s">
        <v>15</v>
      </c>
      <c r="I757" s="56" t="s">
        <v>15</v>
      </c>
    </row>
    <row r="758" spans="1:9">
      <c r="A758" s="52" t="s">
        <v>2283</v>
      </c>
      <c r="B758" s="57"/>
      <c r="C758" s="58" t="s">
        <v>2284</v>
      </c>
      <c r="D758" s="55" t="s">
        <v>2285</v>
      </c>
      <c r="E758" s="55" t="str">
        <f t="shared" si="33"/>
        <v>4101</v>
      </c>
      <c r="F758" s="55" t="str">
        <f t="shared" si="34"/>
        <v>410</v>
      </c>
      <c r="G758" s="55" t="str">
        <f t="shared" si="35"/>
        <v>41</v>
      </c>
      <c r="H758" s="56" t="s">
        <v>15</v>
      </c>
      <c r="I758" s="56" t="s">
        <v>15</v>
      </c>
    </row>
    <row r="759" spans="1:9">
      <c r="A759" s="52" t="s">
        <v>2286</v>
      </c>
      <c r="B759" s="57"/>
      <c r="C759" s="58" t="s">
        <v>2287</v>
      </c>
      <c r="D759" s="55" t="s">
        <v>2288</v>
      </c>
      <c r="E759" s="55" t="str">
        <f t="shared" si="33"/>
        <v>4101</v>
      </c>
      <c r="F759" s="55" t="str">
        <f t="shared" si="34"/>
        <v>410</v>
      </c>
      <c r="G759" s="55" t="str">
        <f t="shared" si="35"/>
        <v>41</v>
      </c>
      <c r="H759" s="56" t="s">
        <v>15</v>
      </c>
      <c r="I759" s="56" t="s">
        <v>15</v>
      </c>
    </row>
    <row r="760" spans="1:9">
      <c r="A760" s="52" t="s">
        <v>2289</v>
      </c>
      <c r="B760" s="57"/>
      <c r="C760" s="58" t="s">
        <v>2290</v>
      </c>
      <c r="D760" s="55" t="s">
        <v>2291</v>
      </c>
      <c r="E760" s="55" t="str">
        <f t="shared" si="33"/>
        <v>4101</v>
      </c>
      <c r="F760" s="55" t="str">
        <f t="shared" si="34"/>
        <v>410</v>
      </c>
      <c r="G760" s="55" t="str">
        <f t="shared" si="35"/>
        <v>41</v>
      </c>
      <c r="H760" s="56" t="s">
        <v>15</v>
      </c>
      <c r="I760" s="56" t="s">
        <v>15</v>
      </c>
    </row>
    <row r="761" ht="25.5" spans="1:9">
      <c r="A761" s="52" t="s">
        <v>2292</v>
      </c>
      <c r="B761" s="57"/>
      <c r="C761" s="58" t="s">
        <v>2293</v>
      </c>
      <c r="D761" s="55" t="s">
        <v>2294</v>
      </c>
      <c r="E761" s="55" t="str">
        <f t="shared" si="33"/>
        <v>4101</v>
      </c>
      <c r="F761" s="55" t="str">
        <f t="shared" si="34"/>
        <v>410</v>
      </c>
      <c r="G761" s="55" t="str">
        <f t="shared" si="35"/>
        <v>41</v>
      </c>
      <c r="H761" s="56" t="s">
        <v>15</v>
      </c>
      <c r="I761" s="56" t="s">
        <v>15</v>
      </c>
    </row>
    <row r="762" spans="1:9">
      <c r="A762" s="52" t="s">
        <v>2295</v>
      </c>
      <c r="B762" s="57"/>
      <c r="C762" s="58" t="s">
        <v>2296</v>
      </c>
      <c r="D762" s="55" t="s">
        <v>2297</v>
      </c>
      <c r="E762" s="55" t="str">
        <f t="shared" si="33"/>
        <v>4101</v>
      </c>
      <c r="F762" s="55" t="str">
        <f t="shared" si="34"/>
        <v>410</v>
      </c>
      <c r="G762" s="55" t="str">
        <f t="shared" si="35"/>
        <v>41</v>
      </c>
      <c r="H762" s="56" t="s">
        <v>15</v>
      </c>
      <c r="I762" s="56" t="s">
        <v>15</v>
      </c>
    </row>
    <row r="763" ht="25.5" spans="1:9">
      <c r="A763" s="52" t="s">
        <v>2298</v>
      </c>
      <c r="B763" s="57"/>
      <c r="C763" s="58" t="s">
        <v>2299</v>
      </c>
      <c r="D763" s="55" t="s">
        <v>2300</v>
      </c>
      <c r="E763" s="55" t="str">
        <f t="shared" si="33"/>
        <v>4102</v>
      </c>
      <c r="F763" s="55" t="str">
        <f t="shared" si="34"/>
        <v>410</v>
      </c>
      <c r="G763" s="55" t="str">
        <f t="shared" si="35"/>
        <v>41</v>
      </c>
      <c r="H763" s="56" t="s">
        <v>15</v>
      </c>
      <c r="I763" s="56" t="s">
        <v>15</v>
      </c>
    </row>
    <row r="764" spans="1:9">
      <c r="A764" s="52" t="s">
        <v>2301</v>
      </c>
      <c r="B764" s="57"/>
      <c r="C764" s="58" t="s">
        <v>2302</v>
      </c>
      <c r="D764" s="55" t="s">
        <v>2303</v>
      </c>
      <c r="E764" s="55" t="str">
        <f t="shared" si="33"/>
        <v>4210</v>
      </c>
      <c r="F764" s="55" t="str">
        <f t="shared" si="34"/>
        <v>421</v>
      </c>
      <c r="G764" s="55" t="str">
        <f t="shared" si="35"/>
        <v>42</v>
      </c>
      <c r="H764" s="56" t="s">
        <v>15</v>
      </c>
      <c r="I764" s="56" t="s">
        <v>15</v>
      </c>
    </row>
    <row r="765" ht="25.5" spans="1:9">
      <c r="A765" s="52" t="s">
        <v>2304</v>
      </c>
      <c r="B765" s="57"/>
      <c r="C765" s="58" t="s">
        <v>2305</v>
      </c>
      <c r="D765" s="55" t="s">
        <v>2306</v>
      </c>
      <c r="E765" s="55" t="str">
        <f t="shared" si="33"/>
        <v>4210</v>
      </c>
      <c r="F765" s="55" t="str">
        <f t="shared" si="34"/>
        <v>421</v>
      </c>
      <c r="G765" s="55" t="str">
        <f t="shared" si="35"/>
        <v>42</v>
      </c>
      <c r="H765" s="56" t="s">
        <v>2307</v>
      </c>
      <c r="I765" s="56" t="s">
        <v>15</v>
      </c>
    </row>
    <row r="766" spans="1:9">
      <c r="A766" s="52" t="s">
        <v>2308</v>
      </c>
      <c r="B766" s="57"/>
      <c r="C766" s="58" t="s">
        <v>2309</v>
      </c>
      <c r="D766" s="55" t="s">
        <v>2310</v>
      </c>
      <c r="E766" s="55" t="str">
        <f t="shared" si="33"/>
        <v>4210</v>
      </c>
      <c r="F766" s="55" t="str">
        <f t="shared" si="34"/>
        <v>421</v>
      </c>
      <c r="G766" s="55" t="str">
        <f t="shared" si="35"/>
        <v>42</v>
      </c>
      <c r="H766" s="56" t="s">
        <v>2307</v>
      </c>
      <c r="I766" s="56" t="s">
        <v>15</v>
      </c>
    </row>
    <row r="767" spans="1:9">
      <c r="A767" s="52" t="s">
        <v>2311</v>
      </c>
      <c r="B767" s="57"/>
      <c r="C767" s="58" t="s">
        <v>2312</v>
      </c>
      <c r="D767" s="55" t="s">
        <v>2313</v>
      </c>
      <c r="E767" s="55" t="str">
        <f t="shared" si="33"/>
        <v>4210</v>
      </c>
      <c r="F767" s="55" t="str">
        <f t="shared" si="34"/>
        <v>421</v>
      </c>
      <c r="G767" s="55" t="str">
        <f t="shared" si="35"/>
        <v>42</v>
      </c>
      <c r="H767" s="56" t="s">
        <v>15</v>
      </c>
      <c r="I767" s="56" t="s">
        <v>15</v>
      </c>
    </row>
    <row r="768" spans="1:9">
      <c r="A768" s="52" t="s">
        <v>2314</v>
      </c>
      <c r="B768" s="57"/>
      <c r="C768" s="58" t="s">
        <v>2315</v>
      </c>
      <c r="D768" s="55" t="s">
        <v>2316</v>
      </c>
      <c r="E768" s="55" t="str">
        <f t="shared" si="33"/>
        <v>4220</v>
      </c>
      <c r="F768" s="55" t="str">
        <f t="shared" si="34"/>
        <v>422</v>
      </c>
      <c r="G768" s="55" t="str">
        <f t="shared" si="35"/>
        <v>42</v>
      </c>
      <c r="H768" s="56" t="s">
        <v>433</v>
      </c>
      <c r="I768" s="56" t="s">
        <v>15</v>
      </c>
    </row>
    <row r="769" ht="25.5" spans="1:9">
      <c r="A769" s="52" t="s">
        <v>2317</v>
      </c>
      <c r="B769" s="57"/>
      <c r="C769" s="58" t="s">
        <v>2318</v>
      </c>
      <c r="D769" s="55" t="s">
        <v>2319</v>
      </c>
      <c r="E769" s="55" t="str">
        <f t="shared" si="33"/>
        <v>4220</v>
      </c>
      <c r="F769" s="55" t="str">
        <f t="shared" si="34"/>
        <v>422</v>
      </c>
      <c r="G769" s="55" t="str">
        <f t="shared" si="35"/>
        <v>42</v>
      </c>
      <c r="H769" s="56" t="s">
        <v>2307</v>
      </c>
      <c r="I769" s="56" t="s">
        <v>15</v>
      </c>
    </row>
    <row r="770" ht="38.25" spans="1:9">
      <c r="A770" s="52" t="s">
        <v>2320</v>
      </c>
      <c r="B770" s="57"/>
      <c r="C770" s="58" t="s">
        <v>2321</v>
      </c>
      <c r="D770" s="55" t="s">
        <v>2322</v>
      </c>
      <c r="E770" s="55" t="str">
        <f t="shared" si="33"/>
        <v>4220</v>
      </c>
      <c r="F770" s="55" t="str">
        <f t="shared" si="34"/>
        <v>422</v>
      </c>
      <c r="G770" s="55" t="str">
        <f t="shared" si="35"/>
        <v>42</v>
      </c>
      <c r="H770" s="56" t="s">
        <v>15</v>
      </c>
      <c r="I770" s="56" t="s">
        <v>15</v>
      </c>
    </row>
    <row r="771" spans="1:9">
      <c r="A771" s="52" t="s">
        <v>2323</v>
      </c>
      <c r="B771" s="57"/>
      <c r="C771" s="58" t="s">
        <v>2324</v>
      </c>
      <c r="D771" s="55" t="s">
        <v>2325</v>
      </c>
      <c r="E771" s="55" t="str">
        <f t="shared" si="33"/>
        <v>4220</v>
      </c>
      <c r="F771" s="55" t="str">
        <f t="shared" si="34"/>
        <v>422</v>
      </c>
      <c r="G771" s="55" t="str">
        <f t="shared" si="35"/>
        <v>42</v>
      </c>
      <c r="H771" s="56" t="s">
        <v>15</v>
      </c>
      <c r="I771" s="56" t="s">
        <v>15</v>
      </c>
    </row>
    <row r="772" ht="38.25" spans="1:9">
      <c r="A772" s="52" t="s">
        <v>2326</v>
      </c>
      <c r="B772" s="57"/>
      <c r="C772" s="58" t="s">
        <v>2327</v>
      </c>
      <c r="D772" s="55" t="s">
        <v>2328</v>
      </c>
      <c r="E772" s="55" t="str">
        <f t="shared" ref="E772:E817" si="36">LEFT(D772,4)</f>
        <v>4220</v>
      </c>
      <c r="F772" s="55" t="str">
        <f t="shared" ref="F772:F817" si="37">LEFT(D772,3)</f>
        <v>422</v>
      </c>
      <c r="G772" s="55" t="str">
        <f t="shared" ref="G772:G817" si="38">LEFT(D772,2)</f>
        <v>42</v>
      </c>
      <c r="H772" s="56" t="s">
        <v>15</v>
      </c>
      <c r="I772" s="56" t="s">
        <v>15</v>
      </c>
    </row>
    <row r="773" spans="1:9">
      <c r="A773" s="52" t="s">
        <v>2329</v>
      </c>
      <c r="B773" s="57"/>
      <c r="C773" s="58" t="s">
        <v>2330</v>
      </c>
      <c r="D773" s="55" t="s">
        <v>2331</v>
      </c>
      <c r="E773" s="55" t="str">
        <f t="shared" si="36"/>
        <v>4220</v>
      </c>
      <c r="F773" s="55" t="str">
        <f t="shared" si="37"/>
        <v>422</v>
      </c>
      <c r="G773" s="55" t="str">
        <f t="shared" si="38"/>
        <v>42</v>
      </c>
      <c r="H773" s="56" t="s">
        <v>15</v>
      </c>
      <c r="I773" s="56" t="s">
        <v>15</v>
      </c>
    </row>
    <row r="774" spans="1:9">
      <c r="A774" s="52" t="s">
        <v>2332</v>
      </c>
      <c r="B774" s="57"/>
      <c r="C774" s="58" t="s">
        <v>2333</v>
      </c>
      <c r="D774" s="55" t="s">
        <v>2334</v>
      </c>
      <c r="E774" s="55" t="str">
        <f t="shared" si="36"/>
        <v>4220</v>
      </c>
      <c r="F774" s="55" t="str">
        <f t="shared" si="37"/>
        <v>422</v>
      </c>
      <c r="G774" s="55" t="str">
        <f t="shared" si="38"/>
        <v>42</v>
      </c>
      <c r="H774" s="56" t="s">
        <v>15</v>
      </c>
      <c r="I774" s="56" t="s">
        <v>15</v>
      </c>
    </row>
    <row r="775" ht="25.5" spans="1:9">
      <c r="A775" s="52" t="s">
        <v>2335</v>
      </c>
      <c r="B775" s="57"/>
      <c r="C775" s="58" t="s">
        <v>2336</v>
      </c>
      <c r="D775" s="55" t="s">
        <v>2337</v>
      </c>
      <c r="E775" s="55" t="str">
        <f t="shared" si="36"/>
        <v>4220</v>
      </c>
      <c r="F775" s="55" t="str">
        <f t="shared" si="37"/>
        <v>422</v>
      </c>
      <c r="G775" s="55" t="str">
        <f t="shared" si="38"/>
        <v>42</v>
      </c>
      <c r="H775" s="56" t="s">
        <v>15</v>
      </c>
      <c r="I775" s="56" t="s">
        <v>15</v>
      </c>
    </row>
    <row r="776" ht="25.5" spans="1:9">
      <c r="A776" s="52" t="s">
        <v>2338</v>
      </c>
      <c r="B776" s="57"/>
      <c r="C776" s="58" t="s">
        <v>2339</v>
      </c>
      <c r="D776" s="55" t="s">
        <v>2340</v>
      </c>
      <c r="E776" s="55" t="str">
        <f t="shared" si="36"/>
        <v>4291</v>
      </c>
      <c r="F776" s="55" t="str">
        <f t="shared" si="37"/>
        <v>429</v>
      </c>
      <c r="G776" s="55" t="str">
        <f t="shared" si="38"/>
        <v>42</v>
      </c>
      <c r="H776" s="56" t="s">
        <v>15</v>
      </c>
      <c r="I776" s="56" t="s">
        <v>15</v>
      </c>
    </row>
    <row r="777" ht="25.5" spans="1:9">
      <c r="A777" s="52" t="s">
        <v>2341</v>
      </c>
      <c r="B777" s="57"/>
      <c r="C777" s="58" t="s">
        <v>2342</v>
      </c>
      <c r="D777" s="55" t="s">
        <v>2343</v>
      </c>
      <c r="E777" s="55" t="str">
        <f t="shared" si="36"/>
        <v>4291</v>
      </c>
      <c r="F777" s="55" t="str">
        <f t="shared" si="37"/>
        <v>429</v>
      </c>
      <c r="G777" s="55" t="str">
        <f t="shared" si="38"/>
        <v>42</v>
      </c>
      <c r="H777" s="56" t="s">
        <v>15</v>
      </c>
      <c r="I777" s="56" t="s">
        <v>15</v>
      </c>
    </row>
    <row r="778" ht="25.5" spans="1:9">
      <c r="A778" s="52" t="s">
        <v>2344</v>
      </c>
      <c r="B778" s="57"/>
      <c r="C778" s="58" t="s">
        <v>2345</v>
      </c>
      <c r="D778" s="55" t="s">
        <v>2346</v>
      </c>
      <c r="E778" s="55" t="str">
        <f t="shared" si="36"/>
        <v>4291</v>
      </c>
      <c r="F778" s="55" t="str">
        <f t="shared" si="37"/>
        <v>429</v>
      </c>
      <c r="G778" s="55" t="str">
        <f t="shared" si="38"/>
        <v>42</v>
      </c>
      <c r="H778" s="56" t="s">
        <v>15</v>
      </c>
      <c r="I778" s="56" t="s">
        <v>15</v>
      </c>
    </row>
    <row r="779" spans="1:9">
      <c r="A779" s="52" t="s">
        <v>2347</v>
      </c>
      <c r="B779" s="57"/>
      <c r="C779" s="58" t="s">
        <v>2348</v>
      </c>
      <c r="D779" s="55" t="s">
        <v>2349</v>
      </c>
      <c r="E779" s="55" t="str">
        <f t="shared" si="36"/>
        <v>4291</v>
      </c>
      <c r="F779" s="55" t="str">
        <f t="shared" si="37"/>
        <v>429</v>
      </c>
      <c r="G779" s="55" t="str">
        <f t="shared" si="38"/>
        <v>42</v>
      </c>
      <c r="H779" s="56" t="s">
        <v>15</v>
      </c>
      <c r="I779" s="56" t="s">
        <v>15</v>
      </c>
    </row>
    <row r="780" ht="25.5" spans="1:9">
      <c r="A780" s="52" t="s">
        <v>2350</v>
      </c>
      <c r="B780" s="57"/>
      <c r="C780" s="58" t="s">
        <v>2351</v>
      </c>
      <c r="D780" s="55" t="s">
        <v>2352</v>
      </c>
      <c r="E780" s="55" t="str">
        <f t="shared" si="36"/>
        <v>4291</v>
      </c>
      <c r="F780" s="55" t="str">
        <f t="shared" si="37"/>
        <v>429</v>
      </c>
      <c r="G780" s="55" t="str">
        <f t="shared" si="38"/>
        <v>42</v>
      </c>
      <c r="H780" s="56" t="s">
        <v>15</v>
      </c>
      <c r="I780" s="56" t="s">
        <v>15</v>
      </c>
    </row>
    <row r="781" spans="1:9">
      <c r="A781" s="52" t="s">
        <v>2353</v>
      </c>
      <c r="B781" s="57"/>
      <c r="C781" s="58" t="s">
        <v>2354</v>
      </c>
      <c r="D781" s="55" t="s">
        <v>2355</v>
      </c>
      <c r="E781" s="55" t="str">
        <f t="shared" si="36"/>
        <v>4291</v>
      </c>
      <c r="F781" s="55" t="str">
        <f t="shared" si="37"/>
        <v>429</v>
      </c>
      <c r="G781" s="55" t="str">
        <f t="shared" si="38"/>
        <v>42</v>
      </c>
      <c r="H781" s="56" t="s">
        <v>15</v>
      </c>
      <c r="I781" s="56" t="s">
        <v>15</v>
      </c>
    </row>
    <row r="782" spans="1:9">
      <c r="A782" s="52" t="s">
        <v>2356</v>
      </c>
      <c r="B782" s="57"/>
      <c r="C782" s="58" t="s">
        <v>2357</v>
      </c>
      <c r="D782" s="55" t="s">
        <v>2358</v>
      </c>
      <c r="E782" s="55" t="str">
        <f t="shared" si="36"/>
        <v>4291</v>
      </c>
      <c r="F782" s="55" t="str">
        <f t="shared" si="37"/>
        <v>429</v>
      </c>
      <c r="G782" s="55" t="str">
        <f t="shared" si="38"/>
        <v>42</v>
      </c>
      <c r="H782" s="56" t="s">
        <v>15</v>
      </c>
      <c r="I782" s="56" t="s">
        <v>15</v>
      </c>
    </row>
    <row r="783" ht="25.5" spans="1:9">
      <c r="A783" s="52" t="s">
        <v>2359</v>
      </c>
      <c r="B783" s="57"/>
      <c r="C783" s="58" t="s">
        <v>2360</v>
      </c>
      <c r="D783" s="55" t="s">
        <v>2361</v>
      </c>
      <c r="E783" s="55" t="str">
        <f t="shared" si="36"/>
        <v>4291</v>
      </c>
      <c r="F783" s="55" t="str">
        <f t="shared" si="37"/>
        <v>429</v>
      </c>
      <c r="G783" s="55" t="str">
        <f t="shared" si="38"/>
        <v>42</v>
      </c>
      <c r="H783" s="56" t="s">
        <v>15</v>
      </c>
      <c r="I783" s="56" t="s">
        <v>15</v>
      </c>
    </row>
    <row r="784" spans="1:9">
      <c r="A784" s="52" t="s">
        <v>2362</v>
      </c>
      <c r="B784" s="57"/>
      <c r="C784" s="58" t="s">
        <v>2363</v>
      </c>
      <c r="D784" s="55" t="s">
        <v>2364</v>
      </c>
      <c r="E784" s="55" t="str">
        <f t="shared" si="36"/>
        <v>4291</v>
      </c>
      <c r="F784" s="55" t="str">
        <f t="shared" si="37"/>
        <v>429</v>
      </c>
      <c r="G784" s="55" t="str">
        <f t="shared" si="38"/>
        <v>42</v>
      </c>
      <c r="H784" s="56" t="s">
        <v>15</v>
      </c>
      <c r="I784" s="56" t="s">
        <v>15</v>
      </c>
    </row>
    <row r="785" ht="25.5" spans="1:9">
      <c r="A785" s="52" t="s">
        <v>2365</v>
      </c>
      <c r="B785" s="57"/>
      <c r="C785" s="58" t="s">
        <v>2366</v>
      </c>
      <c r="D785" s="55" t="s">
        <v>2367</v>
      </c>
      <c r="E785" s="55" t="str">
        <f t="shared" si="36"/>
        <v>4292</v>
      </c>
      <c r="F785" s="55" t="str">
        <f t="shared" si="37"/>
        <v>429</v>
      </c>
      <c r="G785" s="55" t="str">
        <f t="shared" si="38"/>
        <v>42</v>
      </c>
      <c r="H785" s="56" t="s">
        <v>2307</v>
      </c>
      <c r="I785" s="56" t="s">
        <v>15</v>
      </c>
    </row>
    <row r="786" ht="25.5" spans="1:9">
      <c r="A786" s="52" t="s">
        <v>2368</v>
      </c>
      <c r="B786" s="57"/>
      <c r="C786" s="58" t="s">
        <v>2369</v>
      </c>
      <c r="D786" s="55" t="s">
        <v>2370</v>
      </c>
      <c r="E786" s="55" t="str">
        <f t="shared" si="36"/>
        <v>4292</v>
      </c>
      <c r="F786" s="55" t="str">
        <f t="shared" si="37"/>
        <v>429</v>
      </c>
      <c r="G786" s="55" t="str">
        <f t="shared" si="38"/>
        <v>42</v>
      </c>
      <c r="H786" s="56" t="s">
        <v>15</v>
      </c>
      <c r="I786" s="56" t="s">
        <v>15</v>
      </c>
    </row>
    <row r="787" ht="38.25" spans="1:9">
      <c r="A787" s="52" t="s">
        <v>2371</v>
      </c>
      <c r="B787" s="57"/>
      <c r="C787" s="58" t="s">
        <v>2372</v>
      </c>
      <c r="D787" s="55" t="s">
        <v>2373</v>
      </c>
      <c r="E787" s="55" t="str">
        <f t="shared" si="36"/>
        <v>4292</v>
      </c>
      <c r="F787" s="55" t="str">
        <f t="shared" si="37"/>
        <v>429</v>
      </c>
      <c r="G787" s="55" t="str">
        <f t="shared" si="38"/>
        <v>42</v>
      </c>
      <c r="H787" s="56" t="s">
        <v>15</v>
      </c>
      <c r="I787" s="56" t="s">
        <v>15</v>
      </c>
    </row>
    <row r="788" ht="25.5" spans="1:9">
      <c r="A788" s="52" t="s">
        <v>2374</v>
      </c>
      <c r="B788" s="57"/>
      <c r="C788" s="58" t="s">
        <v>2375</v>
      </c>
      <c r="D788" s="55" t="s">
        <v>2376</v>
      </c>
      <c r="E788" s="55" t="str">
        <f t="shared" si="36"/>
        <v>4292</v>
      </c>
      <c r="F788" s="55" t="str">
        <f t="shared" si="37"/>
        <v>429</v>
      </c>
      <c r="G788" s="55" t="str">
        <f t="shared" si="38"/>
        <v>42</v>
      </c>
      <c r="H788" s="56" t="s">
        <v>15</v>
      </c>
      <c r="I788" s="56" t="s">
        <v>15</v>
      </c>
    </row>
    <row r="789" ht="25.5" spans="1:9">
      <c r="A789" s="52" t="s">
        <v>2377</v>
      </c>
      <c r="B789" s="57"/>
      <c r="C789" s="58" t="s">
        <v>2378</v>
      </c>
      <c r="D789" s="55" t="s">
        <v>2379</v>
      </c>
      <c r="E789" s="55" t="str">
        <f t="shared" si="36"/>
        <v>4292</v>
      </c>
      <c r="F789" s="55" t="str">
        <f t="shared" si="37"/>
        <v>429</v>
      </c>
      <c r="G789" s="55" t="str">
        <f t="shared" si="38"/>
        <v>42</v>
      </c>
      <c r="H789" s="56" t="s">
        <v>15</v>
      </c>
      <c r="I789" s="56" t="s">
        <v>15</v>
      </c>
    </row>
    <row r="790" ht="25.5" spans="1:9">
      <c r="A790" s="52" t="s">
        <v>2380</v>
      </c>
      <c r="B790" s="57"/>
      <c r="C790" s="58" t="s">
        <v>2381</v>
      </c>
      <c r="D790" s="55" t="s">
        <v>2382</v>
      </c>
      <c r="E790" s="55" t="str">
        <f t="shared" si="36"/>
        <v>4293</v>
      </c>
      <c r="F790" s="55" t="str">
        <f t="shared" si="37"/>
        <v>429</v>
      </c>
      <c r="G790" s="55" t="str">
        <f t="shared" si="38"/>
        <v>42</v>
      </c>
      <c r="H790" s="56" t="s">
        <v>15</v>
      </c>
      <c r="I790" s="56" t="s">
        <v>15</v>
      </c>
    </row>
    <row r="791" spans="1:9">
      <c r="A791" s="52" t="s">
        <v>2383</v>
      </c>
      <c r="B791" s="57"/>
      <c r="C791" s="58" t="s">
        <v>2384</v>
      </c>
      <c r="D791" s="55" t="s">
        <v>2385</v>
      </c>
      <c r="E791" s="55" t="str">
        <f t="shared" si="36"/>
        <v>4311</v>
      </c>
      <c r="F791" s="55" t="str">
        <f t="shared" si="37"/>
        <v>431</v>
      </c>
      <c r="G791" s="55" t="str">
        <f t="shared" si="38"/>
        <v>43</v>
      </c>
      <c r="H791" s="56" t="s">
        <v>15</v>
      </c>
      <c r="I791" s="56" t="s">
        <v>15</v>
      </c>
    </row>
    <row r="792" spans="1:9">
      <c r="A792" s="52" t="s">
        <v>2386</v>
      </c>
      <c r="B792" s="57"/>
      <c r="C792" s="58" t="s">
        <v>2387</v>
      </c>
      <c r="D792" s="55" t="s">
        <v>2388</v>
      </c>
      <c r="E792" s="55" t="str">
        <f t="shared" si="36"/>
        <v>4312</v>
      </c>
      <c r="F792" s="55" t="str">
        <f t="shared" si="37"/>
        <v>431</v>
      </c>
      <c r="G792" s="55" t="str">
        <f t="shared" si="38"/>
        <v>43</v>
      </c>
      <c r="H792" s="56" t="s">
        <v>15</v>
      </c>
      <c r="I792" s="56" t="s">
        <v>15</v>
      </c>
    </row>
    <row r="793" spans="1:9">
      <c r="A793" s="52" t="s">
        <v>2389</v>
      </c>
      <c r="B793" s="57"/>
      <c r="C793" s="58" t="s">
        <v>2390</v>
      </c>
      <c r="D793" s="55" t="s">
        <v>2391</v>
      </c>
      <c r="E793" s="55" t="str">
        <f t="shared" si="36"/>
        <v>4321</v>
      </c>
      <c r="F793" s="55" t="str">
        <f t="shared" si="37"/>
        <v>432</v>
      </c>
      <c r="G793" s="55" t="str">
        <f t="shared" si="38"/>
        <v>43</v>
      </c>
      <c r="H793" s="56" t="s">
        <v>15</v>
      </c>
      <c r="I793" s="56" t="s">
        <v>15</v>
      </c>
    </row>
    <row r="794" spans="1:9">
      <c r="A794" s="52" t="s">
        <v>2392</v>
      </c>
      <c r="B794" s="57"/>
      <c r="C794" s="58" t="s">
        <v>2393</v>
      </c>
      <c r="D794" s="55" t="s">
        <v>2394</v>
      </c>
      <c r="E794" s="55" t="str">
        <f t="shared" si="36"/>
        <v>4321</v>
      </c>
      <c r="F794" s="55" t="str">
        <f t="shared" si="37"/>
        <v>432</v>
      </c>
      <c r="G794" s="55" t="str">
        <f t="shared" si="38"/>
        <v>43</v>
      </c>
      <c r="H794" s="56" t="s">
        <v>15</v>
      </c>
      <c r="I794" s="56" t="s">
        <v>15</v>
      </c>
    </row>
    <row r="795" spans="1:9">
      <c r="A795" s="52" t="s">
        <v>2395</v>
      </c>
      <c r="B795" s="57"/>
      <c r="C795" s="58" t="s">
        <v>2396</v>
      </c>
      <c r="D795" s="55" t="s">
        <v>2397</v>
      </c>
      <c r="E795" s="55" t="str">
        <f t="shared" si="36"/>
        <v>4321</v>
      </c>
      <c r="F795" s="55" t="str">
        <f t="shared" si="37"/>
        <v>432</v>
      </c>
      <c r="G795" s="55" t="str">
        <f t="shared" si="38"/>
        <v>43</v>
      </c>
      <c r="H795" s="56" t="s">
        <v>15</v>
      </c>
      <c r="I795" s="56" t="s">
        <v>15</v>
      </c>
    </row>
    <row r="796" ht="25.5" spans="1:9">
      <c r="A796" s="52" t="s">
        <v>2398</v>
      </c>
      <c r="B796" s="57"/>
      <c r="C796" s="58" t="s">
        <v>2399</v>
      </c>
      <c r="D796" s="55" t="s">
        <v>2400</v>
      </c>
      <c r="E796" s="55" t="str">
        <f t="shared" si="36"/>
        <v>4321</v>
      </c>
      <c r="F796" s="55" t="str">
        <f t="shared" si="37"/>
        <v>432</v>
      </c>
      <c r="G796" s="55" t="str">
        <f t="shared" si="38"/>
        <v>43</v>
      </c>
      <c r="H796" s="56" t="s">
        <v>2307</v>
      </c>
      <c r="I796" s="56" t="s">
        <v>15</v>
      </c>
    </row>
    <row r="797" ht="25.5" spans="1:9">
      <c r="A797" s="52" t="s">
        <v>2401</v>
      </c>
      <c r="B797" s="57"/>
      <c r="C797" s="58" t="s">
        <v>2402</v>
      </c>
      <c r="D797" s="55" t="s">
        <v>2403</v>
      </c>
      <c r="E797" s="55" t="str">
        <f t="shared" si="36"/>
        <v>4321</v>
      </c>
      <c r="F797" s="55" t="str">
        <f t="shared" si="37"/>
        <v>432</v>
      </c>
      <c r="G797" s="55" t="str">
        <f t="shared" si="38"/>
        <v>43</v>
      </c>
      <c r="H797" s="56" t="s">
        <v>15</v>
      </c>
      <c r="I797" s="56" t="s">
        <v>433</v>
      </c>
    </row>
    <row r="798" ht="25.5" spans="1:9">
      <c r="A798" s="52" t="s">
        <v>2404</v>
      </c>
      <c r="B798" s="57"/>
      <c r="C798" s="58" t="s">
        <v>2405</v>
      </c>
      <c r="D798" s="55" t="s">
        <v>2406</v>
      </c>
      <c r="E798" s="55" t="str">
        <f t="shared" si="36"/>
        <v>4321</v>
      </c>
      <c r="F798" s="55" t="str">
        <f t="shared" si="37"/>
        <v>432</v>
      </c>
      <c r="G798" s="55" t="str">
        <f t="shared" si="38"/>
        <v>43</v>
      </c>
      <c r="H798" s="56" t="s">
        <v>15</v>
      </c>
      <c r="I798" s="56" t="s">
        <v>433</v>
      </c>
    </row>
    <row r="799" spans="1:9">
      <c r="A799" s="52" t="s">
        <v>2407</v>
      </c>
      <c r="B799" s="57"/>
      <c r="C799" s="58" t="s">
        <v>2408</v>
      </c>
      <c r="D799" s="55" t="s">
        <v>2409</v>
      </c>
      <c r="E799" s="55" t="str">
        <f t="shared" si="36"/>
        <v>4322</v>
      </c>
      <c r="F799" s="55" t="str">
        <f t="shared" si="37"/>
        <v>432</v>
      </c>
      <c r="G799" s="55" t="str">
        <f t="shared" si="38"/>
        <v>43</v>
      </c>
      <c r="H799" s="56" t="s">
        <v>15</v>
      </c>
      <c r="I799" s="56" t="s">
        <v>15</v>
      </c>
    </row>
    <row r="800" spans="1:9">
      <c r="A800" s="52" t="s">
        <v>2410</v>
      </c>
      <c r="B800" s="57"/>
      <c r="C800" s="58" t="s">
        <v>2411</v>
      </c>
      <c r="D800" s="55" t="s">
        <v>2412</v>
      </c>
      <c r="E800" s="55" t="str">
        <f t="shared" si="36"/>
        <v>4322</v>
      </c>
      <c r="F800" s="55" t="str">
        <f t="shared" si="37"/>
        <v>432</v>
      </c>
      <c r="G800" s="55" t="str">
        <f t="shared" si="38"/>
        <v>43</v>
      </c>
      <c r="H800" s="56" t="s">
        <v>15</v>
      </c>
      <c r="I800" s="56" t="s">
        <v>15</v>
      </c>
    </row>
    <row r="801" spans="1:9">
      <c r="A801" s="52" t="s">
        <v>2413</v>
      </c>
      <c r="B801" s="57"/>
      <c r="C801" s="58" t="s">
        <v>2414</v>
      </c>
      <c r="D801" s="55" t="s">
        <v>2415</v>
      </c>
      <c r="E801" s="55" t="str">
        <f t="shared" si="36"/>
        <v>4322</v>
      </c>
      <c r="F801" s="55" t="str">
        <f t="shared" si="37"/>
        <v>432</v>
      </c>
      <c r="G801" s="55" t="str">
        <f t="shared" si="38"/>
        <v>43</v>
      </c>
      <c r="H801" s="56" t="s">
        <v>15</v>
      </c>
      <c r="I801" s="56" t="s">
        <v>15</v>
      </c>
    </row>
    <row r="802" spans="1:9">
      <c r="A802" s="52" t="s">
        <v>2416</v>
      </c>
      <c r="B802" s="57"/>
      <c r="C802" s="58" t="s">
        <v>2417</v>
      </c>
      <c r="D802" s="55" t="s">
        <v>2418</v>
      </c>
      <c r="E802" s="55" t="str">
        <f t="shared" si="36"/>
        <v>4322</v>
      </c>
      <c r="F802" s="55" t="str">
        <f t="shared" si="37"/>
        <v>432</v>
      </c>
      <c r="G802" s="55" t="str">
        <f t="shared" si="38"/>
        <v>43</v>
      </c>
      <c r="H802" s="56" t="s">
        <v>15</v>
      </c>
      <c r="I802" s="56" t="s">
        <v>15</v>
      </c>
    </row>
    <row r="803" spans="1:9">
      <c r="A803" s="52" t="s">
        <v>2419</v>
      </c>
      <c r="B803" s="57"/>
      <c r="C803" s="58" t="s">
        <v>2420</v>
      </c>
      <c r="D803" s="55" t="s">
        <v>2421</v>
      </c>
      <c r="E803" s="55" t="str">
        <f t="shared" si="36"/>
        <v>4329</v>
      </c>
      <c r="F803" s="55" t="str">
        <f t="shared" si="37"/>
        <v>432</v>
      </c>
      <c r="G803" s="55" t="str">
        <f t="shared" si="38"/>
        <v>43</v>
      </c>
      <c r="H803" s="56" t="s">
        <v>15</v>
      </c>
      <c r="I803" s="56" t="s">
        <v>15</v>
      </c>
    </row>
    <row r="804" ht="25.5" spans="1:9">
      <c r="A804" s="52" t="s">
        <v>2422</v>
      </c>
      <c r="B804" s="57"/>
      <c r="C804" s="58" t="s">
        <v>2423</v>
      </c>
      <c r="D804" s="55" t="s">
        <v>2424</v>
      </c>
      <c r="E804" s="55" t="str">
        <f t="shared" si="36"/>
        <v>4329</v>
      </c>
      <c r="F804" s="55" t="str">
        <f t="shared" si="37"/>
        <v>432</v>
      </c>
      <c r="G804" s="55" t="str">
        <f t="shared" si="38"/>
        <v>43</v>
      </c>
      <c r="H804" s="56" t="s">
        <v>15</v>
      </c>
      <c r="I804" s="56" t="s">
        <v>15</v>
      </c>
    </row>
    <row r="805" ht="25.5" spans="1:9">
      <c r="A805" s="52" t="s">
        <v>2425</v>
      </c>
      <c r="B805" s="57"/>
      <c r="C805" s="58" t="s">
        <v>2426</v>
      </c>
      <c r="D805" s="55" t="s">
        <v>2427</v>
      </c>
      <c r="E805" s="55" t="str">
        <f t="shared" si="36"/>
        <v>4329</v>
      </c>
      <c r="F805" s="55" t="str">
        <f t="shared" si="37"/>
        <v>432</v>
      </c>
      <c r="G805" s="55" t="str">
        <f t="shared" si="38"/>
        <v>43</v>
      </c>
      <c r="H805" s="56" t="s">
        <v>15</v>
      </c>
      <c r="I805" s="56" t="s">
        <v>15</v>
      </c>
    </row>
    <row r="806" spans="1:9">
      <c r="A806" s="52" t="s">
        <v>2428</v>
      </c>
      <c r="B806" s="57"/>
      <c r="C806" s="58" t="s">
        <v>2429</v>
      </c>
      <c r="D806" s="55" t="s">
        <v>2430</v>
      </c>
      <c r="E806" s="55" t="str">
        <f t="shared" si="36"/>
        <v>4329</v>
      </c>
      <c r="F806" s="55" t="str">
        <f t="shared" si="37"/>
        <v>432</v>
      </c>
      <c r="G806" s="55" t="str">
        <f t="shared" si="38"/>
        <v>43</v>
      </c>
      <c r="H806" s="56" t="s">
        <v>15</v>
      </c>
      <c r="I806" s="56" t="s">
        <v>15</v>
      </c>
    </row>
    <row r="807" spans="1:9">
      <c r="A807" s="52" t="s">
        <v>2431</v>
      </c>
      <c r="B807" s="57"/>
      <c r="C807" s="58" t="s">
        <v>2432</v>
      </c>
      <c r="D807" s="55" t="s">
        <v>2433</v>
      </c>
      <c r="E807" s="55" t="str">
        <f t="shared" si="36"/>
        <v>4329</v>
      </c>
      <c r="F807" s="55" t="str">
        <f t="shared" si="37"/>
        <v>432</v>
      </c>
      <c r="G807" s="55" t="str">
        <f t="shared" si="38"/>
        <v>43</v>
      </c>
      <c r="H807" s="56" t="s">
        <v>15</v>
      </c>
      <c r="I807" s="56" t="s">
        <v>15</v>
      </c>
    </row>
    <row r="808" ht="25.5" spans="1:9">
      <c r="A808" s="52" t="s">
        <v>2434</v>
      </c>
      <c r="B808" s="57"/>
      <c r="C808" s="58" t="s">
        <v>2435</v>
      </c>
      <c r="D808" s="55" t="s">
        <v>2436</v>
      </c>
      <c r="E808" s="55" t="str">
        <f t="shared" si="36"/>
        <v>4330</v>
      </c>
      <c r="F808" s="55" t="str">
        <f t="shared" si="37"/>
        <v>433</v>
      </c>
      <c r="G808" s="55" t="str">
        <f t="shared" si="38"/>
        <v>43</v>
      </c>
      <c r="H808" s="56" t="s">
        <v>15</v>
      </c>
      <c r="I808" s="56" t="s">
        <v>15</v>
      </c>
    </row>
    <row r="809" ht="25.5" spans="1:9">
      <c r="A809" s="52" t="s">
        <v>2437</v>
      </c>
      <c r="B809" s="57"/>
      <c r="C809" s="58" t="s">
        <v>2438</v>
      </c>
      <c r="D809" s="55" t="s">
        <v>2439</v>
      </c>
      <c r="E809" s="55" t="str">
        <f t="shared" si="36"/>
        <v>4330</v>
      </c>
      <c r="F809" s="55" t="str">
        <f t="shared" si="37"/>
        <v>433</v>
      </c>
      <c r="G809" s="55" t="str">
        <f t="shared" si="38"/>
        <v>43</v>
      </c>
      <c r="H809" s="56" t="s">
        <v>15</v>
      </c>
      <c r="I809" s="56" t="s">
        <v>15</v>
      </c>
    </row>
    <row r="810" spans="1:9">
      <c r="A810" s="52" t="s">
        <v>2440</v>
      </c>
      <c r="B810" s="57"/>
      <c r="C810" s="58" t="s">
        <v>2441</v>
      </c>
      <c r="D810" s="55" t="s">
        <v>2442</v>
      </c>
      <c r="E810" s="55" t="str">
        <f t="shared" si="36"/>
        <v>4330</v>
      </c>
      <c r="F810" s="55" t="str">
        <f t="shared" si="37"/>
        <v>433</v>
      </c>
      <c r="G810" s="55" t="str">
        <f t="shared" si="38"/>
        <v>43</v>
      </c>
      <c r="H810" s="56" t="s">
        <v>15</v>
      </c>
      <c r="I810" s="56" t="s">
        <v>15</v>
      </c>
    </row>
    <row r="811" spans="1:9">
      <c r="A811" s="52" t="s">
        <v>2443</v>
      </c>
      <c r="B811" s="57"/>
      <c r="C811" s="58" t="s">
        <v>2444</v>
      </c>
      <c r="D811" s="55" t="s">
        <v>2445</v>
      </c>
      <c r="E811" s="55" t="str">
        <f t="shared" si="36"/>
        <v>4330</v>
      </c>
      <c r="F811" s="55" t="str">
        <f t="shared" si="37"/>
        <v>433</v>
      </c>
      <c r="G811" s="55" t="str">
        <f t="shared" si="38"/>
        <v>43</v>
      </c>
      <c r="H811" s="56" t="s">
        <v>15</v>
      </c>
      <c r="I811" s="56" t="s">
        <v>15</v>
      </c>
    </row>
    <row r="812" spans="1:9">
      <c r="A812" s="52" t="s">
        <v>2446</v>
      </c>
      <c r="B812" s="57"/>
      <c r="C812" s="58" t="s">
        <v>2447</v>
      </c>
      <c r="D812" s="55" t="s">
        <v>2448</v>
      </c>
      <c r="E812" s="55" t="str">
        <f t="shared" si="36"/>
        <v>4330</v>
      </c>
      <c r="F812" s="55" t="str">
        <f t="shared" si="37"/>
        <v>433</v>
      </c>
      <c r="G812" s="55" t="str">
        <f t="shared" si="38"/>
        <v>43</v>
      </c>
      <c r="H812" s="56" t="s">
        <v>15</v>
      </c>
      <c r="I812" s="56" t="s">
        <v>15</v>
      </c>
    </row>
    <row r="813" ht="25.5" spans="1:9">
      <c r="A813" s="52" t="s">
        <v>2449</v>
      </c>
      <c r="B813" s="57"/>
      <c r="C813" s="58" t="s">
        <v>2450</v>
      </c>
      <c r="D813" s="55" t="s">
        <v>2451</v>
      </c>
      <c r="E813" s="55" t="str">
        <f t="shared" si="36"/>
        <v>4330</v>
      </c>
      <c r="F813" s="55" t="str">
        <f t="shared" si="37"/>
        <v>433</v>
      </c>
      <c r="G813" s="55" t="str">
        <f t="shared" si="38"/>
        <v>43</v>
      </c>
      <c r="H813" s="56" t="s">
        <v>15</v>
      </c>
      <c r="I813" s="56" t="s">
        <v>15</v>
      </c>
    </row>
    <row r="814" spans="1:9">
      <c r="A814" s="52" t="s">
        <v>2452</v>
      </c>
      <c r="B814" s="57"/>
      <c r="C814" s="58" t="s">
        <v>2453</v>
      </c>
      <c r="D814" s="55" t="s">
        <v>2454</v>
      </c>
      <c r="E814" s="55" t="str">
        <f t="shared" si="36"/>
        <v>4390</v>
      </c>
      <c r="F814" s="55" t="str">
        <f t="shared" si="37"/>
        <v>439</v>
      </c>
      <c r="G814" s="55" t="str">
        <f t="shared" si="38"/>
        <v>43</v>
      </c>
      <c r="H814" s="56" t="s">
        <v>15</v>
      </c>
      <c r="I814" s="56" t="s">
        <v>15</v>
      </c>
    </row>
    <row r="815" spans="1:9">
      <c r="A815" s="52" t="s">
        <v>2455</v>
      </c>
      <c r="B815" s="57"/>
      <c r="C815" s="58" t="s">
        <v>2456</v>
      </c>
      <c r="D815" s="55" t="s">
        <v>2457</v>
      </c>
      <c r="E815" s="55" t="str">
        <f t="shared" si="36"/>
        <v>4390</v>
      </c>
      <c r="F815" s="55" t="str">
        <f t="shared" si="37"/>
        <v>439</v>
      </c>
      <c r="G815" s="55" t="str">
        <f t="shared" si="38"/>
        <v>43</v>
      </c>
      <c r="H815" s="56" t="s">
        <v>15</v>
      </c>
      <c r="I815" s="56" t="s">
        <v>15</v>
      </c>
    </row>
    <row r="816" ht="25.5" spans="1:9">
      <c r="A816" s="52" t="s">
        <v>2458</v>
      </c>
      <c r="B816" s="57"/>
      <c r="C816" s="58" t="s">
        <v>2459</v>
      </c>
      <c r="D816" s="55" t="s">
        <v>2460</v>
      </c>
      <c r="E816" s="55" t="str">
        <f t="shared" si="36"/>
        <v>4390</v>
      </c>
      <c r="F816" s="55" t="str">
        <f t="shared" si="37"/>
        <v>439</v>
      </c>
      <c r="G816" s="55" t="str">
        <f t="shared" si="38"/>
        <v>43</v>
      </c>
      <c r="H816" s="56" t="s">
        <v>15</v>
      </c>
      <c r="I816" s="56" t="s">
        <v>15</v>
      </c>
    </row>
    <row r="817" spans="1:9">
      <c r="A817" s="52" t="s">
        <v>2461</v>
      </c>
      <c r="B817" s="57"/>
      <c r="C817" s="58" t="s">
        <v>2462</v>
      </c>
      <c r="D817" s="55" t="s">
        <v>2463</v>
      </c>
      <c r="E817" s="55" t="str">
        <f t="shared" si="36"/>
        <v>4390</v>
      </c>
      <c r="F817" s="55" t="str">
        <f t="shared" si="37"/>
        <v>439</v>
      </c>
      <c r="G817" s="55" t="str">
        <f t="shared" si="38"/>
        <v>43</v>
      </c>
      <c r="H817" s="56" t="s">
        <v>15</v>
      </c>
      <c r="I817" s="56" t="s">
        <v>15</v>
      </c>
    </row>
    <row r="818" ht="25.5" spans="1:9">
      <c r="A818" s="52" t="s">
        <v>2464</v>
      </c>
      <c r="B818" s="57"/>
      <c r="C818" s="58" t="s">
        <v>2465</v>
      </c>
      <c r="D818" s="55" t="s">
        <v>2466</v>
      </c>
      <c r="E818" s="55" t="str">
        <f t="shared" ref="E818:E1072" si="39">LEFT(D818,4)</f>
        <v>4390</v>
      </c>
      <c r="F818" s="55" t="str">
        <f t="shared" ref="F818:F1072" si="40">LEFT(D818,3)</f>
        <v>439</v>
      </c>
      <c r="G818" s="55" t="str">
        <f t="shared" ref="G818:G1072" si="41">LEFT(D818,2)</f>
        <v>43</v>
      </c>
      <c r="H818" s="56" t="s">
        <v>15</v>
      </c>
      <c r="I818" s="56" t="s">
        <v>15</v>
      </c>
    </row>
    <row r="819" spans="1:9">
      <c r="A819" s="52" t="s">
        <v>2467</v>
      </c>
      <c r="B819" s="64"/>
      <c r="C819" s="58" t="s">
        <v>2468</v>
      </c>
      <c r="D819" s="55" t="s">
        <v>2469</v>
      </c>
      <c r="E819" s="55" t="str">
        <f t="shared" si="39"/>
        <v>4390</v>
      </c>
      <c r="F819" s="55" t="str">
        <f t="shared" si="40"/>
        <v>439</v>
      </c>
      <c r="G819" s="55" t="str">
        <f t="shared" si="41"/>
        <v>43</v>
      </c>
      <c r="H819" s="56" t="s">
        <v>15</v>
      </c>
      <c r="I819" s="56" t="s">
        <v>15</v>
      </c>
    </row>
    <row r="820" ht="25.5" spans="1:9">
      <c r="A820" s="52" t="s">
        <v>2470</v>
      </c>
      <c r="B820" s="70" t="s">
        <v>2471</v>
      </c>
      <c r="C820" s="58" t="s">
        <v>2472</v>
      </c>
      <c r="D820" s="55" t="s">
        <v>2473</v>
      </c>
      <c r="E820" s="55" t="str">
        <f t="shared" si="39"/>
        <v>4510</v>
      </c>
      <c r="F820" s="55" t="str">
        <f t="shared" si="40"/>
        <v>451</v>
      </c>
      <c r="G820" s="55" t="str">
        <f t="shared" si="41"/>
        <v>45</v>
      </c>
      <c r="H820" s="56" t="s">
        <v>15</v>
      </c>
      <c r="I820" s="56" t="s">
        <v>15</v>
      </c>
    </row>
    <row r="821" ht="25.5" spans="1:9">
      <c r="A821" s="52" t="s">
        <v>2474</v>
      </c>
      <c r="B821" s="57"/>
      <c r="C821" s="58" t="s">
        <v>2475</v>
      </c>
      <c r="D821" s="55" t="s">
        <v>2476</v>
      </c>
      <c r="E821" s="55" t="str">
        <f t="shared" si="39"/>
        <v>4510</v>
      </c>
      <c r="F821" s="55" t="str">
        <f t="shared" si="40"/>
        <v>451</v>
      </c>
      <c r="G821" s="55" t="str">
        <f t="shared" si="41"/>
        <v>45</v>
      </c>
      <c r="H821" s="56" t="s">
        <v>15</v>
      </c>
      <c r="I821" s="56" t="s">
        <v>15</v>
      </c>
    </row>
    <row r="822" ht="25.5" spans="1:9">
      <c r="A822" s="52" t="s">
        <v>2477</v>
      </c>
      <c r="B822" s="57"/>
      <c r="C822" s="58" t="s">
        <v>2478</v>
      </c>
      <c r="D822" s="55" t="s">
        <v>2479</v>
      </c>
      <c r="E822" s="55" t="str">
        <f t="shared" si="39"/>
        <v>4510</v>
      </c>
      <c r="F822" s="55" t="str">
        <f t="shared" si="40"/>
        <v>451</v>
      </c>
      <c r="G822" s="55" t="str">
        <f t="shared" si="41"/>
        <v>45</v>
      </c>
      <c r="H822" s="56" t="s">
        <v>15</v>
      </c>
      <c r="I822" s="56" t="s">
        <v>15</v>
      </c>
    </row>
    <row r="823" ht="25.5" spans="1:9">
      <c r="A823" s="52" t="s">
        <v>2480</v>
      </c>
      <c r="B823" s="57"/>
      <c r="C823" s="58" t="s">
        <v>2481</v>
      </c>
      <c r="D823" s="55" t="s">
        <v>2482</v>
      </c>
      <c r="E823" s="55" t="str">
        <f t="shared" si="39"/>
        <v>4510</v>
      </c>
      <c r="F823" s="55" t="str">
        <f t="shared" si="40"/>
        <v>451</v>
      </c>
      <c r="G823" s="55" t="str">
        <f t="shared" si="41"/>
        <v>45</v>
      </c>
      <c r="H823" s="56" t="s">
        <v>15</v>
      </c>
      <c r="I823" s="56" t="s">
        <v>15</v>
      </c>
    </row>
    <row r="824" ht="25.5" spans="1:9">
      <c r="A824" s="52" t="s">
        <v>2483</v>
      </c>
      <c r="B824" s="57"/>
      <c r="C824" s="58" t="s">
        <v>2484</v>
      </c>
      <c r="D824" s="55" t="s">
        <v>2485</v>
      </c>
      <c r="E824" s="55" t="str">
        <f t="shared" si="39"/>
        <v>4520</v>
      </c>
      <c r="F824" s="55" t="str">
        <f t="shared" si="40"/>
        <v>452</v>
      </c>
      <c r="G824" s="55" t="str">
        <f t="shared" si="41"/>
        <v>45</v>
      </c>
      <c r="H824" s="56" t="s">
        <v>15</v>
      </c>
      <c r="I824" s="56" t="s">
        <v>15</v>
      </c>
    </row>
    <row r="825" ht="25.5" spans="1:9">
      <c r="A825" s="52" t="s">
        <v>2486</v>
      </c>
      <c r="B825" s="57"/>
      <c r="C825" s="58" t="s">
        <v>2487</v>
      </c>
      <c r="D825" s="55" t="s">
        <v>2488</v>
      </c>
      <c r="E825" s="55" t="str">
        <f t="shared" si="39"/>
        <v>4520</v>
      </c>
      <c r="F825" s="55" t="str">
        <f t="shared" si="40"/>
        <v>452</v>
      </c>
      <c r="G825" s="55" t="str">
        <f t="shared" si="41"/>
        <v>45</v>
      </c>
      <c r="H825" s="56" t="s">
        <v>15</v>
      </c>
      <c r="I825" s="56" t="s">
        <v>15</v>
      </c>
    </row>
    <row r="826" ht="25.5" spans="1:9">
      <c r="A826" s="52" t="s">
        <v>2489</v>
      </c>
      <c r="B826" s="57"/>
      <c r="C826" s="58" t="s">
        <v>2490</v>
      </c>
      <c r="D826" s="55" t="s">
        <v>2491</v>
      </c>
      <c r="E826" s="55" t="str">
        <f t="shared" si="39"/>
        <v>4530</v>
      </c>
      <c r="F826" s="55" t="str">
        <f t="shared" si="40"/>
        <v>453</v>
      </c>
      <c r="G826" s="55" t="str">
        <f t="shared" si="41"/>
        <v>45</v>
      </c>
      <c r="H826" s="56" t="s">
        <v>15</v>
      </c>
      <c r="I826" s="56" t="s">
        <v>15</v>
      </c>
    </row>
    <row r="827" ht="25.5" spans="1:9">
      <c r="A827" s="52" t="s">
        <v>2492</v>
      </c>
      <c r="B827" s="57"/>
      <c r="C827" s="58" t="s">
        <v>2493</v>
      </c>
      <c r="D827" s="55" t="s">
        <v>2494</v>
      </c>
      <c r="E827" s="55" t="str">
        <f t="shared" si="39"/>
        <v>4530</v>
      </c>
      <c r="F827" s="55" t="str">
        <f t="shared" si="40"/>
        <v>453</v>
      </c>
      <c r="G827" s="55" t="str">
        <f t="shared" si="41"/>
        <v>45</v>
      </c>
      <c r="H827" s="56" t="s">
        <v>15</v>
      </c>
      <c r="I827" s="56" t="s">
        <v>15</v>
      </c>
    </row>
    <row r="828" ht="25.5" spans="1:9">
      <c r="A828" s="52" t="s">
        <v>2495</v>
      </c>
      <c r="B828" s="57"/>
      <c r="C828" s="58" t="s">
        <v>2496</v>
      </c>
      <c r="D828" s="55" t="s">
        <v>2497</v>
      </c>
      <c r="E828" s="55" t="str">
        <f t="shared" si="39"/>
        <v>4540</v>
      </c>
      <c r="F828" s="55" t="str">
        <f t="shared" si="40"/>
        <v>454</v>
      </c>
      <c r="G828" s="55" t="str">
        <f t="shared" si="41"/>
        <v>45</v>
      </c>
      <c r="H828" s="56" t="s">
        <v>15</v>
      </c>
      <c r="I828" s="56" t="s">
        <v>15</v>
      </c>
    </row>
    <row r="829" ht="25.5" spans="1:9">
      <c r="A829" s="52" t="s">
        <v>2498</v>
      </c>
      <c r="B829" s="57"/>
      <c r="C829" s="58" t="s">
        <v>2499</v>
      </c>
      <c r="D829" s="55" t="s">
        <v>2500</v>
      </c>
      <c r="E829" s="55" t="str">
        <f t="shared" si="39"/>
        <v>4540</v>
      </c>
      <c r="F829" s="55" t="str">
        <f t="shared" si="40"/>
        <v>454</v>
      </c>
      <c r="G829" s="55" t="str">
        <f t="shared" si="41"/>
        <v>45</v>
      </c>
      <c r="H829" s="56" t="s">
        <v>15</v>
      </c>
      <c r="I829" s="56" t="s">
        <v>15</v>
      </c>
    </row>
    <row r="830" ht="25.5" spans="1:9">
      <c r="A830" s="52" t="s">
        <v>2501</v>
      </c>
      <c r="B830" s="57"/>
      <c r="C830" s="58" t="s">
        <v>2502</v>
      </c>
      <c r="D830" s="55" t="s">
        <v>2503</v>
      </c>
      <c r="E830" s="55" t="str">
        <f t="shared" si="39"/>
        <v>4540</v>
      </c>
      <c r="F830" s="55" t="str">
        <f t="shared" si="40"/>
        <v>454</v>
      </c>
      <c r="G830" s="55" t="str">
        <f t="shared" si="41"/>
        <v>45</v>
      </c>
      <c r="H830" s="56" t="s">
        <v>15</v>
      </c>
      <c r="I830" s="56" t="s">
        <v>15</v>
      </c>
    </row>
    <row r="831" ht="25.5" spans="1:9">
      <c r="A831" s="52" t="s">
        <v>2504</v>
      </c>
      <c r="B831" s="57"/>
      <c r="C831" s="58" t="s">
        <v>2505</v>
      </c>
      <c r="D831" s="55" t="s">
        <v>2506</v>
      </c>
      <c r="E831" s="55" t="str">
        <f t="shared" si="39"/>
        <v>4540</v>
      </c>
      <c r="F831" s="55" t="str">
        <f t="shared" si="40"/>
        <v>454</v>
      </c>
      <c r="G831" s="55" t="str">
        <f t="shared" si="41"/>
        <v>45</v>
      </c>
      <c r="H831" s="56" t="s">
        <v>15</v>
      </c>
      <c r="I831" s="56" t="s">
        <v>15</v>
      </c>
    </row>
    <row r="832" ht="25.5" spans="1:9">
      <c r="A832" s="52" t="s">
        <v>2507</v>
      </c>
      <c r="B832" s="57"/>
      <c r="C832" s="58" t="s">
        <v>2508</v>
      </c>
      <c r="D832" s="55" t="s">
        <v>2509</v>
      </c>
      <c r="E832" s="55" t="str">
        <f t="shared" si="39"/>
        <v>4540</v>
      </c>
      <c r="F832" s="55" t="str">
        <f t="shared" si="40"/>
        <v>454</v>
      </c>
      <c r="G832" s="55" t="str">
        <f t="shared" si="41"/>
        <v>45</v>
      </c>
      <c r="H832" s="56" t="s">
        <v>15</v>
      </c>
      <c r="I832" s="56" t="s">
        <v>15</v>
      </c>
    </row>
    <row r="833" ht="25.5" spans="1:9">
      <c r="A833" s="52" t="s">
        <v>2510</v>
      </c>
      <c r="B833" s="57"/>
      <c r="C833" s="58" t="s">
        <v>2511</v>
      </c>
      <c r="D833" s="55" t="s">
        <v>2512</v>
      </c>
      <c r="E833" s="55" t="str">
        <f t="shared" si="39"/>
        <v>4540</v>
      </c>
      <c r="F833" s="55" t="str">
        <f t="shared" si="40"/>
        <v>454</v>
      </c>
      <c r="G833" s="55" t="str">
        <f t="shared" si="41"/>
        <v>45</v>
      </c>
      <c r="H833" s="56" t="s">
        <v>15</v>
      </c>
      <c r="I833" s="56" t="s">
        <v>15</v>
      </c>
    </row>
    <row r="834" ht="25.5" spans="1:9">
      <c r="A834" s="52" t="s">
        <v>2513</v>
      </c>
      <c r="B834" s="57"/>
      <c r="C834" s="58" t="s">
        <v>2514</v>
      </c>
      <c r="D834" s="55" t="s">
        <v>2515</v>
      </c>
      <c r="E834" s="55" t="str">
        <f t="shared" si="39"/>
        <v>4540</v>
      </c>
      <c r="F834" s="55" t="str">
        <f t="shared" si="40"/>
        <v>454</v>
      </c>
      <c r="G834" s="55" t="str">
        <f t="shared" si="41"/>
        <v>45</v>
      </c>
      <c r="H834" s="56" t="s">
        <v>15</v>
      </c>
      <c r="I834" s="56" t="s">
        <v>15</v>
      </c>
    </row>
    <row r="835" ht="25.5" spans="1:9">
      <c r="A835" s="52" t="s">
        <v>2516</v>
      </c>
      <c r="B835" s="57"/>
      <c r="C835" s="58" t="s">
        <v>2517</v>
      </c>
      <c r="D835" s="55" t="s">
        <v>2518</v>
      </c>
      <c r="E835" s="55" t="str">
        <f t="shared" si="39"/>
        <v>4610</v>
      </c>
      <c r="F835" s="55" t="str">
        <f t="shared" si="40"/>
        <v>461</v>
      </c>
      <c r="G835" s="55" t="str">
        <f t="shared" si="41"/>
        <v>46</v>
      </c>
      <c r="H835" s="56" t="s">
        <v>15</v>
      </c>
      <c r="I835" s="56" t="s">
        <v>15</v>
      </c>
    </row>
    <row r="836" ht="25.5" spans="1:9">
      <c r="A836" s="52" t="s">
        <v>2519</v>
      </c>
      <c r="B836" s="57"/>
      <c r="C836" s="58" t="s">
        <v>2520</v>
      </c>
      <c r="D836" s="55" t="s">
        <v>2521</v>
      </c>
      <c r="E836" s="55" t="str">
        <f t="shared" si="39"/>
        <v>4620</v>
      </c>
      <c r="F836" s="55" t="str">
        <f t="shared" si="40"/>
        <v>462</v>
      </c>
      <c r="G836" s="55" t="str">
        <f t="shared" si="41"/>
        <v>46</v>
      </c>
      <c r="H836" s="56" t="s">
        <v>15</v>
      </c>
      <c r="I836" s="56" t="s">
        <v>15</v>
      </c>
    </row>
    <row r="837" ht="25.5" spans="1:9">
      <c r="A837" s="52" t="s">
        <v>2522</v>
      </c>
      <c r="B837" s="57"/>
      <c r="C837" s="58" t="s">
        <v>2523</v>
      </c>
      <c r="D837" s="55" t="s">
        <v>2524</v>
      </c>
      <c r="E837" s="55" t="str">
        <f t="shared" si="39"/>
        <v>4620</v>
      </c>
      <c r="F837" s="55" t="str">
        <f t="shared" si="40"/>
        <v>462</v>
      </c>
      <c r="G837" s="55" t="str">
        <f t="shared" si="41"/>
        <v>46</v>
      </c>
      <c r="H837" s="56" t="s">
        <v>15</v>
      </c>
      <c r="I837" s="56" t="s">
        <v>15</v>
      </c>
    </row>
    <row r="838" ht="25.5" spans="1:9">
      <c r="A838" s="52" t="s">
        <v>2525</v>
      </c>
      <c r="B838" s="57"/>
      <c r="C838" s="58" t="s">
        <v>2526</v>
      </c>
      <c r="D838" s="55" t="s">
        <v>2527</v>
      </c>
      <c r="E838" s="55" t="str">
        <f t="shared" si="39"/>
        <v>4620</v>
      </c>
      <c r="F838" s="55" t="str">
        <f t="shared" si="40"/>
        <v>462</v>
      </c>
      <c r="G838" s="55" t="str">
        <f t="shared" si="41"/>
        <v>46</v>
      </c>
      <c r="H838" s="56" t="s">
        <v>15</v>
      </c>
      <c r="I838" s="56" t="s">
        <v>15</v>
      </c>
    </row>
    <row r="839" ht="25.5" spans="1:9">
      <c r="A839" s="52" t="s">
        <v>2528</v>
      </c>
      <c r="B839" s="57"/>
      <c r="C839" s="58" t="s">
        <v>2529</v>
      </c>
      <c r="D839" s="55" t="s">
        <v>2530</v>
      </c>
      <c r="E839" s="55" t="str">
        <f t="shared" si="39"/>
        <v>4620</v>
      </c>
      <c r="F839" s="55" t="str">
        <f t="shared" si="40"/>
        <v>462</v>
      </c>
      <c r="G839" s="55" t="str">
        <f t="shared" si="41"/>
        <v>46</v>
      </c>
      <c r="H839" s="56" t="s">
        <v>15</v>
      </c>
      <c r="I839" s="56" t="s">
        <v>15</v>
      </c>
    </row>
    <row r="840" spans="1:9">
      <c r="A840" s="52" t="s">
        <v>2531</v>
      </c>
      <c r="B840" s="57"/>
      <c r="C840" s="58" t="s">
        <v>2532</v>
      </c>
      <c r="D840" s="55" t="s">
        <v>2533</v>
      </c>
      <c r="E840" s="55" t="str">
        <f t="shared" si="39"/>
        <v>4620</v>
      </c>
      <c r="F840" s="55" t="str">
        <f t="shared" si="40"/>
        <v>462</v>
      </c>
      <c r="G840" s="55" t="str">
        <f t="shared" si="41"/>
        <v>46</v>
      </c>
      <c r="H840" s="56" t="s">
        <v>15</v>
      </c>
      <c r="I840" s="56" t="s">
        <v>15</v>
      </c>
    </row>
    <row r="841" spans="1:9">
      <c r="A841" s="52" t="s">
        <v>2534</v>
      </c>
      <c r="B841" s="57"/>
      <c r="C841" s="58" t="s">
        <v>2535</v>
      </c>
      <c r="D841" s="55" t="s">
        <v>2536</v>
      </c>
      <c r="E841" s="55" t="str">
        <f t="shared" si="39"/>
        <v>4620</v>
      </c>
      <c r="F841" s="55" t="str">
        <f t="shared" si="40"/>
        <v>462</v>
      </c>
      <c r="G841" s="55" t="str">
        <f t="shared" si="41"/>
        <v>46</v>
      </c>
      <c r="H841" s="56" t="s">
        <v>15</v>
      </c>
      <c r="I841" s="56" t="s">
        <v>15</v>
      </c>
    </row>
    <row r="842" ht="25.5" spans="1:9">
      <c r="A842" s="52" t="s">
        <v>2537</v>
      </c>
      <c r="B842" s="57"/>
      <c r="C842" s="58" t="s">
        <v>2538</v>
      </c>
      <c r="D842" s="55" t="s">
        <v>2539</v>
      </c>
      <c r="E842" s="55" t="str">
        <f t="shared" si="39"/>
        <v>4620</v>
      </c>
      <c r="F842" s="55" t="str">
        <f t="shared" si="40"/>
        <v>462</v>
      </c>
      <c r="G842" s="55" t="str">
        <f t="shared" si="41"/>
        <v>46</v>
      </c>
      <c r="H842" s="56" t="s">
        <v>15</v>
      </c>
      <c r="I842" s="56" t="s">
        <v>15</v>
      </c>
    </row>
    <row r="843" ht="25.5" spans="1:9">
      <c r="A843" s="52" t="s">
        <v>2540</v>
      </c>
      <c r="B843" s="57"/>
      <c r="C843" s="58" t="s">
        <v>2541</v>
      </c>
      <c r="D843" s="55" t="s">
        <v>2542</v>
      </c>
      <c r="E843" s="55" t="str">
        <f t="shared" si="39"/>
        <v>4620</v>
      </c>
      <c r="F843" s="55" t="str">
        <f t="shared" si="40"/>
        <v>462</v>
      </c>
      <c r="G843" s="55" t="str">
        <f t="shared" si="41"/>
        <v>46</v>
      </c>
      <c r="H843" s="56" t="s">
        <v>15</v>
      </c>
      <c r="I843" s="56" t="s">
        <v>15</v>
      </c>
    </row>
    <row r="844" ht="25.5" spans="1:9">
      <c r="A844" s="52" t="s">
        <v>2543</v>
      </c>
      <c r="B844" s="57"/>
      <c r="C844" s="58" t="s">
        <v>2544</v>
      </c>
      <c r="D844" s="55" t="s">
        <v>2545</v>
      </c>
      <c r="E844" s="55" t="str">
        <f t="shared" si="39"/>
        <v>4620</v>
      </c>
      <c r="F844" s="55" t="str">
        <f t="shared" si="40"/>
        <v>462</v>
      </c>
      <c r="G844" s="55" t="str">
        <f t="shared" si="41"/>
        <v>46</v>
      </c>
      <c r="H844" s="56" t="s">
        <v>15</v>
      </c>
      <c r="I844" s="56" t="s">
        <v>15</v>
      </c>
    </row>
    <row r="845" ht="25.5" spans="1:9">
      <c r="A845" s="52" t="s">
        <v>2546</v>
      </c>
      <c r="B845" s="57"/>
      <c r="C845" s="58" t="s">
        <v>2547</v>
      </c>
      <c r="D845" s="55" t="s">
        <v>2548</v>
      </c>
      <c r="E845" s="55" t="str">
        <f t="shared" si="39"/>
        <v>4631</v>
      </c>
      <c r="F845" s="55" t="str">
        <f t="shared" si="40"/>
        <v>463</v>
      </c>
      <c r="G845" s="55" t="str">
        <f t="shared" si="41"/>
        <v>46</v>
      </c>
      <c r="H845" s="56" t="s">
        <v>15</v>
      </c>
      <c r="I845" s="56" t="s">
        <v>15</v>
      </c>
    </row>
    <row r="846" ht="25.5" spans="1:9">
      <c r="A846" s="52" t="s">
        <v>2549</v>
      </c>
      <c r="B846" s="57"/>
      <c r="C846" s="58" t="s">
        <v>2550</v>
      </c>
      <c r="D846" s="55" t="s">
        <v>2551</v>
      </c>
      <c r="E846" s="55" t="str">
        <f t="shared" si="39"/>
        <v>4631</v>
      </c>
      <c r="F846" s="55" t="str">
        <f t="shared" si="40"/>
        <v>463</v>
      </c>
      <c r="G846" s="55" t="str">
        <f t="shared" si="41"/>
        <v>46</v>
      </c>
      <c r="H846" s="56" t="s">
        <v>15</v>
      </c>
      <c r="I846" s="56" t="s">
        <v>15</v>
      </c>
    </row>
    <row r="847" ht="25.5" spans="1:9">
      <c r="A847" s="52" t="s">
        <v>2552</v>
      </c>
      <c r="B847" s="57"/>
      <c r="C847" s="58" t="s">
        <v>2553</v>
      </c>
      <c r="D847" s="55" t="s">
        <v>2554</v>
      </c>
      <c r="E847" s="55" t="str">
        <f t="shared" si="39"/>
        <v>4631</v>
      </c>
      <c r="F847" s="55" t="str">
        <f t="shared" si="40"/>
        <v>463</v>
      </c>
      <c r="G847" s="55" t="str">
        <f t="shared" si="41"/>
        <v>46</v>
      </c>
      <c r="H847" s="56" t="s">
        <v>15</v>
      </c>
      <c r="I847" s="56" t="s">
        <v>15</v>
      </c>
    </row>
    <row r="848" ht="25.5" spans="1:9">
      <c r="A848" s="52" t="s">
        <v>2555</v>
      </c>
      <c r="B848" s="57"/>
      <c r="C848" s="58" t="s">
        <v>2556</v>
      </c>
      <c r="D848" s="55" t="s">
        <v>2557</v>
      </c>
      <c r="E848" s="55" t="str">
        <f t="shared" si="39"/>
        <v>4631</v>
      </c>
      <c r="F848" s="55" t="str">
        <f t="shared" si="40"/>
        <v>463</v>
      </c>
      <c r="G848" s="55" t="str">
        <f t="shared" si="41"/>
        <v>46</v>
      </c>
      <c r="H848" s="56" t="s">
        <v>15</v>
      </c>
      <c r="I848" s="56" t="s">
        <v>15</v>
      </c>
    </row>
    <row r="849" ht="25.5" spans="1:9">
      <c r="A849" s="52" t="s">
        <v>2558</v>
      </c>
      <c r="B849" s="57"/>
      <c r="C849" s="58" t="s">
        <v>2559</v>
      </c>
      <c r="D849" s="55" t="s">
        <v>2560</v>
      </c>
      <c r="E849" s="55" t="str">
        <f t="shared" si="39"/>
        <v>4631</v>
      </c>
      <c r="F849" s="55" t="str">
        <f t="shared" si="40"/>
        <v>463</v>
      </c>
      <c r="G849" s="55" t="str">
        <f t="shared" si="41"/>
        <v>46</v>
      </c>
      <c r="H849" s="56" t="s">
        <v>15</v>
      </c>
      <c r="I849" s="56" t="s">
        <v>15</v>
      </c>
    </row>
    <row r="850" ht="25.5" spans="1:9">
      <c r="A850" s="52" t="s">
        <v>2561</v>
      </c>
      <c r="B850" s="57"/>
      <c r="C850" s="58" t="s">
        <v>2562</v>
      </c>
      <c r="D850" s="55" t="s">
        <v>2563</v>
      </c>
      <c r="E850" s="55" t="str">
        <f t="shared" si="39"/>
        <v>4631</v>
      </c>
      <c r="F850" s="55" t="str">
        <f t="shared" si="40"/>
        <v>463</v>
      </c>
      <c r="G850" s="55" t="str">
        <f t="shared" si="41"/>
        <v>46</v>
      </c>
      <c r="H850" s="56" t="s">
        <v>15</v>
      </c>
      <c r="I850" s="56" t="s">
        <v>15</v>
      </c>
    </row>
    <row r="851" ht="25.5" spans="1:9">
      <c r="A851" s="52" t="s">
        <v>2564</v>
      </c>
      <c r="B851" s="57"/>
      <c r="C851" s="58" t="s">
        <v>2565</v>
      </c>
      <c r="D851" s="55" t="s">
        <v>2566</v>
      </c>
      <c r="E851" s="55" t="str">
        <f t="shared" si="39"/>
        <v>4632</v>
      </c>
      <c r="F851" s="55" t="str">
        <f t="shared" si="40"/>
        <v>463</v>
      </c>
      <c r="G851" s="55" t="str">
        <f t="shared" si="41"/>
        <v>46</v>
      </c>
      <c r="H851" s="56" t="s">
        <v>15</v>
      </c>
      <c r="I851" s="56" t="s">
        <v>15</v>
      </c>
    </row>
    <row r="852" ht="25.5" spans="1:9">
      <c r="A852" s="52" t="s">
        <v>2567</v>
      </c>
      <c r="B852" s="57"/>
      <c r="C852" s="58" t="s">
        <v>2568</v>
      </c>
      <c r="D852" s="55" t="s">
        <v>2569</v>
      </c>
      <c r="E852" s="55" t="str">
        <f t="shared" si="39"/>
        <v>4632</v>
      </c>
      <c r="F852" s="55" t="str">
        <f t="shared" si="40"/>
        <v>463</v>
      </c>
      <c r="G852" s="55" t="str">
        <f t="shared" si="41"/>
        <v>46</v>
      </c>
      <c r="H852" s="56" t="s">
        <v>15</v>
      </c>
      <c r="I852" s="56" t="s">
        <v>15</v>
      </c>
    </row>
    <row r="853" ht="25.5" spans="1:9">
      <c r="A853" s="52" t="s">
        <v>2570</v>
      </c>
      <c r="B853" s="57"/>
      <c r="C853" s="58" t="s">
        <v>2571</v>
      </c>
      <c r="D853" s="55" t="s">
        <v>2572</v>
      </c>
      <c r="E853" s="55" t="str">
        <f t="shared" si="39"/>
        <v>4632</v>
      </c>
      <c r="F853" s="55" t="str">
        <f t="shared" si="40"/>
        <v>463</v>
      </c>
      <c r="G853" s="55" t="str">
        <f t="shared" si="41"/>
        <v>46</v>
      </c>
      <c r="H853" s="56" t="s">
        <v>15</v>
      </c>
      <c r="I853" s="56" t="s">
        <v>15</v>
      </c>
    </row>
    <row r="854" ht="25.5" spans="1:9">
      <c r="A854" s="52" t="s">
        <v>2573</v>
      </c>
      <c r="B854" s="57"/>
      <c r="C854" s="58" t="s">
        <v>2574</v>
      </c>
      <c r="D854" s="55" t="s">
        <v>2575</v>
      </c>
      <c r="E854" s="55" t="str">
        <f t="shared" si="39"/>
        <v>4632</v>
      </c>
      <c r="F854" s="55" t="str">
        <f t="shared" si="40"/>
        <v>463</v>
      </c>
      <c r="G854" s="55" t="str">
        <f t="shared" si="41"/>
        <v>46</v>
      </c>
      <c r="H854" s="56" t="s">
        <v>15</v>
      </c>
      <c r="I854" s="56" t="s">
        <v>15</v>
      </c>
    </row>
    <row r="855" ht="25.5" spans="1:9">
      <c r="A855" s="52" t="s">
        <v>2576</v>
      </c>
      <c r="B855" s="57"/>
      <c r="C855" s="58" t="s">
        <v>2577</v>
      </c>
      <c r="D855" s="55" t="s">
        <v>2578</v>
      </c>
      <c r="E855" s="55" t="str">
        <f t="shared" si="39"/>
        <v>4632</v>
      </c>
      <c r="F855" s="55" t="str">
        <f t="shared" si="40"/>
        <v>463</v>
      </c>
      <c r="G855" s="55" t="str">
        <f t="shared" si="41"/>
        <v>46</v>
      </c>
      <c r="H855" s="56" t="s">
        <v>15</v>
      </c>
      <c r="I855" s="56" t="s">
        <v>15</v>
      </c>
    </row>
    <row r="856" ht="25.5" spans="1:9">
      <c r="A856" s="52" t="s">
        <v>2579</v>
      </c>
      <c r="B856" s="57"/>
      <c r="C856" s="58" t="s">
        <v>2580</v>
      </c>
      <c r="D856" s="55" t="s">
        <v>2581</v>
      </c>
      <c r="E856" s="55" t="str">
        <f t="shared" si="39"/>
        <v>4632</v>
      </c>
      <c r="F856" s="55" t="str">
        <f t="shared" si="40"/>
        <v>463</v>
      </c>
      <c r="G856" s="55" t="str">
        <f t="shared" si="41"/>
        <v>46</v>
      </c>
      <c r="H856" s="56" t="s">
        <v>15</v>
      </c>
      <c r="I856" s="56" t="s">
        <v>15</v>
      </c>
    </row>
    <row r="857" ht="25.5" spans="1:9">
      <c r="A857" s="52" t="s">
        <v>2582</v>
      </c>
      <c r="B857" s="57"/>
      <c r="C857" s="58" t="s">
        <v>2583</v>
      </c>
      <c r="D857" s="55" t="s">
        <v>2584</v>
      </c>
      <c r="E857" s="55" t="str">
        <f t="shared" si="39"/>
        <v>4632</v>
      </c>
      <c r="F857" s="55" t="str">
        <f t="shared" si="40"/>
        <v>463</v>
      </c>
      <c r="G857" s="55" t="str">
        <f t="shared" si="41"/>
        <v>46</v>
      </c>
      <c r="H857" s="56" t="s">
        <v>15</v>
      </c>
      <c r="I857" s="56" t="s">
        <v>15</v>
      </c>
    </row>
    <row r="858" ht="38.25" spans="1:9">
      <c r="A858" s="52" t="s">
        <v>2585</v>
      </c>
      <c r="B858" s="57"/>
      <c r="C858" s="58" t="s">
        <v>2586</v>
      </c>
      <c r="D858" s="55" t="s">
        <v>2587</v>
      </c>
      <c r="E858" s="55" t="str">
        <f t="shared" si="39"/>
        <v>4632</v>
      </c>
      <c r="F858" s="55" t="str">
        <f t="shared" si="40"/>
        <v>463</v>
      </c>
      <c r="G858" s="55" t="str">
        <f t="shared" si="41"/>
        <v>46</v>
      </c>
      <c r="H858" s="56" t="s">
        <v>15</v>
      </c>
      <c r="I858" s="56" t="s">
        <v>15</v>
      </c>
    </row>
    <row r="859" ht="25.5" spans="1:9">
      <c r="A859" s="52" t="s">
        <v>2588</v>
      </c>
      <c r="B859" s="57"/>
      <c r="C859" s="58" t="s">
        <v>2589</v>
      </c>
      <c r="D859" s="55" t="s">
        <v>2590</v>
      </c>
      <c r="E859" s="55" t="str">
        <f t="shared" si="39"/>
        <v>4633</v>
      </c>
      <c r="F859" s="55" t="str">
        <f t="shared" si="40"/>
        <v>463</v>
      </c>
      <c r="G859" s="55" t="str">
        <f t="shared" si="41"/>
        <v>46</v>
      </c>
      <c r="H859" s="56" t="s">
        <v>15</v>
      </c>
      <c r="I859" s="56" t="s">
        <v>15</v>
      </c>
    </row>
    <row r="860" ht="25.5" spans="1:9">
      <c r="A860" s="52" t="s">
        <v>2591</v>
      </c>
      <c r="B860" s="57"/>
      <c r="C860" s="58" t="s">
        <v>2592</v>
      </c>
      <c r="D860" s="55" t="s">
        <v>2593</v>
      </c>
      <c r="E860" s="55" t="str">
        <f t="shared" si="39"/>
        <v>4633</v>
      </c>
      <c r="F860" s="55" t="str">
        <f t="shared" si="40"/>
        <v>463</v>
      </c>
      <c r="G860" s="55" t="str">
        <f t="shared" si="41"/>
        <v>46</v>
      </c>
      <c r="H860" s="56" t="s">
        <v>15</v>
      </c>
      <c r="I860" s="56" t="s">
        <v>15</v>
      </c>
    </row>
    <row r="861" spans="1:9">
      <c r="A861" s="52" t="s">
        <v>2594</v>
      </c>
      <c r="B861" s="57"/>
      <c r="C861" s="58" t="s">
        <v>2595</v>
      </c>
      <c r="D861" s="55" t="s">
        <v>2596</v>
      </c>
      <c r="E861" s="55" t="str">
        <f t="shared" si="39"/>
        <v>4633</v>
      </c>
      <c r="F861" s="55" t="str">
        <f t="shared" si="40"/>
        <v>463</v>
      </c>
      <c r="G861" s="55" t="str">
        <f t="shared" si="41"/>
        <v>46</v>
      </c>
      <c r="H861" s="56" t="s">
        <v>15</v>
      </c>
      <c r="I861" s="56" t="s">
        <v>15</v>
      </c>
    </row>
    <row r="862" ht="25.5" spans="1:9">
      <c r="A862" s="52" t="s">
        <v>2597</v>
      </c>
      <c r="B862" s="57"/>
      <c r="C862" s="58" t="s">
        <v>2598</v>
      </c>
      <c r="D862" s="55" t="s">
        <v>2599</v>
      </c>
      <c r="E862" s="55" t="str">
        <f t="shared" si="39"/>
        <v>4633</v>
      </c>
      <c r="F862" s="55" t="str">
        <f t="shared" si="40"/>
        <v>463</v>
      </c>
      <c r="G862" s="55" t="str">
        <f t="shared" si="41"/>
        <v>46</v>
      </c>
      <c r="H862" s="56" t="s">
        <v>15</v>
      </c>
      <c r="I862" s="56" t="s">
        <v>15</v>
      </c>
    </row>
    <row r="863" ht="25.5" spans="1:9">
      <c r="A863" s="52" t="s">
        <v>2600</v>
      </c>
      <c r="B863" s="57"/>
      <c r="C863" s="58" t="s">
        <v>2601</v>
      </c>
      <c r="D863" s="55" t="s">
        <v>2602</v>
      </c>
      <c r="E863" s="55" t="str">
        <f t="shared" si="39"/>
        <v>4633</v>
      </c>
      <c r="F863" s="55" t="str">
        <f t="shared" si="40"/>
        <v>463</v>
      </c>
      <c r="G863" s="55" t="str">
        <f t="shared" si="41"/>
        <v>46</v>
      </c>
      <c r="H863" s="56" t="s">
        <v>15</v>
      </c>
      <c r="I863" s="56" t="s">
        <v>15</v>
      </c>
    </row>
    <row r="864" ht="25.5" spans="1:9">
      <c r="A864" s="52" t="s">
        <v>2603</v>
      </c>
      <c r="B864" s="57"/>
      <c r="C864" s="58" t="s">
        <v>2604</v>
      </c>
      <c r="D864" s="55" t="s">
        <v>2605</v>
      </c>
      <c r="E864" s="55" t="str">
        <f t="shared" si="39"/>
        <v>4633</v>
      </c>
      <c r="F864" s="55" t="str">
        <f t="shared" si="40"/>
        <v>463</v>
      </c>
      <c r="G864" s="55" t="str">
        <f t="shared" si="41"/>
        <v>46</v>
      </c>
      <c r="H864" s="56" t="s">
        <v>15</v>
      </c>
      <c r="I864" s="56" t="s">
        <v>15</v>
      </c>
    </row>
    <row r="865" ht="25.5" spans="1:9">
      <c r="A865" s="52" t="s">
        <v>2606</v>
      </c>
      <c r="B865" s="57"/>
      <c r="C865" s="58" t="s">
        <v>2607</v>
      </c>
      <c r="D865" s="55" t="s">
        <v>2608</v>
      </c>
      <c r="E865" s="55" t="str">
        <f t="shared" si="39"/>
        <v>4641</v>
      </c>
      <c r="F865" s="55" t="str">
        <f t="shared" si="40"/>
        <v>464</v>
      </c>
      <c r="G865" s="55" t="str">
        <f t="shared" si="41"/>
        <v>46</v>
      </c>
      <c r="H865" s="56" t="s">
        <v>15</v>
      </c>
      <c r="I865" s="56" t="s">
        <v>15</v>
      </c>
    </row>
    <row r="866" ht="25.5" spans="1:9">
      <c r="A866" s="52" t="s">
        <v>2609</v>
      </c>
      <c r="B866" s="57"/>
      <c r="C866" s="58" t="s">
        <v>2610</v>
      </c>
      <c r="D866" s="55" t="s">
        <v>2611</v>
      </c>
      <c r="E866" s="55" t="str">
        <f t="shared" si="39"/>
        <v>4641</v>
      </c>
      <c r="F866" s="55" t="str">
        <f t="shared" si="40"/>
        <v>464</v>
      </c>
      <c r="G866" s="55" t="str">
        <f t="shared" si="41"/>
        <v>46</v>
      </c>
      <c r="H866" s="56" t="s">
        <v>15</v>
      </c>
      <c r="I866" s="56" t="s">
        <v>15</v>
      </c>
    </row>
    <row r="867" ht="25.5" spans="1:9">
      <c r="A867" s="52" t="s">
        <v>2612</v>
      </c>
      <c r="B867" s="57"/>
      <c r="C867" s="58" t="s">
        <v>2613</v>
      </c>
      <c r="D867" s="55" t="s">
        <v>2614</v>
      </c>
      <c r="E867" s="55" t="str">
        <f t="shared" si="39"/>
        <v>4641</v>
      </c>
      <c r="F867" s="55" t="str">
        <f t="shared" si="40"/>
        <v>464</v>
      </c>
      <c r="G867" s="55" t="str">
        <f t="shared" si="41"/>
        <v>46</v>
      </c>
      <c r="H867" s="56" t="s">
        <v>15</v>
      </c>
      <c r="I867" s="56" t="s">
        <v>15</v>
      </c>
    </row>
    <row r="868" ht="25.5" spans="1:9">
      <c r="A868" s="52" t="s">
        <v>2615</v>
      </c>
      <c r="B868" s="57"/>
      <c r="C868" s="58" t="s">
        <v>2616</v>
      </c>
      <c r="D868" s="55" t="s">
        <v>2617</v>
      </c>
      <c r="E868" s="55" t="str">
        <f t="shared" si="39"/>
        <v>4641</v>
      </c>
      <c r="F868" s="55" t="str">
        <f t="shared" si="40"/>
        <v>464</v>
      </c>
      <c r="G868" s="55" t="str">
        <f t="shared" si="41"/>
        <v>46</v>
      </c>
      <c r="H868" s="56" t="s">
        <v>15</v>
      </c>
      <c r="I868" s="56" t="s">
        <v>15</v>
      </c>
    </row>
    <row r="869" ht="25.5" spans="1:9">
      <c r="A869" s="52" t="s">
        <v>2618</v>
      </c>
      <c r="B869" s="57"/>
      <c r="C869" s="58" t="s">
        <v>2619</v>
      </c>
      <c r="D869" s="55" t="s">
        <v>2620</v>
      </c>
      <c r="E869" s="55" t="str">
        <f t="shared" si="39"/>
        <v>4641</v>
      </c>
      <c r="F869" s="55" t="str">
        <f t="shared" si="40"/>
        <v>464</v>
      </c>
      <c r="G869" s="55" t="str">
        <f t="shared" si="41"/>
        <v>46</v>
      </c>
      <c r="H869" s="56" t="s">
        <v>15</v>
      </c>
      <c r="I869" s="56" t="s">
        <v>15</v>
      </c>
    </row>
    <row r="870" ht="25.5" spans="1:9">
      <c r="A870" s="52" t="s">
        <v>2621</v>
      </c>
      <c r="B870" s="57"/>
      <c r="C870" s="58" t="s">
        <v>2622</v>
      </c>
      <c r="D870" s="55" t="s">
        <v>2623</v>
      </c>
      <c r="E870" s="55" t="str">
        <f t="shared" si="39"/>
        <v>4642</v>
      </c>
      <c r="F870" s="55" t="str">
        <f t="shared" si="40"/>
        <v>464</v>
      </c>
      <c r="G870" s="55" t="str">
        <f t="shared" si="41"/>
        <v>46</v>
      </c>
      <c r="H870" s="56" t="s">
        <v>15</v>
      </c>
      <c r="I870" s="56" t="s">
        <v>15</v>
      </c>
    </row>
    <row r="871" ht="25.5" spans="1:9">
      <c r="A871" s="52" t="s">
        <v>2624</v>
      </c>
      <c r="B871" s="57"/>
      <c r="C871" s="58" t="s">
        <v>2625</v>
      </c>
      <c r="D871" s="55" t="s">
        <v>2626</v>
      </c>
      <c r="E871" s="55" t="str">
        <f t="shared" si="39"/>
        <v>4642</v>
      </c>
      <c r="F871" s="55" t="str">
        <f t="shared" si="40"/>
        <v>464</v>
      </c>
      <c r="G871" s="55" t="str">
        <f t="shared" si="41"/>
        <v>46</v>
      </c>
      <c r="H871" s="56" t="s">
        <v>15</v>
      </c>
      <c r="I871" s="56" t="s">
        <v>15</v>
      </c>
    </row>
    <row r="872" ht="25.5" spans="1:9">
      <c r="A872" s="52" t="s">
        <v>2627</v>
      </c>
      <c r="B872" s="57"/>
      <c r="C872" s="58" t="s">
        <v>2628</v>
      </c>
      <c r="D872" s="55" t="s">
        <v>2629</v>
      </c>
      <c r="E872" s="55" t="str">
        <f t="shared" si="39"/>
        <v>4643</v>
      </c>
      <c r="F872" s="55" t="str">
        <f t="shared" si="40"/>
        <v>464</v>
      </c>
      <c r="G872" s="55" t="str">
        <f t="shared" si="41"/>
        <v>46</v>
      </c>
      <c r="H872" s="56" t="s">
        <v>15</v>
      </c>
      <c r="I872" s="56" t="s">
        <v>15</v>
      </c>
    </row>
    <row r="873" ht="25.5" spans="1:9">
      <c r="A873" s="52" t="s">
        <v>2630</v>
      </c>
      <c r="B873" s="57"/>
      <c r="C873" s="58" t="s">
        <v>2631</v>
      </c>
      <c r="D873" s="55" t="s">
        <v>2632</v>
      </c>
      <c r="E873" s="55" t="str">
        <f t="shared" si="39"/>
        <v>4644</v>
      </c>
      <c r="F873" s="55" t="str">
        <f t="shared" si="40"/>
        <v>464</v>
      </c>
      <c r="G873" s="55" t="str">
        <f t="shared" si="41"/>
        <v>46</v>
      </c>
      <c r="H873" s="56" t="s">
        <v>15</v>
      </c>
      <c r="I873" s="56" t="s">
        <v>15</v>
      </c>
    </row>
    <row r="874" ht="25.5" spans="1:9">
      <c r="A874" s="52" t="s">
        <v>2633</v>
      </c>
      <c r="B874" s="57"/>
      <c r="C874" s="58" t="s">
        <v>2634</v>
      </c>
      <c r="D874" s="55" t="s">
        <v>2635</v>
      </c>
      <c r="E874" s="55" t="str">
        <f t="shared" si="39"/>
        <v>4644</v>
      </c>
      <c r="F874" s="55" t="str">
        <f t="shared" si="40"/>
        <v>464</v>
      </c>
      <c r="G874" s="55" t="str">
        <f t="shared" si="41"/>
        <v>46</v>
      </c>
      <c r="H874" s="56" t="s">
        <v>15</v>
      </c>
      <c r="I874" s="56" t="s">
        <v>15</v>
      </c>
    </row>
    <row r="875" ht="25.5" spans="1:9">
      <c r="A875" s="52" t="s">
        <v>2636</v>
      </c>
      <c r="B875" s="57"/>
      <c r="C875" s="58" t="s">
        <v>2637</v>
      </c>
      <c r="D875" s="55" t="s">
        <v>2638</v>
      </c>
      <c r="E875" s="55" t="str">
        <f t="shared" si="39"/>
        <v>4644</v>
      </c>
      <c r="F875" s="55" t="str">
        <f t="shared" si="40"/>
        <v>464</v>
      </c>
      <c r="G875" s="55" t="str">
        <f t="shared" si="41"/>
        <v>46</v>
      </c>
      <c r="H875" s="56" t="s">
        <v>15</v>
      </c>
      <c r="I875" s="56" t="s">
        <v>15</v>
      </c>
    </row>
    <row r="876" ht="25.5" spans="1:9">
      <c r="A876" s="52" t="s">
        <v>2639</v>
      </c>
      <c r="B876" s="57"/>
      <c r="C876" s="58" t="s">
        <v>2640</v>
      </c>
      <c r="D876" s="55" t="s">
        <v>2641</v>
      </c>
      <c r="E876" s="55" t="str">
        <f t="shared" si="39"/>
        <v>4644</v>
      </c>
      <c r="F876" s="55" t="str">
        <f t="shared" si="40"/>
        <v>464</v>
      </c>
      <c r="G876" s="55" t="str">
        <f t="shared" si="41"/>
        <v>46</v>
      </c>
      <c r="H876" s="56" t="s">
        <v>15</v>
      </c>
      <c r="I876" s="56" t="s">
        <v>15</v>
      </c>
    </row>
    <row r="877" ht="25.5" spans="1:9">
      <c r="A877" s="52" t="s">
        <v>2642</v>
      </c>
      <c r="B877" s="57"/>
      <c r="C877" s="58" t="s">
        <v>2643</v>
      </c>
      <c r="D877" s="55" t="s">
        <v>2644</v>
      </c>
      <c r="E877" s="55" t="str">
        <f t="shared" si="39"/>
        <v>4644</v>
      </c>
      <c r="F877" s="55" t="str">
        <f t="shared" si="40"/>
        <v>464</v>
      </c>
      <c r="G877" s="55" t="str">
        <f t="shared" si="41"/>
        <v>46</v>
      </c>
      <c r="H877" s="56" t="s">
        <v>15</v>
      </c>
      <c r="I877" s="56" t="s">
        <v>15</v>
      </c>
    </row>
    <row r="878" ht="25.5" spans="1:9">
      <c r="A878" s="52" t="s">
        <v>2645</v>
      </c>
      <c r="B878" s="57"/>
      <c r="C878" s="58" t="s">
        <v>2646</v>
      </c>
      <c r="D878" s="55" t="s">
        <v>2647</v>
      </c>
      <c r="E878" s="55" t="str">
        <f t="shared" si="39"/>
        <v>4644</v>
      </c>
      <c r="F878" s="55" t="str">
        <f t="shared" si="40"/>
        <v>464</v>
      </c>
      <c r="G878" s="55" t="str">
        <f t="shared" si="41"/>
        <v>46</v>
      </c>
      <c r="H878" s="56" t="s">
        <v>15</v>
      </c>
      <c r="I878" s="56" t="s">
        <v>15</v>
      </c>
    </row>
    <row r="879" ht="25.5" spans="1:9">
      <c r="A879" s="52" t="s">
        <v>2648</v>
      </c>
      <c r="B879" s="57"/>
      <c r="C879" s="58" t="s">
        <v>2649</v>
      </c>
      <c r="D879" s="55" t="s">
        <v>2650</v>
      </c>
      <c r="E879" s="55" t="str">
        <f t="shared" si="39"/>
        <v>4644</v>
      </c>
      <c r="F879" s="55" t="str">
        <f t="shared" si="40"/>
        <v>464</v>
      </c>
      <c r="G879" s="55" t="str">
        <f t="shared" si="41"/>
        <v>46</v>
      </c>
      <c r="H879" s="56" t="s">
        <v>15</v>
      </c>
      <c r="I879" s="56" t="s">
        <v>15</v>
      </c>
    </row>
    <row r="880" ht="25.5" spans="1:9">
      <c r="A880" s="52" t="s">
        <v>2651</v>
      </c>
      <c r="B880" s="57"/>
      <c r="C880" s="58" t="s">
        <v>2652</v>
      </c>
      <c r="D880" s="55" t="s">
        <v>2653</v>
      </c>
      <c r="E880" s="55" t="str">
        <f t="shared" si="39"/>
        <v>4644</v>
      </c>
      <c r="F880" s="55" t="str">
        <f t="shared" si="40"/>
        <v>464</v>
      </c>
      <c r="G880" s="55" t="str">
        <f t="shared" si="41"/>
        <v>46</v>
      </c>
      <c r="H880" s="56" t="s">
        <v>15</v>
      </c>
      <c r="I880" s="56" t="s">
        <v>15</v>
      </c>
    </row>
    <row r="881" ht="25.5" spans="1:9">
      <c r="A881" s="52" t="s">
        <v>2654</v>
      </c>
      <c r="B881" s="57"/>
      <c r="C881" s="58" t="s">
        <v>2655</v>
      </c>
      <c r="D881" s="55" t="s">
        <v>2656</v>
      </c>
      <c r="E881" s="55" t="str">
        <f t="shared" si="39"/>
        <v>4649</v>
      </c>
      <c r="F881" s="55" t="str">
        <f t="shared" si="40"/>
        <v>464</v>
      </c>
      <c r="G881" s="55" t="str">
        <f t="shared" si="41"/>
        <v>46</v>
      </c>
      <c r="H881" s="56" t="s">
        <v>15</v>
      </c>
      <c r="I881" s="56" t="s">
        <v>15</v>
      </c>
    </row>
    <row r="882" ht="25.5" spans="1:9">
      <c r="A882" s="52" t="s">
        <v>2657</v>
      </c>
      <c r="B882" s="57"/>
      <c r="C882" s="58" t="s">
        <v>2658</v>
      </c>
      <c r="D882" s="55" t="s">
        <v>2659</v>
      </c>
      <c r="E882" s="55" t="str">
        <f t="shared" si="39"/>
        <v>4649</v>
      </c>
      <c r="F882" s="55" t="str">
        <f t="shared" si="40"/>
        <v>464</v>
      </c>
      <c r="G882" s="55" t="str">
        <f t="shared" si="41"/>
        <v>46</v>
      </c>
      <c r="H882" s="56" t="s">
        <v>15</v>
      </c>
      <c r="I882" s="56" t="s">
        <v>15</v>
      </c>
    </row>
    <row r="883" ht="25.5" spans="1:9">
      <c r="A883" s="52" t="s">
        <v>2660</v>
      </c>
      <c r="B883" s="57"/>
      <c r="C883" s="58" t="s">
        <v>2661</v>
      </c>
      <c r="D883" s="55" t="s">
        <v>2662</v>
      </c>
      <c r="E883" s="55" t="str">
        <f t="shared" si="39"/>
        <v>4649</v>
      </c>
      <c r="F883" s="55" t="str">
        <f t="shared" si="40"/>
        <v>464</v>
      </c>
      <c r="G883" s="55" t="str">
        <f t="shared" si="41"/>
        <v>46</v>
      </c>
      <c r="H883" s="56" t="s">
        <v>15</v>
      </c>
      <c r="I883" s="56" t="s">
        <v>15</v>
      </c>
    </row>
    <row r="884" ht="25.5" spans="1:9">
      <c r="A884" s="52" t="s">
        <v>2663</v>
      </c>
      <c r="B884" s="57"/>
      <c r="C884" s="58" t="s">
        <v>2664</v>
      </c>
      <c r="D884" s="55" t="s">
        <v>2665</v>
      </c>
      <c r="E884" s="55" t="str">
        <f t="shared" si="39"/>
        <v>4649</v>
      </c>
      <c r="F884" s="55" t="str">
        <f t="shared" si="40"/>
        <v>464</v>
      </c>
      <c r="G884" s="55" t="str">
        <f t="shared" si="41"/>
        <v>46</v>
      </c>
      <c r="H884" s="56" t="s">
        <v>15</v>
      </c>
      <c r="I884" s="56" t="s">
        <v>15</v>
      </c>
    </row>
    <row r="885" ht="25.5" spans="1:9">
      <c r="A885" s="52" t="s">
        <v>2666</v>
      </c>
      <c r="B885" s="57"/>
      <c r="C885" s="58" t="s">
        <v>2667</v>
      </c>
      <c r="D885" s="55" t="s">
        <v>2668</v>
      </c>
      <c r="E885" s="55" t="str">
        <f t="shared" si="39"/>
        <v>4649</v>
      </c>
      <c r="F885" s="55" t="str">
        <f t="shared" si="40"/>
        <v>464</v>
      </c>
      <c r="G885" s="55" t="str">
        <f t="shared" si="41"/>
        <v>46</v>
      </c>
      <c r="H885" s="56" t="s">
        <v>15</v>
      </c>
      <c r="I885" s="56" t="s">
        <v>15</v>
      </c>
    </row>
    <row r="886" ht="25.5" spans="1:9">
      <c r="A886" s="52" t="s">
        <v>2669</v>
      </c>
      <c r="B886" s="57"/>
      <c r="C886" s="58" t="s">
        <v>2670</v>
      </c>
      <c r="D886" s="55" t="s">
        <v>2671</v>
      </c>
      <c r="E886" s="55" t="str">
        <f t="shared" si="39"/>
        <v>4649</v>
      </c>
      <c r="F886" s="55" t="str">
        <f t="shared" si="40"/>
        <v>464</v>
      </c>
      <c r="G886" s="55" t="str">
        <f t="shared" si="41"/>
        <v>46</v>
      </c>
      <c r="H886" s="56" t="s">
        <v>15</v>
      </c>
      <c r="I886" s="56" t="s">
        <v>15</v>
      </c>
    </row>
    <row r="887" ht="25.5" spans="1:9">
      <c r="A887" s="52" t="s">
        <v>2672</v>
      </c>
      <c r="B887" s="57"/>
      <c r="C887" s="58" t="s">
        <v>2673</v>
      </c>
      <c r="D887" s="55" t="s">
        <v>2674</v>
      </c>
      <c r="E887" s="55" t="str">
        <f t="shared" si="39"/>
        <v>4651</v>
      </c>
      <c r="F887" s="55" t="str">
        <f t="shared" si="40"/>
        <v>465</v>
      </c>
      <c r="G887" s="55" t="str">
        <f t="shared" si="41"/>
        <v>46</v>
      </c>
      <c r="H887" s="56" t="s">
        <v>15</v>
      </c>
      <c r="I887" s="56" t="s">
        <v>15</v>
      </c>
    </row>
    <row r="888" ht="25.5" spans="1:9">
      <c r="A888" s="52" t="s">
        <v>2675</v>
      </c>
      <c r="B888" s="57"/>
      <c r="C888" s="58" t="s">
        <v>2676</v>
      </c>
      <c r="D888" s="55" t="s">
        <v>2677</v>
      </c>
      <c r="E888" s="55" t="str">
        <f t="shared" si="39"/>
        <v>4651</v>
      </c>
      <c r="F888" s="55" t="str">
        <f t="shared" si="40"/>
        <v>465</v>
      </c>
      <c r="G888" s="55" t="str">
        <f t="shared" si="41"/>
        <v>46</v>
      </c>
      <c r="H888" s="56" t="s">
        <v>15</v>
      </c>
      <c r="I888" s="56" t="s">
        <v>15</v>
      </c>
    </row>
    <row r="889" ht="25.5" spans="1:9">
      <c r="A889" s="52" t="s">
        <v>2678</v>
      </c>
      <c r="B889" s="57"/>
      <c r="C889" s="58" t="s">
        <v>2679</v>
      </c>
      <c r="D889" s="55" t="s">
        <v>2680</v>
      </c>
      <c r="E889" s="55" t="str">
        <f t="shared" si="39"/>
        <v>4652</v>
      </c>
      <c r="F889" s="55" t="str">
        <f t="shared" si="40"/>
        <v>465</v>
      </c>
      <c r="G889" s="55" t="str">
        <f t="shared" si="41"/>
        <v>46</v>
      </c>
      <c r="H889" s="56" t="s">
        <v>15</v>
      </c>
      <c r="I889" s="56" t="s">
        <v>15</v>
      </c>
    </row>
    <row r="890" ht="25.5" spans="1:9">
      <c r="A890" s="52" t="s">
        <v>2681</v>
      </c>
      <c r="B890" s="57"/>
      <c r="C890" s="58" t="s">
        <v>2682</v>
      </c>
      <c r="D890" s="55" t="s">
        <v>2683</v>
      </c>
      <c r="E890" s="55" t="str">
        <f t="shared" si="39"/>
        <v>4652</v>
      </c>
      <c r="F890" s="55" t="str">
        <f t="shared" si="40"/>
        <v>465</v>
      </c>
      <c r="G890" s="55" t="str">
        <f t="shared" si="41"/>
        <v>46</v>
      </c>
      <c r="H890" s="56" t="s">
        <v>15</v>
      </c>
      <c r="I890" s="56" t="s">
        <v>15</v>
      </c>
    </row>
    <row r="891" ht="25.5" spans="1:9">
      <c r="A891" s="52" t="s">
        <v>2684</v>
      </c>
      <c r="B891" s="57"/>
      <c r="C891" s="58" t="s">
        <v>2685</v>
      </c>
      <c r="D891" s="55" t="s">
        <v>2686</v>
      </c>
      <c r="E891" s="55" t="str">
        <f t="shared" si="39"/>
        <v>4652</v>
      </c>
      <c r="F891" s="55" t="str">
        <f t="shared" si="40"/>
        <v>465</v>
      </c>
      <c r="G891" s="55" t="str">
        <f t="shared" si="41"/>
        <v>46</v>
      </c>
      <c r="H891" s="56" t="s">
        <v>15</v>
      </c>
      <c r="I891" s="56" t="s">
        <v>15</v>
      </c>
    </row>
    <row r="892" ht="25.5" spans="1:9">
      <c r="A892" s="52" t="s">
        <v>2687</v>
      </c>
      <c r="B892" s="57"/>
      <c r="C892" s="58" t="s">
        <v>2688</v>
      </c>
      <c r="D892" s="55" t="s">
        <v>2689</v>
      </c>
      <c r="E892" s="55" t="str">
        <f t="shared" si="39"/>
        <v>4653</v>
      </c>
      <c r="F892" s="55" t="str">
        <f t="shared" si="40"/>
        <v>465</v>
      </c>
      <c r="G892" s="55" t="str">
        <f t="shared" si="41"/>
        <v>46</v>
      </c>
      <c r="H892" s="56" t="s">
        <v>15</v>
      </c>
      <c r="I892" s="56" t="s">
        <v>15</v>
      </c>
    </row>
    <row r="893" ht="38.25" spans="1:9">
      <c r="A893" s="52" t="s">
        <v>2690</v>
      </c>
      <c r="B893" s="57"/>
      <c r="C893" s="58" t="s">
        <v>2691</v>
      </c>
      <c r="D893" s="55" t="s">
        <v>2692</v>
      </c>
      <c r="E893" s="55" t="str">
        <f t="shared" si="39"/>
        <v>4659</v>
      </c>
      <c r="F893" s="55" t="str">
        <f t="shared" si="40"/>
        <v>465</v>
      </c>
      <c r="G893" s="55" t="str">
        <f t="shared" si="41"/>
        <v>46</v>
      </c>
      <c r="H893" s="56" t="s">
        <v>15</v>
      </c>
      <c r="I893" s="56" t="s">
        <v>15</v>
      </c>
    </row>
    <row r="894" ht="25.5" spans="1:9">
      <c r="A894" s="52" t="s">
        <v>2693</v>
      </c>
      <c r="B894" s="57"/>
      <c r="C894" s="58" t="s">
        <v>2694</v>
      </c>
      <c r="D894" s="55" t="s">
        <v>2695</v>
      </c>
      <c r="E894" s="55" t="str">
        <f t="shared" si="39"/>
        <v>4659</v>
      </c>
      <c r="F894" s="55" t="str">
        <f t="shared" si="40"/>
        <v>465</v>
      </c>
      <c r="G894" s="55" t="str">
        <f t="shared" si="41"/>
        <v>46</v>
      </c>
      <c r="H894" s="56" t="s">
        <v>15</v>
      </c>
      <c r="I894" s="56" t="s">
        <v>15</v>
      </c>
    </row>
    <row r="895" ht="51" spans="1:9">
      <c r="A895" s="52" t="s">
        <v>2696</v>
      </c>
      <c r="B895" s="57"/>
      <c r="C895" s="58" t="s">
        <v>2697</v>
      </c>
      <c r="D895" s="55" t="s">
        <v>2698</v>
      </c>
      <c r="E895" s="55" t="str">
        <f t="shared" si="39"/>
        <v>4659</v>
      </c>
      <c r="F895" s="55" t="str">
        <f t="shared" si="40"/>
        <v>465</v>
      </c>
      <c r="G895" s="55" t="str">
        <f t="shared" si="41"/>
        <v>46</v>
      </c>
      <c r="H895" s="56" t="s">
        <v>15</v>
      </c>
      <c r="I895" s="56" t="s">
        <v>15</v>
      </c>
    </row>
    <row r="896" ht="38.25" spans="1:9">
      <c r="A896" s="52" t="s">
        <v>2699</v>
      </c>
      <c r="B896" s="57"/>
      <c r="C896" s="58" t="s">
        <v>2700</v>
      </c>
      <c r="D896" s="55" t="s">
        <v>2701</v>
      </c>
      <c r="E896" s="55" t="str">
        <f t="shared" si="39"/>
        <v>4659</v>
      </c>
      <c r="F896" s="55" t="str">
        <f t="shared" si="40"/>
        <v>465</v>
      </c>
      <c r="G896" s="55" t="str">
        <f t="shared" si="41"/>
        <v>46</v>
      </c>
      <c r="H896" s="56" t="s">
        <v>15</v>
      </c>
      <c r="I896" s="56" t="s">
        <v>15</v>
      </c>
    </row>
    <row r="897" ht="25.5" spans="1:9">
      <c r="A897" s="52" t="s">
        <v>2702</v>
      </c>
      <c r="B897" s="57"/>
      <c r="C897" s="58" t="s">
        <v>2703</v>
      </c>
      <c r="D897" s="55" t="s">
        <v>2704</v>
      </c>
      <c r="E897" s="55" t="str">
        <f t="shared" si="39"/>
        <v>4659</v>
      </c>
      <c r="F897" s="55" t="str">
        <f t="shared" si="40"/>
        <v>465</v>
      </c>
      <c r="G897" s="55" t="str">
        <f t="shared" si="41"/>
        <v>46</v>
      </c>
      <c r="H897" s="56" t="s">
        <v>15</v>
      </c>
      <c r="I897" s="56" t="s">
        <v>15</v>
      </c>
    </row>
    <row r="898" ht="25.5" spans="1:9">
      <c r="A898" s="52" t="s">
        <v>2705</v>
      </c>
      <c r="B898" s="57"/>
      <c r="C898" s="58" t="s">
        <v>2706</v>
      </c>
      <c r="D898" s="55" t="s">
        <v>2707</v>
      </c>
      <c r="E898" s="55" t="str">
        <f t="shared" si="39"/>
        <v>4661</v>
      </c>
      <c r="F898" s="55" t="str">
        <f t="shared" si="40"/>
        <v>466</v>
      </c>
      <c r="G898" s="55" t="str">
        <f t="shared" si="41"/>
        <v>46</v>
      </c>
      <c r="H898" s="56" t="s">
        <v>15</v>
      </c>
      <c r="I898" s="56" t="s">
        <v>15</v>
      </c>
    </row>
    <row r="899" ht="25.5" spans="1:9">
      <c r="A899" s="52" t="s">
        <v>2708</v>
      </c>
      <c r="B899" s="57"/>
      <c r="C899" s="58" t="s">
        <v>2709</v>
      </c>
      <c r="D899" s="55" t="s">
        <v>2710</v>
      </c>
      <c r="E899" s="55" t="str">
        <f t="shared" si="39"/>
        <v>4662</v>
      </c>
      <c r="F899" s="55" t="str">
        <f t="shared" si="40"/>
        <v>466</v>
      </c>
      <c r="G899" s="55" t="str">
        <f t="shared" si="41"/>
        <v>46</v>
      </c>
      <c r="H899" s="56" t="s">
        <v>15</v>
      </c>
      <c r="I899" s="56" t="s">
        <v>15</v>
      </c>
    </row>
    <row r="900" ht="25.5" spans="1:9">
      <c r="A900" s="52" t="s">
        <v>2711</v>
      </c>
      <c r="B900" s="57"/>
      <c r="C900" s="58" t="s">
        <v>2712</v>
      </c>
      <c r="D900" s="55" t="s">
        <v>2713</v>
      </c>
      <c r="E900" s="55" t="str">
        <f t="shared" si="39"/>
        <v>4663</v>
      </c>
      <c r="F900" s="55" t="str">
        <f t="shared" si="40"/>
        <v>466</v>
      </c>
      <c r="G900" s="55" t="str">
        <f t="shared" si="41"/>
        <v>46</v>
      </c>
      <c r="H900" s="56" t="s">
        <v>15</v>
      </c>
      <c r="I900" s="56" t="s">
        <v>15</v>
      </c>
    </row>
    <row r="901" ht="25.5" spans="1:9">
      <c r="A901" s="52" t="s">
        <v>2714</v>
      </c>
      <c r="B901" s="57"/>
      <c r="C901" s="58" t="s">
        <v>2715</v>
      </c>
      <c r="D901" s="55" t="s">
        <v>2716</v>
      </c>
      <c r="E901" s="55" t="str">
        <f t="shared" si="39"/>
        <v>4663</v>
      </c>
      <c r="F901" s="55" t="str">
        <f t="shared" si="40"/>
        <v>466</v>
      </c>
      <c r="G901" s="55" t="str">
        <f t="shared" si="41"/>
        <v>46</v>
      </c>
      <c r="H901" s="56" t="s">
        <v>15</v>
      </c>
      <c r="I901" s="56" t="s">
        <v>15</v>
      </c>
    </row>
    <row r="902" ht="38.25" spans="1:9">
      <c r="A902" s="52" t="s">
        <v>2717</v>
      </c>
      <c r="B902" s="57"/>
      <c r="C902" s="58" t="s">
        <v>2718</v>
      </c>
      <c r="D902" s="55" t="s">
        <v>2719</v>
      </c>
      <c r="E902" s="55" t="str">
        <f t="shared" si="39"/>
        <v>4663</v>
      </c>
      <c r="F902" s="55" t="str">
        <f t="shared" si="40"/>
        <v>466</v>
      </c>
      <c r="G902" s="55" t="str">
        <f t="shared" si="41"/>
        <v>46</v>
      </c>
      <c r="H902" s="56" t="s">
        <v>15</v>
      </c>
      <c r="I902" s="56" t="s">
        <v>15</v>
      </c>
    </row>
    <row r="903" ht="25.5" spans="1:9">
      <c r="A903" s="52" t="s">
        <v>2720</v>
      </c>
      <c r="B903" s="57"/>
      <c r="C903" s="58" t="s">
        <v>2721</v>
      </c>
      <c r="D903" s="55" t="s">
        <v>2722</v>
      </c>
      <c r="E903" s="55" t="str">
        <f t="shared" si="39"/>
        <v>4663</v>
      </c>
      <c r="F903" s="55" t="str">
        <f t="shared" si="40"/>
        <v>466</v>
      </c>
      <c r="G903" s="55" t="str">
        <f t="shared" si="41"/>
        <v>46</v>
      </c>
      <c r="H903" s="56" t="s">
        <v>15</v>
      </c>
      <c r="I903" s="56" t="s">
        <v>15</v>
      </c>
    </row>
    <row r="904" ht="25.5" spans="1:9">
      <c r="A904" s="52" t="s">
        <v>2723</v>
      </c>
      <c r="B904" s="57"/>
      <c r="C904" s="58" t="s">
        <v>2724</v>
      </c>
      <c r="D904" s="55" t="s">
        <v>2725</v>
      </c>
      <c r="E904" s="55" t="str">
        <f t="shared" si="39"/>
        <v>4663</v>
      </c>
      <c r="F904" s="55" t="str">
        <f t="shared" si="40"/>
        <v>466</v>
      </c>
      <c r="G904" s="55" t="str">
        <f t="shared" si="41"/>
        <v>46</v>
      </c>
      <c r="H904" s="56" t="s">
        <v>15</v>
      </c>
      <c r="I904" s="56" t="s">
        <v>15</v>
      </c>
    </row>
    <row r="905" ht="25.5" spans="1:9">
      <c r="A905" s="52" t="s">
        <v>2726</v>
      </c>
      <c r="B905" s="57"/>
      <c r="C905" s="58" t="s">
        <v>2727</v>
      </c>
      <c r="D905" s="55" t="s">
        <v>2728</v>
      </c>
      <c r="E905" s="55" t="str">
        <f t="shared" si="39"/>
        <v>4663</v>
      </c>
      <c r="F905" s="55" t="str">
        <f t="shared" si="40"/>
        <v>466</v>
      </c>
      <c r="G905" s="55" t="str">
        <f t="shared" si="41"/>
        <v>46</v>
      </c>
      <c r="H905" s="56" t="s">
        <v>15</v>
      </c>
      <c r="I905" s="56" t="s">
        <v>15</v>
      </c>
    </row>
    <row r="906" ht="25.5" spans="1:9">
      <c r="A906" s="52" t="s">
        <v>2729</v>
      </c>
      <c r="B906" s="57"/>
      <c r="C906" s="58" t="s">
        <v>2730</v>
      </c>
      <c r="D906" s="55" t="s">
        <v>2731</v>
      </c>
      <c r="E906" s="55" t="str">
        <f t="shared" si="39"/>
        <v>4663</v>
      </c>
      <c r="F906" s="55" t="str">
        <f t="shared" si="40"/>
        <v>466</v>
      </c>
      <c r="G906" s="55" t="str">
        <f t="shared" si="41"/>
        <v>46</v>
      </c>
      <c r="H906" s="56" t="s">
        <v>15</v>
      </c>
      <c r="I906" s="56" t="s">
        <v>15</v>
      </c>
    </row>
    <row r="907" ht="25.5" spans="1:9">
      <c r="A907" s="52" t="s">
        <v>2732</v>
      </c>
      <c r="B907" s="57"/>
      <c r="C907" s="58" t="s">
        <v>2733</v>
      </c>
      <c r="D907" s="55" t="s">
        <v>2734</v>
      </c>
      <c r="E907" s="55" t="str">
        <f t="shared" si="39"/>
        <v>4663</v>
      </c>
      <c r="F907" s="55" t="str">
        <f t="shared" si="40"/>
        <v>466</v>
      </c>
      <c r="G907" s="55" t="str">
        <f t="shared" si="41"/>
        <v>46</v>
      </c>
      <c r="H907" s="56" t="s">
        <v>15</v>
      </c>
      <c r="I907" s="56" t="s">
        <v>15</v>
      </c>
    </row>
    <row r="908" ht="25.5" spans="1:9">
      <c r="A908" s="52" t="s">
        <v>2735</v>
      </c>
      <c r="B908" s="57"/>
      <c r="C908" s="58" t="s">
        <v>2736</v>
      </c>
      <c r="D908" s="55" t="s">
        <v>2737</v>
      </c>
      <c r="E908" s="55" t="str">
        <f t="shared" si="39"/>
        <v>4663</v>
      </c>
      <c r="F908" s="55" t="str">
        <f t="shared" si="40"/>
        <v>466</v>
      </c>
      <c r="G908" s="55" t="str">
        <f t="shared" si="41"/>
        <v>46</v>
      </c>
      <c r="H908" s="56" t="s">
        <v>15</v>
      </c>
      <c r="I908" s="56" t="s">
        <v>15</v>
      </c>
    </row>
    <row r="909" ht="25.5" spans="1:9">
      <c r="A909" s="52" t="s">
        <v>2738</v>
      </c>
      <c r="B909" s="57"/>
      <c r="C909" s="58" t="s">
        <v>2739</v>
      </c>
      <c r="D909" s="55" t="s">
        <v>2740</v>
      </c>
      <c r="E909" s="55" t="str">
        <f t="shared" si="39"/>
        <v>4664</v>
      </c>
      <c r="F909" s="55" t="str">
        <f t="shared" si="40"/>
        <v>466</v>
      </c>
      <c r="G909" s="55" t="str">
        <f t="shared" si="41"/>
        <v>46</v>
      </c>
      <c r="H909" s="56" t="s">
        <v>15</v>
      </c>
      <c r="I909" s="56" t="s">
        <v>15</v>
      </c>
    </row>
    <row r="910" spans="1:9">
      <c r="A910" s="52" t="s">
        <v>2741</v>
      </c>
      <c r="B910" s="57"/>
      <c r="C910" s="58" t="s">
        <v>2742</v>
      </c>
      <c r="D910" s="55" t="s">
        <v>2743</v>
      </c>
      <c r="E910" s="55" t="str">
        <f t="shared" si="39"/>
        <v>4664</v>
      </c>
      <c r="F910" s="55" t="str">
        <f t="shared" si="40"/>
        <v>466</v>
      </c>
      <c r="G910" s="55" t="str">
        <f t="shared" si="41"/>
        <v>46</v>
      </c>
      <c r="H910" s="56" t="s">
        <v>15</v>
      </c>
      <c r="I910" s="56" t="s">
        <v>15</v>
      </c>
    </row>
    <row r="911" ht="25.5" spans="1:9">
      <c r="A911" s="52" t="s">
        <v>2744</v>
      </c>
      <c r="B911" s="57"/>
      <c r="C911" s="58" t="s">
        <v>2745</v>
      </c>
      <c r="D911" s="55" t="s">
        <v>2746</v>
      </c>
      <c r="E911" s="55" t="str">
        <f t="shared" si="39"/>
        <v>4664</v>
      </c>
      <c r="F911" s="55" t="str">
        <f t="shared" si="40"/>
        <v>466</v>
      </c>
      <c r="G911" s="55" t="str">
        <f t="shared" si="41"/>
        <v>46</v>
      </c>
      <c r="H911" s="56" t="s">
        <v>15</v>
      </c>
      <c r="I911" s="56" t="s">
        <v>15</v>
      </c>
    </row>
    <row r="912" ht="25.5" spans="1:9">
      <c r="A912" s="52" t="s">
        <v>2747</v>
      </c>
      <c r="B912" s="57"/>
      <c r="C912" s="58" t="s">
        <v>2748</v>
      </c>
      <c r="D912" s="55" t="s">
        <v>2749</v>
      </c>
      <c r="E912" s="55" t="str">
        <f t="shared" si="39"/>
        <v>4665</v>
      </c>
      <c r="F912" s="55" t="str">
        <f t="shared" si="40"/>
        <v>466</v>
      </c>
      <c r="G912" s="55" t="str">
        <f t="shared" si="41"/>
        <v>46</v>
      </c>
      <c r="H912" s="56" t="s">
        <v>15</v>
      </c>
      <c r="I912" s="56" t="s">
        <v>15</v>
      </c>
    </row>
    <row r="913" ht="25.5" spans="1:9">
      <c r="A913" s="52" t="s">
        <v>2750</v>
      </c>
      <c r="B913" s="57"/>
      <c r="C913" s="58" t="s">
        <v>2751</v>
      </c>
      <c r="D913" s="55" t="s">
        <v>2752</v>
      </c>
      <c r="E913" s="55" t="str">
        <f t="shared" si="39"/>
        <v>4665</v>
      </c>
      <c r="F913" s="55" t="str">
        <f t="shared" si="40"/>
        <v>466</v>
      </c>
      <c r="G913" s="55" t="str">
        <f t="shared" si="41"/>
        <v>46</v>
      </c>
      <c r="H913" s="56" t="s">
        <v>15</v>
      </c>
      <c r="I913" s="56" t="s">
        <v>15</v>
      </c>
    </row>
    <row r="914" spans="1:9">
      <c r="A914" s="52" t="s">
        <v>2753</v>
      </c>
      <c r="B914" s="57"/>
      <c r="C914" s="58" t="s">
        <v>2754</v>
      </c>
      <c r="D914" s="55" t="s">
        <v>2755</v>
      </c>
      <c r="E914" s="55" t="str">
        <f t="shared" si="39"/>
        <v>4665</v>
      </c>
      <c r="F914" s="55" t="str">
        <f t="shared" si="40"/>
        <v>466</v>
      </c>
      <c r="G914" s="55" t="str">
        <f t="shared" si="41"/>
        <v>46</v>
      </c>
      <c r="H914" s="56" t="s">
        <v>15</v>
      </c>
      <c r="I914" s="56" t="s">
        <v>15</v>
      </c>
    </row>
    <row r="915" ht="25.5" spans="1:9">
      <c r="A915" s="52" t="s">
        <v>2756</v>
      </c>
      <c r="B915" s="57"/>
      <c r="C915" s="58" t="s">
        <v>2757</v>
      </c>
      <c r="D915" s="55" t="s">
        <v>2758</v>
      </c>
      <c r="E915" s="55" t="str">
        <f t="shared" si="39"/>
        <v>4665</v>
      </c>
      <c r="F915" s="55" t="str">
        <f t="shared" si="40"/>
        <v>466</v>
      </c>
      <c r="G915" s="55" t="str">
        <f t="shared" si="41"/>
        <v>46</v>
      </c>
      <c r="H915" s="56" t="s">
        <v>15</v>
      </c>
      <c r="I915" s="56" t="s">
        <v>15</v>
      </c>
    </row>
    <row r="916" ht="38.25" spans="1:9">
      <c r="A916" s="52" t="s">
        <v>2759</v>
      </c>
      <c r="B916" s="57"/>
      <c r="C916" s="58" t="s">
        <v>2760</v>
      </c>
      <c r="D916" s="55" t="s">
        <v>2761</v>
      </c>
      <c r="E916" s="55" t="str">
        <f t="shared" si="39"/>
        <v>4669</v>
      </c>
      <c r="F916" s="55" t="str">
        <f t="shared" si="40"/>
        <v>466</v>
      </c>
      <c r="G916" s="55" t="str">
        <f t="shared" si="41"/>
        <v>46</v>
      </c>
      <c r="H916" s="56" t="s">
        <v>15</v>
      </c>
      <c r="I916" s="56" t="s">
        <v>15</v>
      </c>
    </row>
    <row r="917" ht="38.25" spans="1:9">
      <c r="A917" s="52" t="s">
        <v>2762</v>
      </c>
      <c r="B917" s="57"/>
      <c r="C917" s="58" t="s">
        <v>2763</v>
      </c>
      <c r="D917" s="55" t="s">
        <v>2764</v>
      </c>
      <c r="E917" s="55" t="str">
        <f t="shared" si="39"/>
        <v>4669</v>
      </c>
      <c r="F917" s="55" t="str">
        <f t="shared" si="40"/>
        <v>466</v>
      </c>
      <c r="G917" s="55" t="str">
        <f t="shared" si="41"/>
        <v>46</v>
      </c>
      <c r="H917" s="56" t="s">
        <v>15</v>
      </c>
      <c r="I917" s="56" t="s">
        <v>15</v>
      </c>
    </row>
    <row r="918" ht="25.5" spans="1:9">
      <c r="A918" s="52" t="s">
        <v>2765</v>
      </c>
      <c r="B918" s="57"/>
      <c r="C918" s="58" t="s">
        <v>2766</v>
      </c>
      <c r="D918" s="55" t="s">
        <v>2767</v>
      </c>
      <c r="E918" s="55" t="str">
        <f t="shared" si="39"/>
        <v>4669</v>
      </c>
      <c r="F918" s="55" t="str">
        <f t="shared" si="40"/>
        <v>466</v>
      </c>
      <c r="G918" s="55" t="str">
        <f t="shared" si="41"/>
        <v>46</v>
      </c>
      <c r="H918" s="56" t="s">
        <v>15</v>
      </c>
      <c r="I918" s="56" t="s">
        <v>15</v>
      </c>
    </row>
    <row r="919" ht="25.5" spans="1:9">
      <c r="A919" s="52" t="s">
        <v>2768</v>
      </c>
      <c r="B919" s="57"/>
      <c r="C919" s="58" t="s">
        <v>2769</v>
      </c>
      <c r="D919" s="55" t="s">
        <v>2770</v>
      </c>
      <c r="E919" s="55" t="str">
        <f t="shared" si="39"/>
        <v>4669</v>
      </c>
      <c r="F919" s="55" t="str">
        <f t="shared" si="40"/>
        <v>466</v>
      </c>
      <c r="G919" s="55" t="str">
        <f t="shared" si="41"/>
        <v>46</v>
      </c>
      <c r="H919" s="56" t="s">
        <v>15</v>
      </c>
      <c r="I919" s="56" t="s">
        <v>15</v>
      </c>
    </row>
    <row r="920" ht="25.5" spans="1:9">
      <c r="A920" s="52" t="s">
        <v>2771</v>
      </c>
      <c r="B920" s="57"/>
      <c r="C920" s="58" t="s">
        <v>2772</v>
      </c>
      <c r="D920" s="55" t="s">
        <v>2773</v>
      </c>
      <c r="E920" s="55" t="str">
        <f t="shared" si="39"/>
        <v>4669</v>
      </c>
      <c r="F920" s="55" t="str">
        <f t="shared" si="40"/>
        <v>466</v>
      </c>
      <c r="G920" s="55" t="str">
        <f t="shared" si="41"/>
        <v>46</v>
      </c>
      <c r="H920" s="56" t="s">
        <v>15</v>
      </c>
      <c r="I920" s="56" t="s">
        <v>15</v>
      </c>
    </row>
    <row r="921" ht="25.5" spans="1:9">
      <c r="A921" s="52" t="s">
        <v>2774</v>
      </c>
      <c r="B921" s="57"/>
      <c r="C921" s="58" t="s">
        <v>2775</v>
      </c>
      <c r="D921" s="55" t="s">
        <v>2776</v>
      </c>
      <c r="E921" s="55" t="str">
        <f t="shared" si="39"/>
        <v>4669</v>
      </c>
      <c r="F921" s="55" t="str">
        <f t="shared" si="40"/>
        <v>466</v>
      </c>
      <c r="G921" s="55" t="str">
        <f t="shared" si="41"/>
        <v>46</v>
      </c>
      <c r="H921" s="56" t="s">
        <v>15</v>
      </c>
      <c r="I921" s="56" t="s">
        <v>15</v>
      </c>
    </row>
    <row r="922" ht="25.5" spans="1:9">
      <c r="A922" s="52" t="s">
        <v>2777</v>
      </c>
      <c r="B922" s="57"/>
      <c r="C922" s="58" t="s">
        <v>2778</v>
      </c>
      <c r="D922" s="55" t="s">
        <v>2779</v>
      </c>
      <c r="E922" s="55" t="str">
        <f t="shared" si="39"/>
        <v>4669</v>
      </c>
      <c r="F922" s="55" t="str">
        <f t="shared" si="40"/>
        <v>466</v>
      </c>
      <c r="G922" s="55" t="str">
        <f t="shared" si="41"/>
        <v>46</v>
      </c>
      <c r="H922" s="56" t="s">
        <v>15</v>
      </c>
      <c r="I922" s="56" t="s">
        <v>15</v>
      </c>
    </row>
    <row r="923" ht="25.5" spans="1:9">
      <c r="A923" s="52" t="s">
        <v>2780</v>
      </c>
      <c r="B923" s="57"/>
      <c r="C923" s="58" t="s">
        <v>2781</v>
      </c>
      <c r="D923" s="55" t="s">
        <v>2782</v>
      </c>
      <c r="E923" s="55" t="str">
        <f t="shared" si="39"/>
        <v>4690</v>
      </c>
      <c r="F923" s="55" t="str">
        <f t="shared" si="40"/>
        <v>469</v>
      </c>
      <c r="G923" s="55" t="str">
        <f t="shared" si="41"/>
        <v>46</v>
      </c>
      <c r="H923" s="56" t="s">
        <v>15</v>
      </c>
      <c r="I923" s="56" t="s">
        <v>15</v>
      </c>
    </row>
    <row r="924" ht="51" spans="1:9">
      <c r="A924" s="52" t="s">
        <v>2783</v>
      </c>
      <c r="B924" s="57"/>
      <c r="C924" s="58" t="s">
        <v>2784</v>
      </c>
      <c r="D924" s="55" t="s">
        <v>2785</v>
      </c>
      <c r="E924" s="55" t="str">
        <f t="shared" si="39"/>
        <v>4711</v>
      </c>
      <c r="F924" s="55" t="str">
        <f t="shared" si="40"/>
        <v>471</v>
      </c>
      <c r="G924" s="55" t="str">
        <f t="shared" si="41"/>
        <v>47</v>
      </c>
      <c r="H924" s="56" t="s">
        <v>15</v>
      </c>
      <c r="I924" s="56" t="s">
        <v>15</v>
      </c>
    </row>
    <row r="925" ht="63.75" spans="1:9">
      <c r="A925" s="52" t="s">
        <v>2786</v>
      </c>
      <c r="B925" s="57"/>
      <c r="C925" s="58" t="s">
        <v>2787</v>
      </c>
      <c r="D925" s="55" t="s">
        <v>2788</v>
      </c>
      <c r="E925" s="55" t="str">
        <f t="shared" si="39"/>
        <v>4711</v>
      </c>
      <c r="F925" s="55" t="str">
        <f t="shared" si="40"/>
        <v>471</v>
      </c>
      <c r="G925" s="55" t="str">
        <f t="shared" si="41"/>
        <v>47</v>
      </c>
      <c r="H925" s="56" t="s">
        <v>15</v>
      </c>
      <c r="I925" s="56" t="s">
        <v>15</v>
      </c>
    </row>
    <row r="926" ht="51" spans="1:9">
      <c r="A926" s="52" t="s">
        <v>2789</v>
      </c>
      <c r="B926" s="57"/>
      <c r="C926" s="58" t="s">
        <v>2790</v>
      </c>
      <c r="D926" s="55" t="s">
        <v>2791</v>
      </c>
      <c r="E926" s="55" t="str">
        <f t="shared" si="39"/>
        <v>4719</v>
      </c>
      <c r="F926" s="55" t="str">
        <f t="shared" si="40"/>
        <v>471</v>
      </c>
      <c r="G926" s="55" t="str">
        <f t="shared" si="41"/>
        <v>47</v>
      </c>
      <c r="H926" s="56" t="s">
        <v>15</v>
      </c>
      <c r="I926" s="56" t="s">
        <v>15</v>
      </c>
    </row>
    <row r="927" ht="63.75" spans="1:9">
      <c r="A927" s="52" t="s">
        <v>2792</v>
      </c>
      <c r="B927" s="57"/>
      <c r="C927" s="58" t="s">
        <v>2793</v>
      </c>
      <c r="D927" s="55" t="s">
        <v>2794</v>
      </c>
      <c r="E927" s="55" t="str">
        <f t="shared" si="39"/>
        <v>4719</v>
      </c>
      <c r="F927" s="55" t="str">
        <f t="shared" si="40"/>
        <v>471</v>
      </c>
      <c r="G927" s="55" t="str">
        <f t="shared" si="41"/>
        <v>47</v>
      </c>
      <c r="H927" s="56" t="s">
        <v>15</v>
      </c>
      <c r="I927" s="56" t="s">
        <v>15</v>
      </c>
    </row>
    <row r="928" ht="25.5" spans="1:9">
      <c r="A928" s="52" t="s">
        <v>2795</v>
      </c>
      <c r="B928" s="57"/>
      <c r="C928" s="58" t="s">
        <v>2796</v>
      </c>
      <c r="D928" s="55" t="s">
        <v>2797</v>
      </c>
      <c r="E928" s="55" t="str">
        <f t="shared" si="39"/>
        <v>4721</v>
      </c>
      <c r="F928" s="55" t="str">
        <f t="shared" si="40"/>
        <v>472</v>
      </c>
      <c r="G928" s="55" t="str">
        <f t="shared" si="41"/>
        <v>47</v>
      </c>
      <c r="H928" s="56" t="s">
        <v>15</v>
      </c>
      <c r="I928" s="56" t="s">
        <v>15</v>
      </c>
    </row>
    <row r="929" ht="25.5" spans="1:9">
      <c r="A929" s="52" t="s">
        <v>2798</v>
      </c>
      <c r="B929" s="57"/>
      <c r="C929" s="58" t="s">
        <v>2799</v>
      </c>
      <c r="D929" s="55" t="s">
        <v>2800</v>
      </c>
      <c r="E929" s="55" t="str">
        <f t="shared" si="39"/>
        <v>4721</v>
      </c>
      <c r="F929" s="55" t="str">
        <f t="shared" si="40"/>
        <v>472</v>
      </c>
      <c r="G929" s="55" t="str">
        <f t="shared" si="41"/>
        <v>47</v>
      </c>
      <c r="H929" s="56" t="s">
        <v>15</v>
      </c>
      <c r="I929" s="56" t="s">
        <v>15</v>
      </c>
    </row>
    <row r="930" ht="25.5" spans="1:9">
      <c r="A930" s="52" t="s">
        <v>2801</v>
      </c>
      <c r="B930" s="57"/>
      <c r="C930" s="58" t="s">
        <v>2802</v>
      </c>
      <c r="D930" s="55" t="s">
        <v>2803</v>
      </c>
      <c r="E930" s="55" t="str">
        <f t="shared" si="39"/>
        <v>4721</v>
      </c>
      <c r="F930" s="55" t="str">
        <f t="shared" si="40"/>
        <v>472</v>
      </c>
      <c r="G930" s="55" t="str">
        <f t="shared" si="41"/>
        <v>47</v>
      </c>
      <c r="H930" s="56" t="s">
        <v>15</v>
      </c>
      <c r="I930" s="56" t="s">
        <v>15</v>
      </c>
    </row>
    <row r="931" ht="25.5" spans="1:9">
      <c r="A931" s="52" t="s">
        <v>2804</v>
      </c>
      <c r="B931" s="57"/>
      <c r="C931" s="58" t="s">
        <v>2805</v>
      </c>
      <c r="D931" s="55" t="s">
        <v>2806</v>
      </c>
      <c r="E931" s="55" t="str">
        <f t="shared" si="39"/>
        <v>4721</v>
      </c>
      <c r="F931" s="55" t="str">
        <f t="shared" si="40"/>
        <v>472</v>
      </c>
      <c r="G931" s="55" t="str">
        <f t="shared" si="41"/>
        <v>47</v>
      </c>
      <c r="H931" s="56" t="s">
        <v>15</v>
      </c>
      <c r="I931" s="56" t="s">
        <v>15</v>
      </c>
    </row>
    <row r="932" spans="1:9">
      <c r="A932" s="52" t="s">
        <v>2807</v>
      </c>
      <c r="B932" s="57"/>
      <c r="C932" s="58" t="s">
        <v>2808</v>
      </c>
      <c r="D932" s="55" t="s">
        <v>2809</v>
      </c>
      <c r="E932" s="55" t="str">
        <f t="shared" si="39"/>
        <v>4721</v>
      </c>
      <c r="F932" s="55" t="str">
        <f t="shared" si="40"/>
        <v>472</v>
      </c>
      <c r="G932" s="55" t="str">
        <f t="shared" si="41"/>
        <v>47</v>
      </c>
      <c r="H932" s="56" t="s">
        <v>15</v>
      </c>
      <c r="I932" s="56" t="s">
        <v>15</v>
      </c>
    </row>
    <row r="933" ht="25.5" spans="1:9">
      <c r="A933" s="52" t="s">
        <v>2810</v>
      </c>
      <c r="B933" s="57"/>
      <c r="C933" s="58" t="s">
        <v>2811</v>
      </c>
      <c r="D933" s="55" t="s">
        <v>2812</v>
      </c>
      <c r="E933" s="55" t="str">
        <f t="shared" si="39"/>
        <v>4721</v>
      </c>
      <c r="F933" s="55" t="str">
        <f t="shared" si="40"/>
        <v>472</v>
      </c>
      <c r="G933" s="55" t="str">
        <f t="shared" si="41"/>
        <v>47</v>
      </c>
      <c r="H933" s="56" t="s">
        <v>15</v>
      </c>
      <c r="I933" s="56" t="s">
        <v>15</v>
      </c>
    </row>
    <row r="934" ht="25.5" spans="1:9">
      <c r="A934" s="52" t="s">
        <v>2813</v>
      </c>
      <c r="B934" s="57"/>
      <c r="C934" s="58" t="s">
        <v>2814</v>
      </c>
      <c r="D934" s="55" t="s">
        <v>2815</v>
      </c>
      <c r="E934" s="55" t="str">
        <f t="shared" si="39"/>
        <v>4721</v>
      </c>
      <c r="F934" s="55" t="str">
        <f t="shared" si="40"/>
        <v>472</v>
      </c>
      <c r="G934" s="55" t="str">
        <f t="shared" si="41"/>
        <v>47</v>
      </c>
      <c r="H934" s="56" t="s">
        <v>15</v>
      </c>
      <c r="I934" s="56" t="s">
        <v>15</v>
      </c>
    </row>
    <row r="935" spans="1:9">
      <c r="A935" s="52" t="s">
        <v>2816</v>
      </c>
      <c r="B935" s="57"/>
      <c r="C935" s="58" t="s">
        <v>2817</v>
      </c>
      <c r="D935" s="55" t="s">
        <v>2818</v>
      </c>
      <c r="E935" s="55" t="str">
        <f t="shared" si="39"/>
        <v>4722</v>
      </c>
      <c r="F935" s="55" t="str">
        <f t="shared" si="40"/>
        <v>472</v>
      </c>
      <c r="G935" s="55" t="str">
        <f t="shared" si="41"/>
        <v>47</v>
      </c>
      <c r="H935" s="56" t="s">
        <v>15</v>
      </c>
      <c r="I935" s="56" t="s">
        <v>15</v>
      </c>
    </row>
    <row r="936" ht="25.5" spans="1:9">
      <c r="A936" s="52" t="s">
        <v>2819</v>
      </c>
      <c r="B936" s="57"/>
      <c r="C936" s="58" t="s">
        <v>2820</v>
      </c>
      <c r="D936" s="55" t="s">
        <v>2821</v>
      </c>
      <c r="E936" s="55" t="str">
        <f t="shared" si="39"/>
        <v>4722</v>
      </c>
      <c r="F936" s="55" t="str">
        <f t="shared" si="40"/>
        <v>472</v>
      </c>
      <c r="G936" s="55" t="str">
        <f t="shared" si="41"/>
        <v>47</v>
      </c>
      <c r="H936" s="56" t="s">
        <v>15</v>
      </c>
      <c r="I936" s="56" t="s">
        <v>15</v>
      </c>
    </row>
    <row r="937" ht="25.5" spans="1:9">
      <c r="A937" s="52" t="s">
        <v>2822</v>
      </c>
      <c r="B937" s="57"/>
      <c r="C937" s="58" t="s">
        <v>2823</v>
      </c>
      <c r="D937" s="55" t="s">
        <v>2824</v>
      </c>
      <c r="E937" s="55" t="str">
        <f t="shared" si="39"/>
        <v>4723</v>
      </c>
      <c r="F937" s="55" t="str">
        <f t="shared" si="40"/>
        <v>472</v>
      </c>
      <c r="G937" s="55" t="str">
        <f t="shared" si="41"/>
        <v>47</v>
      </c>
      <c r="H937" s="56" t="s">
        <v>15</v>
      </c>
      <c r="I937" s="56" t="s">
        <v>15</v>
      </c>
    </row>
    <row r="938" ht="25.5" spans="1:9">
      <c r="A938" s="52" t="s">
        <v>2825</v>
      </c>
      <c r="B938" s="57"/>
      <c r="C938" s="58" t="s">
        <v>2826</v>
      </c>
      <c r="D938" s="55" t="s">
        <v>2827</v>
      </c>
      <c r="E938" s="55" t="str">
        <f t="shared" si="39"/>
        <v>4724</v>
      </c>
      <c r="F938" s="55" t="str">
        <f t="shared" si="40"/>
        <v>472</v>
      </c>
      <c r="G938" s="55" t="str">
        <f t="shared" si="41"/>
        <v>47</v>
      </c>
      <c r="H938" s="56" t="s">
        <v>15</v>
      </c>
      <c r="I938" s="56" t="s">
        <v>15</v>
      </c>
    </row>
    <row r="939" ht="25.5" spans="1:9">
      <c r="A939" s="52" t="s">
        <v>2828</v>
      </c>
      <c r="B939" s="57"/>
      <c r="C939" s="58" t="s">
        <v>2829</v>
      </c>
      <c r="D939" s="55" t="s">
        <v>2830</v>
      </c>
      <c r="E939" s="55" t="str">
        <f t="shared" si="39"/>
        <v>4724</v>
      </c>
      <c r="F939" s="55" t="str">
        <f t="shared" si="40"/>
        <v>472</v>
      </c>
      <c r="G939" s="55" t="str">
        <f t="shared" si="41"/>
        <v>47</v>
      </c>
      <c r="H939" s="56" t="s">
        <v>15</v>
      </c>
      <c r="I939" s="56" t="s">
        <v>15</v>
      </c>
    </row>
    <row r="940" ht="25.5" spans="1:9">
      <c r="A940" s="52" t="s">
        <v>2831</v>
      </c>
      <c r="B940" s="57"/>
      <c r="C940" s="58" t="s">
        <v>2832</v>
      </c>
      <c r="D940" s="55" t="s">
        <v>2833</v>
      </c>
      <c r="E940" s="55" t="str">
        <f t="shared" si="39"/>
        <v>4724</v>
      </c>
      <c r="F940" s="55" t="str">
        <f t="shared" si="40"/>
        <v>472</v>
      </c>
      <c r="G940" s="55" t="str">
        <f t="shared" si="41"/>
        <v>47</v>
      </c>
      <c r="H940" s="56" t="s">
        <v>15</v>
      </c>
      <c r="I940" s="56" t="s">
        <v>15</v>
      </c>
    </row>
    <row r="941" ht="25.5" spans="1:9">
      <c r="A941" s="52" t="s">
        <v>2834</v>
      </c>
      <c r="B941" s="57"/>
      <c r="C941" s="58" t="s">
        <v>2835</v>
      </c>
      <c r="D941" s="55" t="s">
        <v>2836</v>
      </c>
      <c r="E941" s="55" t="str">
        <f t="shared" si="39"/>
        <v>4724</v>
      </c>
      <c r="F941" s="55" t="str">
        <f t="shared" si="40"/>
        <v>472</v>
      </c>
      <c r="G941" s="55" t="str">
        <f t="shared" si="41"/>
        <v>47</v>
      </c>
      <c r="H941" s="56" t="s">
        <v>15</v>
      </c>
      <c r="I941" s="56" t="s">
        <v>15</v>
      </c>
    </row>
    <row r="942" ht="25.5" spans="1:9">
      <c r="A942" s="52" t="s">
        <v>2837</v>
      </c>
      <c r="B942" s="57"/>
      <c r="C942" s="58" t="s">
        <v>2838</v>
      </c>
      <c r="D942" s="55" t="s">
        <v>2839</v>
      </c>
      <c r="E942" s="55" t="str">
        <f t="shared" si="39"/>
        <v>4724</v>
      </c>
      <c r="F942" s="55" t="str">
        <f t="shared" si="40"/>
        <v>472</v>
      </c>
      <c r="G942" s="55" t="str">
        <f t="shared" si="41"/>
        <v>47</v>
      </c>
      <c r="H942" s="56" t="s">
        <v>15</v>
      </c>
      <c r="I942" s="56" t="s">
        <v>15</v>
      </c>
    </row>
    <row r="943" ht="25.5" spans="1:9">
      <c r="A943" s="52" t="s">
        <v>2840</v>
      </c>
      <c r="B943" s="57"/>
      <c r="C943" s="58" t="s">
        <v>2841</v>
      </c>
      <c r="D943" s="55" t="s">
        <v>2842</v>
      </c>
      <c r="E943" s="55" t="str">
        <f t="shared" si="39"/>
        <v>4724</v>
      </c>
      <c r="F943" s="55" t="str">
        <f t="shared" si="40"/>
        <v>472</v>
      </c>
      <c r="G943" s="55" t="str">
        <f t="shared" si="41"/>
        <v>47</v>
      </c>
      <c r="H943" s="56" t="s">
        <v>15</v>
      </c>
      <c r="I943" s="56" t="s">
        <v>15</v>
      </c>
    </row>
    <row r="944" ht="63.75" spans="1:9">
      <c r="A944" s="52" t="s">
        <v>2843</v>
      </c>
      <c r="B944" s="57"/>
      <c r="C944" s="58" t="s">
        <v>2844</v>
      </c>
      <c r="D944" s="55" t="s">
        <v>2845</v>
      </c>
      <c r="E944" s="55" t="str">
        <f t="shared" si="39"/>
        <v>4730</v>
      </c>
      <c r="F944" s="55" t="str">
        <f t="shared" si="40"/>
        <v>473</v>
      </c>
      <c r="G944" s="55" t="str">
        <f t="shared" si="41"/>
        <v>47</v>
      </c>
      <c r="H944" s="56" t="s">
        <v>15</v>
      </c>
      <c r="I944" s="56" t="s">
        <v>15</v>
      </c>
    </row>
    <row r="945" ht="63.75" spans="1:9">
      <c r="A945" s="52" t="s">
        <v>2846</v>
      </c>
      <c r="B945" s="57"/>
      <c r="C945" s="58" t="s">
        <v>2847</v>
      </c>
      <c r="D945" s="55" t="s">
        <v>2848</v>
      </c>
      <c r="E945" s="55" t="str">
        <f t="shared" si="39"/>
        <v>4730</v>
      </c>
      <c r="F945" s="55" t="str">
        <f t="shared" si="40"/>
        <v>473</v>
      </c>
      <c r="G945" s="55" t="str">
        <f t="shared" si="41"/>
        <v>47</v>
      </c>
      <c r="H945" s="56" t="s">
        <v>15</v>
      </c>
      <c r="I945" s="56" t="s">
        <v>15</v>
      </c>
    </row>
    <row r="946" ht="25.5" spans="1:9">
      <c r="A946" s="52" t="s">
        <v>2849</v>
      </c>
      <c r="B946" s="57"/>
      <c r="C946" s="58" t="s">
        <v>2850</v>
      </c>
      <c r="D946" s="55" t="s">
        <v>2851</v>
      </c>
      <c r="E946" s="55" t="str">
        <f t="shared" si="39"/>
        <v>4730</v>
      </c>
      <c r="F946" s="55" t="str">
        <f t="shared" si="40"/>
        <v>473</v>
      </c>
      <c r="G946" s="55" t="str">
        <f t="shared" si="41"/>
        <v>47</v>
      </c>
      <c r="H946" s="56" t="s">
        <v>15</v>
      </c>
      <c r="I946" s="56" t="s">
        <v>15</v>
      </c>
    </row>
    <row r="947" ht="25.5" spans="1:9">
      <c r="A947" s="52" t="s">
        <v>2852</v>
      </c>
      <c r="B947" s="57"/>
      <c r="C947" s="58" t="s">
        <v>2853</v>
      </c>
      <c r="D947" s="55" t="s">
        <v>2854</v>
      </c>
      <c r="E947" s="55" t="str">
        <f t="shared" si="39"/>
        <v>4741</v>
      </c>
      <c r="F947" s="55" t="str">
        <f t="shared" si="40"/>
        <v>474</v>
      </c>
      <c r="G947" s="55" t="str">
        <f t="shared" si="41"/>
        <v>47</v>
      </c>
      <c r="H947" s="56" t="s">
        <v>15</v>
      </c>
      <c r="I947" s="56" t="s">
        <v>15</v>
      </c>
    </row>
    <row r="948" ht="25.5" spans="1:9">
      <c r="A948" s="52" t="s">
        <v>2855</v>
      </c>
      <c r="B948" s="57"/>
      <c r="C948" s="58" t="s">
        <v>2856</v>
      </c>
      <c r="D948" s="55" t="s">
        <v>2857</v>
      </c>
      <c r="E948" s="55" t="str">
        <f t="shared" si="39"/>
        <v>4741</v>
      </c>
      <c r="F948" s="55" t="str">
        <f t="shared" si="40"/>
        <v>474</v>
      </c>
      <c r="G948" s="55" t="str">
        <f t="shared" si="41"/>
        <v>47</v>
      </c>
      <c r="H948" s="56" t="s">
        <v>15</v>
      </c>
      <c r="I948" s="56" t="s">
        <v>15</v>
      </c>
    </row>
    <row r="949" ht="25.5" spans="1:9">
      <c r="A949" s="52" t="s">
        <v>2858</v>
      </c>
      <c r="B949" s="57"/>
      <c r="C949" s="58" t="s">
        <v>2859</v>
      </c>
      <c r="D949" s="55" t="s">
        <v>2860</v>
      </c>
      <c r="E949" s="55" t="str">
        <f t="shared" si="39"/>
        <v>4741</v>
      </c>
      <c r="F949" s="55" t="str">
        <f t="shared" si="40"/>
        <v>474</v>
      </c>
      <c r="G949" s="55" t="str">
        <f t="shared" si="41"/>
        <v>47</v>
      </c>
      <c r="H949" s="56" t="s">
        <v>15</v>
      </c>
      <c r="I949" s="56" t="s">
        <v>15</v>
      </c>
    </row>
    <row r="950" ht="25.5" spans="1:9">
      <c r="A950" s="52" t="s">
        <v>2861</v>
      </c>
      <c r="B950" s="57"/>
      <c r="C950" s="58" t="s">
        <v>2862</v>
      </c>
      <c r="D950" s="55" t="s">
        <v>2863</v>
      </c>
      <c r="E950" s="55" t="str">
        <f t="shared" si="39"/>
        <v>4741</v>
      </c>
      <c r="F950" s="55" t="str">
        <f t="shared" si="40"/>
        <v>474</v>
      </c>
      <c r="G950" s="55" t="str">
        <f t="shared" si="41"/>
        <v>47</v>
      </c>
      <c r="H950" s="56" t="s">
        <v>15</v>
      </c>
      <c r="I950" s="56" t="s">
        <v>15</v>
      </c>
    </row>
    <row r="951" ht="25.5" spans="1:9">
      <c r="A951" s="52" t="s">
        <v>2864</v>
      </c>
      <c r="B951" s="57"/>
      <c r="C951" s="58" t="s">
        <v>2865</v>
      </c>
      <c r="D951" s="55" t="s">
        <v>2866</v>
      </c>
      <c r="E951" s="55" t="str">
        <f t="shared" si="39"/>
        <v>4741</v>
      </c>
      <c r="F951" s="55" t="str">
        <f t="shared" si="40"/>
        <v>474</v>
      </c>
      <c r="G951" s="55" t="str">
        <f t="shared" si="41"/>
        <v>47</v>
      </c>
      <c r="H951" s="56" t="s">
        <v>15</v>
      </c>
      <c r="I951" s="56" t="s">
        <v>15</v>
      </c>
    </row>
    <row r="952" ht="25.5" spans="1:9">
      <c r="A952" s="52" t="s">
        <v>2867</v>
      </c>
      <c r="B952" s="57"/>
      <c r="C952" s="58" t="s">
        <v>2868</v>
      </c>
      <c r="D952" s="55" t="s">
        <v>2869</v>
      </c>
      <c r="E952" s="55" t="str">
        <f t="shared" si="39"/>
        <v>4742</v>
      </c>
      <c r="F952" s="55" t="str">
        <f t="shared" si="40"/>
        <v>474</v>
      </c>
      <c r="G952" s="55" t="str">
        <f t="shared" si="41"/>
        <v>47</v>
      </c>
      <c r="H952" s="56" t="s">
        <v>15</v>
      </c>
      <c r="I952" s="56" t="s">
        <v>15</v>
      </c>
    </row>
    <row r="953" ht="25.5" spans="1:9">
      <c r="A953" s="52" t="s">
        <v>2870</v>
      </c>
      <c r="B953" s="57"/>
      <c r="C953" s="58" t="s">
        <v>2871</v>
      </c>
      <c r="D953" s="55" t="s">
        <v>2872</v>
      </c>
      <c r="E953" s="55" t="str">
        <f t="shared" si="39"/>
        <v>4751</v>
      </c>
      <c r="F953" s="55" t="str">
        <f t="shared" si="40"/>
        <v>475</v>
      </c>
      <c r="G953" s="55" t="str">
        <f t="shared" si="41"/>
        <v>47</v>
      </c>
      <c r="H953" s="56" t="s">
        <v>15</v>
      </c>
      <c r="I953" s="56" t="s">
        <v>15</v>
      </c>
    </row>
    <row r="954" ht="25.5" spans="1:9">
      <c r="A954" s="52" t="s">
        <v>2873</v>
      </c>
      <c r="B954" s="57"/>
      <c r="C954" s="58" t="s">
        <v>2874</v>
      </c>
      <c r="D954" s="55" t="s">
        <v>2875</v>
      </c>
      <c r="E954" s="55" t="str">
        <f t="shared" si="39"/>
        <v>4751</v>
      </c>
      <c r="F954" s="55" t="str">
        <f t="shared" si="40"/>
        <v>475</v>
      </c>
      <c r="G954" s="55" t="str">
        <f t="shared" si="41"/>
        <v>47</v>
      </c>
      <c r="H954" s="56" t="s">
        <v>15</v>
      </c>
      <c r="I954" s="56" t="s">
        <v>15</v>
      </c>
    </row>
    <row r="955" ht="25.5" spans="1:9">
      <c r="A955" s="52" t="s">
        <v>2876</v>
      </c>
      <c r="B955" s="57"/>
      <c r="C955" s="58" t="s">
        <v>2877</v>
      </c>
      <c r="D955" s="55" t="s">
        <v>2878</v>
      </c>
      <c r="E955" s="55" t="str">
        <f t="shared" si="39"/>
        <v>4751</v>
      </c>
      <c r="F955" s="55" t="str">
        <f t="shared" si="40"/>
        <v>475</v>
      </c>
      <c r="G955" s="55" t="str">
        <f t="shared" si="41"/>
        <v>47</v>
      </c>
      <c r="H955" s="56" t="s">
        <v>15</v>
      </c>
      <c r="I955" s="56" t="s">
        <v>15</v>
      </c>
    </row>
    <row r="956" ht="25.5" spans="1:9">
      <c r="A956" s="52" t="s">
        <v>2879</v>
      </c>
      <c r="B956" s="57"/>
      <c r="C956" s="58" t="s">
        <v>2880</v>
      </c>
      <c r="D956" s="55" t="s">
        <v>2881</v>
      </c>
      <c r="E956" s="55" t="str">
        <f t="shared" si="39"/>
        <v>4752</v>
      </c>
      <c r="F956" s="55" t="str">
        <f t="shared" si="40"/>
        <v>475</v>
      </c>
      <c r="G956" s="55" t="str">
        <f t="shared" si="41"/>
        <v>47</v>
      </c>
      <c r="H956" s="56" t="s">
        <v>15</v>
      </c>
      <c r="I956" s="56" t="s">
        <v>15</v>
      </c>
    </row>
    <row r="957" ht="25.5" spans="1:9">
      <c r="A957" s="52" t="s">
        <v>2882</v>
      </c>
      <c r="B957" s="57"/>
      <c r="C957" s="58" t="s">
        <v>2883</v>
      </c>
      <c r="D957" s="55" t="s">
        <v>2884</v>
      </c>
      <c r="E957" s="55" t="str">
        <f t="shared" si="39"/>
        <v>4752</v>
      </c>
      <c r="F957" s="55" t="str">
        <f t="shared" si="40"/>
        <v>475</v>
      </c>
      <c r="G957" s="55" t="str">
        <f t="shared" si="41"/>
        <v>47</v>
      </c>
      <c r="H957" s="56" t="s">
        <v>15</v>
      </c>
      <c r="I957" s="56" t="s">
        <v>15</v>
      </c>
    </row>
    <row r="958" ht="38.25" spans="1:9">
      <c r="A958" s="52" t="s">
        <v>2885</v>
      </c>
      <c r="B958" s="57"/>
      <c r="C958" s="58" t="s">
        <v>2886</v>
      </c>
      <c r="D958" s="55" t="s">
        <v>2887</v>
      </c>
      <c r="E958" s="55" t="str">
        <f t="shared" si="39"/>
        <v>4752</v>
      </c>
      <c r="F958" s="55" t="str">
        <f t="shared" si="40"/>
        <v>475</v>
      </c>
      <c r="G958" s="55" t="str">
        <f t="shared" si="41"/>
        <v>47</v>
      </c>
      <c r="H958" s="56" t="s">
        <v>15</v>
      </c>
      <c r="I958" s="56" t="s">
        <v>15</v>
      </c>
    </row>
    <row r="959" ht="25.5" spans="1:9">
      <c r="A959" s="52" t="s">
        <v>2888</v>
      </c>
      <c r="B959" s="57"/>
      <c r="C959" s="58" t="s">
        <v>2889</v>
      </c>
      <c r="D959" s="55" t="s">
        <v>2890</v>
      </c>
      <c r="E959" s="55" t="str">
        <f t="shared" si="39"/>
        <v>4752</v>
      </c>
      <c r="F959" s="55" t="str">
        <f t="shared" si="40"/>
        <v>475</v>
      </c>
      <c r="G959" s="55" t="str">
        <f t="shared" si="41"/>
        <v>47</v>
      </c>
      <c r="H959" s="56" t="s">
        <v>15</v>
      </c>
      <c r="I959" s="56" t="s">
        <v>15</v>
      </c>
    </row>
    <row r="960" ht="25.5" spans="1:9">
      <c r="A960" s="52" t="s">
        <v>2891</v>
      </c>
      <c r="B960" s="57"/>
      <c r="C960" s="58" t="s">
        <v>2892</v>
      </c>
      <c r="D960" s="55" t="s">
        <v>2893</v>
      </c>
      <c r="E960" s="55" t="str">
        <f t="shared" si="39"/>
        <v>4752</v>
      </c>
      <c r="F960" s="55" t="str">
        <f t="shared" si="40"/>
        <v>475</v>
      </c>
      <c r="G960" s="55" t="str">
        <f t="shared" si="41"/>
        <v>47</v>
      </c>
      <c r="H960" s="56" t="s">
        <v>15</v>
      </c>
      <c r="I960" s="56" t="s">
        <v>15</v>
      </c>
    </row>
    <row r="961" ht="25.5" spans="1:9">
      <c r="A961" s="52" t="s">
        <v>2894</v>
      </c>
      <c r="B961" s="57"/>
      <c r="C961" s="58" t="s">
        <v>2895</v>
      </c>
      <c r="D961" s="55" t="s">
        <v>2896</v>
      </c>
      <c r="E961" s="55" t="str">
        <f t="shared" si="39"/>
        <v>4752</v>
      </c>
      <c r="F961" s="55" t="str">
        <f t="shared" si="40"/>
        <v>475</v>
      </c>
      <c r="G961" s="55" t="str">
        <f t="shared" si="41"/>
        <v>47</v>
      </c>
      <c r="H961" s="56" t="s">
        <v>15</v>
      </c>
      <c r="I961" s="56" t="s">
        <v>15</v>
      </c>
    </row>
    <row r="962" ht="25.5" spans="1:9">
      <c r="A962" s="52" t="s">
        <v>2897</v>
      </c>
      <c r="B962" s="57"/>
      <c r="C962" s="58" t="s">
        <v>2898</v>
      </c>
      <c r="D962" s="55" t="s">
        <v>2899</v>
      </c>
      <c r="E962" s="55" t="str">
        <f t="shared" si="39"/>
        <v>4752</v>
      </c>
      <c r="F962" s="55" t="str">
        <f t="shared" si="40"/>
        <v>475</v>
      </c>
      <c r="G962" s="55" t="str">
        <f t="shared" si="41"/>
        <v>47</v>
      </c>
      <c r="H962" s="56" t="s">
        <v>15</v>
      </c>
      <c r="I962" s="56" t="s">
        <v>15</v>
      </c>
    </row>
    <row r="963" ht="25.5" spans="1:9">
      <c r="A963" s="52" t="s">
        <v>2900</v>
      </c>
      <c r="B963" s="57"/>
      <c r="C963" s="58" t="s">
        <v>2901</v>
      </c>
      <c r="D963" s="55" t="s">
        <v>2902</v>
      </c>
      <c r="E963" s="55" t="str">
        <f t="shared" si="39"/>
        <v>4752</v>
      </c>
      <c r="F963" s="55" t="str">
        <f t="shared" si="40"/>
        <v>475</v>
      </c>
      <c r="G963" s="55" t="str">
        <f t="shared" si="41"/>
        <v>47</v>
      </c>
      <c r="H963" s="56" t="s">
        <v>15</v>
      </c>
      <c r="I963" s="56" t="s">
        <v>15</v>
      </c>
    </row>
    <row r="964" ht="25.5" spans="1:9">
      <c r="A964" s="52" t="s">
        <v>2903</v>
      </c>
      <c r="B964" s="57"/>
      <c r="C964" s="58" t="s">
        <v>2904</v>
      </c>
      <c r="D964" s="55" t="s">
        <v>2905</v>
      </c>
      <c r="E964" s="55" t="str">
        <f t="shared" si="39"/>
        <v>4752</v>
      </c>
      <c r="F964" s="55" t="str">
        <f t="shared" si="40"/>
        <v>475</v>
      </c>
      <c r="G964" s="55" t="str">
        <f t="shared" si="41"/>
        <v>47</v>
      </c>
      <c r="H964" s="56" t="s">
        <v>15</v>
      </c>
      <c r="I964" s="56" t="s">
        <v>15</v>
      </c>
    </row>
    <row r="965" ht="38.25" spans="1:9">
      <c r="A965" s="52" t="s">
        <v>2906</v>
      </c>
      <c r="B965" s="57"/>
      <c r="C965" s="58" t="s">
        <v>2907</v>
      </c>
      <c r="D965" s="55" t="s">
        <v>2908</v>
      </c>
      <c r="E965" s="55" t="str">
        <f t="shared" si="39"/>
        <v>4753</v>
      </c>
      <c r="F965" s="55" t="str">
        <f t="shared" si="40"/>
        <v>475</v>
      </c>
      <c r="G965" s="55" t="str">
        <f t="shared" si="41"/>
        <v>47</v>
      </c>
      <c r="H965" s="56" t="s">
        <v>15</v>
      </c>
      <c r="I965" s="56" t="s">
        <v>15</v>
      </c>
    </row>
    <row r="966" ht="25.5" spans="1:9">
      <c r="A966" s="52" t="s">
        <v>2909</v>
      </c>
      <c r="B966" s="57"/>
      <c r="C966" s="58" t="s">
        <v>2910</v>
      </c>
      <c r="D966" s="55" t="s">
        <v>2911</v>
      </c>
      <c r="E966" s="55" t="str">
        <f t="shared" si="39"/>
        <v>4759</v>
      </c>
      <c r="F966" s="55" t="str">
        <f t="shared" si="40"/>
        <v>475</v>
      </c>
      <c r="G966" s="55" t="str">
        <f t="shared" si="41"/>
        <v>47</v>
      </c>
      <c r="H966" s="56" t="s">
        <v>15</v>
      </c>
      <c r="I966" s="56" t="s">
        <v>15</v>
      </c>
    </row>
    <row r="967" ht="38.25" spans="1:9">
      <c r="A967" s="52" t="s">
        <v>2912</v>
      </c>
      <c r="B967" s="57"/>
      <c r="C967" s="58" t="s">
        <v>2913</v>
      </c>
      <c r="D967" s="55" t="s">
        <v>2914</v>
      </c>
      <c r="E967" s="55" t="str">
        <f t="shared" si="39"/>
        <v>4759</v>
      </c>
      <c r="F967" s="55" t="str">
        <f t="shared" si="40"/>
        <v>475</v>
      </c>
      <c r="G967" s="55" t="str">
        <f t="shared" si="41"/>
        <v>47</v>
      </c>
      <c r="H967" s="56" t="s">
        <v>15</v>
      </c>
      <c r="I967" s="56" t="s">
        <v>15</v>
      </c>
    </row>
    <row r="968" ht="25.5" spans="1:9">
      <c r="A968" s="52" t="s">
        <v>2915</v>
      </c>
      <c r="B968" s="57"/>
      <c r="C968" s="58" t="s">
        <v>2916</v>
      </c>
      <c r="D968" s="55" t="s">
        <v>2917</v>
      </c>
      <c r="E968" s="55" t="str">
        <f t="shared" si="39"/>
        <v>4759</v>
      </c>
      <c r="F968" s="55" t="str">
        <f t="shared" si="40"/>
        <v>475</v>
      </c>
      <c r="G968" s="55" t="str">
        <f t="shared" si="41"/>
        <v>47</v>
      </c>
      <c r="H968" s="56" t="s">
        <v>15</v>
      </c>
      <c r="I968" s="56" t="s">
        <v>15</v>
      </c>
    </row>
    <row r="969" ht="38.25" spans="1:9">
      <c r="A969" s="52" t="s">
        <v>2918</v>
      </c>
      <c r="B969" s="57"/>
      <c r="C969" s="58" t="s">
        <v>2919</v>
      </c>
      <c r="D969" s="55" t="s">
        <v>2920</v>
      </c>
      <c r="E969" s="55" t="str">
        <f t="shared" si="39"/>
        <v>4759</v>
      </c>
      <c r="F969" s="55" t="str">
        <f t="shared" si="40"/>
        <v>475</v>
      </c>
      <c r="G969" s="55" t="str">
        <f t="shared" si="41"/>
        <v>47</v>
      </c>
      <c r="H969" s="56" t="s">
        <v>15</v>
      </c>
      <c r="I969" s="56" t="s">
        <v>15</v>
      </c>
    </row>
    <row r="970" ht="38.25" spans="1:9">
      <c r="A970" s="52" t="s">
        <v>2921</v>
      </c>
      <c r="B970" s="57"/>
      <c r="C970" s="58" t="s">
        <v>2922</v>
      </c>
      <c r="D970" s="55" t="s">
        <v>2923</v>
      </c>
      <c r="E970" s="55" t="str">
        <f t="shared" si="39"/>
        <v>4759</v>
      </c>
      <c r="F970" s="55" t="str">
        <f t="shared" si="40"/>
        <v>475</v>
      </c>
      <c r="G970" s="55" t="str">
        <f t="shared" si="41"/>
        <v>47</v>
      </c>
      <c r="H970" s="56" t="s">
        <v>15</v>
      </c>
      <c r="I970" s="56" t="s">
        <v>15</v>
      </c>
    </row>
    <row r="971" ht="51" spans="1:9">
      <c r="A971" s="52" t="s">
        <v>2924</v>
      </c>
      <c r="B971" s="57"/>
      <c r="C971" s="58" t="s">
        <v>2925</v>
      </c>
      <c r="D971" s="55" t="s">
        <v>2926</v>
      </c>
      <c r="E971" s="55" t="str">
        <f t="shared" si="39"/>
        <v>4759</v>
      </c>
      <c r="F971" s="55" t="str">
        <f t="shared" si="40"/>
        <v>475</v>
      </c>
      <c r="G971" s="55" t="str">
        <f t="shared" si="41"/>
        <v>47</v>
      </c>
      <c r="H971" s="56" t="s">
        <v>15</v>
      </c>
      <c r="I971" s="56" t="s">
        <v>15</v>
      </c>
    </row>
    <row r="972" ht="25.5" spans="1:9">
      <c r="A972" s="52" t="s">
        <v>2927</v>
      </c>
      <c r="B972" s="57"/>
      <c r="C972" s="58" t="s">
        <v>2928</v>
      </c>
      <c r="D972" s="55" t="s">
        <v>2929</v>
      </c>
      <c r="E972" s="55" t="str">
        <f t="shared" si="39"/>
        <v>4759</v>
      </c>
      <c r="F972" s="55" t="str">
        <f t="shared" si="40"/>
        <v>475</v>
      </c>
      <c r="G972" s="55" t="str">
        <f t="shared" si="41"/>
        <v>47</v>
      </c>
      <c r="H972" s="56" t="s">
        <v>15</v>
      </c>
      <c r="I972" s="56" t="s">
        <v>15</v>
      </c>
    </row>
    <row r="973" ht="38.25" spans="1:9">
      <c r="A973" s="52" t="s">
        <v>2930</v>
      </c>
      <c r="B973" s="57"/>
      <c r="C973" s="58" t="s">
        <v>2931</v>
      </c>
      <c r="D973" s="55" t="s">
        <v>2932</v>
      </c>
      <c r="E973" s="55" t="str">
        <f t="shared" si="39"/>
        <v>4759</v>
      </c>
      <c r="F973" s="55" t="str">
        <f t="shared" si="40"/>
        <v>475</v>
      </c>
      <c r="G973" s="55" t="str">
        <f t="shared" si="41"/>
        <v>47</v>
      </c>
      <c r="H973" s="56" t="s">
        <v>15</v>
      </c>
      <c r="I973" s="56" t="s">
        <v>15</v>
      </c>
    </row>
    <row r="974" ht="25.5" spans="1:9">
      <c r="A974" s="52" t="s">
        <v>2933</v>
      </c>
      <c r="B974" s="57"/>
      <c r="C974" s="58" t="s">
        <v>2934</v>
      </c>
      <c r="D974" s="55" t="s">
        <v>2935</v>
      </c>
      <c r="E974" s="55" t="str">
        <f t="shared" si="39"/>
        <v>4761</v>
      </c>
      <c r="F974" s="55" t="str">
        <f t="shared" si="40"/>
        <v>476</v>
      </c>
      <c r="G974" s="55" t="str">
        <f t="shared" si="41"/>
        <v>47</v>
      </c>
      <c r="H974" s="56" t="s">
        <v>15</v>
      </c>
      <c r="I974" s="56" t="s">
        <v>15</v>
      </c>
    </row>
    <row r="975" ht="25.5" spans="1:9">
      <c r="A975" s="52" t="s">
        <v>2936</v>
      </c>
      <c r="B975" s="57"/>
      <c r="C975" s="58" t="s">
        <v>2937</v>
      </c>
      <c r="D975" s="55" t="s">
        <v>2938</v>
      </c>
      <c r="E975" s="55" t="str">
        <f t="shared" si="39"/>
        <v>4761</v>
      </c>
      <c r="F975" s="55" t="str">
        <f t="shared" si="40"/>
        <v>476</v>
      </c>
      <c r="G975" s="55" t="str">
        <f t="shared" si="41"/>
        <v>47</v>
      </c>
      <c r="H975" s="56" t="s">
        <v>15</v>
      </c>
      <c r="I975" s="56" t="s">
        <v>15</v>
      </c>
    </row>
    <row r="976" ht="25.5" spans="1:9">
      <c r="A976" s="52" t="s">
        <v>2939</v>
      </c>
      <c r="B976" s="57"/>
      <c r="C976" s="58" t="s">
        <v>2940</v>
      </c>
      <c r="D976" s="55" t="s">
        <v>2941</v>
      </c>
      <c r="E976" s="55" t="str">
        <f t="shared" si="39"/>
        <v>4762</v>
      </c>
      <c r="F976" s="55" t="str">
        <f t="shared" si="40"/>
        <v>476</v>
      </c>
      <c r="G976" s="55" t="str">
        <f t="shared" si="41"/>
        <v>47</v>
      </c>
      <c r="H976" s="56" t="s">
        <v>15</v>
      </c>
      <c r="I976" s="56" t="s">
        <v>15</v>
      </c>
    </row>
    <row r="977" ht="25.5" spans="1:9">
      <c r="A977" s="52" t="s">
        <v>2942</v>
      </c>
      <c r="B977" s="57"/>
      <c r="C977" s="58" t="s">
        <v>2943</v>
      </c>
      <c r="D977" s="55" t="s">
        <v>2944</v>
      </c>
      <c r="E977" s="55" t="str">
        <f t="shared" si="39"/>
        <v>4763</v>
      </c>
      <c r="F977" s="55" t="str">
        <f t="shared" si="40"/>
        <v>476</v>
      </c>
      <c r="G977" s="55" t="str">
        <f t="shared" si="41"/>
        <v>47</v>
      </c>
      <c r="H977" s="56" t="s">
        <v>15</v>
      </c>
      <c r="I977" s="56" t="s">
        <v>15</v>
      </c>
    </row>
    <row r="978" ht="38.25" spans="1:9">
      <c r="A978" s="52" t="s">
        <v>2945</v>
      </c>
      <c r="B978" s="57"/>
      <c r="C978" s="58" t="s">
        <v>2946</v>
      </c>
      <c r="D978" s="55" t="s">
        <v>2947</v>
      </c>
      <c r="E978" s="55" t="str">
        <f t="shared" si="39"/>
        <v>4764</v>
      </c>
      <c r="F978" s="55" t="str">
        <f t="shared" si="40"/>
        <v>476</v>
      </c>
      <c r="G978" s="55" t="str">
        <f t="shared" si="41"/>
        <v>47</v>
      </c>
      <c r="H978" s="56" t="s">
        <v>15</v>
      </c>
      <c r="I978" s="56" t="s">
        <v>15</v>
      </c>
    </row>
    <row r="979" ht="25.5" spans="1:9">
      <c r="A979" s="52" t="s">
        <v>2948</v>
      </c>
      <c r="B979" s="57"/>
      <c r="C979" s="58" t="s">
        <v>2949</v>
      </c>
      <c r="D979" s="55" t="s">
        <v>2950</v>
      </c>
      <c r="E979" s="55" t="str">
        <f t="shared" si="39"/>
        <v>4765</v>
      </c>
      <c r="F979" s="55" t="str">
        <f t="shared" si="40"/>
        <v>476</v>
      </c>
      <c r="G979" s="55" t="str">
        <f t="shared" si="41"/>
        <v>47</v>
      </c>
      <c r="H979" s="56" t="s">
        <v>15</v>
      </c>
      <c r="I979" s="56" t="s">
        <v>15</v>
      </c>
    </row>
    <row r="980" ht="25.5" spans="1:9">
      <c r="A980" s="52" t="s">
        <v>2951</v>
      </c>
      <c r="B980" s="57"/>
      <c r="C980" s="58" t="s">
        <v>2952</v>
      </c>
      <c r="D980" s="55" t="s">
        <v>2953</v>
      </c>
      <c r="E980" s="55" t="str">
        <f t="shared" si="39"/>
        <v>4771</v>
      </c>
      <c r="F980" s="55" t="str">
        <f t="shared" si="40"/>
        <v>477</v>
      </c>
      <c r="G980" s="55" t="str">
        <f t="shared" si="41"/>
        <v>47</v>
      </c>
      <c r="H980" s="56" t="s">
        <v>15</v>
      </c>
      <c r="I980" s="56" t="s">
        <v>15</v>
      </c>
    </row>
    <row r="981" ht="25.5" spans="1:9">
      <c r="A981" s="52" t="s">
        <v>2954</v>
      </c>
      <c r="B981" s="57"/>
      <c r="C981" s="58" t="s">
        <v>2955</v>
      </c>
      <c r="D981" s="55" t="s">
        <v>2956</v>
      </c>
      <c r="E981" s="55" t="str">
        <f t="shared" si="39"/>
        <v>4771</v>
      </c>
      <c r="F981" s="55" t="str">
        <f t="shared" si="40"/>
        <v>477</v>
      </c>
      <c r="G981" s="55" t="str">
        <f t="shared" si="41"/>
        <v>47</v>
      </c>
      <c r="H981" s="56" t="s">
        <v>15</v>
      </c>
      <c r="I981" s="56" t="s">
        <v>15</v>
      </c>
    </row>
    <row r="982" ht="25.5" spans="1:9">
      <c r="A982" s="52" t="s">
        <v>2957</v>
      </c>
      <c r="B982" s="57"/>
      <c r="C982" s="58" t="s">
        <v>2958</v>
      </c>
      <c r="D982" s="55" t="s">
        <v>2959</v>
      </c>
      <c r="E982" s="55" t="str">
        <f t="shared" si="39"/>
        <v>4771</v>
      </c>
      <c r="F982" s="55" t="str">
        <f t="shared" si="40"/>
        <v>477</v>
      </c>
      <c r="G982" s="55" t="str">
        <f t="shared" si="41"/>
        <v>47</v>
      </c>
      <c r="H982" s="56" t="s">
        <v>15</v>
      </c>
      <c r="I982" s="56" t="s">
        <v>15</v>
      </c>
    </row>
    <row r="983" ht="25.5" spans="1:9">
      <c r="A983" s="52" t="s">
        <v>2960</v>
      </c>
      <c r="B983" s="57"/>
      <c r="C983" s="58" t="s">
        <v>2961</v>
      </c>
      <c r="D983" s="55" t="s">
        <v>2962</v>
      </c>
      <c r="E983" s="55" t="str">
        <f t="shared" si="39"/>
        <v>4771</v>
      </c>
      <c r="F983" s="55" t="str">
        <f t="shared" si="40"/>
        <v>477</v>
      </c>
      <c r="G983" s="55" t="str">
        <f t="shared" si="41"/>
        <v>47</v>
      </c>
      <c r="H983" s="56" t="s">
        <v>15</v>
      </c>
      <c r="I983" s="56" t="s">
        <v>15</v>
      </c>
    </row>
    <row r="984" ht="25.5" spans="1:9">
      <c r="A984" s="52" t="s">
        <v>2963</v>
      </c>
      <c r="B984" s="57"/>
      <c r="C984" s="58" t="s">
        <v>2964</v>
      </c>
      <c r="D984" s="55" t="s">
        <v>2965</v>
      </c>
      <c r="E984" s="55" t="str">
        <f t="shared" si="39"/>
        <v>4772</v>
      </c>
      <c r="F984" s="55" t="str">
        <f t="shared" si="40"/>
        <v>477</v>
      </c>
      <c r="G984" s="55" t="str">
        <f t="shared" si="41"/>
        <v>47</v>
      </c>
      <c r="H984" s="56" t="s">
        <v>15</v>
      </c>
      <c r="I984" s="56" t="s">
        <v>15</v>
      </c>
    </row>
    <row r="985" ht="25.5" spans="1:9">
      <c r="A985" s="52" t="s">
        <v>2966</v>
      </c>
      <c r="B985" s="57"/>
      <c r="C985" s="58" t="s">
        <v>2967</v>
      </c>
      <c r="D985" s="55" t="s">
        <v>2968</v>
      </c>
      <c r="E985" s="55" t="str">
        <f t="shared" si="39"/>
        <v>4772</v>
      </c>
      <c r="F985" s="55" t="str">
        <f t="shared" si="40"/>
        <v>477</v>
      </c>
      <c r="G985" s="55" t="str">
        <f t="shared" si="41"/>
        <v>47</v>
      </c>
      <c r="H985" s="56" t="s">
        <v>15</v>
      </c>
      <c r="I985" s="56" t="s">
        <v>15</v>
      </c>
    </row>
    <row r="986" ht="25.5" spans="1:9">
      <c r="A986" s="52" t="s">
        <v>2969</v>
      </c>
      <c r="B986" s="57"/>
      <c r="C986" s="58" t="s">
        <v>2970</v>
      </c>
      <c r="D986" s="55" t="s">
        <v>2971</v>
      </c>
      <c r="E986" s="55" t="str">
        <f t="shared" si="39"/>
        <v>4772</v>
      </c>
      <c r="F986" s="55" t="str">
        <f t="shared" si="40"/>
        <v>477</v>
      </c>
      <c r="G986" s="55" t="str">
        <f t="shared" si="41"/>
        <v>47</v>
      </c>
      <c r="H986" s="56" t="s">
        <v>15</v>
      </c>
      <c r="I986" s="56" t="s">
        <v>15</v>
      </c>
    </row>
    <row r="987" ht="25.5" spans="1:9">
      <c r="A987" s="52" t="s">
        <v>2972</v>
      </c>
      <c r="B987" s="57"/>
      <c r="C987" s="58" t="s">
        <v>2973</v>
      </c>
      <c r="D987" s="55" t="s">
        <v>2974</v>
      </c>
      <c r="E987" s="55" t="str">
        <f t="shared" si="39"/>
        <v>4772</v>
      </c>
      <c r="F987" s="55" t="str">
        <f t="shared" si="40"/>
        <v>477</v>
      </c>
      <c r="G987" s="55" t="str">
        <f t="shared" si="41"/>
        <v>47</v>
      </c>
      <c r="H987" s="56" t="s">
        <v>15</v>
      </c>
      <c r="I987" s="56" t="s">
        <v>15</v>
      </c>
    </row>
    <row r="988" ht="38.25" spans="1:9">
      <c r="A988" s="52" t="s">
        <v>2975</v>
      </c>
      <c r="B988" s="57"/>
      <c r="C988" s="58" t="s">
        <v>2976</v>
      </c>
      <c r="D988" s="55" t="s">
        <v>2977</v>
      </c>
      <c r="E988" s="55" t="str">
        <f t="shared" si="39"/>
        <v>4772</v>
      </c>
      <c r="F988" s="55" t="str">
        <f t="shared" si="40"/>
        <v>477</v>
      </c>
      <c r="G988" s="55" t="str">
        <f t="shared" si="41"/>
        <v>47</v>
      </c>
      <c r="H988" s="56" t="s">
        <v>15</v>
      </c>
      <c r="I988" s="56" t="s">
        <v>15</v>
      </c>
    </row>
    <row r="989" ht="38.25" spans="1:9">
      <c r="A989" s="52" t="s">
        <v>2978</v>
      </c>
      <c r="B989" s="57"/>
      <c r="C989" s="58" t="s">
        <v>2979</v>
      </c>
      <c r="D989" s="55" t="s">
        <v>2980</v>
      </c>
      <c r="E989" s="55" t="str">
        <f t="shared" si="39"/>
        <v>4772</v>
      </c>
      <c r="F989" s="55" t="str">
        <f t="shared" si="40"/>
        <v>477</v>
      </c>
      <c r="G989" s="55" t="str">
        <f t="shared" si="41"/>
        <v>47</v>
      </c>
      <c r="H989" s="56" t="s">
        <v>15</v>
      </c>
      <c r="I989" s="56" t="s">
        <v>15</v>
      </c>
    </row>
    <row r="990" ht="25.5" spans="1:9">
      <c r="A990" s="52" t="s">
        <v>2981</v>
      </c>
      <c r="B990" s="57"/>
      <c r="C990" s="58" t="s">
        <v>2982</v>
      </c>
      <c r="D990" s="55" t="s">
        <v>2983</v>
      </c>
      <c r="E990" s="55" t="str">
        <f t="shared" si="39"/>
        <v>4772</v>
      </c>
      <c r="F990" s="55" t="str">
        <f t="shared" si="40"/>
        <v>477</v>
      </c>
      <c r="G990" s="55" t="str">
        <f t="shared" si="41"/>
        <v>47</v>
      </c>
      <c r="H990" s="56" t="s">
        <v>15</v>
      </c>
      <c r="I990" s="56" t="s">
        <v>15</v>
      </c>
    </row>
    <row r="991" ht="25.5" spans="1:9">
      <c r="A991" s="52" t="s">
        <v>2984</v>
      </c>
      <c r="B991" s="57"/>
      <c r="C991" s="58" t="s">
        <v>2985</v>
      </c>
      <c r="D991" s="55" t="s">
        <v>2986</v>
      </c>
      <c r="E991" s="55" t="str">
        <f t="shared" si="39"/>
        <v>4772</v>
      </c>
      <c r="F991" s="55" t="str">
        <f t="shared" si="40"/>
        <v>477</v>
      </c>
      <c r="G991" s="55" t="str">
        <f t="shared" si="41"/>
        <v>47</v>
      </c>
      <c r="H991" s="56" t="s">
        <v>15</v>
      </c>
      <c r="I991" s="56" t="s">
        <v>15</v>
      </c>
    </row>
    <row r="992" ht="38.25" spans="1:9">
      <c r="A992" s="52" t="s">
        <v>2987</v>
      </c>
      <c r="B992" s="57"/>
      <c r="C992" s="58" t="s">
        <v>2988</v>
      </c>
      <c r="D992" s="55" t="s">
        <v>2989</v>
      </c>
      <c r="E992" s="55" t="str">
        <f t="shared" si="39"/>
        <v>4772</v>
      </c>
      <c r="F992" s="55" t="str">
        <f t="shared" si="40"/>
        <v>477</v>
      </c>
      <c r="G992" s="55" t="str">
        <f t="shared" si="41"/>
        <v>47</v>
      </c>
      <c r="H992" s="56" t="s">
        <v>15</v>
      </c>
      <c r="I992" s="56" t="s">
        <v>15</v>
      </c>
    </row>
    <row r="993" ht="25.5" spans="1:9">
      <c r="A993" s="52" t="s">
        <v>2990</v>
      </c>
      <c r="B993" s="57"/>
      <c r="C993" s="58" t="s">
        <v>2991</v>
      </c>
      <c r="D993" s="55" t="s">
        <v>2992</v>
      </c>
      <c r="E993" s="55" t="str">
        <f t="shared" si="39"/>
        <v>4773</v>
      </c>
      <c r="F993" s="55" t="str">
        <f t="shared" si="40"/>
        <v>477</v>
      </c>
      <c r="G993" s="55" t="str">
        <f t="shared" si="41"/>
        <v>47</v>
      </c>
      <c r="H993" s="56" t="s">
        <v>15</v>
      </c>
      <c r="I993" s="56" t="s">
        <v>15</v>
      </c>
    </row>
    <row r="994" ht="25.5" spans="1:9">
      <c r="A994" s="52" t="s">
        <v>2993</v>
      </c>
      <c r="B994" s="57"/>
      <c r="C994" s="58" t="s">
        <v>2994</v>
      </c>
      <c r="D994" s="55" t="s">
        <v>2995</v>
      </c>
      <c r="E994" s="55" t="str">
        <f t="shared" si="39"/>
        <v>4773</v>
      </c>
      <c r="F994" s="55" t="str">
        <f t="shared" si="40"/>
        <v>477</v>
      </c>
      <c r="G994" s="55" t="str">
        <f t="shared" si="41"/>
        <v>47</v>
      </c>
      <c r="H994" s="56" t="s">
        <v>15</v>
      </c>
      <c r="I994" s="56" t="s">
        <v>15</v>
      </c>
    </row>
    <row r="995" ht="25.5" spans="1:9">
      <c r="A995" s="52" t="s">
        <v>2996</v>
      </c>
      <c r="B995" s="57"/>
      <c r="C995" s="58" t="s">
        <v>2997</v>
      </c>
      <c r="D995" s="55" t="s">
        <v>2998</v>
      </c>
      <c r="E995" s="55" t="str">
        <f t="shared" si="39"/>
        <v>4773</v>
      </c>
      <c r="F995" s="55" t="str">
        <f t="shared" si="40"/>
        <v>477</v>
      </c>
      <c r="G995" s="55" t="str">
        <f t="shared" si="41"/>
        <v>47</v>
      </c>
      <c r="H995" s="56" t="s">
        <v>15</v>
      </c>
      <c r="I995" s="56" t="s">
        <v>15</v>
      </c>
    </row>
    <row r="996" ht="25.5" spans="1:9">
      <c r="A996" s="52" t="s">
        <v>2999</v>
      </c>
      <c r="B996" s="57"/>
      <c r="C996" s="58" t="s">
        <v>3000</v>
      </c>
      <c r="D996" s="55" t="s">
        <v>3001</v>
      </c>
      <c r="E996" s="55" t="str">
        <f t="shared" si="39"/>
        <v>4773</v>
      </c>
      <c r="F996" s="55" t="str">
        <f t="shared" si="40"/>
        <v>477</v>
      </c>
      <c r="G996" s="55" t="str">
        <f t="shared" si="41"/>
        <v>47</v>
      </c>
      <c r="H996" s="56" t="s">
        <v>15</v>
      </c>
      <c r="I996" s="56" t="s">
        <v>15</v>
      </c>
    </row>
    <row r="997" ht="25.5" spans="1:9">
      <c r="A997" s="52" t="s">
        <v>3002</v>
      </c>
      <c r="B997" s="57"/>
      <c r="C997" s="58" t="s">
        <v>3003</v>
      </c>
      <c r="D997" s="55" t="s">
        <v>3004</v>
      </c>
      <c r="E997" s="55" t="str">
        <f t="shared" si="39"/>
        <v>4773</v>
      </c>
      <c r="F997" s="55" t="str">
        <f t="shared" si="40"/>
        <v>477</v>
      </c>
      <c r="G997" s="55" t="str">
        <f t="shared" si="41"/>
        <v>47</v>
      </c>
      <c r="H997" s="56" t="s">
        <v>15</v>
      </c>
      <c r="I997" s="56" t="s">
        <v>15</v>
      </c>
    </row>
    <row r="998" ht="25.5" spans="1:9">
      <c r="A998" s="52" t="s">
        <v>3005</v>
      </c>
      <c r="B998" s="57"/>
      <c r="C998" s="58" t="s">
        <v>3006</v>
      </c>
      <c r="D998" s="55" t="s">
        <v>3007</v>
      </c>
      <c r="E998" s="55" t="str">
        <f t="shared" si="39"/>
        <v>4773</v>
      </c>
      <c r="F998" s="55" t="str">
        <f t="shared" si="40"/>
        <v>477</v>
      </c>
      <c r="G998" s="55" t="str">
        <f t="shared" si="41"/>
        <v>47</v>
      </c>
      <c r="H998" s="56" t="s">
        <v>15</v>
      </c>
      <c r="I998" s="56" t="s">
        <v>15</v>
      </c>
    </row>
    <row r="999" ht="25.5" spans="1:9">
      <c r="A999" s="52" t="s">
        <v>3008</v>
      </c>
      <c r="B999" s="57"/>
      <c r="C999" s="58" t="s">
        <v>3009</v>
      </c>
      <c r="D999" s="55" t="s">
        <v>3010</v>
      </c>
      <c r="E999" s="55" t="str">
        <f t="shared" si="39"/>
        <v>4773</v>
      </c>
      <c r="F999" s="55" t="str">
        <f t="shared" si="40"/>
        <v>477</v>
      </c>
      <c r="G999" s="55" t="str">
        <f t="shared" si="41"/>
        <v>47</v>
      </c>
      <c r="H999" s="56" t="s">
        <v>15</v>
      </c>
      <c r="I999" s="56" t="s">
        <v>15</v>
      </c>
    </row>
    <row r="1000" ht="25.5" spans="1:9">
      <c r="A1000" s="52" t="s">
        <v>3011</v>
      </c>
      <c r="B1000" s="57"/>
      <c r="C1000" s="58" t="s">
        <v>3012</v>
      </c>
      <c r="D1000" s="55" t="s">
        <v>3013</v>
      </c>
      <c r="E1000" s="55" t="str">
        <f t="shared" si="39"/>
        <v>4773</v>
      </c>
      <c r="F1000" s="55" t="str">
        <f t="shared" si="40"/>
        <v>477</v>
      </c>
      <c r="G1000" s="55" t="str">
        <f t="shared" si="41"/>
        <v>47</v>
      </c>
      <c r="H1000" s="56" t="s">
        <v>15</v>
      </c>
      <c r="I1000" s="56" t="s">
        <v>15</v>
      </c>
    </row>
    <row r="1001" ht="25.5" spans="1:9">
      <c r="A1001" s="52" t="s">
        <v>3014</v>
      </c>
      <c r="B1001" s="57"/>
      <c r="C1001" s="58" t="s">
        <v>3015</v>
      </c>
      <c r="D1001" s="55" t="s">
        <v>3016</v>
      </c>
      <c r="E1001" s="55" t="str">
        <f t="shared" si="39"/>
        <v>4774</v>
      </c>
      <c r="F1001" s="55" t="str">
        <f t="shared" si="40"/>
        <v>477</v>
      </c>
      <c r="G1001" s="55" t="str">
        <f t="shared" si="41"/>
        <v>47</v>
      </c>
      <c r="H1001" s="56" t="s">
        <v>15</v>
      </c>
      <c r="I1001" s="56" t="s">
        <v>15</v>
      </c>
    </row>
    <row r="1002" ht="25.5" spans="1:9">
      <c r="A1002" s="52" t="s">
        <v>3017</v>
      </c>
      <c r="B1002" s="57"/>
      <c r="C1002" s="58" t="s">
        <v>3018</v>
      </c>
      <c r="D1002" s="55" t="s">
        <v>3019</v>
      </c>
      <c r="E1002" s="55" t="str">
        <f t="shared" si="39"/>
        <v>4774</v>
      </c>
      <c r="F1002" s="55" t="str">
        <f t="shared" si="40"/>
        <v>477</v>
      </c>
      <c r="G1002" s="55" t="str">
        <f t="shared" si="41"/>
        <v>47</v>
      </c>
      <c r="H1002" s="56" t="s">
        <v>15</v>
      </c>
      <c r="I1002" s="56" t="s">
        <v>15</v>
      </c>
    </row>
    <row r="1003" ht="25.5" spans="1:9">
      <c r="A1003" s="52" t="s">
        <v>3020</v>
      </c>
      <c r="B1003" s="57"/>
      <c r="C1003" s="58" t="s">
        <v>3021</v>
      </c>
      <c r="D1003" s="55" t="s">
        <v>3022</v>
      </c>
      <c r="E1003" s="55" t="str">
        <f t="shared" si="39"/>
        <v>4774</v>
      </c>
      <c r="F1003" s="55" t="str">
        <f t="shared" si="40"/>
        <v>477</v>
      </c>
      <c r="G1003" s="55" t="str">
        <f t="shared" si="41"/>
        <v>47</v>
      </c>
      <c r="H1003" s="56" t="s">
        <v>15</v>
      </c>
      <c r="I1003" s="56" t="s">
        <v>15</v>
      </c>
    </row>
    <row r="1004" ht="25.5" spans="1:9">
      <c r="A1004" s="52" t="s">
        <v>3023</v>
      </c>
      <c r="B1004" s="57"/>
      <c r="C1004" s="58" t="s">
        <v>3024</v>
      </c>
      <c r="D1004" s="55" t="s">
        <v>3025</v>
      </c>
      <c r="E1004" s="55" t="str">
        <f t="shared" si="39"/>
        <v>4774</v>
      </c>
      <c r="F1004" s="55" t="str">
        <f t="shared" si="40"/>
        <v>477</v>
      </c>
      <c r="G1004" s="55" t="str">
        <f t="shared" si="41"/>
        <v>47</v>
      </c>
      <c r="H1004" s="56" t="s">
        <v>15</v>
      </c>
      <c r="I1004" s="56" t="s">
        <v>15</v>
      </c>
    </row>
    <row r="1005" ht="25.5" spans="1:9">
      <c r="A1005" s="52" t="s">
        <v>3026</v>
      </c>
      <c r="B1005" s="57"/>
      <c r="C1005" s="58" t="s">
        <v>3027</v>
      </c>
      <c r="D1005" s="55" t="s">
        <v>3028</v>
      </c>
      <c r="E1005" s="55" t="str">
        <f t="shared" si="39"/>
        <v>4774</v>
      </c>
      <c r="F1005" s="55" t="str">
        <f t="shared" si="40"/>
        <v>477</v>
      </c>
      <c r="G1005" s="55" t="str">
        <f t="shared" si="41"/>
        <v>47</v>
      </c>
      <c r="H1005" s="56" t="s">
        <v>15</v>
      </c>
      <c r="I1005" s="56" t="s">
        <v>15</v>
      </c>
    </row>
    <row r="1006" ht="25.5" spans="1:9">
      <c r="A1006" s="52" t="s">
        <v>3029</v>
      </c>
      <c r="B1006" s="57"/>
      <c r="C1006" s="58" t="s">
        <v>3030</v>
      </c>
      <c r="D1006" s="55" t="s">
        <v>3031</v>
      </c>
      <c r="E1006" s="55" t="str">
        <f t="shared" si="39"/>
        <v>4774</v>
      </c>
      <c r="F1006" s="55" t="str">
        <f t="shared" si="40"/>
        <v>477</v>
      </c>
      <c r="G1006" s="55" t="str">
        <f t="shared" si="41"/>
        <v>47</v>
      </c>
      <c r="H1006" s="56" t="s">
        <v>15</v>
      </c>
      <c r="I1006" s="56" t="s">
        <v>15</v>
      </c>
    </row>
    <row r="1007" ht="25.5" spans="1:9">
      <c r="A1007" s="52" t="s">
        <v>3032</v>
      </c>
      <c r="B1007" s="57"/>
      <c r="C1007" s="58" t="s">
        <v>3033</v>
      </c>
      <c r="D1007" s="55" t="s">
        <v>3034</v>
      </c>
      <c r="E1007" s="55" t="str">
        <f t="shared" si="39"/>
        <v>4774</v>
      </c>
      <c r="F1007" s="55" t="str">
        <f t="shared" si="40"/>
        <v>477</v>
      </c>
      <c r="G1007" s="55" t="str">
        <f t="shared" si="41"/>
        <v>47</v>
      </c>
      <c r="H1007" s="56" t="s">
        <v>15</v>
      </c>
      <c r="I1007" s="56" t="s">
        <v>15</v>
      </c>
    </row>
    <row r="1008" ht="25.5" spans="1:9">
      <c r="A1008" s="52" t="s">
        <v>3035</v>
      </c>
      <c r="B1008" s="57"/>
      <c r="C1008" s="58" t="s">
        <v>3036</v>
      </c>
      <c r="D1008" s="55" t="s">
        <v>3037</v>
      </c>
      <c r="E1008" s="55" t="str">
        <f t="shared" si="39"/>
        <v>4775</v>
      </c>
      <c r="F1008" s="55" t="str">
        <f t="shared" si="40"/>
        <v>477</v>
      </c>
      <c r="G1008" s="55" t="str">
        <f t="shared" si="41"/>
        <v>47</v>
      </c>
      <c r="H1008" s="56" t="s">
        <v>15</v>
      </c>
      <c r="I1008" s="56" t="s">
        <v>15</v>
      </c>
    </row>
    <row r="1009" spans="1:9">
      <c r="A1009" s="52" t="s">
        <v>3038</v>
      </c>
      <c r="B1009" s="57"/>
      <c r="C1009" s="58" t="s">
        <v>3039</v>
      </c>
      <c r="D1009" s="55" t="s">
        <v>3040</v>
      </c>
      <c r="E1009" s="55" t="str">
        <f t="shared" si="39"/>
        <v>4775</v>
      </c>
      <c r="F1009" s="55" t="str">
        <f t="shared" si="40"/>
        <v>477</v>
      </c>
      <c r="G1009" s="55" t="str">
        <f t="shared" si="41"/>
        <v>47</v>
      </c>
      <c r="H1009" s="56" t="s">
        <v>15</v>
      </c>
      <c r="I1009" s="56" t="s">
        <v>15</v>
      </c>
    </row>
    <row r="1010" spans="1:9">
      <c r="A1010" s="52" t="s">
        <v>3041</v>
      </c>
      <c r="B1010" s="57"/>
      <c r="C1010" s="58" t="s">
        <v>3042</v>
      </c>
      <c r="D1010" s="55" t="s">
        <v>3043</v>
      </c>
      <c r="E1010" s="55" t="str">
        <f t="shared" si="39"/>
        <v>4775</v>
      </c>
      <c r="F1010" s="55" t="str">
        <f t="shared" si="40"/>
        <v>477</v>
      </c>
      <c r="G1010" s="55" t="str">
        <f t="shared" si="41"/>
        <v>47</v>
      </c>
      <c r="H1010" s="56" t="s">
        <v>15</v>
      </c>
      <c r="I1010" s="56" t="s">
        <v>15</v>
      </c>
    </row>
    <row r="1011" ht="25.5" spans="1:9">
      <c r="A1011" s="52" t="s">
        <v>3044</v>
      </c>
      <c r="B1011" s="57"/>
      <c r="C1011" s="58" t="s">
        <v>3045</v>
      </c>
      <c r="D1011" s="55" t="s">
        <v>3046</v>
      </c>
      <c r="E1011" s="55" t="str">
        <f t="shared" si="39"/>
        <v>4775</v>
      </c>
      <c r="F1011" s="55" t="str">
        <f t="shared" si="40"/>
        <v>477</v>
      </c>
      <c r="G1011" s="55" t="str">
        <f t="shared" si="41"/>
        <v>47</v>
      </c>
      <c r="H1011" s="56" t="s">
        <v>15</v>
      </c>
      <c r="I1011" s="56" t="s">
        <v>15</v>
      </c>
    </row>
    <row r="1012" ht="25.5" spans="1:9">
      <c r="A1012" s="52" t="s">
        <v>3047</v>
      </c>
      <c r="B1012" s="57"/>
      <c r="C1012" s="58" t="s">
        <v>3048</v>
      </c>
      <c r="D1012" s="55" t="s">
        <v>3049</v>
      </c>
      <c r="E1012" s="55" t="str">
        <f t="shared" si="39"/>
        <v>4776</v>
      </c>
      <c r="F1012" s="55" t="str">
        <f t="shared" si="40"/>
        <v>477</v>
      </c>
      <c r="G1012" s="55" t="str">
        <f t="shared" si="41"/>
        <v>47</v>
      </c>
      <c r="H1012" s="56" t="s">
        <v>15</v>
      </c>
      <c r="I1012" s="56" t="s">
        <v>15</v>
      </c>
    </row>
    <row r="1013" ht="25.5" spans="1:9">
      <c r="A1013" s="52" t="s">
        <v>3050</v>
      </c>
      <c r="B1013" s="57"/>
      <c r="C1013" s="58" t="s">
        <v>3051</v>
      </c>
      <c r="D1013" s="55" t="s">
        <v>3052</v>
      </c>
      <c r="E1013" s="55" t="str">
        <f t="shared" si="39"/>
        <v>4776</v>
      </c>
      <c r="F1013" s="55" t="str">
        <f t="shared" si="40"/>
        <v>477</v>
      </c>
      <c r="G1013" s="55" t="str">
        <f t="shared" si="41"/>
        <v>47</v>
      </c>
      <c r="H1013" s="56" t="s">
        <v>15</v>
      </c>
      <c r="I1013" s="56" t="s">
        <v>15</v>
      </c>
    </row>
    <row r="1014" ht="25.5" spans="1:9">
      <c r="A1014" s="52" t="s">
        <v>3053</v>
      </c>
      <c r="B1014" s="57"/>
      <c r="C1014" s="58" t="s">
        <v>3054</v>
      </c>
      <c r="D1014" s="55" t="s">
        <v>3055</v>
      </c>
      <c r="E1014" s="55" t="str">
        <f t="shared" si="39"/>
        <v>4776</v>
      </c>
      <c r="F1014" s="55" t="str">
        <f t="shared" si="40"/>
        <v>477</v>
      </c>
      <c r="G1014" s="55" t="str">
        <f t="shared" si="41"/>
        <v>47</v>
      </c>
      <c r="H1014" s="56" t="s">
        <v>15</v>
      </c>
      <c r="I1014" s="56" t="s">
        <v>15</v>
      </c>
    </row>
    <row r="1015" ht="25.5" spans="1:9">
      <c r="A1015" s="52" t="s">
        <v>3056</v>
      </c>
      <c r="B1015" s="57"/>
      <c r="C1015" s="58" t="s">
        <v>3057</v>
      </c>
      <c r="D1015" s="55" t="s">
        <v>3058</v>
      </c>
      <c r="E1015" s="55" t="str">
        <f t="shared" si="39"/>
        <v>4776</v>
      </c>
      <c r="F1015" s="55" t="str">
        <f t="shared" si="40"/>
        <v>477</v>
      </c>
      <c r="G1015" s="55" t="str">
        <f t="shared" si="41"/>
        <v>47</v>
      </c>
      <c r="H1015" s="56" t="s">
        <v>15</v>
      </c>
      <c r="I1015" s="56" t="s">
        <v>15</v>
      </c>
    </row>
    <row r="1016" ht="25.5" spans="1:9">
      <c r="A1016" s="52" t="s">
        <v>3059</v>
      </c>
      <c r="B1016" s="57"/>
      <c r="C1016" s="58" t="s">
        <v>3060</v>
      </c>
      <c r="D1016" s="55" t="s">
        <v>3061</v>
      </c>
      <c r="E1016" s="55" t="str">
        <f t="shared" si="39"/>
        <v>4777</v>
      </c>
      <c r="F1016" s="55" t="str">
        <f t="shared" si="40"/>
        <v>477</v>
      </c>
      <c r="G1016" s="55" t="str">
        <f t="shared" si="41"/>
        <v>47</v>
      </c>
      <c r="H1016" s="56" t="s">
        <v>15</v>
      </c>
      <c r="I1016" s="56" t="s">
        <v>15</v>
      </c>
    </row>
    <row r="1017" ht="25.5" spans="1:9">
      <c r="A1017" s="52" t="s">
        <v>3062</v>
      </c>
      <c r="B1017" s="57"/>
      <c r="C1017" s="58" t="s">
        <v>3063</v>
      </c>
      <c r="D1017" s="55" t="s">
        <v>3064</v>
      </c>
      <c r="E1017" s="55" t="str">
        <f t="shared" si="39"/>
        <v>4777</v>
      </c>
      <c r="F1017" s="55" t="str">
        <f t="shared" si="40"/>
        <v>477</v>
      </c>
      <c r="G1017" s="55" t="str">
        <f t="shared" si="41"/>
        <v>47</v>
      </c>
      <c r="H1017" s="56" t="s">
        <v>15</v>
      </c>
      <c r="I1017" s="56" t="s">
        <v>15</v>
      </c>
    </row>
    <row r="1018" spans="1:9">
      <c r="A1018" s="52" t="s">
        <v>3065</v>
      </c>
      <c r="B1018" s="57"/>
      <c r="C1018" s="58" t="s">
        <v>3066</v>
      </c>
      <c r="D1018" s="55" t="s">
        <v>3067</v>
      </c>
      <c r="E1018" s="55" t="str">
        <f t="shared" si="39"/>
        <v>4777</v>
      </c>
      <c r="F1018" s="55" t="str">
        <f t="shared" si="40"/>
        <v>477</v>
      </c>
      <c r="G1018" s="55" t="str">
        <f t="shared" si="41"/>
        <v>47</v>
      </c>
      <c r="H1018" s="56" t="s">
        <v>15</v>
      </c>
      <c r="I1018" s="56" t="s">
        <v>15</v>
      </c>
    </row>
    <row r="1019" ht="25.5" spans="1:9">
      <c r="A1019" s="52" t="s">
        <v>3068</v>
      </c>
      <c r="B1019" s="57"/>
      <c r="C1019" s="58" t="s">
        <v>3069</v>
      </c>
      <c r="D1019" s="55" t="s">
        <v>3070</v>
      </c>
      <c r="E1019" s="55" t="str">
        <f t="shared" si="39"/>
        <v>4777</v>
      </c>
      <c r="F1019" s="55" t="str">
        <f t="shared" si="40"/>
        <v>477</v>
      </c>
      <c r="G1019" s="55" t="str">
        <f t="shared" si="41"/>
        <v>47</v>
      </c>
      <c r="H1019" s="56" t="s">
        <v>15</v>
      </c>
      <c r="I1019" s="56" t="s">
        <v>15</v>
      </c>
    </row>
    <row r="1020" ht="51" spans="1:9">
      <c r="A1020" s="52" t="s">
        <v>3071</v>
      </c>
      <c r="B1020" s="57"/>
      <c r="C1020" s="58" t="s">
        <v>3072</v>
      </c>
      <c r="D1020" s="55" t="s">
        <v>3073</v>
      </c>
      <c r="E1020" s="55" t="str">
        <f t="shared" si="39"/>
        <v>4777</v>
      </c>
      <c r="F1020" s="55" t="str">
        <f t="shared" si="40"/>
        <v>477</v>
      </c>
      <c r="G1020" s="55" t="str">
        <f t="shared" si="41"/>
        <v>47</v>
      </c>
      <c r="H1020" s="56" t="s">
        <v>15</v>
      </c>
      <c r="I1020" s="56" t="s">
        <v>15</v>
      </c>
    </row>
    <row r="1021" ht="38.25" spans="1:9">
      <c r="A1021" s="52" t="s">
        <v>3074</v>
      </c>
      <c r="B1021" s="57"/>
      <c r="C1021" s="58" t="s">
        <v>3075</v>
      </c>
      <c r="D1021" s="55" t="s">
        <v>3076</v>
      </c>
      <c r="E1021" s="55" t="str">
        <f t="shared" si="39"/>
        <v>4778</v>
      </c>
      <c r="F1021" s="55" t="str">
        <f t="shared" si="40"/>
        <v>477</v>
      </c>
      <c r="G1021" s="55" t="str">
        <f t="shared" si="41"/>
        <v>47</v>
      </c>
      <c r="H1021" s="56" t="s">
        <v>15</v>
      </c>
      <c r="I1021" s="56" t="s">
        <v>15</v>
      </c>
    </row>
    <row r="1022" ht="38.25" spans="1:9">
      <c r="A1022" s="52" t="s">
        <v>3077</v>
      </c>
      <c r="B1022" s="57"/>
      <c r="C1022" s="58" t="s">
        <v>3078</v>
      </c>
      <c r="D1022" s="55" t="s">
        <v>3079</v>
      </c>
      <c r="E1022" s="55" t="str">
        <f t="shared" si="39"/>
        <v>4778</v>
      </c>
      <c r="F1022" s="55" t="str">
        <f t="shared" si="40"/>
        <v>477</v>
      </c>
      <c r="G1022" s="55" t="str">
        <f t="shared" si="41"/>
        <v>47</v>
      </c>
      <c r="H1022" s="56" t="s">
        <v>15</v>
      </c>
      <c r="I1022" s="56" t="s">
        <v>15</v>
      </c>
    </row>
    <row r="1023" ht="25.5" spans="1:9">
      <c r="A1023" s="52" t="s">
        <v>3080</v>
      </c>
      <c r="B1023" s="57"/>
      <c r="C1023" s="58" t="s">
        <v>3081</v>
      </c>
      <c r="D1023" s="55" t="s">
        <v>3082</v>
      </c>
      <c r="E1023" s="55" t="str">
        <f t="shared" si="39"/>
        <v>4778</v>
      </c>
      <c r="F1023" s="55" t="str">
        <f t="shared" si="40"/>
        <v>477</v>
      </c>
      <c r="G1023" s="55" t="str">
        <f t="shared" si="41"/>
        <v>47</v>
      </c>
      <c r="H1023" s="56" t="s">
        <v>15</v>
      </c>
      <c r="I1023" s="56" t="s">
        <v>15</v>
      </c>
    </row>
    <row r="1024" ht="25.5" spans="1:9">
      <c r="A1024" s="52" t="s">
        <v>3083</v>
      </c>
      <c r="B1024" s="57"/>
      <c r="C1024" s="58" t="s">
        <v>3084</v>
      </c>
      <c r="D1024" s="55" t="s">
        <v>3085</v>
      </c>
      <c r="E1024" s="55" t="str">
        <f t="shared" si="39"/>
        <v>4778</v>
      </c>
      <c r="F1024" s="55" t="str">
        <f t="shared" si="40"/>
        <v>477</v>
      </c>
      <c r="G1024" s="55" t="str">
        <f t="shared" si="41"/>
        <v>47</v>
      </c>
      <c r="H1024" s="56" t="s">
        <v>15</v>
      </c>
      <c r="I1024" s="56" t="s">
        <v>15</v>
      </c>
    </row>
    <row r="1025" ht="25.5" spans="1:9">
      <c r="A1025" s="52" t="s">
        <v>3086</v>
      </c>
      <c r="B1025" s="57"/>
      <c r="C1025" s="58" t="s">
        <v>3087</v>
      </c>
      <c r="D1025" s="55" t="s">
        <v>3088</v>
      </c>
      <c r="E1025" s="55" t="str">
        <f t="shared" si="39"/>
        <v>4778</v>
      </c>
      <c r="F1025" s="55" t="str">
        <f t="shared" si="40"/>
        <v>477</v>
      </c>
      <c r="G1025" s="55" t="str">
        <f t="shared" si="41"/>
        <v>47</v>
      </c>
      <c r="H1025" s="56" t="s">
        <v>15</v>
      </c>
      <c r="I1025" s="56" t="s">
        <v>15</v>
      </c>
    </row>
    <row r="1026" ht="25.5" spans="1:9">
      <c r="A1026" s="52" t="s">
        <v>3089</v>
      </c>
      <c r="B1026" s="57"/>
      <c r="C1026" s="58" t="s">
        <v>3090</v>
      </c>
      <c r="D1026" s="55" t="s">
        <v>3091</v>
      </c>
      <c r="E1026" s="55" t="str">
        <f t="shared" si="39"/>
        <v>4778</v>
      </c>
      <c r="F1026" s="55" t="str">
        <f t="shared" si="40"/>
        <v>477</v>
      </c>
      <c r="G1026" s="55" t="str">
        <f t="shared" si="41"/>
        <v>47</v>
      </c>
      <c r="H1026" s="56" t="s">
        <v>15</v>
      </c>
      <c r="I1026" s="56" t="s">
        <v>15</v>
      </c>
    </row>
    <row r="1027" ht="25.5" spans="1:9">
      <c r="A1027" s="52" t="s">
        <v>3092</v>
      </c>
      <c r="B1027" s="57"/>
      <c r="C1027" s="58" t="s">
        <v>3093</v>
      </c>
      <c r="D1027" s="55" t="s">
        <v>3094</v>
      </c>
      <c r="E1027" s="55" t="str">
        <f t="shared" si="39"/>
        <v>4779</v>
      </c>
      <c r="F1027" s="55" t="str">
        <f t="shared" si="40"/>
        <v>477</v>
      </c>
      <c r="G1027" s="55" t="str">
        <f t="shared" si="41"/>
        <v>47</v>
      </c>
      <c r="H1027" s="56" t="s">
        <v>15</v>
      </c>
      <c r="I1027" s="56" t="s">
        <v>15</v>
      </c>
    </row>
    <row r="1028" ht="25.5" spans="1:9">
      <c r="A1028" s="52" t="s">
        <v>3095</v>
      </c>
      <c r="B1028" s="57"/>
      <c r="C1028" s="58" t="s">
        <v>3096</v>
      </c>
      <c r="D1028" s="55" t="s">
        <v>3097</v>
      </c>
      <c r="E1028" s="55" t="str">
        <f t="shared" si="39"/>
        <v>4779</v>
      </c>
      <c r="F1028" s="55" t="str">
        <f t="shared" si="40"/>
        <v>477</v>
      </c>
      <c r="G1028" s="55" t="str">
        <f t="shared" si="41"/>
        <v>47</v>
      </c>
      <c r="H1028" s="56" t="s">
        <v>15</v>
      </c>
      <c r="I1028" s="56" t="s">
        <v>15</v>
      </c>
    </row>
    <row r="1029" ht="25.5" spans="1:9">
      <c r="A1029" s="52" t="s">
        <v>3098</v>
      </c>
      <c r="B1029" s="57"/>
      <c r="C1029" s="58" t="s">
        <v>3099</v>
      </c>
      <c r="D1029" s="55" t="s">
        <v>3100</v>
      </c>
      <c r="E1029" s="55" t="str">
        <f t="shared" si="39"/>
        <v>4779</v>
      </c>
      <c r="F1029" s="55" t="str">
        <f t="shared" si="40"/>
        <v>477</v>
      </c>
      <c r="G1029" s="55" t="str">
        <f t="shared" si="41"/>
        <v>47</v>
      </c>
      <c r="H1029" s="56" t="s">
        <v>15</v>
      </c>
      <c r="I1029" s="56" t="s">
        <v>15</v>
      </c>
    </row>
    <row r="1030" ht="38.25" spans="1:9">
      <c r="A1030" s="52" t="s">
        <v>3101</v>
      </c>
      <c r="B1030" s="57"/>
      <c r="C1030" s="58" t="s">
        <v>3102</v>
      </c>
      <c r="D1030" s="55" t="s">
        <v>3103</v>
      </c>
      <c r="E1030" s="55" t="str">
        <f t="shared" si="39"/>
        <v>4779</v>
      </c>
      <c r="F1030" s="55" t="str">
        <f t="shared" si="40"/>
        <v>477</v>
      </c>
      <c r="G1030" s="55" t="str">
        <f t="shared" si="41"/>
        <v>47</v>
      </c>
      <c r="H1030" s="56" t="s">
        <v>15</v>
      </c>
      <c r="I1030" s="56" t="s">
        <v>15</v>
      </c>
    </row>
    <row r="1031" ht="25.5" spans="1:9">
      <c r="A1031" s="52" t="s">
        <v>3104</v>
      </c>
      <c r="B1031" s="57"/>
      <c r="C1031" s="58" t="s">
        <v>3105</v>
      </c>
      <c r="D1031" s="55" t="s">
        <v>3106</v>
      </c>
      <c r="E1031" s="55" t="str">
        <f t="shared" si="39"/>
        <v>4779</v>
      </c>
      <c r="F1031" s="55" t="str">
        <f t="shared" si="40"/>
        <v>477</v>
      </c>
      <c r="G1031" s="55" t="str">
        <f t="shared" si="41"/>
        <v>47</v>
      </c>
      <c r="H1031" s="56" t="s">
        <v>15</v>
      </c>
      <c r="I1031" s="56" t="s">
        <v>15</v>
      </c>
    </row>
    <row r="1032" spans="1:9">
      <c r="A1032" s="52" t="s">
        <v>3107</v>
      </c>
      <c r="B1032" s="57"/>
      <c r="C1032" s="58" t="s">
        <v>3108</v>
      </c>
      <c r="D1032" s="55" t="s">
        <v>3109</v>
      </c>
      <c r="E1032" s="55" t="str">
        <f t="shared" si="39"/>
        <v>4779</v>
      </c>
      <c r="F1032" s="55" t="str">
        <f t="shared" si="40"/>
        <v>477</v>
      </c>
      <c r="G1032" s="55" t="str">
        <f t="shared" si="41"/>
        <v>47</v>
      </c>
      <c r="H1032" s="56" t="s">
        <v>15</v>
      </c>
      <c r="I1032" s="56" t="s">
        <v>15</v>
      </c>
    </row>
    <row r="1033" ht="25.5" spans="1:9">
      <c r="A1033" s="52" t="s">
        <v>3110</v>
      </c>
      <c r="B1033" s="57"/>
      <c r="C1033" s="58" t="s">
        <v>3111</v>
      </c>
      <c r="D1033" s="55" t="s">
        <v>3112</v>
      </c>
      <c r="E1033" s="55" t="str">
        <f t="shared" si="39"/>
        <v>4779</v>
      </c>
      <c r="F1033" s="55" t="str">
        <f t="shared" si="40"/>
        <v>477</v>
      </c>
      <c r="G1033" s="55" t="str">
        <f t="shared" si="41"/>
        <v>47</v>
      </c>
      <c r="H1033" s="56" t="s">
        <v>15</v>
      </c>
      <c r="I1033" s="56" t="s">
        <v>15</v>
      </c>
    </row>
    <row r="1034" ht="25.5" spans="1:9">
      <c r="A1034" s="52" t="s">
        <v>3113</v>
      </c>
      <c r="B1034" s="57"/>
      <c r="C1034" s="58" t="s">
        <v>3114</v>
      </c>
      <c r="D1034" s="55" t="s">
        <v>3115</v>
      </c>
      <c r="E1034" s="55" t="str">
        <f t="shared" si="39"/>
        <v>4781</v>
      </c>
      <c r="F1034" s="55" t="str">
        <f t="shared" si="40"/>
        <v>478</v>
      </c>
      <c r="G1034" s="55" t="str">
        <f t="shared" si="41"/>
        <v>47</v>
      </c>
      <c r="H1034" s="56" t="s">
        <v>15</v>
      </c>
      <c r="I1034" s="56" t="s">
        <v>15</v>
      </c>
    </row>
    <row r="1035" ht="25.5" spans="1:9">
      <c r="A1035" s="52" t="s">
        <v>3116</v>
      </c>
      <c r="B1035" s="57"/>
      <c r="C1035" s="58" t="s">
        <v>3117</v>
      </c>
      <c r="D1035" s="55" t="s">
        <v>3118</v>
      </c>
      <c r="E1035" s="55" t="str">
        <f t="shared" si="39"/>
        <v>4781</v>
      </c>
      <c r="F1035" s="55" t="str">
        <f t="shared" si="40"/>
        <v>478</v>
      </c>
      <c r="G1035" s="55" t="str">
        <f t="shared" si="41"/>
        <v>47</v>
      </c>
      <c r="H1035" s="56" t="s">
        <v>15</v>
      </c>
      <c r="I1035" s="56" t="s">
        <v>15</v>
      </c>
    </row>
    <row r="1036" ht="25.5" spans="1:9">
      <c r="A1036" s="52" t="s">
        <v>3119</v>
      </c>
      <c r="B1036" s="57"/>
      <c r="C1036" s="58" t="s">
        <v>3120</v>
      </c>
      <c r="D1036" s="55" t="s">
        <v>3121</v>
      </c>
      <c r="E1036" s="55" t="str">
        <f t="shared" si="39"/>
        <v>4781</v>
      </c>
      <c r="F1036" s="55" t="str">
        <f t="shared" si="40"/>
        <v>478</v>
      </c>
      <c r="G1036" s="55" t="str">
        <f t="shared" si="41"/>
        <v>47</v>
      </c>
      <c r="H1036" s="56" t="s">
        <v>15</v>
      </c>
      <c r="I1036" s="56" t="s">
        <v>15</v>
      </c>
    </row>
    <row r="1037" ht="25.5" spans="1:9">
      <c r="A1037" s="52" t="s">
        <v>3122</v>
      </c>
      <c r="B1037" s="57"/>
      <c r="C1037" s="58" t="s">
        <v>3123</v>
      </c>
      <c r="D1037" s="55" t="s">
        <v>3124</v>
      </c>
      <c r="E1037" s="55" t="str">
        <f t="shared" si="39"/>
        <v>4781</v>
      </c>
      <c r="F1037" s="55" t="str">
        <f t="shared" si="40"/>
        <v>478</v>
      </c>
      <c r="G1037" s="55" t="str">
        <f t="shared" si="41"/>
        <v>47</v>
      </c>
      <c r="H1037" s="56" t="s">
        <v>15</v>
      </c>
      <c r="I1037" s="56" t="s">
        <v>15</v>
      </c>
    </row>
    <row r="1038" ht="25.5" spans="1:9">
      <c r="A1038" s="52" t="s">
        <v>3125</v>
      </c>
      <c r="B1038" s="57"/>
      <c r="C1038" s="58" t="s">
        <v>3126</v>
      </c>
      <c r="D1038" s="55" t="s">
        <v>3127</v>
      </c>
      <c r="E1038" s="55" t="str">
        <f t="shared" si="39"/>
        <v>4781</v>
      </c>
      <c r="F1038" s="55" t="str">
        <f t="shared" si="40"/>
        <v>478</v>
      </c>
      <c r="G1038" s="55" t="str">
        <f t="shared" si="41"/>
        <v>47</v>
      </c>
      <c r="H1038" s="56" t="s">
        <v>15</v>
      </c>
      <c r="I1038" s="56" t="s">
        <v>15</v>
      </c>
    </row>
    <row r="1039" ht="38.25" spans="1:9">
      <c r="A1039" s="52" t="s">
        <v>3128</v>
      </c>
      <c r="B1039" s="57"/>
      <c r="C1039" s="58" t="s">
        <v>3129</v>
      </c>
      <c r="D1039" s="55" t="s">
        <v>3130</v>
      </c>
      <c r="E1039" s="55" t="str">
        <f t="shared" si="39"/>
        <v>4781</v>
      </c>
      <c r="F1039" s="55" t="str">
        <f t="shared" si="40"/>
        <v>478</v>
      </c>
      <c r="G1039" s="55" t="str">
        <f t="shared" si="41"/>
        <v>47</v>
      </c>
      <c r="H1039" s="56" t="s">
        <v>15</v>
      </c>
      <c r="I1039" s="56" t="s">
        <v>15</v>
      </c>
    </row>
    <row r="1040" ht="38.25" spans="1:9">
      <c r="A1040" s="52" t="s">
        <v>3131</v>
      </c>
      <c r="B1040" s="57"/>
      <c r="C1040" s="58" t="s">
        <v>3132</v>
      </c>
      <c r="D1040" s="55" t="s">
        <v>3133</v>
      </c>
      <c r="E1040" s="55" t="str">
        <f t="shared" si="39"/>
        <v>4781</v>
      </c>
      <c r="F1040" s="55" t="str">
        <f t="shared" si="40"/>
        <v>478</v>
      </c>
      <c r="G1040" s="55" t="str">
        <f t="shared" si="41"/>
        <v>47</v>
      </c>
      <c r="H1040" s="56" t="s">
        <v>15</v>
      </c>
      <c r="I1040" s="56" t="s">
        <v>15</v>
      </c>
    </row>
    <row r="1041" ht="25.5" spans="1:9">
      <c r="A1041" s="52" t="s">
        <v>3134</v>
      </c>
      <c r="B1041" s="57"/>
      <c r="C1041" s="58" t="s">
        <v>3135</v>
      </c>
      <c r="D1041" s="55" t="s">
        <v>3136</v>
      </c>
      <c r="E1041" s="55" t="str">
        <f t="shared" si="39"/>
        <v>4782</v>
      </c>
      <c r="F1041" s="55" t="str">
        <f t="shared" si="40"/>
        <v>478</v>
      </c>
      <c r="G1041" s="55" t="str">
        <f t="shared" si="41"/>
        <v>47</v>
      </c>
      <c r="H1041" s="56" t="s">
        <v>15</v>
      </c>
      <c r="I1041" s="56" t="s">
        <v>15</v>
      </c>
    </row>
    <row r="1042" ht="38.25" spans="1:9">
      <c r="A1042" s="52" t="s">
        <v>3137</v>
      </c>
      <c r="B1042" s="57"/>
      <c r="C1042" s="58" t="s">
        <v>3138</v>
      </c>
      <c r="D1042" s="55" t="s">
        <v>3139</v>
      </c>
      <c r="E1042" s="55" t="str">
        <f t="shared" si="39"/>
        <v>4782</v>
      </c>
      <c r="F1042" s="55" t="str">
        <f t="shared" si="40"/>
        <v>478</v>
      </c>
      <c r="G1042" s="55" t="str">
        <f t="shared" si="41"/>
        <v>47</v>
      </c>
      <c r="H1042" s="56" t="s">
        <v>15</v>
      </c>
      <c r="I1042" s="56" t="s">
        <v>15</v>
      </c>
    </row>
    <row r="1043" ht="38.25" spans="1:9">
      <c r="A1043" s="52" t="s">
        <v>3140</v>
      </c>
      <c r="B1043" s="57"/>
      <c r="C1043" s="58" t="s">
        <v>3141</v>
      </c>
      <c r="D1043" s="55" t="s">
        <v>3142</v>
      </c>
      <c r="E1043" s="55" t="str">
        <f t="shared" si="39"/>
        <v>4782</v>
      </c>
      <c r="F1043" s="55" t="str">
        <f t="shared" si="40"/>
        <v>478</v>
      </c>
      <c r="G1043" s="55" t="str">
        <f t="shared" si="41"/>
        <v>47</v>
      </c>
      <c r="H1043" s="56" t="s">
        <v>15</v>
      </c>
      <c r="I1043" s="56" t="s">
        <v>15</v>
      </c>
    </row>
    <row r="1044" ht="25.5" spans="1:9">
      <c r="A1044" s="52" t="s">
        <v>3143</v>
      </c>
      <c r="B1044" s="57"/>
      <c r="C1044" s="58" t="s">
        <v>3144</v>
      </c>
      <c r="D1044" s="55" t="s">
        <v>3145</v>
      </c>
      <c r="E1044" s="55" t="str">
        <f t="shared" si="39"/>
        <v>4782</v>
      </c>
      <c r="F1044" s="55" t="str">
        <f t="shared" si="40"/>
        <v>478</v>
      </c>
      <c r="G1044" s="55" t="str">
        <f t="shared" si="41"/>
        <v>47</v>
      </c>
      <c r="H1044" s="56" t="s">
        <v>15</v>
      </c>
      <c r="I1044" s="56" t="s">
        <v>15</v>
      </c>
    </row>
    <row r="1045" ht="25.5" spans="1:9">
      <c r="A1045" s="52" t="s">
        <v>3146</v>
      </c>
      <c r="B1045" s="57"/>
      <c r="C1045" s="58" t="s">
        <v>3147</v>
      </c>
      <c r="D1045" s="55" t="s">
        <v>3148</v>
      </c>
      <c r="E1045" s="55" t="str">
        <f t="shared" si="39"/>
        <v>4782</v>
      </c>
      <c r="F1045" s="55" t="str">
        <f t="shared" si="40"/>
        <v>478</v>
      </c>
      <c r="G1045" s="55" t="str">
        <f t="shared" si="41"/>
        <v>47</v>
      </c>
      <c r="H1045" s="56" t="s">
        <v>15</v>
      </c>
      <c r="I1045" s="56" t="s">
        <v>15</v>
      </c>
    </row>
    <row r="1046" ht="25.5" spans="1:9">
      <c r="A1046" s="52" t="s">
        <v>3149</v>
      </c>
      <c r="B1046" s="57"/>
      <c r="C1046" s="58" t="s">
        <v>3150</v>
      </c>
      <c r="D1046" s="55" t="s">
        <v>3151</v>
      </c>
      <c r="E1046" s="55" t="str">
        <f t="shared" si="39"/>
        <v>4782</v>
      </c>
      <c r="F1046" s="55" t="str">
        <f t="shared" si="40"/>
        <v>478</v>
      </c>
      <c r="G1046" s="55" t="str">
        <f t="shared" si="41"/>
        <v>47</v>
      </c>
      <c r="H1046" s="56" t="s">
        <v>15</v>
      </c>
      <c r="I1046" s="56" t="s">
        <v>15</v>
      </c>
    </row>
    <row r="1047" ht="25.5" spans="1:9">
      <c r="A1047" s="52" t="s">
        <v>3152</v>
      </c>
      <c r="B1047" s="57"/>
      <c r="C1047" s="58" t="s">
        <v>3153</v>
      </c>
      <c r="D1047" s="55" t="s">
        <v>3154</v>
      </c>
      <c r="E1047" s="55" t="str">
        <f t="shared" si="39"/>
        <v>4782</v>
      </c>
      <c r="F1047" s="55" t="str">
        <f t="shared" si="40"/>
        <v>478</v>
      </c>
      <c r="G1047" s="55" t="str">
        <f t="shared" si="41"/>
        <v>47</v>
      </c>
      <c r="H1047" s="56" t="s">
        <v>15</v>
      </c>
      <c r="I1047" s="56" t="s">
        <v>15</v>
      </c>
    </row>
    <row r="1048" ht="38.25" spans="1:9">
      <c r="A1048" s="52" t="s">
        <v>3155</v>
      </c>
      <c r="B1048" s="57"/>
      <c r="C1048" s="58" t="s">
        <v>3156</v>
      </c>
      <c r="D1048" s="55" t="s">
        <v>3157</v>
      </c>
      <c r="E1048" s="55" t="str">
        <f t="shared" si="39"/>
        <v>4782</v>
      </c>
      <c r="F1048" s="55" t="str">
        <f t="shared" si="40"/>
        <v>478</v>
      </c>
      <c r="G1048" s="55" t="str">
        <f t="shared" si="41"/>
        <v>47</v>
      </c>
      <c r="H1048" s="56" t="s">
        <v>15</v>
      </c>
      <c r="I1048" s="56" t="s">
        <v>15</v>
      </c>
    </row>
    <row r="1049" ht="38.25" spans="1:9">
      <c r="A1049" s="52" t="s">
        <v>3158</v>
      </c>
      <c r="B1049" s="57"/>
      <c r="C1049" s="58" t="s">
        <v>3159</v>
      </c>
      <c r="D1049" s="55" t="s">
        <v>3160</v>
      </c>
      <c r="E1049" s="55" t="str">
        <f t="shared" si="39"/>
        <v>4782</v>
      </c>
      <c r="F1049" s="55" t="str">
        <f t="shared" si="40"/>
        <v>478</v>
      </c>
      <c r="G1049" s="55" t="str">
        <f t="shared" si="41"/>
        <v>47</v>
      </c>
      <c r="H1049" s="56" t="s">
        <v>15</v>
      </c>
      <c r="I1049" s="56" t="s">
        <v>15</v>
      </c>
    </row>
    <row r="1050" ht="25.5" spans="1:9">
      <c r="A1050" s="52" t="s">
        <v>3161</v>
      </c>
      <c r="B1050" s="57"/>
      <c r="C1050" s="58" t="s">
        <v>3162</v>
      </c>
      <c r="D1050" s="55" t="s">
        <v>3163</v>
      </c>
      <c r="E1050" s="55" t="str">
        <f t="shared" si="39"/>
        <v>4783</v>
      </c>
      <c r="F1050" s="55" t="str">
        <f t="shared" si="40"/>
        <v>478</v>
      </c>
      <c r="G1050" s="55" t="str">
        <f t="shared" si="41"/>
        <v>47</v>
      </c>
      <c r="H1050" s="56" t="s">
        <v>15</v>
      </c>
      <c r="I1050" s="56" t="s">
        <v>15</v>
      </c>
    </row>
    <row r="1051" ht="25.5" spans="1:9">
      <c r="A1051" s="52" t="s">
        <v>3164</v>
      </c>
      <c r="B1051" s="57"/>
      <c r="C1051" s="58" t="s">
        <v>3165</v>
      </c>
      <c r="D1051" s="55" t="s">
        <v>3166</v>
      </c>
      <c r="E1051" s="55" t="str">
        <f t="shared" si="39"/>
        <v>4783</v>
      </c>
      <c r="F1051" s="55" t="str">
        <f t="shared" si="40"/>
        <v>478</v>
      </c>
      <c r="G1051" s="55" t="str">
        <f t="shared" si="41"/>
        <v>47</v>
      </c>
      <c r="H1051" s="56" t="s">
        <v>15</v>
      </c>
      <c r="I1051" s="56" t="s">
        <v>15</v>
      </c>
    </row>
    <row r="1052" ht="38.25" spans="1:9">
      <c r="A1052" s="52" t="s">
        <v>3167</v>
      </c>
      <c r="B1052" s="57"/>
      <c r="C1052" s="58" t="s">
        <v>3168</v>
      </c>
      <c r="D1052" s="55" t="s">
        <v>3169</v>
      </c>
      <c r="E1052" s="55" t="str">
        <f t="shared" si="39"/>
        <v>4783</v>
      </c>
      <c r="F1052" s="55" t="str">
        <f t="shared" si="40"/>
        <v>478</v>
      </c>
      <c r="G1052" s="55" t="str">
        <f t="shared" si="41"/>
        <v>47</v>
      </c>
      <c r="H1052" s="56" t="s">
        <v>15</v>
      </c>
      <c r="I1052" s="56" t="s">
        <v>15</v>
      </c>
    </row>
    <row r="1053" ht="25.5" spans="1:9">
      <c r="A1053" s="52" t="s">
        <v>3170</v>
      </c>
      <c r="B1053" s="57"/>
      <c r="C1053" s="58" t="s">
        <v>3171</v>
      </c>
      <c r="D1053" s="55" t="s">
        <v>3172</v>
      </c>
      <c r="E1053" s="55" t="str">
        <f t="shared" si="39"/>
        <v>4783</v>
      </c>
      <c r="F1053" s="55" t="str">
        <f t="shared" si="40"/>
        <v>478</v>
      </c>
      <c r="G1053" s="55" t="str">
        <f t="shared" si="41"/>
        <v>47</v>
      </c>
      <c r="H1053" s="56" t="s">
        <v>15</v>
      </c>
      <c r="I1053" s="56" t="s">
        <v>15</v>
      </c>
    </row>
    <row r="1054" ht="25.5" spans="1:9">
      <c r="A1054" s="52" t="s">
        <v>3173</v>
      </c>
      <c r="B1054" s="57"/>
      <c r="C1054" s="58" t="s">
        <v>3174</v>
      </c>
      <c r="D1054" s="55" t="s">
        <v>3175</v>
      </c>
      <c r="E1054" s="55" t="str">
        <f t="shared" si="39"/>
        <v>4784</v>
      </c>
      <c r="F1054" s="55" t="str">
        <f t="shared" si="40"/>
        <v>478</v>
      </c>
      <c r="G1054" s="55" t="str">
        <f t="shared" si="41"/>
        <v>47</v>
      </c>
      <c r="H1054" s="56" t="s">
        <v>15</v>
      </c>
      <c r="I1054" s="56" t="s">
        <v>15</v>
      </c>
    </row>
    <row r="1055" ht="25.5" spans="1:9">
      <c r="A1055" s="52" t="s">
        <v>3176</v>
      </c>
      <c r="B1055" s="57"/>
      <c r="C1055" s="58" t="s">
        <v>3177</v>
      </c>
      <c r="D1055" s="55" t="s">
        <v>3178</v>
      </c>
      <c r="E1055" s="55" t="str">
        <f t="shared" si="39"/>
        <v>4784</v>
      </c>
      <c r="F1055" s="55" t="str">
        <f t="shared" si="40"/>
        <v>478</v>
      </c>
      <c r="G1055" s="55" t="str">
        <f t="shared" si="41"/>
        <v>47</v>
      </c>
      <c r="H1055" s="56" t="s">
        <v>15</v>
      </c>
      <c r="I1055" s="56" t="s">
        <v>15</v>
      </c>
    </row>
    <row r="1056" ht="25.5" spans="1:9">
      <c r="A1056" s="52" t="s">
        <v>3179</v>
      </c>
      <c r="B1056" s="57"/>
      <c r="C1056" s="58" t="s">
        <v>3180</v>
      </c>
      <c r="D1056" s="55" t="s">
        <v>3181</v>
      </c>
      <c r="E1056" s="55" t="str">
        <f t="shared" si="39"/>
        <v>4784</v>
      </c>
      <c r="F1056" s="55" t="str">
        <f t="shared" si="40"/>
        <v>478</v>
      </c>
      <c r="G1056" s="55" t="str">
        <f t="shared" si="41"/>
        <v>47</v>
      </c>
      <c r="H1056" s="56" t="s">
        <v>15</v>
      </c>
      <c r="I1056" s="56" t="s">
        <v>15</v>
      </c>
    </row>
    <row r="1057" ht="25.5" spans="1:9">
      <c r="A1057" s="52" t="s">
        <v>3182</v>
      </c>
      <c r="B1057" s="57"/>
      <c r="C1057" s="58" t="s">
        <v>3183</v>
      </c>
      <c r="D1057" s="55" t="s">
        <v>3184</v>
      </c>
      <c r="E1057" s="55" t="str">
        <f t="shared" si="39"/>
        <v>4784</v>
      </c>
      <c r="F1057" s="55" t="str">
        <f t="shared" si="40"/>
        <v>478</v>
      </c>
      <c r="G1057" s="55" t="str">
        <f t="shared" si="41"/>
        <v>47</v>
      </c>
      <c r="H1057" s="56" t="s">
        <v>15</v>
      </c>
      <c r="I1057" s="56" t="s">
        <v>15</v>
      </c>
    </row>
    <row r="1058" ht="25.5" spans="1:9">
      <c r="A1058" s="52" t="s">
        <v>3185</v>
      </c>
      <c r="B1058" s="57"/>
      <c r="C1058" s="58" t="s">
        <v>3186</v>
      </c>
      <c r="D1058" s="55" t="s">
        <v>3187</v>
      </c>
      <c r="E1058" s="55" t="str">
        <f t="shared" si="39"/>
        <v>4784</v>
      </c>
      <c r="F1058" s="55" t="str">
        <f t="shared" si="40"/>
        <v>478</v>
      </c>
      <c r="G1058" s="55" t="str">
        <f t="shared" si="41"/>
        <v>47</v>
      </c>
      <c r="H1058" s="56" t="s">
        <v>15</v>
      </c>
      <c r="I1058" s="56" t="s">
        <v>15</v>
      </c>
    </row>
    <row r="1059" ht="25.5" spans="1:9">
      <c r="A1059" s="52" t="s">
        <v>3188</v>
      </c>
      <c r="B1059" s="57"/>
      <c r="C1059" s="58" t="s">
        <v>3189</v>
      </c>
      <c r="D1059" s="55" t="s">
        <v>3190</v>
      </c>
      <c r="E1059" s="55" t="str">
        <f t="shared" si="39"/>
        <v>4784</v>
      </c>
      <c r="F1059" s="55" t="str">
        <f t="shared" si="40"/>
        <v>478</v>
      </c>
      <c r="G1059" s="55" t="str">
        <f t="shared" si="41"/>
        <v>47</v>
      </c>
      <c r="H1059" s="56" t="s">
        <v>15</v>
      </c>
      <c r="I1059" s="56" t="s">
        <v>15</v>
      </c>
    </row>
    <row r="1060" ht="38.25" spans="1:9">
      <c r="A1060" s="52" t="s">
        <v>3191</v>
      </c>
      <c r="B1060" s="57"/>
      <c r="C1060" s="58" t="s">
        <v>3192</v>
      </c>
      <c r="D1060" s="55" t="s">
        <v>3193</v>
      </c>
      <c r="E1060" s="55" t="str">
        <f t="shared" si="39"/>
        <v>4784</v>
      </c>
      <c r="F1060" s="55" t="str">
        <f t="shared" si="40"/>
        <v>478</v>
      </c>
      <c r="G1060" s="55" t="str">
        <f t="shared" si="41"/>
        <v>47</v>
      </c>
      <c r="H1060" s="56" t="s">
        <v>15</v>
      </c>
      <c r="I1060" s="56" t="s">
        <v>15</v>
      </c>
    </row>
    <row r="1061" ht="25.5" spans="1:9">
      <c r="A1061" s="52" t="s">
        <v>3194</v>
      </c>
      <c r="B1061" s="57"/>
      <c r="C1061" s="58" t="s">
        <v>3195</v>
      </c>
      <c r="D1061" s="55" t="s">
        <v>3196</v>
      </c>
      <c r="E1061" s="55" t="str">
        <f t="shared" si="39"/>
        <v>4785</v>
      </c>
      <c r="F1061" s="55" t="str">
        <f t="shared" si="40"/>
        <v>478</v>
      </c>
      <c r="G1061" s="55" t="str">
        <f t="shared" si="41"/>
        <v>47</v>
      </c>
      <c r="H1061" s="56" t="s">
        <v>15</v>
      </c>
      <c r="I1061" s="56" t="s">
        <v>15</v>
      </c>
    </row>
    <row r="1062" ht="25.5" spans="1:9">
      <c r="A1062" s="52" t="s">
        <v>3197</v>
      </c>
      <c r="B1062" s="57"/>
      <c r="C1062" s="58" t="s">
        <v>3198</v>
      </c>
      <c r="D1062" s="55" t="s">
        <v>3199</v>
      </c>
      <c r="E1062" s="55" t="str">
        <f t="shared" si="39"/>
        <v>4785</v>
      </c>
      <c r="F1062" s="55" t="str">
        <f t="shared" si="40"/>
        <v>478</v>
      </c>
      <c r="G1062" s="55" t="str">
        <f t="shared" si="41"/>
        <v>47</v>
      </c>
      <c r="H1062" s="56" t="s">
        <v>15</v>
      </c>
      <c r="I1062" s="56" t="s">
        <v>15</v>
      </c>
    </row>
    <row r="1063" ht="25.5" spans="1:9">
      <c r="A1063" s="52" t="s">
        <v>3200</v>
      </c>
      <c r="B1063" s="57"/>
      <c r="C1063" s="58" t="s">
        <v>3201</v>
      </c>
      <c r="D1063" s="55" t="s">
        <v>3202</v>
      </c>
      <c r="E1063" s="55" t="str">
        <f t="shared" si="39"/>
        <v>4785</v>
      </c>
      <c r="F1063" s="55" t="str">
        <f t="shared" si="40"/>
        <v>478</v>
      </c>
      <c r="G1063" s="55" t="str">
        <f t="shared" si="41"/>
        <v>47</v>
      </c>
      <c r="H1063" s="56" t="s">
        <v>15</v>
      </c>
      <c r="I1063" s="56" t="s">
        <v>15</v>
      </c>
    </row>
    <row r="1064" ht="38.25" spans="1:9">
      <c r="A1064" s="52" t="s">
        <v>3203</v>
      </c>
      <c r="B1064" s="57"/>
      <c r="C1064" s="58" t="s">
        <v>3204</v>
      </c>
      <c r="D1064" s="55" t="s">
        <v>3205</v>
      </c>
      <c r="E1064" s="55" t="str">
        <f t="shared" si="39"/>
        <v>4785</v>
      </c>
      <c r="F1064" s="55" t="str">
        <f t="shared" si="40"/>
        <v>478</v>
      </c>
      <c r="G1064" s="55" t="str">
        <f t="shared" si="41"/>
        <v>47</v>
      </c>
      <c r="H1064" s="56" t="s">
        <v>15</v>
      </c>
      <c r="I1064" s="56" t="s">
        <v>15</v>
      </c>
    </row>
    <row r="1065" ht="38.25" spans="1:9">
      <c r="A1065" s="52" t="s">
        <v>3206</v>
      </c>
      <c r="B1065" s="57"/>
      <c r="C1065" s="58" t="s">
        <v>3207</v>
      </c>
      <c r="D1065" s="55" t="s">
        <v>3208</v>
      </c>
      <c r="E1065" s="55" t="str">
        <f t="shared" si="39"/>
        <v>4785</v>
      </c>
      <c r="F1065" s="55" t="str">
        <f t="shared" si="40"/>
        <v>478</v>
      </c>
      <c r="G1065" s="55" t="str">
        <f t="shared" si="41"/>
        <v>47</v>
      </c>
      <c r="H1065" s="56" t="s">
        <v>15</v>
      </c>
      <c r="I1065" s="56" t="s">
        <v>15</v>
      </c>
    </row>
    <row r="1066" ht="25.5" spans="1:9">
      <c r="A1066" s="52" t="s">
        <v>3209</v>
      </c>
      <c r="B1066" s="57"/>
      <c r="C1066" s="58" t="s">
        <v>3210</v>
      </c>
      <c r="D1066" s="55" t="s">
        <v>3211</v>
      </c>
      <c r="E1066" s="55" t="str">
        <f t="shared" si="39"/>
        <v>4785</v>
      </c>
      <c r="F1066" s="55" t="str">
        <f t="shared" si="40"/>
        <v>478</v>
      </c>
      <c r="G1066" s="55" t="str">
        <f t="shared" si="41"/>
        <v>47</v>
      </c>
      <c r="H1066" s="56" t="s">
        <v>15</v>
      </c>
      <c r="I1066" s="56" t="s">
        <v>15</v>
      </c>
    </row>
    <row r="1067" ht="25.5" spans="1:9">
      <c r="A1067" s="52" t="s">
        <v>3212</v>
      </c>
      <c r="B1067" s="57"/>
      <c r="C1067" s="58" t="s">
        <v>3213</v>
      </c>
      <c r="D1067" s="55" t="s">
        <v>3214</v>
      </c>
      <c r="E1067" s="55" t="str">
        <f t="shared" si="39"/>
        <v>4786</v>
      </c>
      <c r="F1067" s="55" t="str">
        <f t="shared" si="40"/>
        <v>478</v>
      </c>
      <c r="G1067" s="55" t="str">
        <f t="shared" si="41"/>
        <v>47</v>
      </c>
      <c r="H1067" s="56" t="s">
        <v>15</v>
      </c>
      <c r="I1067" s="56" t="s">
        <v>15</v>
      </c>
    </row>
    <row r="1068" ht="25.5" spans="1:9">
      <c r="A1068" s="52" t="s">
        <v>3215</v>
      </c>
      <c r="B1068" s="57"/>
      <c r="C1068" s="58" t="s">
        <v>3216</v>
      </c>
      <c r="D1068" s="55" t="s">
        <v>3217</v>
      </c>
      <c r="E1068" s="55" t="str">
        <f t="shared" si="39"/>
        <v>4786</v>
      </c>
      <c r="F1068" s="55" t="str">
        <f t="shared" si="40"/>
        <v>478</v>
      </c>
      <c r="G1068" s="55" t="str">
        <f t="shared" si="41"/>
        <v>47</v>
      </c>
      <c r="H1068" s="56" t="s">
        <v>15</v>
      </c>
      <c r="I1068" s="56" t="s">
        <v>15</v>
      </c>
    </row>
    <row r="1069" ht="51" spans="1:9">
      <c r="A1069" s="52" t="s">
        <v>3218</v>
      </c>
      <c r="B1069" s="57"/>
      <c r="C1069" s="58" t="s">
        <v>3219</v>
      </c>
      <c r="D1069" s="55" t="s">
        <v>3220</v>
      </c>
      <c r="E1069" s="55" t="str">
        <f t="shared" si="39"/>
        <v>4786</v>
      </c>
      <c r="F1069" s="55" t="str">
        <f t="shared" si="40"/>
        <v>478</v>
      </c>
      <c r="G1069" s="55" t="str">
        <f t="shared" si="41"/>
        <v>47</v>
      </c>
      <c r="H1069" s="56" t="s">
        <v>15</v>
      </c>
      <c r="I1069" s="56" t="s">
        <v>15</v>
      </c>
    </row>
    <row r="1070" ht="51" spans="1:9">
      <c r="A1070" s="52" t="s">
        <v>3221</v>
      </c>
      <c r="B1070" s="57"/>
      <c r="C1070" s="58" t="s">
        <v>3222</v>
      </c>
      <c r="D1070" s="55" t="s">
        <v>3223</v>
      </c>
      <c r="E1070" s="55" t="str">
        <f t="shared" si="39"/>
        <v>4786</v>
      </c>
      <c r="F1070" s="55" t="str">
        <f t="shared" si="40"/>
        <v>478</v>
      </c>
      <c r="G1070" s="55" t="str">
        <f t="shared" si="41"/>
        <v>47</v>
      </c>
      <c r="H1070" s="56" t="s">
        <v>15</v>
      </c>
      <c r="I1070" s="56" t="s">
        <v>15</v>
      </c>
    </row>
    <row r="1071" ht="38.25" spans="1:9">
      <c r="A1071" s="52" t="s">
        <v>3224</v>
      </c>
      <c r="B1071" s="57"/>
      <c r="C1071" s="58" t="s">
        <v>3225</v>
      </c>
      <c r="D1071" s="55" t="s">
        <v>3226</v>
      </c>
      <c r="E1071" s="55" t="str">
        <f t="shared" si="39"/>
        <v>4786</v>
      </c>
      <c r="F1071" s="55" t="str">
        <f t="shared" si="40"/>
        <v>478</v>
      </c>
      <c r="G1071" s="55" t="str">
        <f t="shared" si="41"/>
        <v>47</v>
      </c>
      <c r="H1071" s="56" t="s">
        <v>15</v>
      </c>
      <c r="I1071" s="56" t="s">
        <v>15</v>
      </c>
    </row>
    <row r="1072" ht="51" spans="1:9">
      <c r="A1072" s="52" t="s">
        <v>3227</v>
      </c>
      <c r="B1072" s="57"/>
      <c r="C1072" s="58" t="s">
        <v>3228</v>
      </c>
      <c r="D1072" s="55" t="s">
        <v>3229</v>
      </c>
      <c r="E1072" s="55" t="str">
        <f t="shared" si="39"/>
        <v>4786</v>
      </c>
      <c r="F1072" s="55" t="str">
        <f t="shared" si="40"/>
        <v>478</v>
      </c>
      <c r="G1072" s="55" t="str">
        <f t="shared" si="41"/>
        <v>47</v>
      </c>
      <c r="H1072" s="56" t="s">
        <v>15</v>
      </c>
      <c r="I1072" s="56" t="s">
        <v>15</v>
      </c>
    </row>
    <row r="1073" ht="25.5" spans="1:9">
      <c r="A1073" s="52" t="s">
        <v>3230</v>
      </c>
      <c r="B1073" s="57"/>
      <c r="C1073" s="58" t="s">
        <v>3231</v>
      </c>
      <c r="D1073" s="55" t="s">
        <v>3232</v>
      </c>
      <c r="E1073" s="55" t="str">
        <f t="shared" ref="E1073:E1327" si="42">LEFT(D1073,4)</f>
        <v>4786</v>
      </c>
      <c r="F1073" s="55" t="str">
        <f t="shared" ref="F1073:F1327" si="43">LEFT(D1073,3)</f>
        <v>478</v>
      </c>
      <c r="G1073" s="55" t="str">
        <f t="shared" ref="G1073:G1327" si="44">LEFT(D1073,2)</f>
        <v>47</v>
      </c>
      <c r="H1073" s="56" t="s">
        <v>15</v>
      </c>
      <c r="I1073" s="56" t="s">
        <v>15</v>
      </c>
    </row>
    <row r="1074" ht="38.25" spans="1:9">
      <c r="A1074" s="52" t="s">
        <v>3233</v>
      </c>
      <c r="B1074" s="57"/>
      <c r="C1074" s="58" t="s">
        <v>3234</v>
      </c>
      <c r="D1074" s="55" t="s">
        <v>3235</v>
      </c>
      <c r="E1074" s="55" t="str">
        <f t="shared" si="42"/>
        <v>4786</v>
      </c>
      <c r="F1074" s="55" t="str">
        <f t="shared" si="43"/>
        <v>478</v>
      </c>
      <c r="G1074" s="55" t="str">
        <f t="shared" si="44"/>
        <v>47</v>
      </c>
      <c r="H1074" s="56" t="s">
        <v>15</v>
      </c>
      <c r="I1074" s="56" t="s">
        <v>15</v>
      </c>
    </row>
    <row r="1075" ht="38.25" spans="1:9">
      <c r="A1075" s="52" t="s">
        <v>3236</v>
      </c>
      <c r="B1075" s="57"/>
      <c r="C1075" s="58" t="s">
        <v>3237</v>
      </c>
      <c r="D1075" s="55" t="s">
        <v>3238</v>
      </c>
      <c r="E1075" s="55" t="str">
        <f t="shared" si="42"/>
        <v>4787</v>
      </c>
      <c r="F1075" s="55" t="str">
        <f t="shared" si="43"/>
        <v>478</v>
      </c>
      <c r="G1075" s="55" t="str">
        <f t="shared" si="44"/>
        <v>47</v>
      </c>
      <c r="H1075" s="56" t="s">
        <v>15</v>
      </c>
      <c r="I1075" s="56" t="s">
        <v>15</v>
      </c>
    </row>
    <row r="1076" ht="25.5" spans="1:9">
      <c r="A1076" s="52" t="s">
        <v>3239</v>
      </c>
      <c r="B1076" s="57"/>
      <c r="C1076" s="58" t="s">
        <v>3240</v>
      </c>
      <c r="D1076" s="55" t="s">
        <v>3241</v>
      </c>
      <c r="E1076" s="55" t="str">
        <f t="shared" si="42"/>
        <v>4787</v>
      </c>
      <c r="F1076" s="55" t="str">
        <f t="shared" si="43"/>
        <v>478</v>
      </c>
      <c r="G1076" s="55" t="str">
        <f t="shared" si="44"/>
        <v>47</v>
      </c>
      <c r="H1076" s="56" t="s">
        <v>15</v>
      </c>
      <c r="I1076" s="56" t="s">
        <v>15</v>
      </c>
    </row>
    <row r="1077" ht="25.5" spans="1:9">
      <c r="A1077" s="52" t="s">
        <v>3242</v>
      </c>
      <c r="B1077" s="57"/>
      <c r="C1077" s="58" t="s">
        <v>3243</v>
      </c>
      <c r="D1077" s="55" t="s">
        <v>3244</v>
      </c>
      <c r="E1077" s="55" t="str">
        <f t="shared" si="42"/>
        <v>4787</v>
      </c>
      <c r="F1077" s="55" t="str">
        <f t="shared" si="43"/>
        <v>478</v>
      </c>
      <c r="G1077" s="55" t="str">
        <f t="shared" si="44"/>
        <v>47</v>
      </c>
      <c r="H1077" s="56" t="s">
        <v>15</v>
      </c>
      <c r="I1077" s="56" t="s">
        <v>15</v>
      </c>
    </row>
    <row r="1078" ht="25.5" spans="1:9">
      <c r="A1078" s="52" t="s">
        <v>3245</v>
      </c>
      <c r="B1078" s="57"/>
      <c r="C1078" s="58" t="s">
        <v>3246</v>
      </c>
      <c r="D1078" s="55" t="s">
        <v>3247</v>
      </c>
      <c r="E1078" s="55" t="str">
        <f t="shared" si="42"/>
        <v>4787</v>
      </c>
      <c r="F1078" s="55" t="str">
        <f t="shared" si="43"/>
        <v>478</v>
      </c>
      <c r="G1078" s="55" t="str">
        <f t="shared" si="44"/>
        <v>47</v>
      </c>
      <c r="H1078" s="56" t="s">
        <v>15</v>
      </c>
      <c r="I1078" s="56" t="s">
        <v>15</v>
      </c>
    </row>
    <row r="1079" ht="38.25" spans="1:9">
      <c r="A1079" s="52" t="s">
        <v>3248</v>
      </c>
      <c r="B1079" s="57"/>
      <c r="C1079" s="58" t="s">
        <v>3249</v>
      </c>
      <c r="D1079" s="55" t="s">
        <v>3250</v>
      </c>
      <c r="E1079" s="55" t="str">
        <f t="shared" si="42"/>
        <v>4787</v>
      </c>
      <c r="F1079" s="55" t="str">
        <f t="shared" si="43"/>
        <v>478</v>
      </c>
      <c r="G1079" s="55" t="str">
        <f t="shared" si="44"/>
        <v>47</v>
      </c>
      <c r="H1079" s="56" t="s">
        <v>15</v>
      </c>
      <c r="I1079" s="56" t="s">
        <v>15</v>
      </c>
    </row>
    <row r="1080" ht="25.5" spans="1:9">
      <c r="A1080" s="52" t="s">
        <v>3251</v>
      </c>
      <c r="B1080" s="57"/>
      <c r="C1080" s="58" t="s">
        <v>3252</v>
      </c>
      <c r="D1080" s="55" t="s">
        <v>3253</v>
      </c>
      <c r="E1080" s="55" t="str">
        <f t="shared" si="42"/>
        <v>4787</v>
      </c>
      <c r="F1080" s="55" t="str">
        <f t="shared" si="43"/>
        <v>478</v>
      </c>
      <c r="G1080" s="55" t="str">
        <f t="shared" si="44"/>
        <v>47</v>
      </c>
      <c r="H1080" s="56" t="s">
        <v>15</v>
      </c>
      <c r="I1080" s="56" t="s">
        <v>15</v>
      </c>
    </row>
    <row r="1081" ht="25.5" spans="1:9">
      <c r="A1081" s="52" t="s">
        <v>3254</v>
      </c>
      <c r="B1081" s="57"/>
      <c r="C1081" s="58" t="s">
        <v>3255</v>
      </c>
      <c r="D1081" s="55" t="s">
        <v>3256</v>
      </c>
      <c r="E1081" s="55" t="str">
        <f t="shared" si="42"/>
        <v>4787</v>
      </c>
      <c r="F1081" s="55" t="str">
        <f t="shared" si="43"/>
        <v>478</v>
      </c>
      <c r="G1081" s="55" t="str">
        <f t="shared" si="44"/>
        <v>47</v>
      </c>
      <c r="H1081" s="56" t="s">
        <v>15</v>
      </c>
      <c r="I1081" s="56" t="s">
        <v>15</v>
      </c>
    </row>
    <row r="1082" ht="63.75" spans="1:9">
      <c r="A1082" s="52" t="s">
        <v>3257</v>
      </c>
      <c r="B1082" s="57"/>
      <c r="C1082" s="58" t="s">
        <v>3258</v>
      </c>
      <c r="D1082" s="55" t="s">
        <v>3259</v>
      </c>
      <c r="E1082" s="55" t="str">
        <f t="shared" si="42"/>
        <v>4787</v>
      </c>
      <c r="F1082" s="55" t="str">
        <f t="shared" si="43"/>
        <v>478</v>
      </c>
      <c r="G1082" s="55" t="str">
        <f t="shared" si="44"/>
        <v>47</v>
      </c>
      <c r="H1082" s="56" t="s">
        <v>15</v>
      </c>
      <c r="I1082" s="56" t="s">
        <v>15</v>
      </c>
    </row>
    <row r="1083" ht="25.5" spans="1:9">
      <c r="A1083" s="52" t="s">
        <v>3260</v>
      </c>
      <c r="B1083" s="57"/>
      <c r="C1083" s="58" t="s">
        <v>3261</v>
      </c>
      <c r="D1083" s="55" t="s">
        <v>3262</v>
      </c>
      <c r="E1083" s="55" t="str">
        <f t="shared" si="42"/>
        <v>4788</v>
      </c>
      <c r="F1083" s="55" t="str">
        <f t="shared" si="43"/>
        <v>478</v>
      </c>
      <c r="G1083" s="55" t="str">
        <f t="shared" si="44"/>
        <v>47</v>
      </c>
      <c r="H1083" s="56" t="s">
        <v>15</v>
      </c>
      <c r="I1083" s="56" t="s">
        <v>15</v>
      </c>
    </row>
    <row r="1084" ht="25.5" spans="1:9">
      <c r="A1084" s="52" t="s">
        <v>3263</v>
      </c>
      <c r="B1084" s="57"/>
      <c r="C1084" s="58" t="s">
        <v>3264</v>
      </c>
      <c r="D1084" s="55" t="s">
        <v>3265</v>
      </c>
      <c r="E1084" s="55" t="str">
        <f t="shared" si="42"/>
        <v>4788</v>
      </c>
      <c r="F1084" s="55" t="str">
        <f t="shared" si="43"/>
        <v>478</v>
      </c>
      <c r="G1084" s="55" t="str">
        <f t="shared" si="44"/>
        <v>47</v>
      </c>
      <c r="H1084" s="56" t="s">
        <v>15</v>
      </c>
      <c r="I1084" s="56" t="s">
        <v>15</v>
      </c>
    </row>
    <row r="1085" ht="25.5" spans="1:9">
      <c r="A1085" s="52" t="s">
        <v>3266</v>
      </c>
      <c r="B1085" s="57"/>
      <c r="C1085" s="58" t="s">
        <v>3267</v>
      </c>
      <c r="D1085" s="55" t="s">
        <v>3268</v>
      </c>
      <c r="E1085" s="55" t="str">
        <f t="shared" si="42"/>
        <v>4788</v>
      </c>
      <c r="F1085" s="55" t="str">
        <f t="shared" si="43"/>
        <v>478</v>
      </c>
      <c r="G1085" s="55" t="str">
        <f t="shared" si="44"/>
        <v>47</v>
      </c>
      <c r="H1085" s="56" t="s">
        <v>15</v>
      </c>
      <c r="I1085" s="56" t="s">
        <v>15</v>
      </c>
    </row>
    <row r="1086" ht="25.5" spans="1:9">
      <c r="A1086" s="52" t="s">
        <v>3269</v>
      </c>
      <c r="B1086" s="57"/>
      <c r="C1086" s="58" t="s">
        <v>3270</v>
      </c>
      <c r="D1086" s="55" t="s">
        <v>3271</v>
      </c>
      <c r="E1086" s="55" t="str">
        <f t="shared" si="42"/>
        <v>4789</v>
      </c>
      <c r="F1086" s="55" t="str">
        <f t="shared" si="43"/>
        <v>478</v>
      </c>
      <c r="G1086" s="55" t="str">
        <f t="shared" si="44"/>
        <v>47</v>
      </c>
      <c r="H1086" s="56" t="s">
        <v>15</v>
      </c>
      <c r="I1086" s="56" t="s">
        <v>15</v>
      </c>
    </row>
    <row r="1087" ht="38.25" spans="1:9">
      <c r="A1087" s="52" t="s">
        <v>3272</v>
      </c>
      <c r="B1087" s="57"/>
      <c r="C1087" s="58" t="s">
        <v>3273</v>
      </c>
      <c r="D1087" s="55" t="s">
        <v>3274</v>
      </c>
      <c r="E1087" s="55" t="str">
        <f t="shared" si="42"/>
        <v>4789</v>
      </c>
      <c r="F1087" s="55" t="str">
        <f t="shared" si="43"/>
        <v>478</v>
      </c>
      <c r="G1087" s="55" t="str">
        <f t="shared" si="44"/>
        <v>47</v>
      </c>
      <c r="H1087" s="56" t="s">
        <v>15</v>
      </c>
      <c r="I1087" s="56" t="s">
        <v>15</v>
      </c>
    </row>
    <row r="1088" ht="25.5" spans="1:9">
      <c r="A1088" s="52" t="s">
        <v>3275</v>
      </c>
      <c r="B1088" s="57"/>
      <c r="C1088" s="58" t="s">
        <v>3276</v>
      </c>
      <c r="D1088" s="55" t="s">
        <v>3277</v>
      </c>
      <c r="E1088" s="55" t="str">
        <f t="shared" si="42"/>
        <v>4789</v>
      </c>
      <c r="F1088" s="55" t="str">
        <f t="shared" si="43"/>
        <v>478</v>
      </c>
      <c r="G1088" s="55" t="str">
        <f t="shared" si="44"/>
        <v>47</v>
      </c>
      <c r="H1088" s="56" t="s">
        <v>15</v>
      </c>
      <c r="I1088" s="56" t="s">
        <v>15</v>
      </c>
    </row>
    <row r="1089" ht="38.25" spans="1:9">
      <c r="A1089" s="52" t="s">
        <v>3278</v>
      </c>
      <c r="B1089" s="57"/>
      <c r="C1089" s="58" t="s">
        <v>3279</v>
      </c>
      <c r="D1089" s="55" t="s">
        <v>3280</v>
      </c>
      <c r="E1089" s="55" t="str">
        <f t="shared" si="42"/>
        <v>4789</v>
      </c>
      <c r="F1089" s="55" t="str">
        <f t="shared" si="43"/>
        <v>478</v>
      </c>
      <c r="G1089" s="55" t="str">
        <f t="shared" si="44"/>
        <v>47</v>
      </c>
      <c r="H1089" s="56" t="s">
        <v>15</v>
      </c>
      <c r="I1089" s="56" t="s">
        <v>15</v>
      </c>
    </row>
    <row r="1090" ht="51" spans="1:9">
      <c r="A1090" s="52" t="s">
        <v>3281</v>
      </c>
      <c r="B1090" s="57"/>
      <c r="C1090" s="58" t="s">
        <v>3282</v>
      </c>
      <c r="D1090" s="55" t="s">
        <v>3283</v>
      </c>
      <c r="E1090" s="55" t="str">
        <f t="shared" si="42"/>
        <v>4789</v>
      </c>
      <c r="F1090" s="55" t="str">
        <f t="shared" si="43"/>
        <v>478</v>
      </c>
      <c r="G1090" s="55" t="str">
        <f t="shared" si="44"/>
        <v>47</v>
      </c>
      <c r="H1090" s="56" t="s">
        <v>15</v>
      </c>
      <c r="I1090" s="56" t="s">
        <v>15</v>
      </c>
    </row>
    <row r="1091" ht="25.5" spans="1:9">
      <c r="A1091" s="52" t="s">
        <v>3284</v>
      </c>
      <c r="B1091" s="57"/>
      <c r="C1091" s="58" t="s">
        <v>3285</v>
      </c>
      <c r="D1091" s="55" t="s">
        <v>3286</v>
      </c>
      <c r="E1091" s="55" t="str">
        <f t="shared" si="42"/>
        <v>4789</v>
      </c>
      <c r="F1091" s="55" t="str">
        <f t="shared" si="43"/>
        <v>478</v>
      </c>
      <c r="G1091" s="55" t="str">
        <f t="shared" si="44"/>
        <v>47</v>
      </c>
      <c r="H1091" s="56" t="s">
        <v>15</v>
      </c>
      <c r="I1091" s="56" t="s">
        <v>15</v>
      </c>
    </row>
    <row r="1092" ht="25.5" spans="1:9">
      <c r="A1092" s="52" t="s">
        <v>3287</v>
      </c>
      <c r="B1092" s="57"/>
      <c r="C1092" s="58" t="s">
        <v>3288</v>
      </c>
      <c r="D1092" s="55" t="s">
        <v>3289</v>
      </c>
      <c r="E1092" s="55" t="str">
        <f t="shared" si="42"/>
        <v>4789</v>
      </c>
      <c r="F1092" s="55" t="str">
        <f t="shared" si="43"/>
        <v>478</v>
      </c>
      <c r="G1092" s="55" t="str">
        <f t="shared" si="44"/>
        <v>47</v>
      </c>
      <c r="H1092" s="56" t="s">
        <v>15</v>
      </c>
      <c r="I1092" s="56" t="s">
        <v>15</v>
      </c>
    </row>
    <row r="1093" ht="25.5" spans="1:9">
      <c r="A1093" s="52" t="s">
        <v>3290</v>
      </c>
      <c r="B1093" s="57"/>
      <c r="C1093" s="58" t="s">
        <v>3291</v>
      </c>
      <c r="D1093" s="55" t="s">
        <v>3292</v>
      </c>
      <c r="E1093" s="55" t="str">
        <f t="shared" si="42"/>
        <v>4789</v>
      </c>
      <c r="F1093" s="55" t="str">
        <f t="shared" si="43"/>
        <v>478</v>
      </c>
      <c r="G1093" s="55" t="str">
        <f t="shared" si="44"/>
        <v>47</v>
      </c>
      <c r="H1093" s="56" t="s">
        <v>15</v>
      </c>
      <c r="I1093" s="56" t="s">
        <v>15</v>
      </c>
    </row>
    <row r="1094" ht="51" spans="1:9">
      <c r="A1094" s="52" t="s">
        <v>3293</v>
      </c>
      <c r="B1094" s="57"/>
      <c r="C1094" s="58" t="s">
        <v>3294</v>
      </c>
      <c r="D1094" s="55" t="s">
        <v>3295</v>
      </c>
      <c r="E1094" s="55" t="str">
        <f t="shared" si="42"/>
        <v>4791</v>
      </c>
      <c r="F1094" s="55" t="str">
        <f t="shared" si="43"/>
        <v>479</v>
      </c>
      <c r="G1094" s="55" t="str">
        <f t="shared" si="44"/>
        <v>47</v>
      </c>
      <c r="H1094" s="56" t="s">
        <v>15</v>
      </c>
      <c r="I1094" s="56" t="s">
        <v>15</v>
      </c>
    </row>
    <row r="1095" ht="38.25" spans="1:9">
      <c r="A1095" s="52" t="s">
        <v>3296</v>
      </c>
      <c r="B1095" s="57"/>
      <c r="C1095" s="58" t="s">
        <v>3297</v>
      </c>
      <c r="D1095" s="55" t="s">
        <v>3298</v>
      </c>
      <c r="E1095" s="55" t="str">
        <f t="shared" si="42"/>
        <v>4791</v>
      </c>
      <c r="F1095" s="55" t="str">
        <f t="shared" si="43"/>
        <v>479</v>
      </c>
      <c r="G1095" s="55" t="str">
        <f t="shared" si="44"/>
        <v>47</v>
      </c>
      <c r="H1095" s="56" t="s">
        <v>15</v>
      </c>
      <c r="I1095" s="56" t="s">
        <v>15</v>
      </c>
    </row>
    <row r="1096" ht="38.25" spans="1:9">
      <c r="A1096" s="52" t="s">
        <v>3299</v>
      </c>
      <c r="B1096" s="57"/>
      <c r="C1096" s="58" t="s">
        <v>3300</v>
      </c>
      <c r="D1096" s="55" t="s">
        <v>3301</v>
      </c>
      <c r="E1096" s="55" t="str">
        <f t="shared" si="42"/>
        <v>4791</v>
      </c>
      <c r="F1096" s="55" t="str">
        <f t="shared" si="43"/>
        <v>479</v>
      </c>
      <c r="G1096" s="55" t="str">
        <f t="shared" si="44"/>
        <v>47</v>
      </c>
      <c r="H1096" s="56" t="s">
        <v>15</v>
      </c>
      <c r="I1096" s="56" t="s">
        <v>15</v>
      </c>
    </row>
    <row r="1097" ht="38.25" spans="1:9">
      <c r="A1097" s="52" t="s">
        <v>3302</v>
      </c>
      <c r="B1097" s="57"/>
      <c r="C1097" s="58" t="s">
        <v>3303</v>
      </c>
      <c r="D1097" s="55" t="s">
        <v>3304</v>
      </c>
      <c r="E1097" s="55" t="str">
        <f t="shared" si="42"/>
        <v>4791</v>
      </c>
      <c r="F1097" s="55" t="str">
        <f t="shared" si="43"/>
        <v>479</v>
      </c>
      <c r="G1097" s="55" t="str">
        <f t="shared" si="44"/>
        <v>47</v>
      </c>
      <c r="H1097" s="56" t="s">
        <v>15</v>
      </c>
      <c r="I1097" s="56" t="s">
        <v>15</v>
      </c>
    </row>
    <row r="1098" ht="25.5" spans="1:9">
      <c r="A1098" s="52" t="s">
        <v>3305</v>
      </c>
      <c r="B1098" s="57"/>
      <c r="C1098" s="58" t="s">
        <v>3306</v>
      </c>
      <c r="D1098" s="55" t="s">
        <v>3307</v>
      </c>
      <c r="E1098" s="55" t="str">
        <f t="shared" si="42"/>
        <v>4791</v>
      </c>
      <c r="F1098" s="55" t="str">
        <f t="shared" si="43"/>
        <v>479</v>
      </c>
      <c r="G1098" s="55" t="str">
        <f t="shared" si="44"/>
        <v>47</v>
      </c>
      <c r="H1098" s="56" t="s">
        <v>15</v>
      </c>
      <c r="I1098" s="56" t="s">
        <v>15</v>
      </c>
    </row>
    <row r="1099" ht="25.5" spans="1:9">
      <c r="A1099" s="52" t="s">
        <v>3308</v>
      </c>
      <c r="B1099" s="57"/>
      <c r="C1099" s="58" t="s">
        <v>3309</v>
      </c>
      <c r="D1099" s="55" t="s">
        <v>3310</v>
      </c>
      <c r="E1099" s="55" t="str">
        <f t="shared" si="42"/>
        <v>4792</v>
      </c>
      <c r="F1099" s="55" t="str">
        <f t="shared" si="43"/>
        <v>479</v>
      </c>
      <c r="G1099" s="55" t="str">
        <f t="shared" si="44"/>
        <v>47</v>
      </c>
      <c r="H1099" s="56" t="s">
        <v>15</v>
      </c>
      <c r="I1099" s="56" t="s">
        <v>15</v>
      </c>
    </row>
    <row r="1100" ht="25.5" spans="1:9">
      <c r="A1100" s="52" t="s">
        <v>3311</v>
      </c>
      <c r="B1100" s="57"/>
      <c r="C1100" s="58" t="s">
        <v>3312</v>
      </c>
      <c r="D1100" s="55" t="s">
        <v>3313</v>
      </c>
      <c r="E1100" s="55" t="str">
        <f t="shared" si="42"/>
        <v>4799</v>
      </c>
      <c r="F1100" s="55" t="str">
        <f t="shared" si="43"/>
        <v>479</v>
      </c>
      <c r="G1100" s="55" t="str">
        <f t="shared" si="44"/>
        <v>47</v>
      </c>
      <c r="H1100" s="56" t="s">
        <v>15</v>
      </c>
      <c r="I1100" s="56" t="s">
        <v>15</v>
      </c>
    </row>
    <row r="1101" ht="38.25" spans="1:9">
      <c r="A1101" s="52" t="s">
        <v>3314</v>
      </c>
      <c r="B1101" s="57"/>
      <c r="C1101" s="58" t="s">
        <v>3315</v>
      </c>
      <c r="D1101" s="55" t="s">
        <v>3316</v>
      </c>
      <c r="E1101" s="55" t="str">
        <f t="shared" si="42"/>
        <v>4799</v>
      </c>
      <c r="F1101" s="55" t="str">
        <f t="shared" si="43"/>
        <v>479</v>
      </c>
      <c r="G1101" s="55" t="str">
        <f t="shared" si="44"/>
        <v>47</v>
      </c>
      <c r="H1101" s="56" t="s">
        <v>15</v>
      </c>
      <c r="I1101" s="56" t="s">
        <v>15</v>
      </c>
    </row>
    <row r="1102" ht="38.25" spans="1:9">
      <c r="A1102" s="52" t="s">
        <v>3317</v>
      </c>
      <c r="B1102" s="57"/>
      <c r="C1102" s="58" t="s">
        <v>3318</v>
      </c>
      <c r="D1102" s="55" t="s">
        <v>3319</v>
      </c>
      <c r="E1102" s="55" t="str">
        <f t="shared" si="42"/>
        <v>4799</v>
      </c>
      <c r="F1102" s="55" t="str">
        <f t="shared" si="43"/>
        <v>479</v>
      </c>
      <c r="G1102" s="55" t="str">
        <f t="shared" si="44"/>
        <v>47</v>
      </c>
      <c r="H1102" s="56" t="s">
        <v>15</v>
      </c>
      <c r="I1102" s="56" t="s">
        <v>15</v>
      </c>
    </row>
    <row r="1103" ht="38.25" spans="1:9">
      <c r="A1103" s="52" t="s">
        <v>3320</v>
      </c>
      <c r="B1103" s="57"/>
      <c r="C1103" s="58" t="s">
        <v>3321</v>
      </c>
      <c r="D1103" s="55" t="s">
        <v>3322</v>
      </c>
      <c r="E1103" s="55" t="str">
        <f t="shared" si="42"/>
        <v>4799</v>
      </c>
      <c r="F1103" s="55" t="str">
        <f t="shared" si="43"/>
        <v>479</v>
      </c>
      <c r="G1103" s="55" t="str">
        <f t="shared" si="44"/>
        <v>47</v>
      </c>
      <c r="H1103" s="56" t="s">
        <v>15</v>
      </c>
      <c r="I1103" s="56" t="s">
        <v>15</v>
      </c>
    </row>
    <row r="1104" ht="38.25" spans="1:9">
      <c r="A1104" s="52" t="s">
        <v>3323</v>
      </c>
      <c r="B1104" s="57"/>
      <c r="C1104" s="58" t="s">
        <v>3324</v>
      </c>
      <c r="D1104" s="55" t="s">
        <v>3325</v>
      </c>
      <c r="E1104" s="55" t="str">
        <f t="shared" si="42"/>
        <v>4799</v>
      </c>
      <c r="F1104" s="55" t="str">
        <f t="shared" si="43"/>
        <v>479</v>
      </c>
      <c r="G1104" s="55" t="str">
        <f t="shared" si="44"/>
        <v>47</v>
      </c>
      <c r="H1104" s="56" t="s">
        <v>15</v>
      </c>
      <c r="I1104" s="56" t="s">
        <v>15</v>
      </c>
    </row>
    <row r="1105" ht="25.5" spans="1:9">
      <c r="A1105" s="52" t="s">
        <v>3326</v>
      </c>
      <c r="B1105" s="57"/>
      <c r="C1105" s="58" t="s">
        <v>3327</v>
      </c>
      <c r="D1105" s="55" t="s">
        <v>3328</v>
      </c>
      <c r="E1105" s="55" t="str">
        <f t="shared" si="42"/>
        <v>4799</v>
      </c>
      <c r="F1105" s="55" t="str">
        <f t="shared" si="43"/>
        <v>479</v>
      </c>
      <c r="G1105" s="55" t="str">
        <f t="shared" si="44"/>
        <v>47</v>
      </c>
      <c r="H1105" s="56" t="s">
        <v>15</v>
      </c>
      <c r="I1105" s="56" t="s">
        <v>15</v>
      </c>
    </row>
    <row r="1106" ht="51" spans="1:9">
      <c r="A1106" s="52" t="s">
        <v>3329</v>
      </c>
      <c r="B1106" s="57"/>
      <c r="C1106" s="58" t="s">
        <v>3330</v>
      </c>
      <c r="D1106" s="55" t="s">
        <v>3331</v>
      </c>
      <c r="E1106" s="55" t="str">
        <f t="shared" si="42"/>
        <v>4799</v>
      </c>
      <c r="F1106" s="55" t="str">
        <f t="shared" si="43"/>
        <v>479</v>
      </c>
      <c r="G1106" s="55" t="str">
        <f t="shared" si="44"/>
        <v>47</v>
      </c>
      <c r="H1106" s="56" t="s">
        <v>15</v>
      </c>
      <c r="I1106" s="56" t="s">
        <v>15</v>
      </c>
    </row>
    <row r="1107" ht="38.25" spans="1:9">
      <c r="A1107" s="52" t="s">
        <v>3332</v>
      </c>
      <c r="B1107" s="57"/>
      <c r="C1107" s="58" t="s">
        <v>3333</v>
      </c>
      <c r="D1107" s="55" t="s">
        <v>3334</v>
      </c>
      <c r="E1107" s="55" t="str">
        <f t="shared" si="42"/>
        <v>4799</v>
      </c>
      <c r="F1107" s="55" t="str">
        <f t="shared" si="43"/>
        <v>479</v>
      </c>
      <c r="G1107" s="55" t="str">
        <f t="shared" si="44"/>
        <v>47</v>
      </c>
      <c r="H1107" s="56" t="s">
        <v>15</v>
      </c>
      <c r="I1107" s="56" t="s">
        <v>15</v>
      </c>
    </row>
    <row r="1108" ht="25.5" spans="1:9">
      <c r="A1108" s="52" t="s">
        <v>3335</v>
      </c>
      <c r="B1108" s="64"/>
      <c r="C1108" s="58" t="s">
        <v>3336</v>
      </c>
      <c r="D1108" s="55" t="s">
        <v>3337</v>
      </c>
      <c r="E1108" s="55" t="str">
        <f t="shared" si="42"/>
        <v>4799</v>
      </c>
      <c r="F1108" s="55" t="str">
        <f t="shared" si="43"/>
        <v>479</v>
      </c>
      <c r="G1108" s="55" t="str">
        <f t="shared" si="44"/>
        <v>47</v>
      </c>
      <c r="H1108" s="56" t="s">
        <v>15</v>
      </c>
      <c r="I1108" s="56" t="s">
        <v>15</v>
      </c>
    </row>
    <row r="1109" spans="1:9">
      <c r="A1109" s="52" t="s">
        <v>3338</v>
      </c>
      <c r="B1109" s="71" t="s">
        <v>3339</v>
      </c>
      <c r="C1109" s="58" t="s">
        <v>3340</v>
      </c>
      <c r="D1109" s="55" t="s">
        <v>3341</v>
      </c>
      <c r="E1109" s="55" t="str">
        <f t="shared" si="42"/>
        <v>4911</v>
      </c>
      <c r="F1109" s="55" t="str">
        <f t="shared" si="43"/>
        <v>491</v>
      </c>
      <c r="G1109" s="55" t="str">
        <f t="shared" si="44"/>
        <v>49</v>
      </c>
      <c r="H1109" s="56" t="s">
        <v>15</v>
      </c>
      <c r="I1109" s="56" t="s">
        <v>15</v>
      </c>
    </row>
    <row r="1110" spans="1:9">
      <c r="A1110" s="52" t="s">
        <v>3342</v>
      </c>
      <c r="B1110" s="57"/>
      <c r="C1110" s="58" t="s">
        <v>3343</v>
      </c>
      <c r="D1110" s="55" t="s">
        <v>3344</v>
      </c>
      <c r="E1110" s="55" t="str">
        <f t="shared" si="42"/>
        <v>4912</v>
      </c>
      <c r="F1110" s="55" t="str">
        <f t="shared" si="43"/>
        <v>491</v>
      </c>
      <c r="G1110" s="55" t="str">
        <f t="shared" si="44"/>
        <v>49</v>
      </c>
      <c r="H1110" s="56" t="s">
        <v>15</v>
      </c>
      <c r="I1110" s="56" t="s">
        <v>15</v>
      </c>
    </row>
    <row r="1111" ht="25.5" spans="1:9">
      <c r="A1111" s="52" t="s">
        <v>3345</v>
      </c>
      <c r="B1111" s="57"/>
      <c r="C1111" s="58" t="s">
        <v>3346</v>
      </c>
      <c r="D1111" s="55" t="s">
        <v>3347</v>
      </c>
      <c r="E1111" s="55" t="str">
        <f t="shared" si="42"/>
        <v>4921</v>
      </c>
      <c r="F1111" s="55" t="str">
        <f t="shared" si="43"/>
        <v>492</v>
      </c>
      <c r="G1111" s="55" t="str">
        <f t="shared" si="44"/>
        <v>49</v>
      </c>
      <c r="H1111" s="56" t="s">
        <v>15</v>
      </c>
      <c r="I1111" s="56" t="s">
        <v>15</v>
      </c>
    </row>
    <row r="1112" spans="1:9">
      <c r="A1112" s="52" t="s">
        <v>3348</v>
      </c>
      <c r="B1112" s="57"/>
      <c r="C1112" s="58" t="s">
        <v>3349</v>
      </c>
      <c r="D1112" s="55" t="s">
        <v>3350</v>
      </c>
      <c r="E1112" s="55" t="str">
        <f t="shared" si="42"/>
        <v>4921</v>
      </c>
      <c r="F1112" s="55" t="str">
        <f t="shared" si="43"/>
        <v>492</v>
      </c>
      <c r="G1112" s="55" t="str">
        <f t="shared" si="44"/>
        <v>49</v>
      </c>
      <c r="H1112" s="56" t="s">
        <v>15</v>
      </c>
      <c r="I1112" s="56" t="s">
        <v>15</v>
      </c>
    </row>
    <row r="1113" ht="25.5" spans="1:9">
      <c r="A1113" s="52" t="s">
        <v>3351</v>
      </c>
      <c r="B1113" s="57"/>
      <c r="C1113" s="58" t="s">
        <v>3352</v>
      </c>
      <c r="D1113" s="55" t="s">
        <v>3353</v>
      </c>
      <c r="E1113" s="55" t="str">
        <f t="shared" si="42"/>
        <v>4921</v>
      </c>
      <c r="F1113" s="55" t="str">
        <f t="shared" si="43"/>
        <v>492</v>
      </c>
      <c r="G1113" s="55" t="str">
        <f t="shared" si="44"/>
        <v>49</v>
      </c>
      <c r="H1113" s="56" t="s">
        <v>15</v>
      </c>
      <c r="I1113" s="56" t="s">
        <v>15</v>
      </c>
    </row>
    <row r="1114" spans="1:9">
      <c r="A1114" s="52" t="s">
        <v>3354</v>
      </c>
      <c r="B1114" s="57"/>
      <c r="C1114" s="58" t="s">
        <v>3355</v>
      </c>
      <c r="D1114" s="55" t="s">
        <v>3356</v>
      </c>
      <c r="E1114" s="55" t="str">
        <f t="shared" si="42"/>
        <v>4921</v>
      </c>
      <c r="F1114" s="55" t="str">
        <f t="shared" si="43"/>
        <v>492</v>
      </c>
      <c r="G1114" s="55" t="str">
        <f t="shared" si="44"/>
        <v>49</v>
      </c>
      <c r="H1114" s="56" t="s">
        <v>15</v>
      </c>
      <c r="I1114" s="56" t="s">
        <v>15</v>
      </c>
    </row>
    <row r="1115" spans="1:9">
      <c r="A1115" s="52" t="s">
        <v>3357</v>
      </c>
      <c r="B1115" s="57"/>
      <c r="C1115" s="58" t="s">
        <v>3358</v>
      </c>
      <c r="D1115" s="55" t="s">
        <v>3359</v>
      </c>
      <c r="E1115" s="55" t="str">
        <f t="shared" si="42"/>
        <v>4921</v>
      </c>
      <c r="F1115" s="55" t="str">
        <f t="shared" si="43"/>
        <v>492</v>
      </c>
      <c r="G1115" s="55" t="str">
        <f t="shared" si="44"/>
        <v>49</v>
      </c>
      <c r="H1115" s="56" t="s">
        <v>15</v>
      </c>
      <c r="I1115" s="56" t="s">
        <v>15</v>
      </c>
    </row>
    <row r="1116" spans="1:9">
      <c r="A1116" s="52" t="s">
        <v>3360</v>
      </c>
      <c r="B1116" s="57"/>
      <c r="C1116" s="58" t="s">
        <v>3361</v>
      </c>
      <c r="D1116" s="55" t="s">
        <v>3362</v>
      </c>
      <c r="E1116" s="55" t="str">
        <f t="shared" si="42"/>
        <v>4921</v>
      </c>
      <c r="F1116" s="55" t="str">
        <f t="shared" si="43"/>
        <v>492</v>
      </c>
      <c r="G1116" s="55" t="str">
        <f t="shared" si="44"/>
        <v>49</v>
      </c>
      <c r="H1116" s="56" t="s">
        <v>15</v>
      </c>
      <c r="I1116" s="56" t="s">
        <v>15</v>
      </c>
    </row>
    <row r="1117" spans="1:9">
      <c r="A1117" s="52" t="s">
        <v>3363</v>
      </c>
      <c r="B1117" s="57"/>
      <c r="C1117" s="58" t="s">
        <v>3364</v>
      </c>
      <c r="D1117" s="55" t="s">
        <v>3365</v>
      </c>
      <c r="E1117" s="55" t="str">
        <f t="shared" si="42"/>
        <v>4921</v>
      </c>
      <c r="F1117" s="55" t="str">
        <f t="shared" si="43"/>
        <v>492</v>
      </c>
      <c r="G1117" s="55" t="str">
        <f t="shared" si="44"/>
        <v>49</v>
      </c>
      <c r="H1117" s="56" t="s">
        <v>15</v>
      </c>
      <c r="I1117" s="56" t="s">
        <v>15</v>
      </c>
    </row>
    <row r="1118" spans="1:9">
      <c r="A1118" s="52" t="s">
        <v>3366</v>
      </c>
      <c r="B1118" s="57"/>
      <c r="C1118" s="58" t="s">
        <v>3367</v>
      </c>
      <c r="D1118" s="55" t="s">
        <v>3368</v>
      </c>
      <c r="E1118" s="55" t="str">
        <f t="shared" si="42"/>
        <v>4922</v>
      </c>
      <c r="F1118" s="55" t="str">
        <f t="shared" si="43"/>
        <v>492</v>
      </c>
      <c r="G1118" s="55" t="str">
        <f t="shared" si="44"/>
        <v>49</v>
      </c>
      <c r="H1118" s="56" t="s">
        <v>15</v>
      </c>
      <c r="I1118" s="56" t="s">
        <v>3369</v>
      </c>
    </row>
    <row r="1119" spans="1:9">
      <c r="A1119" s="52" t="s">
        <v>3370</v>
      </c>
      <c r="B1119" s="57"/>
      <c r="C1119" s="58" t="s">
        <v>3371</v>
      </c>
      <c r="D1119" s="55" t="s">
        <v>3372</v>
      </c>
      <c r="E1119" s="55" t="str">
        <f t="shared" si="42"/>
        <v>4922</v>
      </c>
      <c r="F1119" s="55" t="str">
        <f t="shared" si="43"/>
        <v>492</v>
      </c>
      <c r="G1119" s="55" t="str">
        <f t="shared" si="44"/>
        <v>49</v>
      </c>
      <c r="H1119" s="56" t="s">
        <v>15</v>
      </c>
      <c r="I1119" s="56" t="s">
        <v>15</v>
      </c>
    </row>
    <row r="1120" spans="1:9">
      <c r="A1120" s="52" t="s">
        <v>3373</v>
      </c>
      <c r="B1120" s="57"/>
      <c r="C1120" s="58" t="s">
        <v>3374</v>
      </c>
      <c r="D1120" s="55" t="s">
        <v>3375</v>
      </c>
      <c r="E1120" s="55" t="str">
        <f t="shared" si="42"/>
        <v>4930</v>
      </c>
      <c r="F1120" s="55" t="str">
        <f t="shared" si="43"/>
        <v>493</v>
      </c>
      <c r="G1120" s="55" t="str">
        <f t="shared" si="44"/>
        <v>49</v>
      </c>
      <c r="H1120" s="56" t="s">
        <v>15</v>
      </c>
      <c r="I1120" s="56" t="s">
        <v>15</v>
      </c>
    </row>
    <row r="1121" ht="25.5" spans="1:9">
      <c r="A1121" s="52" t="s">
        <v>3376</v>
      </c>
      <c r="B1121" s="57"/>
      <c r="C1121" s="58" t="s">
        <v>3377</v>
      </c>
      <c r="D1121" s="55" t="s">
        <v>3378</v>
      </c>
      <c r="E1121" s="55" t="str">
        <f t="shared" si="42"/>
        <v>4941</v>
      </c>
      <c r="F1121" s="55" t="str">
        <f t="shared" si="43"/>
        <v>494</v>
      </c>
      <c r="G1121" s="55" t="str">
        <f t="shared" si="44"/>
        <v>49</v>
      </c>
      <c r="H1121" s="56" t="s">
        <v>15</v>
      </c>
      <c r="I1121" s="56" t="s">
        <v>15</v>
      </c>
    </row>
    <row r="1122" ht="25.5" spans="1:9">
      <c r="A1122" s="52" t="s">
        <v>3379</v>
      </c>
      <c r="B1122" s="57"/>
      <c r="C1122" s="58" t="s">
        <v>3380</v>
      </c>
      <c r="D1122" s="55" t="s">
        <v>3381</v>
      </c>
      <c r="E1122" s="55" t="str">
        <f t="shared" si="42"/>
        <v>4941</v>
      </c>
      <c r="F1122" s="55" t="str">
        <f t="shared" si="43"/>
        <v>494</v>
      </c>
      <c r="G1122" s="55" t="str">
        <f t="shared" si="44"/>
        <v>49</v>
      </c>
      <c r="H1122" s="56" t="s">
        <v>15</v>
      </c>
      <c r="I1122" s="56" t="s">
        <v>15</v>
      </c>
    </row>
    <row r="1123" ht="25.5" spans="1:9">
      <c r="A1123" s="52" t="s">
        <v>3382</v>
      </c>
      <c r="B1123" s="57"/>
      <c r="C1123" s="58" t="s">
        <v>3383</v>
      </c>
      <c r="D1123" s="55" t="s">
        <v>3384</v>
      </c>
      <c r="E1123" s="55" t="str">
        <f t="shared" si="42"/>
        <v>4941</v>
      </c>
      <c r="F1123" s="55" t="str">
        <f t="shared" si="43"/>
        <v>494</v>
      </c>
      <c r="G1123" s="55" t="str">
        <f t="shared" si="44"/>
        <v>49</v>
      </c>
      <c r="H1123" s="56" t="s">
        <v>15</v>
      </c>
      <c r="I1123" s="56" t="s">
        <v>15</v>
      </c>
    </row>
    <row r="1124" ht="25.5" spans="1:9">
      <c r="A1124" s="52" t="s">
        <v>3385</v>
      </c>
      <c r="B1124" s="57"/>
      <c r="C1124" s="58" t="s">
        <v>3386</v>
      </c>
      <c r="D1124" s="55" t="s">
        <v>3387</v>
      </c>
      <c r="E1124" s="55" t="str">
        <f t="shared" si="42"/>
        <v>4941</v>
      </c>
      <c r="F1124" s="55" t="str">
        <f t="shared" si="43"/>
        <v>494</v>
      </c>
      <c r="G1124" s="55" t="str">
        <f t="shared" si="44"/>
        <v>49</v>
      </c>
      <c r="H1124" s="56" t="s">
        <v>15</v>
      </c>
      <c r="I1124" s="56" t="s">
        <v>15</v>
      </c>
    </row>
    <row r="1125" spans="1:9">
      <c r="A1125" s="52" t="s">
        <v>3388</v>
      </c>
      <c r="B1125" s="57"/>
      <c r="C1125" s="58" t="s">
        <v>3389</v>
      </c>
      <c r="D1125" s="55" t="s">
        <v>3390</v>
      </c>
      <c r="E1125" s="55" t="str">
        <f t="shared" si="42"/>
        <v>4941</v>
      </c>
      <c r="F1125" s="55" t="str">
        <f t="shared" si="43"/>
        <v>494</v>
      </c>
      <c r="G1125" s="55" t="str">
        <f t="shared" si="44"/>
        <v>49</v>
      </c>
      <c r="H1125" s="56" t="s">
        <v>15</v>
      </c>
      <c r="I1125" s="56" t="s">
        <v>15</v>
      </c>
    </row>
    <row r="1126" ht="25.5" spans="1:9">
      <c r="A1126" s="52" t="s">
        <v>3391</v>
      </c>
      <c r="B1126" s="57"/>
      <c r="C1126" s="58" t="s">
        <v>3392</v>
      </c>
      <c r="D1126" s="55" t="s">
        <v>3393</v>
      </c>
      <c r="E1126" s="55" t="str">
        <f t="shared" si="42"/>
        <v>4941</v>
      </c>
      <c r="F1126" s="55" t="str">
        <f t="shared" si="43"/>
        <v>494</v>
      </c>
      <c r="G1126" s="55" t="str">
        <f t="shared" si="44"/>
        <v>49</v>
      </c>
      <c r="H1126" s="56" t="s">
        <v>15</v>
      </c>
      <c r="I1126" s="56" t="s">
        <v>15</v>
      </c>
    </row>
    <row r="1127" spans="1:9">
      <c r="A1127" s="52" t="s">
        <v>3394</v>
      </c>
      <c r="B1127" s="57"/>
      <c r="C1127" s="58" t="s">
        <v>3395</v>
      </c>
      <c r="D1127" s="55" t="s">
        <v>3396</v>
      </c>
      <c r="E1127" s="55" t="str">
        <f t="shared" si="42"/>
        <v>4942</v>
      </c>
      <c r="F1127" s="55" t="str">
        <f t="shared" si="43"/>
        <v>494</v>
      </c>
      <c r="G1127" s="55" t="str">
        <f t="shared" si="44"/>
        <v>49</v>
      </c>
      <c r="H1127" s="56" t="s">
        <v>15</v>
      </c>
      <c r="I1127" s="56" t="s">
        <v>15</v>
      </c>
    </row>
    <row r="1128" spans="1:9">
      <c r="A1128" s="52" t="s">
        <v>3397</v>
      </c>
      <c r="B1128" s="57"/>
      <c r="C1128" s="58" t="s">
        <v>3398</v>
      </c>
      <c r="D1128" s="55" t="s">
        <v>3399</v>
      </c>
      <c r="E1128" s="55" t="str">
        <f t="shared" si="42"/>
        <v>4942</v>
      </c>
      <c r="F1128" s="55" t="str">
        <f t="shared" si="43"/>
        <v>494</v>
      </c>
      <c r="G1128" s="55" t="str">
        <f t="shared" si="44"/>
        <v>49</v>
      </c>
      <c r="H1128" s="56" t="s">
        <v>15</v>
      </c>
      <c r="I1128" s="56" t="s">
        <v>15</v>
      </c>
    </row>
    <row r="1129" ht="25.5" spans="1:9">
      <c r="A1129" s="52" t="s">
        <v>3400</v>
      </c>
      <c r="B1129" s="57"/>
      <c r="C1129" s="58" t="s">
        <v>3401</v>
      </c>
      <c r="D1129" s="55" t="s">
        <v>3402</v>
      </c>
      <c r="E1129" s="55" t="str">
        <f t="shared" si="42"/>
        <v>4942</v>
      </c>
      <c r="F1129" s="55" t="str">
        <f t="shared" si="43"/>
        <v>494</v>
      </c>
      <c r="G1129" s="55" t="str">
        <f t="shared" si="44"/>
        <v>49</v>
      </c>
      <c r="H1129" s="56" t="s">
        <v>15</v>
      </c>
      <c r="I1129" s="56" t="s">
        <v>15</v>
      </c>
    </row>
    <row r="1130" spans="1:9">
      <c r="A1130" s="52" t="s">
        <v>3403</v>
      </c>
      <c r="B1130" s="57"/>
      <c r="C1130" s="58" t="s">
        <v>3404</v>
      </c>
      <c r="D1130" s="55" t="s">
        <v>3405</v>
      </c>
      <c r="E1130" s="55" t="str">
        <f t="shared" si="42"/>
        <v>4942</v>
      </c>
      <c r="F1130" s="55" t="str">
        <f t="shared" si="43"/>
        <v>494</v>
      </c>
      <c r="G1130" s="55" t="str">
        <f t="shared" si="44"/>
        <v>49</v>
      </c>
      <c r="H1130" s="56" t="s">
        <v>15</v>
      </c>
      <c r="I1130" s="56" t="s">
        <v>15</v>
      </c>
    </row>
    <row r="1131" spans="1:9">
      <c r="A1131" s="52" t="s">
        <v>3406</v>
      </c>
      <c r="B1131" s="57"/>
      <c r="C1131" s="58" t="s">
        <v>3407</v>
      </c>
      <c r="D1131" s="55" t="s">
        <v>3408</v>
      </c>
      <c r="E1131" s="55" t="str">
        <f t="shared" si="42"/>
        <v>4942</v>
      </c>
      <c r="F1131" s="55" t="str">
        <f t="shared" si="43"/>
        <v>494</v>
      </c>
      <c r="G1131" s="55" t="str">
        <f t="shared" si="44"/>
        <v>49</v>
      </c>
      <c r="H1131" s="56" t="s">
        <v>15</v>
      </c>
      <c r="I1131" s="56" t="s">
        <v>15</v>
      </c>
    </row>
    <row r="1132" spans="1:9">
      <c r="A1132" s="52" t="s">
        <v>3409</v>
      </c>
      <c r="B1132" s="57"/>
      <c r="C1132" s="58" t="s">
        <v>3410</v>
      </c>
      <c r="D1132" s="55" t="s">
        <v>3411</v>
      </c>
      <c r="E1132" s="55" t="str">
        <f t="shared" si="42"/>
        <v>4942</v>
      </c>
      <c r="F1132" s="55" t="str">
        <f t="shared" si="43"/>
        <v>494</v>
      </c>
      <c r="G1132" s="55" t="str">
        <f t="shared" si="44"/>
        <v>49</v>
      </c>
      <c r="H1132" s="56" t="s">
        <v>15</v>
      </c>
      <c r="I1132" s="56" t="s">
        <v>15</v>
      </c>
    </row>
    <row r="1133" ht="25.5" spans="1:9">
      <c r="A1133" s="52" t="s">
        <v>3412</v>
      </c>
      <c r="B1133" s="57"/>
      <c r="C1133" s="58" t="s">
        <v>3413</v>
      </c>
      <c r="D1133" s="55" t="s">
        <v>3414</v>
      </c>
      <c r="E1133" s="55" t="str">
        <f t="shared" si="42"/>
        <v>4942</v>
      </c>
      <c r="F1133" s="55" t="str">
        <f t="shared" si="43"/>
        <v>494</v>
      </c>
      <c r="G1133" s="55" t="str">
        <f t="shared" si="44"/>
        <v>49</v>
      </c>
      <c r="H1133" s="56" t="s">
        <v>15</v>
      </c>
      <c r="I1133" s="56" t="s">
        <v>15</v>
      </c>
    </row>
    <row r="1134" spans="1:9">
      <c r="A1134" s="52" t="s">
        <v>3415</v>
      </c>
      <c r="B1134" s="57"/>
      <c r="C1134" s="58" t="s">
        <v>3416</v>
      </c>
      <c r="D1134" s="55" t="s">
        <v>3417</v>
      </c>
      <c r="E1134" s="55" t="str">
        <f t="shared" si="42"/>
        <v>4943</v>
      </c>
      <c r="F1134" s="55" t="str">
        <f t="shared" si="43"/>
        <v>494</v>
      </c>
      <c r="G1134" s="55" t="str">
        <f t="shared" si="44"/>
        <v>49</v>
      </c>
      <c r="H1134" s="56" t="s">
        <v>15</v>
      </c>
      <c r="I1134" s="56" t="s">
        <v>15</v>
      </c>
    </row>
    <row r="1135" spans="1:9">
      <c r="A1135" s="52" t="s">
        <v>3418</v>
      </c>
      <c r="B1135" s="57"/>
      <c r="C1135" s="58" t="s">
        <v>3419</v>
      </c>
      <c r="D1135" s="55" t="s">
        <v>3420</v>
      </c>
      <c r="E1135" s="55" t="str">
        <f t="shared" si="42"/>
        <v>4943</v>
      </c>
      <c r="F1135" s="55" t="str">
        <f t="shared" si="43"/>
        <v>494</v>
      </c>
      <c r="G1135" s="55" t="str">
        <f t="shared" si="44"/>
        <v>49</v>
      </c>
      <c r="H1135" s="56" t="s">
        <v>15</v>
      </c>
      <c r="I1135" s="56" t="s">
        <v>15</v>
      </c>
    </row>
    <row r="1136" ht="25.5" spans="1:9">
      <c r="A1136" s="52" t="s">
        <v>3421</v>
      </c>
      <c r="B1136" s="57"/>
      <c r="C1136" s="58" t="s">
        <v>3422</v>
      </c>
      <c r="D1136" s="55" t="s">
        <v>3423</v>
      </c>
      <c r="E1136" s="55" t="str">
        <f t="shared" si="42"/>
        <v>4943</v>
      </c>
      <c r="F1136" s="55" t="str">
        <f t="shared" si="43"/>
        <v>494</v>
      </c>
      <c r="G1136" s="55" t="str">
        <f t="shared" si="44"/>
        <v>49</v>
      </c>
      <c r="H1136" s="56" t="s">
        <v>15</v>
      </c>
      <c r="I1136" s="56" t="s">
        <v>15</v>
      </c>
    </row>
    <row r="1137" spans="1:9">
      <c r="A1137" s="52" t="s">
        <v>3424</v>
      </c>
      <c r="B1137" s="57"/>
      <c r="C1137" s="58" t="s">
        <v>3425</v>
      </c>
      <c r="D1137" s="55" t="s">
        <v>3426</v>
      </c>
      <c r="E1137" s="55" t="str">
        <f t="shared" si="42"/>
        <v>4944</v>
      </c>
      <c r="F1137" s="55" t="str">
        <f t="shared" si="43"/>
        <v>494</v>
      </c>
      <c r="G1137" s="55" t="str">
        <f t="shared" si="44"/>
        <v>49</v>
      </c>
      <c r="H1137" s="56" t="s">
        <v>15</v>
      </c>
      <c r="I1137" s="56" t="s">
        <v>15</v>
      </c>
    </row>
    <row r="1138" spans="1:9">
      <c r="A1138" s="52" t="s">
        <v>3427</v>
      </c>
      <c r="B1138" s="57"/>
      <c r="C1138" s="58" t="s">
        <v>3428</v>
      </c>
      <c r="D1138" s="55" t="s">
        <v>3429</v>
      </c>
      <c r="E1138" s="55" t="str">
        <f t="shared" si="42"/>
        <v>4944</v>
      </c>
      <c r="F1138" s="55" t="str">
        <f t="shared" si="43"/>
        <v>494</v>
      </c>
      <c r="G1138" s="55" t="str">
        <f t="shared" si="44"/>
        <v>49</v>
      </c>
      <c r="H1138" s="56" t="s">
        <v>15</v>
      </c>
      <c r="I1138" s="56" t="s">
        <v>15</v>
      </c>
    </row>
    <row r="1139" spans="1:9">
      <c r="A1139" s="52" t="s">
        <v>3430</v>
      </c>
      <c r="B1139" s="57"/>
      <c r="C1139" s="58" t="s">
        <v>3431</v>
      </c>
      <c r="D1139" s="55" t="s">
        <v>3432</v>
      </c>
      <c r="E1139" s="55" t="str">
        <f t="shared" si="42"/>
        <v>4945</v>
      </c>
      <c r="F1139" s="55" t="str">
        <f t="shared" si="43"/>
        <v>494</v>
      </c>
      <c r="G1139" s="55" t="str">
        <f t="shared" si="44"/>
        <v>49</v>
      </c>
      <c r="H1139" s="56" t="s">
        <v>15</v>
      </c>
      <c r="I1139" s="56" t="s">
        <v>15</v>
      </c>
    </row>
    <row r="1140" ht="25.5" spans="1:9">
      <c r="A1140" s="52" t="s">
        <v>3433</v>
      </c>
      <c r="B1140" s="57"/>
      <c r="C1140" s="58" t="s">
        <v>3434</v>
      </c>
      <c r="D1140" s="55" t="s">
        <v>3435</v>
      </c>
      <c r="E1140" s="55" t="str">
        <f t="shared" si="42"/>
        <v>5011</v>
      </c>
      <c r="F1140" s="55" t="str">
        <f t="shared" si="43"/>
        <v>501</v>
      </c>
      <c r="G1140" s="55" t="str">
        <f t="shared" si="44"/>
        <v>50</v>
      </c>
      <c r="H1140" s="56" t="s">
        <v>15</v>
      </c>
      <c r="I1140" s="56" t="s">
        <v>15</v>
      </c>
    </row>
    <row r="1141" ht="25.5" spans="1:9">
      <c r="A1141" s="52" t="s">
        <v>3436</v>
      </c>
      <c r="B1141" s="57"/>
      <c r="C1141" s="58" t="s">
        <v>3437</v>
      </c>
      <c r="D1141" s="55" t="s">
        <v>3438</v>
      </c>
      <c r="E1141" s="55" t="str">
        <f t="shared" si="42"/>
        <v>5011</v>
      </c>
      <c r="F1141" s="55" t="str">
        <f t="shared" si="43"/>
        <v>501</v>
      </c>
      <c r="G1141" s="55" t="str">
        <f t="shared" si="44"/>
        <v>50</v>
      </c>
      <c r="H1141" s="56" t="s">
        <v>15</v>
      </c>
      <c r="I1141" s="56" t="s">
        <v>15</v>
      </c>
    </row>
    <row r="1142" spans="1:9">
      <c r="A1142" s="52" t="s">
        <v>3439</v>
      </c>
      <c r="B1142" s="57"/>
      <c r="C1142" s="58" t="s">
        <v>3440</v>
      </c>
      <c r="D1142" s="55" t="s">
        <v>3441</v>
      </c>
      <c r="E1142" s="55" t="str">
        <f t="shared" si="42"/>
        <v>5011</v>
      </c>
      <c r="F1142" s="55" t="str">
        <f t="shared" si="43"/>
        <v>501</v>
      </c>
      <c r="G1142" s="55" t="str">
        <f t="shared" si="44"/>
        <v>50</v>
      </c>
      <c r="H1142" s="56" t="s">
        <v>15</v>
      </c>
      <c r="I1142" s="56" t="s">
        <v>15</v>
      </c>
    </row>
    <row r="1143" ht="25.5" spans="1:9">
      <c r="A1143" s="52" t="s">
        <v>3442</v>
      </c>
      <c r="B1143" s="57"/>
      <c r="C1143" s="58" t="s">
        <v>3443</v>
      </c>
      <c r="D1143" s="55" t="s">
        <v>3444</v>
      </c>
      <c r="E1143" s="55" t="str">
        <f t="shared" si="42"/>
        <v>5011</v>
      </c>
      <c r="F1143" s="55" t="str">
        <f t="shared" si="43"/>
        <v>501</v>
      </c>
      <c r="G1143" s="55" t="str">
        <f t="shared" si="44"/>
        <v>50</v>
      </c>
      <c r="H1143" s="56" t="s">
        <v>15</v>
      </c>
      <c r="I1143" s="56" t="s">
        <v>15</v>
      </c>
    </row>
    <row r="1144" ht="25.5" spans="1:9">
      <c r="A1144" s="52" t="s">
        <v>3445</v>
      </c>
      <c r="B1144" s="57"/>
      <c r="C1144" s="58" t="s">
        <v>3446</v>
      </c>
      <c r="D1144" s="55" t="s">
        <v>3447</v>
      </c>
      <c r="E1144" s="55" t="str">
        <f t="shared" si="42"/>
        <v>5012</v>
      </c>
      <c r="F1144" s="55" t="str">
        <f t="shared" si="43"/>
        <v>501</v>
      </c>
      <c r="G1144" s="55" t="str">
        <f t="shared" si="44"/>
        <v>50</v>
      </c>
      <c r="H1144" s="56" t="s">
        <v>15</v>
      </c>
      <c r="I1144" s="56" t="s">
        <v>15</v>
      </c>
    </row>
    <row r="1145" spans="1:9">
      <c r="A1145" s="52" t="s">
        <v>3448</v>
      </c>
      <c r="B1145" s="57"/>
      <c r="C1145" s="58" t="s">
        <v>3449</v>
      </c>
      <c r="D1145" s="55" t="s">
        <v>3450</v>
      </c>
      <c r="E1145" s="55" t="str">
        <f t="shared" si="42"/>
        <v>5012</v>
      </c>
      <c r="F1145" s="55" t="str">
        <f t="shared" si="43"/>
        <v>501</v>
      </c>
      <c r="G1145" s="55" t="str">
        <f t="shared" si="44"/>
        <v>50</v>
      </c>
      <c r="H1145" s="56" t="s">
        <v>15</v>
      </c>
      <c r="I1145" s="56" t="s">
        <v>15</v>
      </c>
    </row>
    <row r="1146" ht="25.5" spans="1:9">
      <c r="A1146" s="52" t="s">
        <v>3451</v>
      </c>
      <c r="B1146" s="57"/>
      <c r="C1146" s="58" t="s">
        <v>3452</v>
      </c>
      <c r="D1146" s="55" t="s">
        <v>3453</v>
      </c>
      <c r="E1146" s="55" t="str">
        <f t="shared" si="42"/>
        <v>5013</v>
      </c>
      <c r="F1146" s="55" t="str">
        <f t="shared" si="43"/>
        <v>501</v>
      </c>
      <c r="G1146" s="55" t="str">
        <f t="shared" si="44"/>
        <v>50</v>
      </c>
      <c r="H1146" s="56" t="s">
        <v>15</v>
      </c>
      <c r="I1146" s="56" t="s">
        <v>15</v>
      </c>
    </row>
    <row r="1147" ht="25.5" spans="1:9">
      <c r="A1147" s="52" t="s">
        <v>3454</v>
      </c>
      <c r="B1147" s="57"/>
      <c r="C1147" s="58" t="s">
        <v>3455</v>
      </c>
      <c r="D1147" s="55" t="s">
        <v>3456</v>
      </c>
      <c r="E1147" s="55" t="str">
        <f t="shared" si="42"/>
        <v>5013</v>
      </c>
      <c r="F1147" s="55" t="str">
        <f t="shared" si="43"/>
        <v>501</v>
      </c>
      <c r="G1147" s="55" t="str">
        <f t="shared" si="44"/>
        <v>50</v>
      </c>
      <c r="H1147" s="56" t="s">
        <v>15</v>
      </c>
      <c r="I1147" s="56" t="s">
        <v>15</v>
      </c>
    </row>
    <row r="1148" ht="25.5" spans="1:9">
      <c r="A1148" s="52" t="s">
        <v>3457</v>
      </c>
      <c r="B1148" s="57"/>
      <c r="C1148" s="58" t="s">
        <v>3458</v>
      </c>
      <c r="D1148" s="55" t="s">
        <v>3459</v>
      </c>
      <c r="E1148" s="55" t="str">
        <f t="shared" si="42"/>
        <v>5013</v>
      </c>
      <c r="F1148" s="55" t="str">
        <f t="shared" si="43"/>
        <v>501</v>
      </c>
      <c r="G1148" s="55" t="str">
        <f t="shared" si="44"/>
        <v>50</v>
      </c>
      <c r="H1148" s="56" t="s">
        <v>15</v>
      </c>
      <c r="I1148" s="56" t="s">
        <v>15</v>
      </c>
    </row>
    <row r="1149" ht="25.5" spans="1:9">
      <c r="A1149" s="52" t="s">
        <v>3460</v>
      </c>
      <c r="B1149" s="57"/>
      <c r="C1149" s="58" t="s">
        <v>3461</v>
      </c>
      <c r="D1149" s="55" t="s">
        <v>3462</v>
      </c>
      <c r="E1149" s="55" t="str">
        <f t="shared" si="42"/>
        <v>5013</v>
      </c>
      <c r="F1149" s="55" t="str">
        <f t="shared" si="43"/>
        <v>501</v>
      </c>
      <c r="G1149" s="55" t="str">
        <f t="shared" si="44"/>
        <v>50</v>
      </c>
      <c r="H1149" s="56" t="s">
        <v>15</v>
      </c>
      <c r="I1149" s="56" t="s">
        <v>15</v>
      </c>
    </row>
    <row r="1150" ht="25.5" spans="1:9">
      <c r="A1150" s="52" t="s">
        <v>3463</v>
      </c>
      <c r="B1150" s="57"/>
      <c r="C1150" s="58" t="s">
        <v>3464</v>
      </c>
      <c r="D1150" s="55" t="s">
        <v>3465</v>
      </c>
      <c r="E1150" s="55" t="str">
        <f t="shared" si="42"/>
        <v>5013</v>
      </c>
      <c r="F1150" s="55" t="str">
        <f t="shared" si="43"/>
        <v>501</v>
      </c>
      <c r="G1150" s="55" t="str">
        <f t="shared" si="44"/>
        <v>50</v>
      </c>
      <c r="H1150" s="56" t="s">
        <v>15</v>
      </c>
      <c r="I1150" s="56" t="s">
        <v>15</v>
      </c>
    </row>
    <row r="1151" ht="25.5" spans="1:9">
      <c r="A1151" s="52" t="s">
        <v>3466</v>
      </c>
      <c r="B1151" s="57"/>
      <c r="C1151" s="58" t="s">
        <v>3467</v>
      </c>
      <c r="D1151" s="55" t="s">
        <v>3468</v>
      </c>
      <c r="E1151" s="55" t="str">
        <f t="shared" si="42"/>
        <v>5014</v>
      </c>
      <c r="F1151" s="55" t="str">
        <f t="shared" si="43"/>
        <v>501</v>
      </c>
      <c r="G1151" s="55" t="str">
        <f t="shared" si="44"/>
        <v>50</v>
      </c>
      <c r="H1151" s="56" t="s">
        <v>15</v>
      </c>
      <c r="I1151" s="56" t="s">
        <v>15</v>
      </c>
    </row>
    <row r="1152" ht="25.5" spans="1:9">
      <c r="A1152" s="52" t="s">
        <v>3469</v>
      </c>
      <c r="B1152" s="57"/>
      <c r="C1152" s="58" t="s">
        <v>3470</v>
      </c>
      <c r="D1152" s="55" t="s">
        <v>3471</v>
      </c>
      <c r="E1152" s="55" t="str">
        <f t="shared" si="42"/>
        <v>5014</v>
      </c>
      <c r="F1152" s="55" t="str">
        <f t="shared" si="43"/>
        <v>501</v>
      </c>
      <c r="G1152" s="55" t="str">
        <f t="shared" si="44"/>
        <v>50</v>
      </c>
      <c r="H1152" s="56" t="s">
        <v>15</v>
      </c>
      <c r="I1152" s="56" t="s">
        <v>15</v>
      </c>
    </row>
    <row r="1153" ht="25.5" spans="1:9">
      <c r="A1153" s="52" t="s">
        <v>3472</v>
      </c>
      <c r="B1153" s="57"/>
      <c r="C1153" s="58" t="s">
        <v>3473</v>
      </c>
      <c r="D1153" s="55" t="s">
        <v>3474</v>
      </c>
      <c r="E1153" s="55" t="str">
        <f t="shared" si="42"/>
        <v>5014</v>
      </c>
      <c r="F1153" s="55" t="str">
        <f t="shared" si="43"/>
        <v>501</v>
      </c>
      <c r="G1153" s="55" t="str">
        <f t="shared" si="44"/>
        <v>50</v>
      </c>
      <c r="H1153" s="56" t="s">
        <v>15</v>
      </c>
      <c r="I1153" s="56" t="s">
        <v>15</v>
      </c>
    </row>
    <row r="1154" ht="25.5" spans="1:9">
      <c r="A1154" s="52" t="s">
        <v>3475</v>
      </c>
      <c r="B1154" s="57"/>
      <c r="C1154" s="58" t="s">
        <v>3476</v>
      </c>
      <c r="D1154" s="55" t="s">
        <v>3477</v>
      </c>
      <c r="E1154" s="55" t="str">
        <f t="shared" si="42"/>
        <v>5021</v>
      </c>
      <c r="F1154" s="55" t="str">
        <f t="shared" si="43"/>
        <v>502</v>
      </c>
      <c r="G1154" s="55" t="str">
        <f t="shared" si="44"/>
        <v>50</v>
      </c>
      <c r="H1154" s="56" t="s">
        <v>3478</v>
      </c>
      <c r="I1154" s="56" t="s">
        <v>15</v>
      </c>
    </row>
    <row r="1155" ht="38.25" spans="1:9">
      <c r="A1155" s="52" t="s">
        <v>3479</v>
      </c>
      <c r="B1155" s="57"/>
      <c r="C1155" s="58" t="s">
        <v>3480</v>
      </c>
      <c r="D1155" s="55" t="s">
        <v>3481</v>
      </c>
      <c r="E1155" s="55" t="str">
        <f t="shared" si="42"/>
        <v>5021</v>
      </c>
      <c r="F1155" s="55" t="str">
        <f t="shared" si="43"/>
        <v>502</v>
      </c>
      <c r="G1155" s="55" t="str">
        <f t="shared" si="44"/>
        <v>50</v>
      </c>
      <c r="H1155" s="56" t="s">
        <v>3478</v>
      </c>
      <c r="I1155" s="56" t="s">
        <v>15</v>
      </c>
    </row>
    <row r="1156" ht="25.5" spans="1:9">
      <c r="A1156" s="52" t="s">
        <v>3482</v>
      </c>
      <c r="B1156" s="57"/>
      <c r="C1156" s="58" t="s">
        <v>3483</v>
      </c>
      <c r="D1156" s="55" t="s">
        <v>3484</v>
      </c>
      <c r="E1156" s="55" t="str">
        <f t="shared" si="42"/>
        <v>5021</v>
      </c>
      <c r="F1156" s="55" t="str">
        <f t="shared" si="43"/>
        <v>502</v>
      </c>
      <c r="G1156" s="55" t="str">
        <f t="shared" si="44"/>
        <v>50</v>
      </c>
      <c r="H1156" s="56" t="s">
        <v>3485</v>
      </c>
      <c r="I1156" s="56" t="s">
        <v>15</v>
      </c>
    </row>
    <row r="1157" ht="25.5" spans="1:9">
      <c r="A1157" s="52" t="s">
        <v>3486</v>
      </c>
      <c r="B1157" s="57"/>
      <c r="C1157" s="58" t="s">
        <v>3487</v>
      </c>
      <c r="D1157" s="55" t="s">
        <v>3488</v>
      </c>
      <c r="E1157" s="55" t="str">
        <f t="shared" si="42"/>
        <v>5021</v>
      </c>
      <c r="F1157" s="55" t="str">
        <f t="shared" si="43"/>
        <v>502</v>
      </c>
      <c r="G1157" s="55" t="str">
        <f t="shared" si="44"/>
        <v>50</v>
      </c>
      <c r="H1157" s="56" t="s">
        <v>15</v>
      </c>
      <c r="I1157" s="56" t="s">
        <v>15</v>
      </c>
    </row>
    <row r="1158" ht="25.5" spans="1:9">
      <c r="A1158" s="52" t="s">
        <v>3489</v>
      </c>
      <c r="B1158" s="57"/>
      <c r="C1158" s="58" t="s">
        <v>3490</v>
      </c>
      <c r="D1158" s="55" t="s">
        <v>3491</v>
      </c>
      <c r="E1158" s="55" t="str">
        <f t="shared" si="42"/>
        <v>5021</v>
      </c>
      <c r="F1158" s="55" t="str">
        <f t="shared" si="43"/>
        <v>502</v>
      </c>
      <c r="G1158" s="55" t="str">
        <f t="shared" si="44"/>
        <v>50</v>
      </c>
      <c r="H1158" s="56" t="s">
        <v>15</v>
      </c>
      <c r="I1158" s="56" t="s">
        <v>15</v>
      </c>
    </row>
    <row r="1159" ht="25.5" spans="1:9">
      <c r="A1159" s="52" t="s">
        <v>3492</v>
      </c>
      <c r="B1159" s="57"/>
      <c r="C1159" s="58" t="s">
        <v>3493</v>
      </c>
      <c r="D1159" s="55" t="s">
        <v>3494</v>
      </c>
      <c r="E1159" s="55" t="str">
        <f t="shared" si="42"/>
        <v>5021</v>
      </c>
      <c r="F1159" s="55" t="str">
        <f t="shared" si="43"/>
        <v>502</v>
      </c>
      <c r="G1159" s="55" t="str">
        <f t="shared" si="44"/>
        <v>50</v>
      </c>
      <c r="H1159" s="56" t="s">
        <v>15</v>
      </c>
      <c r="I1159" s="56" t="s">
        <v>15</v>
      </c>
    </row>
    <row r="1160" ht="25.5" spans="1:9">
      <c r="A1160" s="52" t="s">
        <v>3495</v>
      </c>
      <c r="B1160" s="57"/>
      <c r="C1160" s="58" t="s">
        <v>3496</v>
      </c>
      <c r="D1160" s="55" t="s">
        <v>3497</v>
      </c>
      <c r="E1160" s="55" t="str">
        <f t="shared" si="42"/>
        <v>5021</v>
      </c>
      <c r="F1160" s="55" t="str">
        <f t="shared" si="43"/>
        <v>502</v>
      </c>
      <c r="G1160" s="55" t="str">
        <f t="shared" si="44"/>
        <v>50</v>
      </c>
      <c r="H1160" s="56" t="s">
        <v>15</v>
      </c>
      <c r="I1160" s="56" t="s">
        <v>15</v>
      </c>
    </row>
    <row r="1161" ht="25.5" spans="1:9">
      <c r="A1161" s="52" t="s">
        <v>3498</v>
      </c>
      <c r="B1161" s="57"/>
      <c r="C1161" s="58" t="s">
        <v>3499</v>
      </c>
      <c r="D1161" s="55" t="s">
        <v>3500</v>
      </c>
      <c r="E1161" s="55" t="str">
        <f t="shared" si="42"/>
        <v>5021</v>
      </c>
      <c r="F1161" s="55" t="str">
        <f t="shared" si="43"/>
        <v>502</v>
      </c>
      <c r="G1161" s="55" t="str">
        <f t="shared" si="44"/>
        <v>50</v>
      </c>
      <c r="H1161" s="56" t="s">
        <v>15</v>
      </c>
      <c r="I1161" s="56" t="s">
        <v>15</v>
      </c>
    </row>
    <row r="1162" ht="38.25" spans="1:9">
      <c r="A1162" s="52" t="s">
        <v>3501</v>
      </c>
      <c r="B1162" s="57"/>
      <c r="C1162" s="58" t="s">
        <v>3502</v>
      </c>
      <c r="D1162" s="55" t="s">
        <v>3503</v>
      </c>
      <c r="E1162" s="55" t="str">
        <f t="shared" si="42"/>
        <v>5021</v>
      </c>
      <c r="F1162" s="55" t="str">
        <f t="shared" si="43"/>
        <v>502</v>
      </c>
      <c r="G1162" s="55" t="str">
        <f t="shared" si="44"/>
        <v>50</v>
      </c>
      <c r="H1162" s="56" t="s">
        <v>15</v>
      </c>
      <c r="I1162" s="56" t="s">
        <v>15</v>
      </c>
    </row>
    <row r="1163" ht="25.5" spans="1:9">
      <c r="A1163" s="52" t="s">
        <v>3504</v>
      </c>
      <c r="B1163" s="57"/>
      <c r="C1163" s="58" t="s">
        <v>3505</v>
      </c>
      <c r="D1163" s="55" t="s">
        <v>3506</v>
      </c>
      <c r="E1163" s="55" t="str">
        <f t="shared" si="42"/>
        <v>5022</v>
      </c>
      <c r="F1163" s="55" t="str">
        <f t="shared" si="43"/>
        <v>502</v>
      </c>
      <c r="G1163" s="55" t="str">
        <f t="shared" si="44"/>
        <v>50</v>
      </c>
      <c r="H1163" s="56" t="s">
        <v>15</v>
      </c>
      <c r="I1163" s="56" t="s">
        <v>15</v>
      </c>
    </row>
    <row r="1164" ht="25.5" spans="1:9">
      <c r="A1164" s="52" t="s">
        <v>3507</v>
      </c>
      <c r="B1164" s="57"/>
      <c r="C1164" s="58" t="s">
        <v>3508</v>
      </c>
      <c r="D1164" s="55" t="s">
        <v>3509</v>
      </c>
      <c r="E1164" s="55" t="str">
        <f t="shared" si="42"/>
        <v>5022</v>
      </c>
      <c r="F1164" s="55" t="str">
        <f t="shared" si="43"/>
        <v>502</v>
      </c>
      <c r="G1164" s="55" t="str">
        <f t="shared" si="44"/>
        <v>50</v>
      </c>
      <c r="H1164" s="56" t="s">
        <v>15</v>
      </c>
      <c r="I1164" s="56" t="s">
        <v>15</v>
      </c>
    </row>
    <row r="1165" ht="25.5" spans="1:9">
      <c r="A1165" s="52" t="s">
        <v>3510</v>
      </c>
      <c r="B1165" s="57"/>
      <c r="C1165" s="58" t="s">
        <v>3511</v>
      </c>
      <c r="D1165" s="55" t="s">
        <v>3512</v>
      </c>
      <c r="E1165" s="55" t="str">
        <f t="shared" si="42"/>
        <v>5022</v>
      </c>
      <c r="F1165" s="55" t="str">
        <f t="shared" si="43"/>
        <v>502</v>
      </c>
      <c r="G1165" s="55" t="str">
        <f t="shared" si="44"/>
        <v>50</v>
      </c>
      <c r="H1165" s="56" t="s">
        <v>15</v>
      </c>
      <c r="I1165" s="56" t="s">
        <v>15</v>
      </c>
    </row>
    <row r="1166" ht="25.5" spans="1:9">
      <c r="A1166" s="52" t="s">
        <v>3513</v>
      </c>
      <c r="B1166" s="57"/>
      <c r="C1166" s="58" t="s">
        <v>3514</v>
      </c>
      <c r="D1166" s="55" t="s">
        <v>3515</v>
      </c>
      <c r="E1166" s="55" t="str">
        <f t="shared" si="42"/>
        <v>5022</v>
      </c>
      <c r="F1166" s="55" t="str">
        <f t="shared" si="43"/>
        <v>502</v>
      </c>
      <c r="G1166" s="55" t="str">
        <f t="shared" si="44"/>
        <v>50</v>
      </c>
      <c r="H1166" s="56" t="s">
        <v>15</v>
      </c>
      <c r="I1166" s="56" t="s">
        <v>15</v>
      </c>
    </row>
    <row r="1167" ht="25.5" spans="1:9">
      <c r="A1167" s="52" t="s">
        <v>3516</v>
      </c>
      <c r="B1167" s="57"/>
      <c r="C1167" s="58" t="s">
        <v>3517</v>
      </c>
      <c r="D1167" s="55" t="s">
        <v>3518</v>
      </c>
      <c r="E1167" s="55" t="str">
        <f t="shared" si="42"/>
        <v>5022</v>
      </c>
      <c r="F1167" s="55" t="str">
        <f t="shared" si="43"/>
        <v>502</v>
      </c>
      <c r="G1167" s="55" t="str">
        <f t="shared" si="44"/>
        <v>50</v>
      </c>
      <c r="H1167" s="56" t="s">
        <v>15</v>
      </c>
      <c r="I1167" s="56" t="s">
        <v>15</v>
      </c>
    </row>
    <row r="1168" ht="25.5" spans="1:9">
      <c r="A1168" s="52" t="s">
        <v>3519</v>
      </c>
      <c r="B1168" s="57"/>
      <c r="C1168" s="58" t="s">
        <v>3520</v>
      </c>
      <c r="D1168" s="55" t="s">
        <v>3521</v>
      </c>
      <c r="E1168" s="55" t="str">
        <f t="shared" si="42"/>
        <v>5022</v>
      </c>
      <c r="F1168" s="55" t="str">
        <f t="shared" si="43"/>
        <v>502</v>
      </c>
      <c r="G1168" s="55" t="str">
        <f t="shared" si="44"/>
        <v>50</v>
      </c>
      <c r="H1168" s="56" t="s">
        <v>15</v>
      </c>
      <c r="I1168" s="56" t="s">
        <v>15</v>
      </c>
    </row>
    <row r="1169" ht="25.5" spans="1:9">
      <c r="A1169" s="52" t="s">
        <v>3522</v>
      </c>
      <c r="B1169" s="57"/>
      <c r="C1169" s="58" t="s">
        <v>3523</v>
      </c>
      <c r="D1169" s="55" t="s">
        <v>3524</v>
      </c>
      <c r="E1169" s="55" t="str">
        <f t="shared" si="42"/>
        <v>5022</v>
      </c>
      <c r="F1169" s="55" t="str">
        <f t="shared" si="43"/>
        <v>502</v>
      </c>
      <c r="G1169" s="55" t="str">
        <f t="shared" si="44"/>
        <v>50</v>
      </c>
      <c r="H1169" s="56" t="s">
        <v>15</v>
      </c>
      <c r="I1169" s="56" t="s">
        <v>15</v>
      </c>
    </row>
    <row r="1170" ht="25.5" spans="1:9">
      <c r="A1170" s="52" t="s">
        <v>3525</v>
      </c>
      <c r="B1170" s="57"/>
      <c r="C1170" s="58" t="s">
        <v>3526</v>
      </c>
      <c r="D1170" s="55" t="s">
        <v>3527</v>
      </c>
      <c r="E1170" s="55" t="str">
        <f t="shared" si="42"/>
        <v>5022</v>
      </c>
      <c r="F1170" s="55" t="str">
        <f t="shared" si="43"/>
        <v>502</v>
      </c>
      <c r="G1170" s="55" t="str">
        <f t="shared" si="44"/>
        <v>50</v>
      </c>
      <c r="H1170" s="56" t="s">
        <v>15</v>
      </c>
      <c r="I1170" s="56" t="s">
        <v>15</v>
      </c>
    </row>
    <row r="1171" ht="38.25" spans="1:9">
      <c r="A1171" s="52" t="s">
        <v>3528</v>
      </c>
      <c r="B1171" s="57"/>
      <c r="C1171" s="58" t="s">
        <v>3529</v>
      </c>
      <c r="D1171" s="55" t="s">
        <v>3530</v>
      </c>
      <c r="E1171" s="55" t="str">
        <f t="shared" si="42"/>
        <v>5022</v>
      </c>
      <c r="F1171" s="55" t="str">
        <f t="shared" si="43"/>
        <v>502</v>
      </c>
      <c r="G1171" s="55" t="str">
        <f t="shared" si="44"/>
        <v>50</v>
      </c>
      <c r="H1171" s="56" t="s">
        <v>15</v>
      </c>
      <c r="I1171" s="56" t="s">
        <v>15</v>
      </c>
    </row>
    <row r="1172" ht="38.25" spans="1:9">
      <c r="A1172" s="52" t="s">
        <v>3531</v>
      </c>
      <c r="B1172" s="57"/>
      <c r="C1172" s="58" t="s">
        <v>3532</v>
      </c>
      <c r="D1172" s="55" t="s">
        <v>3533</v>
      </c>
      <c r="E1172" s="55" t="str">
        <f t="shared" si="42"/>
        <v>5110</v>
      </c>
      <c r="F1172" s="55" t="str">
        <f t="shared" si="43"/>
        <v>511</v>
      </c>
      <c r="G1172" s="55" t="str">
        <f t="shared" si="44"/>
        <v>51</v>
      </c>
      <c r="H1172" s="56" t="s">
        <v>15</v>
      </c>
      <c r="I1172" s="56" t="s">
        <v>15</v>
      </c>
    </row>
    <row r="1173" ht="38.25" spans="1:9">
      <c r="A1173" s="52" t="s">
        <v>3534</v>
      </c>
      <c r="B1173" s="57"/>
      <c r="C1173" s="58" t="s">
        <v>3535</v>
      </c>
      <c r="D1173" s="55" t="s">
        <v>3536</v>
      </c>
      <c r="E1173" s="55" t="str">
        <f t="shared" si="42"/>
        <v>5110</v>
      </c>
      <c r="F1173" s="55" t="str">
        <f t="shared" si="43"/>
        <v>511</v>
      </c>
      <c r="G1173" s="55" t="str">
        <f t="shared" si="44"/>
        <v>51</v>
      </c>
      <c r="H1173" s="56" t="s">
        <v>15</v>
      </c>
      <c r="I1173" s="56" t="s">
        <v>15</v>
      </c>
    </row>
    <row r="1174" ht="38.25" spans="1:9">
      <c r="A1174" s="52" t="s">
        <v>3537</v>
      </c>
      <c r="B1174" s="57"/>
      <c r="C1174" s="58" t="s">
        <v>3538</v>
      </c>
      <c r="D1174" s="55" t="s">
        <v>3539</v>
      </c>
      <c r="E1174" s="55" t="str">
        <f t="shared" si="42"/>
        <v>5110</v>
      </c>
      <c r="F1174" s="55" t="str">
        <f t="shared" si="43"/>
        <v>511</v>
      </c>
      <c r="G1174" s="55" t="str">
        <f t="shared" si="44"/>
        <v>51</v>
      </c>
      <c r="H1174" s="56" t="s">
        <v>15</v>
      </c>
      <c r="I1174" s="56" t="s">
        <v>15</v>
      </c>
    </row>
    <row r="1175" ht="38.25" spans="1:9">
      <c r="A1175" s="52" t="s">
        <v>3540</v>
      </c>
      <c r="B1175" s="57"/>
      <c r="C1175" s="58" t="s">
        <v>3541</v>
      </c>
      <c r="D1175" s="55" t="s">
        <v>3542</v>
      </c>
      <c r="E1175" s="55" t="str">
        <f t="shared" si="42"/>
        <v>5110</v>
      </c>
      <c r="F1175" s="55" t="str">
        <f t="shared" si="43"/>
        <v>511</v>
      </c>
      <c r="G1175" s="55" t="str">
        <f t="shared" si="44"/>
        <v>51</v>
      </c>
      <c r="H1175" s="56" t="s">
        <v>15</v>
      </c>
      <c r="I1175" s="56" t="s">
        <v>15</v>
      </c>
    </row>
    <row r="1176" ht="25.5" spans="1:9">
      <c r="A1176" s="52" t="s">
        <v>3543</v>
      </c>
      <c r="B1176" s="57"/>
      <c r="C1176" s="58" t="s">
        <v>3544</v>
      </c>
      <c r="D1176" s="55" t="s">
        <v>3545</v>
      </c>
      <c r="E1176" s="55" t="str">
        <f t="shared" si="42"/>
        <v>5110</v>
      </c>
      <c r="F1176" s="55" t="str">
        <f t="shared" si="43"/>
        <v>511</v>
      </c>
      <c r="G1176" s="55" t="str">
        <f t="shared" si="44"/>
        <v>51</v>
      </c>
      <c r="H1176" s="56" t="s">
        <v>15</v>
      </c>
      <c r="I1176" s="56" t="s">
        <v>15</v>
      </c>
    </row>
    <row r="1177" spans="1:9">
      <c r="A1177" s="52" t="s">
        <v>3546</v>
      </c>
      <c r="B1177" s="57"/>
      <c r="C1177" s="58" t="s">
        <v>3547</v>
      </c>
      <c r="D1177" s="55" t="s">
        <v>3548</v>
      </c>
      <c r="E1177" s="55" t="str">
        <f t="shared" si="42"/>
        <v>5110</v>
      </c>
      <c r="F1177" s="55" t="str">
        <f t="shared" si="43"/>
        <v>511</v>
      </c>
      <c r="G1177" s="55" t="str">
        <f t="shared" si="44"/>
        <v>51</v>
      </c>
      <c r="H1177" s="56" t="s">
        <v>15</v>
      </c>
      <c r="I1177" s="56" t="s">
        <v>15</v>
      </c>
    </row>
    <row r="1178" spans="1:9">
      <c r="A1178" s="52" t="s">
        <v>3549</v>
      </c>
      <c r="B1178" s="57"/>
      <c r="C1178" s="58" t="s">
        <v>3550</v>
      </c>
      <c r="D1178" s="55" t="s">
        <v>3551</v>
      </c>
      <c r="E1178" s="55" t="str">
        <f t="shared" si="42"/>
        <v>5110</v>
      </c>
      <c r="F1178" s="55" t="str">
        <f t="shared" si="43"/>
        <v>511</v>
      </c>
      <c r="G1178" s="55" t="str">
        <f t="shared" si="44"/>
        <v>51</v>
      </c>
      <c r="H1178" s="56" t="s">
        <v>15</v>
      </c>
      <c r="I1178" s="56" t="s">
        <v>15</v>
      </c>
    </row>
    <row r="1179" spans="1:9">
      <c r="A1179" s="52" t="s">
        <v>3552</v>
      </c>
      <c r="B1179" s="57"/>
      <c r="C1179" s="58" t="s">
        <v>3553</v>
      </c>
      <c r="D1179" s="55" t="s">
        <v>3554</v>
      </c>
      <c r="E1179" s="55" t="str">
        <f t="shared" si="42"/>
        <v>5110</v>
      </c>
      <c r="F1179" s="55" t="str">
        <f t="shared" si="43"/>
        <v>511</v>
      </c>
      <c r="G1179" s="55" t="str">
        <f t="shared" si="44"/>
        <v>51</v>
      </c>
      <c r="H1179" s="56" t="s">
        <v>15</v>
      </c>
      <c r="I1179" s="56" t="s">
        <v>15</v>
      </c>
    </row>
    <row r="1180" ht="25.5" spans="1:9">
      <c r="A1180" s="52" t="s">
        <v>3555</v>
      </c>
      <c r="B1180" s="57"/>
      <c r="C1180" s="58" t="s">
        <v>3556</v>
      </c>
      <c r="D1180" s="55" t="s">
        <v>3557</v>
      </c>
      <c r="E1180" s="55" t="str">
        <f t="shared" si="42"/>
        <v>5110</v>
      </c>
      <c r="F1180" s="55" t="str">
        <f t="shared" si="43"/>
        <v>511</v>
      </c>
      <c r="G1180" s="55" t="str">
        <f t="shared" si="44"/>
        <v>51</v>
      </c>
      <c r="H1180" s="56" t="s">
        <v>15</v>
      </c>
      <c r="I1180" s="56" t="s">
        <v>15</v>
      </c>
    </row>
    <row r="1181" ht="25.5" spans="1:9">
      <c r="A1181" s="52" t="s">
        <v>3558</v>
      </c>
      <c r="B1181" s="57"/>
      <c r="C1181" s="58" t="s">
        <v>3559</v>
      </c>
      <c r="D1181" s="55" t="s">
        <v>3560</v>
      </c>
      <c r="E1181" s="55" t="str">
        <f t="shared" si="42"/>
        <v>5120</v>
      </c>
      <c r="F1181" s="55" t="str">
        <f t="shared" si="43"/>
        <v>512</v>
      </c>
      <c r="G1181" s="55" t="str">
        <f t="shared" si="44"/>
        <v>51</v>
      </c>
      <c r="H1181" s="56" t="s">
        <v>15</v>
      </c>
      <c r="I1181" s="56" t="s">
        <v>15</v>
      </c>
    </row>
    <row r="1182" ht="25.5" spans="1:9">
      <c r="A1182" s="52" t="s">
        <v>3561</v>
      </c>
      <c r="B1182" s="57"/>
      <c r="C1182" s="58" t="s">
        <v>3562</v>
      </c>
      <c r="D1182" s="55" t="s">
        <v>3563</v>
      </c>
      <c r="E1182" s="55" t="str">
        <f t="shared" si="42"/>
        <v>5120</v>
      </c>
      <c r="F1182" s="55" t="str">
        <f t="shared" si="43"/>
        <v>512</v>
      </c>
      <c r="G1182" s="55" t="str">
        <f t="shared" si="44"/>
        <v>51</v>
      </c>
      <c r="H1182" s="56" t="s">
        <v>15</v>
      </c>
      <c r="I1182" s="56" t="s">
        <v>15</v>
      </c>
    </row>
    <row r="1183" ht="25.5" spans="1:9">
      <c r="A1183" s="52" t="s">
        <v>3564</v>
      </c>
      <c r="B1183" s="57"/>
      <c r="C1183" s="58" t="s">
        <v>3565</v>
      </c>
      <c r="D1183" s="55" t="s">
        <v>3566</v>
      </c>
      <c r="E1183" s="55" t="str">
        <f t="shared" si="42"/>
        <v>5120</v>
      </c>
      <c r="F1183" s="55" t="str">
        <f t="shared" si="43"/>
        <v>512</v>
      </c>
      <c r="G1183" s="55" t="str">
        <f t="shared" si="44"/>
        <v>51</v>
      </c>
      <c r="H1183" s="56" t="s">
        <v>15</v>
      </c>
      <c r="I1183" s="56" t="s">
        <v>15</v>
      </c>
    </row>
    <row r="1184" ht="25.5" spans="1:9">
      <c r="A1184" s="52" t="s">
        <v>3567</v>
      </c>
      <c r="B1184" s="57"/>
      <c r="C1184" s="58" t="s">
        <v>3568</v>
      </c>
      <c r="D1184" s="55" t="s">
        <v>3569</v>
      </c>
      <c r="E1184" s="55" t="str">
        <f t="shared" si="42"/>
        <v>5120</v>
      </c>
      <c r="F1184" s="55" t="str">
        <f t="shared" si="43"/>
        <v>512</v>
      </c>
      <c r="G1184" s="55" t="str">
        <f t="shared" si="44"/>
        <v>51</v>
      </c>
      <c r="H1184" s="56" t="s">
        <v>15</v>
      </c>
      <c r="I1184" s="56" t="s">
        <v>15</v>
      </c>
    </row>
    <row r="1185" spans="1:9">
      <c r="A1185" s="52" t="s">
        <v>3570</v>
      </c>
      <c r="B1185" s="57"/>
      <c r="C1185" s="58" t="s">
        <v>3571</v>
      </c>
      <c r="D1185" s="55" t="s">
        <v>3572</v>
      </c>
      <c r="E1185" s="55" t="str">
        <f t="shared" si="42"/>
        <v>5210</v>
      </c>
      <c r="F1185" s="55" t="str">
        <f t="shared" si="43"/>
        <v>521</v>
      </c>
      <c r="G1185" s="55" t="str">
        <f t="shared" si="44"/>
        <v>52</v>
      </c>
      <c r="H1185" s="56" t="s">
        <v>15</v>
      </c>
      <c r="I1185" s="56" t="s">
        <v>15</v>
      </c>
    </row>
    <row r="1186" spans="1:9">
      <c r="A1186" s="52" t="s">
        <v>3573</v>
      </c>
      <c r="B1186" s="57"/>
      <c r="C1186" s="58" t="s">
        <v>3574</v>
      </c>
      <c r="D1186" s="55" t="s">
        <v>3575</v>
      </c>
      <c r="E1186" s="55" t="str">
        <f t="shared" si="42"/>
        <v>5210</v>
      </c>
      <c r="F1186" s="55" t="str">
        <f t="shared" si="43"/>
        <v>521</v>
      </c>
      <c r="G1186" s="55" t="str">
        <f t="shared" si="44"/>
        <v>52</v>
      </c>
      <c r="H1186" s="56" t="s">
        <v>15</v>
      </c>
      <c r="I1186" s="56" t="s">
        <v>15</v>
      </c>
    </row>
    <row r="1187" ht="25.5" spans="1:9">
      <c r="A1187" s="52" t="s">
        <v>3576</v>
      </c>
      <c r="B1187" s="57"/>
      <c r="C1187" s="58" t="s">
        <v>3577</v>
      </c>
      <c r="D1187" s="55" t="s">
        <v>3578</v>
      </c>
      <c r="E1187" s="55" t="str">
        <f t="shared" si="42"/>
        <v>5210</v>
      </c>
      <c r="F1187" s="55" t="str">
        <f t="shared" si="43"/>
        <v>521</v>
      </c>
      <c r="G1187" s="55" t="str">
        <f t="shared" si="44"/>
        <v>52</v>
      </c>
      <c r="H1187" s="56" t="s">
        <v>15</v>
      </c>
      <c r="I1187" s="56" t="s">
        <v>15</v>
      </c>
    </row>
    <row r="1188" spans="1:9">
      <c r="A1188" s="52" t="s">
        <v>3579</v>
      </c>
      <c r="B1188" s="57"/>
      <c r="C1188" s="58" t="s">
        <v>3580</v>
      </c>
      <c r="D1188" s="55" t="s">
        <v>3581</v>
      </c>
      <c r="E1188" s="55" t="str">
        <f t="shared" si="42"/>
        <v>5210</v>
      </c>
      <c r="F1188" s="55" t="str">
        <f t="shared" si="43"/>
        <v>521</v>
      </c>
      <c r="G1188" s="55" t="str">
        <f t="shared" si="44"/>
        <v>52</v>
      </c>
      <c r="H1188" s="56" t="s">
        <v>15</v>
      </c>
      <c r="I1188" s="56" t="s">
        <v>15</v>
      </c>
    </row>
    <row r="1189" spans="1:9">
      <c r="A1189" s="52" t="s">
        <v>3582</v>
      </c>
      <c r="B1189" s="57"/>
      <c r="C1189" s="58" t="s">
        <v>3583</v>
      </c>
      <c r="D1189" s="55" t="s">
        <v>3584</v>
      </c>
      <c r="E1189" s="55" t="str">
        <f t="shared" si="42"/>
        <v>5210</v>
      </c>
      <c r="F1189" s="55" t="str">
        <f t="shared" si="43"/>
        <v>521</v>
      </c>
      <c r="G1189" s="55" t="str">
        <f t="shared" si="44"/>
        <v>52</v>
      </c>
      <c r="H1189" s="56" t="s">
        <v>15</v>
      </c>
      <c r="I1189" s="56" t="s">
        <v>15</v>
      </c>
    </row>
    <row r="1190" ht="25.5" spans="1:9">
      <c r="A1190" s="52" t="s">
        <v>3585</v>
      </c>
      <c r="B1190" s="57"/>
      <c r="C1190" s="58" t="s">
        <v>3586</v>
      </c>
      <c r="D1190" s="55" t="s">
        <v>3587</v>
      </c>
      <c r="E1190" s="55" t="str">
        <f t="shared" si="42"/>
        <v>5210</v>
      </c>
      <c r="F1190" s="55" t="str">
        <f t="shared" si="43"/>
        <v>521</v>
      </c>
      <c r="G1190" s="55" t="str">
        <f t="shared" si="44"/>
        <v>52</v>
      </c>
      <c r="H1190" s="56" t="s">
        <v>15</v>
      </c>
      <c r="I1190" s="56" t="s">
        <v>15</v>
      </c>
    </row>
    <row r="1191" ht="38.25" spans="1:9">
      <c r="A1191" s="52" t="s">
        <v>3588</v>
      </c>
      <c r="B1191" s="57"/>
      <c r="C1191" s="58" t="s">
        <v>3589</v>
      </c>
      <c r="D1191" s="55" t="s">
        <v>3590</v>
      </c>
      <c r="E1191" s="55" t="str">
        <f t="shared" si="42"/>
        <v>5210</v>
      </c>
      <c r="F1191" s="55" t="str">
        <f t="shared" si="43"/>
        <v>521</v>
      </c>
      <c r="G1191" s="55" t="str">
        <f t="shared" si="44"/>
        <v>52</v>
      </c>
      <c r="H1191" s="56" t="s">
        <v>15</v>
      </c>
      <c r="I1191" s="56" t="s">
        <v>15</v>
      </c>
    </row>
    <row r="1192" spans="1:9">
      <c r="A1192" s="52" t="s">
        <v>3591</v>
      </c>
      <c r="B1192" s="57"/>
      <c r="C1192" s="58" t="s">
        <v>3592</v>
      </c>
      <c r="D1192" s="55" t="s">
        <v>3593</v>
      </c>
      <c r="E1192" s="55" t="str">
        <f t="shared" si="42"/>
        <v>5210</v>
      </c>
      <c r="F1192" s="55" t="str">
        <f t="shared" si="43"/>
        <v>521</v>
      </c>
      <c r="G1192" s="55" t="str">
        <f t="shared" si="44"/>
        <v>52</v>
      </c>
      <c r="H1192" s="56" t="s">
        <v>15</v>
      </c>
      <c r="I1192" s="56" t="s">
        <v>15</v>
      </c>
    </row>
    <row r="1193" spans="1:9">
      <c r="A1193" s="52" t="s">
        <v>3594</v>
      </c>
      <c r="B1193" s="57"/>
      <c r="C1193" s="58" t="s">
        <v>3595</v>
      </c>
      <c r="D1193" s="55" t="s">
        <v>3596</v>
      </c>
      <c r="E1193" s="55" t="str">
        <f t="shared" si="42"/>
        <v>5210</v>
      </c>
      <c r="F1193" s="55" t="str">
        <f t="shared" si="43"/>
        <v>521</v>
      </c>
      <c r="G1193" s="55" t="str">
        <f t="shared" si="44"/>
        <v>52</v>
      </c>
      <c r="H1193" s="56" t="s">
        <v>15</v>
      </c>
      <c r="I1193" s="56" t="s">
        <v>15</v>
      </c>
    </row>
    <row r="1194" spans="1:9">
      <c r="A1194" s="52" t="s">
        <v>3597</v>
      </c>
      <c r="B1194" s="57"/>
      <c r="C1194" s="58" t="s">
        <v>3598</v>
      </c>
      <c r="D1194" s="55" t="s">
        <v>3599</v>
      </c>
      <c r="E1194" s="55" t="str">
        <f t="shared" si="42"/>
        <v>5221</v>
      </c>
      <c r="F1194" s="55" t="str">
        <f t="shared" si="43"/>
        <v>522</v>
      </c>
      <c r="G1194" s="55" t="str">
        <f t="shared" si="44"/>
        <v>52</v>
      </c>
      <c r="H1194" s="56" t="s">
        <v>15</v>
      </c>
      <c r="I1194" s="56" t="s">
        <v>433</v>
      </c>
    </row>
    <row r="1195" spans="1:9">
      <c r="A1195" s="52" t="s">
        <v>3600</v>
      </c>
      <c r="B1195" s="57"/>
      <c r="C1195" s="58" t="s">
        <v>3601</v>
      </c>
      <c r="D1195" s="55" t="s">
        <v>3602</v>
      </c>
      <c r="E1195" s="55" t="str">
        <f t="shared" si="42"/>
        <v>5221</v>
      </c>
      <c r="F1195" s="55" t="str">
        <f t="shared" si="43"/>
        <v>522</v>
      </c>
      <c r="G1195" s="55" t="str">
        <f t="shared" si="44"/>
        <v>52</v>
      </c>
      <c r="H1195" s="56" t="s">
        <v>15</v>
      </c>
      <c r="I1195" s="56" t="s">
        <v>433</v>
      </c>
    </row>
    <row r="1196" spans="1:9">
      <c r="A1196" s="52" t="s">
        <v>3603</v>
      </c>
      <c r="B1196" s="57"/>
      <c r="C1196" s="58" t="s">
        <v>3604</v>
      </c>
      <c r="D1196" s="55" t="s">
        <v>3605</v>
      </c>
      <c r="E1196" s="55" t="str">
        <f t="shared" si="42"/>
        <v>5221</v>
      </c>
      <c r="F1196" s="55" t="str">
        <f t="shared" si="43"/>
        <v>522</v>
      </c>
      <c r="G1196" s="55" t="str">
        <f t="shared" si="44"/>
        <v>52</v>
      </c>
      <c r="H1196" s="56" t="s">
        <v>15</v>
      </c>
      <c r="I1196" s="56" t="s">
        <v>433</v>
      </c>
    </row>
    <row r="1197" ht="25.5" spans="1:9">
      <c r="A1197" s="52" t="s">
        <v>3606</v>
      </c>
      <c r="B1197" s="57"/>
      <c r="C1197" s="58" t="s">
        <v>3607</v>
      </c>
      <c r="D1197" s="55" t="s">
        <v>3608</v>
      </c>
      <c r="E1197" s="55" t="str">
        <f t="shared" si="42"/>
        <v>5221</v>
      </c>
      <c r="F1197" s="55" t="str">
        <f t="shared" si="43"/>
        <v>522</v>
      </c>
      <c r="G1197" s="55" t="str">
        <f t="shared" si="44"/>
        <v>52</v>
      </c>
      <c r="H1197" s="56" t="s">
        <v>15</v>
      </c>
      <c r="I1197" s="56" t="s">
        <v>15</v>
      </c>
    </row>
    <row r="1198" ht="25.5" spans="1:9">
      <c r="A1198" s="52" t="s">
        <v>3609</v>
      </c>
      <c r="B1198" s="57"/>
      <c r="C1198" s="58" t="s">
        <v>3610</v>
      </c>
      <c r="D1198" s="55" t="s">
        <v>3611</v>
      </c>
      <c r="E1198" s="55" t="str">
        <f t="shared" si="42"/>
        <v>5221</v>
      </c>
      <c r="F1198" s="55" t="str">
        <f t="shared" si="43"/>
        <v>522</v>
      </c>
      <c r="G1198" s="55" t="str">
        <f t="shared" si="44"/>
        <v>52</v>
      </c>
      <c r="H1198" s="56" t="s">
        <v>15</v>
      </c>
      <c r="I1198" s="56" t="s">
        <v>15</v>
      </c>
    </row>
    <row r="1199" ht="25.5" spans="1:9">
      <c r="A1199" s="52" t="s">
        <v>3612</v>
      </c>
      <c r="B1199" s="57"/>
      <c r="C1199" s="58" t="s">
        <v>3613</v>
      </c>
      <c r="D1199" s="55" t="s">
        <v>3614</v>
      </c>
      <c r="E1199" s="55" t="str">
        <f t="shared" si="42"/>
        <v>5221</v>
      </c>
      <c r="F1199" s="55" t="str">
        <f t="shared" si="43"/>
        <v>522</v>
      </c>
      <c r="G1199" s="55" t="str">
        <f t="shared" si="44"/>
        <v>52</v>
      </c>
      <c r="H1199" s="56" t="s">
        <v>15</v>
      </c>
      <c r="I1199" s="56" t="s">
        <v>15</v>
      </c>
    </row>
    <row r="1200" spans="1:9">
      <c r="A1200" s="52" t="s">
        <v>3615</v>
      </c>
      <c r="B1200" s="57"/>
      <c r="C1200" s="58" t="s">
        <v>3616</v>
      </c>
      <c r="D1200" s="55" t="s">
        <v>3617</v>
      </c>
      <c r="E1200" s="55" t="str">
        <f t="shared" si="42"/>
        <v>5222</v>
      </c>
      <c r="F1200" s="55" t="str">
        <f t="shared" si="43"/>
        <v>522</v>
      </c>
      <c r="G1200" s="55" t="str">
        <f t="shared" si="44"/>
        <v>52</v>
      </c>
      <c r="H1200" s="56" t="s">
        <v>15</v>
      </c>
      <c r="I1200" s="56" t="s">
        <v>15</v>
      </c>
    </row>
    <row r="1201" ht="25.5" spans="1:9">
      <c r="A1201" s="52" t="s">
        <v>3618</v>
      </c>
      <c r="B1201" s="57"/>
      <c r="C1201" s="58" t="s">
        <v>3619</v>
      </c>
      <c r="D1201" s="55" t="s">
        <v>3620</v>
      </c>
      <c r="E1201" s="55" t="str">
        <f t="shared" si="42"/>
        <v>5222</v>
      </c>
      <c r="F1201" s="55" t="str">
        <f t="shared" si="43"/>
        <v>522</v>
      </c>
      <c r="G1201" s="55" t="str">
        <f t="shared" si="44"/>
        <v>52</v>
      </c>
      <c r="H1201" s="56" t="s">
        <v>15</v>
      </c>
      <c r="I1201" s="56" t="s">
        <v>15</v>
      </c>
    </row>
    <row r="1202" ht="25.5" spans="1:9">
      <c r="A1202" s="52" t="s">
        <v>3621</v>
      </c>
      <c r="B1202" s="57"/>
      <c r="C1202" s="58" t="s">
        <v>3622</v>
      </c>
      <c r="D1202" s="55" t="s">
        <v>3623</v>
      </c>
      <c r="E1202" s="55" t="str">
        <f t="shared" si="42"/>
        <v>5222</v>
      </c>
      <c r="F1202" s="55" t="str">
        <f t="shared" si="43"/>
        <v>522</v>
      </c>
      <c r="G1202" s="55" t="str">
        <f t="shared" si="44"/>
        <v>52</v>
      </c>
      <c r="H1202" s="56" t="s">
        <v>15</v>
      </c>
      <c r="I1202" s="56" t="s">
        <v>15</v>
      </c>
    </row>
    <row r="1203" spans="1:9">
      <c r="A1203" s="52" t="s">
        <v>3624</v>
      </c>
      <c r="B1203" s="57"/>
      <c r="C1203" s="58" t="s">
        <v>3625</v>
      </c>
      <c r="D1203" s="55" t="s">
        <v>3626</v>
      </c>
      <c r="E1203" s="55" t="str">
        <f t="shared" si="42"/>
        <v>5222</v>
      </c>
      <c r="F1203" s="55" t="str">
        <f t="shared" si="43"/>
        <v>522</v>
      </c>
      <c r="G1203" s="55" t="str">
        <f t="shared" si="44"/>
        <v>52</v>
      </c>
      <c r="H1203" s="56" t="s">
        <v>15</v>
      </c>
      <c r="I1203" s="56" t="s">
        <v>15</v>
      </c>
    </row>
    <row r="1204" spans="1:9">
      <c r="A1204" s="52" t="s">
        <v>3627</v>
      </c>
      <c r="B1204" s="57"/>
      <c r="C1204" s="58" t="s">
        <v>3628</v>
      </c>
      <c r="D1204" s="55" t="s">
        <v>3629</v>
      </c>
      <c r="E1204" s="55" t="str">
        <f t="shared" si="42"/>
        <v>5222</v>
      </c>
      <c r="F1204" s="55" t="str">
        <f t="shared" si="43"/>
        <v>522</v>
      </c>
      <c r="G1204" s="55" t="str">
        <f t="shared" si="44"/>
        <v>52</v>
      </c>
      <c r="H1204" s="56" t="s">
        <v>15</v>
      </c>
      <c r="I1204" s="56" t="s">
        <v>15</v>
      </c>
    </row>
    <row r="1205" ht="25.5" spans="1:9">
      <c r="A1205" s="52" t="s">
        <v>3630</v>
      </c>
      <c r="B1205" s="57"/>
      <c r="C1205" s="58" t="s">
        <v>3631</v>
      </c>
      <c r="D1205" s="55" t="s">
        <v>3632</v>
      </c>
      <c r="E1205" s="55" t="str">
        <f t="shared" si="42"/>
        <v>5222</v>
      </c>
      <c r="F1205" s="55" t="str">
        <f t="shared" si="43"/>
        <v>522</v>
      </c>
      <c r="G1205" s="55" t="str">
        <f t="shared" si="44"/>
        <v>52</v>
      </c>
      <c r="H1205" s="56" t="s">
        <v>15</v>
      </c>
      <c r="I1205" s="56" t="s">
        <v>15</v>
      </c>
    </row>
    <row r="1206" spans="1:9">
      <c r="A1206" s="52" t="s">
        <v>3633</v>
      </c>
      <c r="B1206" s="57"/>
      <c r="C1206" s="58" t="s">
        <v>3634</v>
      </c>
      <c r="D1206" s="55" t="s">
        <v>3635</v>
      </c>
      <c r="E1206" s="55" t="str">
        <f t="shared" si="42"/>
        <v>5223</v>
      </c>
      <c r="F1206" s="55" t="str">
        <f t="shared" si="43"/>
        <v>522</v>
      </c>
      <c r="G1206" s="55" t="str">
        <f t="shared" si="44"/>
        <v>52</v>
      </c>
      <c r="H1206" s="56" t="s">
        <v>15</v>
      </c>
      <c r="I1206" s="56" t="s">
        <v>15</v>
      </c>
    </row>
    <row r="1207" spans="1:9">
      <c r="A1207" s="52" t="s">
        <v>3636</v>
      </c>
      <c r="B1207" s="57"/>
      <c r="C1207" s="58" t="s">
        <v>3637</v>
      </c>
      <c r="D1207" s="55" t="s">
        <v>3638</v>
      </c>
      <c r="E1207" s="55" t="str">
        <f t="shared" si="42"/>
        <v>5223</v>
      </c>
      <c r="F1207" s="55" t="str">
        <f t="shared" si="43"/>
        <v>522</v>
      </c>
      <c r="G1207" s="55" t="str">
        <f t="shared" si="44"/>
        <v>52</v>
      </c>
      <c r="H1207" s="56" t="s">
        <v>15</v>
      </c>
      <c r="I1207" s="56" t="s">
        <v>15</v>
      </c>
    </row>
    <row r="1208" ht="25.5" spans="1:9">
      <c r="A1208" s="52" t="s">
        <v>3639</v>
      </c>
      <c r="B1208" s="57"/>
      <c r="C1208" s="58" t="s">
        <v>3640</v>
      </c>
      <c r="D1208" s="55" t="s">
        <v>3641</v>
      </c>
      <c r="E1208" s="55" t="str">
        <f t="shared" si="42"/>
        <v>5224</v>
      </c>
      <c r="F1208" s="55" t="str">
        <f t="shared" si="43"/>
        <v>522</v>
      </c>
      <c r="G1208" s="55" t="str">
        <f t="shared" si="44"/>
        <v>52</v>
      </c>
      <c r="H1208" s="56" t="s">
        <v>15</v>
      </c>
      <c r="I1208" s="56" t="s">
        <v>15</v>
      </c>
    </row>
    <row r="1209" spans="1:9">
      <c r="A1209" s="52" t="s">
        <v>3642</v>
      </c>
      <c r="B1209" s="57"/>
      <c r="C1209" s="58" t="s">
        <v>3643</v>
      </c>
      <c r="D1209" s="55" t="s">
        <v>3644</v>
      </c>
      <c r="E1209" s="55" t="str">
        <f t="shared" si="42"/>
        <v>5229</v>
      </c>
      <c r="F1209" s="55" t="str">
        <f t="shared" si="43"/>
        <v>522</v>
      </c>
      <c r="G1209" s="55" t="str">
        <f t="shared" si="44"/>
        <v>52</v>
      </c>
      <c r="H1209" s="56" t="s">
        <v>15</v>
      </c>
      <c r="I1209" s="56" t="s">
        <v>15</v>
      </c>
    </row>
    <row r="1210" ht="38.25" spans="1:9">
      <c r="A1210" s="52" t="s">
        <v>3645</v>
      </c>
      <c r="B1210" s="57"/>
      <c r="C1210" s="58" t="s">
        <v>3646</v>
      </c>
      <c r="D1210" s="55" t="s">
        <v>3647</v>
      </c>
      <c r="E1210" s="55" t="str">
        <f t="shared" si="42"/>
        <v>5229</v>
      </c>
      <c r="F1210" s="55" t="str">
        <f t="shared" si="43"/>
        <v>522</v>
      </c>
      <c r="G1210" s="55" t="str">
        <f t="shared" si="44"/>
        <v>52</v>
      </c>
      <c r="H1210" s="56" t="s">
        <v>15</v>
      </c>
      <c r="I1210" s="56" t="s">
        <v>15</v>
      </c>
    </row>
    <row r="1211" spans="1:9">
      <c r="A1211" s="52" t="s">
        <v>3648</v>
      </c>
      <c r="B1211" s="57"/>
      <c r="C1211" s="58" t="s">
        <v>3649</v>
      </c>
      <c r="D1211" s="55" t="s">
        <v>3650</v>
      </c>
      <c r="E1211" s="55" t="str">
        <f t="shared" si="42"/>
        <v>5229</v>
      </c>
      <c r="F1211" s="55" t="str">
        <f t="shared" si="43"/>
        <v>522</v>
      </c>
      <c r="G1211" s="55" t="str">
        <f t="shared" si="44"/>
        <v>52</v>
      </c>
      <c r="H1211" s="56" t="s">
        <v>15</v>
      </c>
      <c r="I1211" s="56" t="s">
        <v>15</v>
      </c>
    </row>
    <row r="1212" ht="25.5" spans="1:9">
      <c r="A1212" s="52" t="s">
        <v>3651</v>
      </c>
      <c r="B1212" s="57"/>
      <c r="C1212" s="58" t="s">
        <v>3652</v>
      </c>
      <c r="D1212" s="55" t="s">
        <v>3653</v>
      </c>
      <c r="E1212" s="55" t="str">
        <f t="shared" si="42"/>
        <v>5229</v>
      </c>
      <c r="F1212" s="55" t="str">
        <f t="shared" si="43"/>
        <v>522</v>
      </c>
      <c r="G1212" s="55" t="str">
        <f t="shared" si="44"/>
        <v>52</v>
      </c>
      <c r="H1212" s="56" t="s">
        <v>15</v>
      </c>
      <c r="I1212" s="56" t="s">
        <v>15</v>
      </c>
    </row>
    <row r="1213" spans="1:9">
      <c r="A1213" s="52" t="s">
        <v>3654</v>
      </c>
      <c r="B1213" s="57"/>
      <c r="C1213" s="58" t="s">
        <v>3655</v>
      </c>
      <c r="D1213" s="55" t="s">
        <v>3656</v>
      </c>
      <c r="E1213" s="55" t="str">
        <f t="shared" si="42"/>
        <v>5229</v>
      </c>
      <c r="F1213" s="55" t="str">
        <f t="shared" si="43"/>
        <v>522</v>
      </c>
      <c r="G1213" s="55" t="str">
        <f t="shared" si="44"/>
        <v>52</v>
      </c>
      <c r="H1213" s="56" t="s">
        <v>15</v>
      </c>
      <c r="I1213" s="56" t="s">
        <v>15</v>
      </c>
    </row>
    <row r="1214" spans="1:9">
      <c r="A1214" s="52" t="s">
        <v>3657</v>
      </c>
      <c r="B1214" s="57"/>
      <c r="C1214" s="58" t="s">
        <v>3658</v>
      </c>
      <c r="D1214" s="55" t="s">
        <v>3659</v>
      </c>
      <c r="E1214" s="55" t="str">
        <f t="shared" si="42"/>
        <v>5229</v>
      </c>
      <c r="F1214" s="55" t="str">
        <f t="shared" si="43"/>
        <v>522</v>
      </c>
      <c r="G1214" s="55" t="str">
        <f t="shared" si="44"/>
        <v>52</v>
      </c>
      <c r="H1214" s="56" t="s">
        <v>15</v>
      </c>
      <c r="I1214" s="56" t="s">
        <v>15</v>
      </c>
    </row>
    <row r="1215" ht="25.5" spans="1:9">
      <c r="A1215" s="52" t="s">
        <v>3660</v>
      </c>
      <c r="B1215" s="57"/>
      <c r="C1215" s="58" t="s">
        <v>3661</v>
      </c>
      <c r="D1215" s="55" t="s">
        <v>3662</v>
      </c>
      <c r="E1215" s="55" t="str">
        <f t="shared" si="42"/>
        <v>5229</v>
      </c>
      <c r="F1215" s="55" t="str">
        <f t="shared" si="43"/>
        <v>522</v>
      </c>
      <c r="G1215" s="55" t="str">
        <f t="shared" si="44"/>
        <v>52</v>
      </c>
      <c r="H1215" s="56" t="s">
        <v>15</v>
      </c>
      <c r="I1215" s="56" t="s">
        <v>15</v>
      </c>
    </row>
    <row r="1216" spans="1:9">
      <c r="A1216" s="52" t="s">
        <v>3663</v>
      </c>
      <c r="B1216" s="57"/>
      <c r="C1216" s="58" t="s">
        <v>3664</v>
      </c>
      <c r="D1216" s="55" t="s">
        <v>3665</v>
      </c>
      <c r="E1216" s="55" t="str">
        <f t="shared" si="42"/>
        <v>5229</v>
      </c>
      <c r="F1216" s="55" t="str">
        <f t="shared" si="43"/>
        <v>522</v>
      </c>
      <c r="G1216" s="55" t="str">
        <f t="shared" si="44"/>
        <v>52</v>
      </c>
      <c r="H1216" s="56" t="s">
        <v>15</v>
      </c>
      <c r="I1216" s="56" t="s">
        <v>15</v>
      </c>
    </row>
    <row r="1217" ht="25.5" spans="1:9">
      <c r="A1217" s="52" t="s">
        <v>3666</v>
      </c>
      <c r="B1217" s="57"/>
      <c r="C1217" s="58" t="s">
        <v>3667</v>
      </c>
      <c r="D1217" s="55" t="s">
        <v>3668</v>
      </c>
      <c r="E1217" s="55" t="str">
        <f t="shared" si="42"/>
        <v>5229</v>
      </c>
      <c r="F1217" s="55" t="str">
        <f t="shared" si="43"/>
        <v>522</v>
      </c>
      <c r="G1217" s="55" t="str">
        <f t="shared" si="44"/>
        <v>52</v>
      </c>
      <c r="H1217" s="56" t="s">
        <v>15</v>
      </c>
      <c r="I1217" s="56" t="s">
        <v>15</v>
      </c>
    </row>
    <row r="1218" spans="1:9">
      <c r="A1218" s="52" t="s">
        <v>3669</v>
      </c>
      <c r="B1218" s="57"/>
      <c r="C1218" s="58" t="s">
        <v>3670</v>
      </c>
      <c r="D1218" s="55" t="s">
        <v>3671</v>
      </c>
      <c r="E1218" s="55" t="str">
        <f t="shared" si="42"/>
        <v>5310</v>
      </c>
      <c r="F1218" s="55" t="str">
        <f t="shared" si="43"/>
        <v>531</v>
      </c>
      <c r="G1218" s="55" t="str">
        <f t="shared" si="44"/>
        <v>53</v>
      </c>
      <c r="H1218" s="56" t="s">
        <v>15</v>
      </c>
      <c r="I1218" s="56" t="s">
        <v>15</v>
      </c>
    </row>
    <row r="1219" spans="1:9">
      <c r="A1219" s="52" t="s">
        <v>3672</v>
      </c>
      <c r="B1219" s="57"/>
      <c r="C1219" s="58" t="s">
        <v>3673</v>
      </c>
      <c r="D1219" s="55" t="s">
        <v>3674</v>
      </c>
      <c r="E1219" s="55" t="str">
        <f t="shared" si="42"/>
        <v>5320</v>
      </c>
      <c r="F1219" s="55" t="str">
        <f t="shared" si="43"/>
        <v>532</v>
      </c>
      <c r="G1219" s="55" t="str">
        <f t="shared" si="44"/>
        <v>53</v>
      </c>
      <c r="H1219" s="56" t="s">
        <v>15</v>
      </c>
      <c r="I1219" s="56" t="s">
        <v>15</v>
      </c>
    </row>
    <row r="1220" spans="1:9">
      <c r="A1220" s="52" t="s">
        <v>3675</v>
      </c>
      <c r="B1220" s="64"/>
      <c r="C1220" s="58" t="s">
        <v>3676</v>
      </c>
      <c r="D1220" s="55" t="s">
        <v>3677</v>
      </c>
      <c r="E1220" s="55" t="str">
        <f t="shared" si="42"/>
        <v>5320</v>
      </c>
      <c r="F1220" s="55" t="str">
        <f t="shared" si="43"/>
        <v>532</v>
      </c>
      <c r="G1220" s="55" t="str">
        <f t="shared" si="44"/>
        <v>53</v>
      </c>
      <c r="H1220" s="56" t="s">
        <v>15</v>
      </c>
      <c r="I1220" s="56" t="s">
        <v>15</v>
      </c>
    </row>
    <row r="1221" spans="1:9">
      <c r="A1221" s="52" t="s">
        <v>3678</v>
      </c>
      <c r="B1221" s="72" t="s">
        <v>3679</v>
      </c>
      <c r="C1221" s="58" t="s">
        <v>3680</v>
      </c>
      <c r="D1221" s="55" t="s">
        <v>3681</v>
      </c>
      <c r="E1221" s="55" t="str">
        <f t="shared" si="42"/>
        <v>5511</v>
      </c>
      <c r="F1221" s="55" t="str">
        <f t="shared" si="43"/>
        <v>551</v>
      </c>
      <c r="G1221" s="55" t="str">
        <f t="shared" si="44"/>
        <v>55</v>
      </c>
      <c r="H1221" s="56" t="s">
        <v>15</v>
      </c>
      <c r="I1221" s="56" t="s">
        <v>15</v>
      </c>
    </row>
    <row r="1222" ht="38.25" spans="1:9">
      <c r="A1222" s="52" t="s">
        <v>3682</v>
      </c>
      <c r="B1222" s="57"/>
      <c r="C1222" s="58" t="s">
        <v>3683</v>
      </c>
      <c r="D1222" s="55" t="s">
        <v>3684</v>
      </c>
      <c r="E1222" s="55" t="str">
        <f t="shared" si="42"/>
        <v>5512</v>
      </c>
      <c r="F1222" s="55" t="str">
        <f t="shared" si="43"/>
        <v>551</v>
      </c>
      <c r="G1222" s="55" t="str">
        <f t="shared" si="44"/>
        <v>55</v>
      </c>
      <c r="H1222" s="56" t="s">
        <v>15</v>
      </c>
      <c r="I1222" s="56" t="s">
        <v>15</v>
      </c>
    </row>
    <row r="1223" ht="38.25" spans="1:9">
      <c r="A1223" s="52" t="s">
        <v>3685</v>
      </c>
      <c r="B1223" s="57"/>
      <c r="C1223" s="58" t="s">
        <v>3686</v>
      </c>
      <c r="D1223" s="55" t="s">
        <v>3687</v>
      </c>
      <c r="E1223" s="55" t="str">
        <f t="shared" si="42"/>
        <v>5513</v>
      </c>
      <c r="F1223" s="55" t="str">
        <f t="shared" si="43"/>
        <v>551</v>
      </c>
      <c r="G1223" s="55" t="str">
        <f t="shared" si="44"/>
        <v>55</v>
      </c>
      <c r="H1223" s="56" t="s">
        <v>15</v>
      </c>
      <c r="I1223" s="56" t="s">
        <v>15</v>
      </c>
    </row>
    <row r="1224" ht="38.25" spans="1:9">
      <c r="A1224" s="52" t="s">
        <v>3688</v>
      </c>
      <c r="B1224" s="57"/>
      <c r="C1224" s="58" t="s">
        <v>3689</v>
      </c>
      <c r="D1224" s="55" t="s">
        <v>3690</v>
      </c>
      <c r="E1224" s="55" t="str">
        <f t="shared" si="42"/>
        <v>5519</v>
      </c>
      <c r="F1224" s="55" t="str">
        <f t="shared" si="43"/>
        <v>551</v>
      </c>
      <c r="G1224" s="55" t="str">
        <f t="shared" si="44"/>
        <v>55</v>
      </c>
      <c r="H1224" s="56" t="s">
        <v>15</v>
      </c>
      <c r="I1224" s="56" t="s">
        <v>15</v>
      </c>
    </row>
    <row r="1225" ht="25.5" spans="1:9">
      <c r="A1225" s="52" t="s">
        <v>3691</v>
      </c>
      <c r="B1225" s="57"/>
      <c r="C1225" s="58" t="s">
        <v>3692</v>
      </c>
      <c r="D1225" s="55" t="s">
        <v>3693</v>
      </c>
      <c r="E1225" s="55" t="str">
        <f t="shared" si="42"/>
        <v>5519</v>
      </c>
      <c r="F1225" s="55" t="str">
        <f t="shared" si="43"/>
        <v>551</v>
      </c>
      <c r="G1225" s="55" t="str">
        <f t="shared" si="44"/>
        <v>55</v>
      </c>
      <c r="H1225" s="56" t="s">
        <v>15</v>
      </c>
      <c r="I1225" s="56" t="s">
        <v>15</v>
      </c>
    </row>
    <row r="1226" spans="1:9">
      <c r="A1226" s="52" t="s">
        <v>3694</v>
      </c>
      <c r="B1226" s="57"/>
      <c r="C1226" s="58" t="s">
        <v>3695</v>
      </c>
      <c r="D1226" s="55" t="s">
        <v>3696</v>
      </c>
      <c r="E1226" s="55" t="str">
        <f t="shared" si="42"/>
        <v>5519</v>
      </c>
      <c r="F1226" s="55" t="str">
        <f t="shared" si="43"/>
        <v>551</v>
      </c>
      <c r="G1226" s="55" t="str">
        <f t="shared" si="44"/>
        <v>55</v>
      </c>
      <c r="H1226" s="56" t="s">
        <v>15</v>
      </c>
      <c r="I1226" s="56" t="s">
        <v>15</v>
      </c>
    </row>
    <row r="1227" spans="1:9">
      <c r="A1227" s="52" t="s">
        <v>3697</v>
      </c>
      <c r="B1227" s="57"/>
      <c r="C1227" s="58" t="s">
        <v>3698</v>
      </c>
      <c r="D1227" s="55" t="s">
        <v>3699</v>
      </c>
      <c r="E1227" s="55" t="str">
        <f t="shared" si="42"/>
        <v>5519</v>
      </c>
      <c r="F1227" s="55" t="str">
        <f t="shared" si="43"/>
        <v>551</v>
      </c>
      <c r="G1227" s="55" t="str">
        <f t="shared" si="44"/>
        <v>55</v>
      </c>
      <c r="H1227" s="56" t="s">
        <v>15</v>
      </c>
      <c r="I1227" s="56" t="s">
        <v>15</v>
      </c>
    </row>
    <row r="1228" ht="38.25" spans="1:9">
      <c r="A1228" s="52" t="s">
        <v>3700</v>
      </c>
      <c r="B1228" s="57"/>
      <c r="C1228" s="58" t="s">
        <v>3701</v>
      </c>
      <c r="D1228" s="55" t="s">
        <v>3702</v>
      </c>
      <c r="E1228" s="55" t="str">
        <f t="shared" si="42"/>
        <v>5519</v>
      </c>
      <c r="F1228" s="55" t="str">
        <f t="shared" si="43"/>
        <v>551</v>
      </c>
      <c r="G1228" s="55" t="str">
        <f t="shared" si="44"/>
        <v>55</v>
      </c>
      <c r="H1228" s="56" t="s">
        <v>15</v>
      </c>
      <c r="I1228" s="56" t="s">
        <v>15</v>
      </c>
    </row>
    <row r="1229" ht="38.25" spans="1:9">
      <c r="A1229" s="52" t="s">
        <v>3703</v>
      </c>
      <c r="B1229" s="57"/>
      <c r="C1229" s="58" t="s">
        <v>3704</v>
      </c>
      <c r="D1229" s="55" t="s">
        <v>3705</v>
      </c>
      <c r="E1229" s="55" t="str">
        <f t="shared" si="42"/>
        <v>5590</v>
      </c>
      <c r="F1229" s="55" t="str">
        <f t="shared" si="43"/>
        <v>559</v>
      </c>
      <c r="G1229" s="55" t="str">
        <f t="shared" si="44"/>
        <v>55</v>
      </c>
      <c r="H1229" s="56" t="s">
        <v>15</v>
      </c>
      <c r="I1229" s="56" t="s">
        <v>15</v>
      </c>
    </row>
    <row r="1230" spans="1:9">
      <c r="A1230" s="52" t="s">
        <v>3706</v>
      </c>
      <c r="B1230" s="57"/>
      <c r="C1230" s="58" t="s">
        <v>3707</v>
      </c>
      <c r="D1230" s="55" t="s">
        <v>3708</v>
      </c>
      <c r="E1230" s="55" t="str">
        <f t="shared" si="42"/>
        <v>5610</v>
      </c>
      <c r="F1230" s="55" t="str">
        <f t="shared" si="43"/>
        <v>561</v>
      </c>
      <c r="G1230" s="55" t="str">
        <f t="shared" si="44"/>
        <v>56</v>
      </c>
      <c r="H1230" s="56" t="s">
        <v>15</v>
      </c>
      <c r="I1230" s="56" t="s">
        <v>15</v>
      </c>
    </row>
    <row r="1231" spans="1:9">
      <c r="A1231" s="52" t="s">
        <v>3709</v>
      </c>
      <c r="B1231" s="57"/>
      <c r="C1231" s="58" t="s">
        <v>3710</v>
      </c>
      <c r="D1231" s="55" t="s">
        <v>3711</v>
      </c>
      <c r="E1231" s="55" t="str">
        <f t="shared" si="42"/>
        <v>5610</v>
      </c>
      <c r="F1231" s="55" t="str">
        <f t="shared" si="43"/>
        <v>561</v>
      </c>
      <c r="G1231" s="55" t="str">
        <f t="shared" si="44"/>
        <v>56</v>
      </c>
      <c r="H1231" s="56" t="s">
        <v>15</v>
      </c>
      <c r="I1231" s="56" t="s">
        <v>15</v>
      </c>
    </row>
    <row r="1232" spans="1:9">
      <c r="A1232" s="52" t="s">
        <v>3712</v>
      </c>
      <c r="B1232" s="57"/>
      <c r="C1232" s="58" t="s">
        <v>3713</v>
      </c>
      <c r="D1232" s="55" t="s">
        <v>3714</v>
      </c>
      <c r="E1232" s="55" t="str">
        <f t="shared" si="42"/>
        <v>5610</v>
      </c>
      <c r="F1232" s="55" t="str">
        <f t="shared" si="43"/>
        <v>561</v>
      </c>
      <c r="G1232" s="55" t="str">
        <f t="shared" si="44"/>
        <v>56</v>
      </c>
      <c r="H1232" s="56" t="s">
        <v>15</v>
      </c>
      <c r="I1232" s="56" t="s">
        <v>15</v>
      </c>
    </row>
    <row r="1233" ht="25.5" spans="1:9">
      <c r="A1233" s="52" t="s">
        <v>3715</v>
      </c>
      <c r="B1233" s="57"/>
      <c r="C1233" s="58" t="s">
        <v>3716</v>
      </c>
      <c r="D1233" s="55" t="s">
        <v>3717</v>
      </c>
      <c r="E1233" s="55" t="str">
        <f t="shared" si="42"/>
        <v>5610</v>
      </c>
      <c r="F1233" s="55" t="str">
        <f t="shared" si="43"/>
        <v>561</v>
      </c>
      <c r="G1233" s="55" t="str">
        <f t="shared" si="44"/>
        <v>56</v>
      </c>
      <c r="H1233" s="56" t="s">
        <v>15</v>
      </c>
      <c r="I1233" s="56" t="s">
        <v>15</v>
      </c>
    </row>
    <row r="1234" ht="25.5" spans="1:9">
      <c r="A1234" s="52" t="s">
        <v>3718</v>
      </c>
      <c r="B1234" s="57"/>
      <c r="C1234" s="58" t="s">
        <v>3719</v>
      </c>
      <c r="D1234" s="55" t="s">
        <v>3720</v>
      </c>
      <c r="E1234" s="55" t="str">
        <f t="shared" si="42"/>
        <v>5610</v>
      </c>
      <c r="F1234" s="55" t="str">
        <f t="shared" si="43"/>
        <v>561</v>
      </c>
      <c r="G1234" s="55" t="str">
        <f t="shared" si="44"/>
        <v>56</v>
      </c>
      <c r="H1234" s="56" t="s">
        <v>15</v>
      </c>
      <c r="I1234" s="56" t="s">
        <v>15</v>
      </c>
    </row>
    <row r="1235" ht="25.5" spans="1:9">
      <c r="A1235" s="52" t="s">
        <v>3721</v>
      </c>
      <c r="B1235" s="57"/>
      <c r="C1235" s="58" t="s">
        <v>3722</v>
      </c>
      <c r="D1235" s="55" t="s">
        <v>3723</v>
      </c>
      <c r="E1235" s="55" t="str">
        <f t="shared" si="42"/>
        <v>5621</v>
      </c>
      <c r="F1235" s="55" t="str">
        <f t="shared" si="43"/>
        <v>562</v>
      </c>
      <c r="G1235" s="55" t="str">
        <f t="shared" si="44"/>
        <v>56</v>
      </c>
      <c r="H1235" s="56" t="s">
        <v>15</v>
      </c>
      <c r="I1235" s="56" t="s">
        <v>15</v>
      </c>
    </row>
    <row r="1236" ht="25.5" spans="1:9">
      <c r="A1236" s="52" t="s">
        <v>3724</v>
      </c>
      <c r="B1236" s="57"/>
      <c r="C1236" s="58" t="s">
        <v>3725</v>
      </c>
      <c r="D1236" s="55" t="s">
        <v>3726</v>
      </c>
      <c r="E1236" s="55" t="str">
        <f t="shared" si="42"/>
        <v>5629</v>
      </c>
      <c r="F1236" s="55" t="str">
        <f t="shared" si="43"/>
        <v>562</v>
      </c>
      <c r="G1236" s="55" t="str">
        <f t="shared" si="44"/>
        <v>56</v>
      </c>
      <c r="H1236" s="56" t="s">
        <v>15</v>
      </c>
      <c r="I1236" s="56" t="s">
        <v>15</v>
      </c>
    </row>
    <row r="1237" spans="1:9">
      <c r="A1237" s="52" t="s">
        <v>3727</v>
      </c>
      <c r="B1237" s="57"/>
      <c r="C1237" s="58" t="s">
        <v>3728</v>
      </c>
      <c r="D1237" s="55" t="s">
        <v>3729</v>
      </c>
      <c r="E1237" s="55" t="str">
        <f t="shared" si="42"/>
        <v>5630</v>
      </c>
      <c r="F1237" s="55" t="str">
        <f t="shared" si="43"/>
        <v>563</v>
      </c>
      <c r="G1237" s="55" t="str">
        <f t="shared" si="44"/>
        <v>56</v>
      </c>
      <c r="H1237" s="56" t="s">
        <v>15</v>
      </c>
      <c r="I1237" s="56" t="s">
        <v>15</v>
      </c>
    </row>
    <row r="1238" ht="25.5" spans="1:9">
      <c r="A1238" s="52" t="s">
        <v>3730</v>
      </c>
      <c r="B1238" s="57"/>
      <c r="C1238" s="58" t="s">
        <v>3731</v>
      </c>
      <c r="D1238" s="55" t="s">
        <v>3732</v>
      </c>
      <c r="E1238" s="55" t="str">
        <f t="shared" si="42"/>
        <v>5630</v>
      </c>
      <c r="F1238" s="55" t="str">
        <f t="shared" si="43"/>
        <v>563</v>
      </c>
      <c r="G1238" s="55" t="str">
        <f t="shared" si="44"/>
        <v>56</v>
      </c>
      <c r="H1238" s="56" t="s">
        <v>15</v>
      </c>
      <c r="I1238" s="56" t="s">
        <v>15</v>
      </c>
    </row>
    <row r="1239" spans="1:9">
      <c r="A1239" s="52" t="s">
        <v>3733</v>
      </c>
      <c r="B1239" s="57"/>
      <c r="C1239" s="58" t="s">
        <v>3734</v>
      </c>
      <c r="D1239" s="55" t="s">
        <v>3735</v>
      </c>
      <c r="E1239" s="55" t="str">
        <f t="shared" si="42"/>
        <v>5630</v>
      </c>
      <c r="F1239" s="55" t="str">
        <f t="shared" si="43"/>
        <v>563</v>
      </c>
      <c r="G1239" s="55" t="str">
        <f t="shared" si="44"/>
        <v>56</v>
      </c>
      <c r="H1239" s="56" t="s">
        <v>15</v>
      </c>
      <c r="I1239" s="56" t="s">
        <v>15</v>
      </c>
    </row>
    <row r="1240" spans="1:9">
      <c r="A1240" s="52" t="s">
        <v>3736</v>
      </c>
      <c r="B1240" s="57"/>
      <c r="C1240" s="58" t="s">
        <v>3737</v>
      </c>
      <c r="D1240" s="55" t="s">
        <v>3738</v>
      </c>
      <c r="E1240" s="55" t="str">
        <f t="shared" si="42"/>
        <v>5630</v>
      </c>
      <c r="F1240" s="55" t="str">
        <f t="shared" si="43"/>
        <v>563</v>
      </c>
      <c r="G1240" s="55" t="str">
        <f t="shared" si="44"/>
        <v>56</v>
      </c>
      <c r="H1240" s="56" t="s">
        <v>15</v>
      </c>
      <c r="I1240" s="56" t="s">
        <v>15</v>
      </c>
    </row>
    <row r="1241" ht="25.5" spans="1:9">
      <c r="A1241" s="52" t="s">
        <v>3739</v>
      </c>
      <c r="B1241" s="57"/>
      <c r="C1241" s="58" t="s">
        <v>3740</v>
      </c>
      <c r="D1241" s="55" t="s">
        <v>3741</v>
      </c>
      <c r="E1241" s="55" t="str">
        <f t="shared" si="42"/>
        <v>5630</v>
      </c>
      <c r="F1241" s="55" t="str">
        <f t="shared" si="43"/>
        <v>563</v>
      </c>
      <c r="G1241" s="55" t="str">
        <f t="shared" si="44"/>
        <v>56</v>
      </c>
      <c r="H1241" s="56" t="s">
        <v>15</v>
      </c>
      <c r="I1241" s="56" t="s">
        <v>15</v>
      </c>
    </row>
    <row r="1242" ht="25.5" spans="1:9">
      <c r="A1242" s="52" t="s">
        <v>3742</v>
      </c>
      <c r="B1242" s="64"/>
      <c r="C1242" s="58" t="s">
        <v>3743</v>
      </c>
      <c r="D1242" s="55" t="s">
        <v>3744</v>
      </c>
      <c r="E1242" s="55" t="str">
        <f t="shared" si="42"/>
        <v>5630</v>
      </c>
      <c r="F1242" s="55" t="str">
        <f t="shared" si="43"/>
        <v>563</v>
      </c>
      <c r="G1242" s="55" t="str">
        <f t="shared" si="44"/>
        <v>56</v>
      </c>
      <c r="H1242" s="56" t="s">
        <v>15</v>
      </c>
      <c r="I1242" s="56" t="s">
        <v>15</v>
      </c>
    </row>
    <row r="1243" ht="25.5" spans="1:9">
      <c r="A1243" s="52" t="s">
        <v>3745</v>
      </c>
      <c r="B1243" s="73" t="s">
        <v>3746</v>
      </c>
      <c r="C1243" s="58" t="s">
        <v>3746</v>
      </c>
      <c r="D1243" s="55" t="s">
        <v>3747</v>
      </c>
      <c r="E1243" s="55" t="str">
        <f t="shared" si="42"/>
        <v>5811</v>
      </c>
      <c r="F1243" s="55" t="str">
        <f t="shared" si="43"/>
        <v>581</v>
      </c>
      <c r="G1243" s="55" t="str">
        <f t="shared" si="44"/>
        <v>58</v>
      </c>
      <c r="H1243" s="56" t="s">
        <v>15</v>
      </c>
      <c r="I1243" s="56" t="s">
        <v>15</v>
      </c>
    </row>
    <row r="1244" ht="25.5" spans="1:9">
      <c r="A1244" s="52" t="s">
        <v>3748</v>
      </c>
      <c r="B1244" s="57"/>
      <c r="C1244" s="58" t="s">
        <v>3749</v>
      </c>
      <c r="D1244" s="55" t="s">
        <v>3750</v>
      </c>
      <c r="E1244" s="55" t="str">
        <f t="shared" si="42"/>
        <v>5812</v>
      </c>
      <c r="F1244" s="55" t="str">
        <f t="shared" si="43"/>
        <v>581</v>
      </c>
      <c r="G1244" s="55" t="str">
        <f t="shared" si="44"/>
        <v>58</v>
      </c>
      <c r="H1244" s="56" t="s">
        <v>15</v>
      </c>
      <c r="I1244" s="56" t="s">
        <v>15</v>
      </c>
    </row>
    <row r="1245" ht="25.5" spans="1:9">
      <c r="A1245" s="52" t="s">
        <v>3751</v>
      </c>
      <c r="B1245" s="57"/>
      <c r="C1245" s="58" t="s">
        <v>3752</v>
      </c>
      <c r="D1245" s="55" t="s">
        <v>3753</v>
      </c>
      <c r="E1245" s="55" t="str">
        <f t="shared" si="42"/>
        <v>5813</v>
      </c>
      <c r="F1245" s="55" t="str">
        <f t="shared" si="43"/>
        <v>581</v>
      </c>
      <c r="G1245" s="55" t="str">
        <f t="shared" si="44"/>
        <v>58</v>
      </c>
      <c r="H1245" s="56" t="s">
        <v>15</v>
      </c>
      <c r="I1245" s="56" t="s">
        <v>15</v>
      </c>
    </row>
    <row r="1246" ht="25.5" spans="1:9">
      <c r="A1246" s="52" t="s">
        <v>3754</v>
      </c>
      <c r="B1246" s="57"/>
      <c r="C1246" s="58" t="s">
        <v>3755</v>
      </c>
      <c r="D1246" s="55" t="s">
        <v>3756</v>
      </c>
      <c r="E1246" s="55" t="str">
        <f t="shared" si="42"/>
        <v>5819</v>
      </c>
      <c r="F1246" s="55" t="str">
        <f t="shared" si="43"/>
        <v>581</v>
      </c>
      <c r="G1246" s="55" t="str">
        <f t="shared" si="44"/>
        <v>58</v>
      </c>
      <c r="H1246" s="56" t="s">
        <v>15</v>
      </c>
      <c r="I1246" s="56" t="s">
        <v>15</v>
      </c>
    </row>
    <row r="1247" ht="25.5" spans="1:9">
      <c r="A1247" s="52" t="s">
        <v>3757</v>
      </c>
      <c r="B1247" s="57"/>
      <c r="C1247" s="58" t="s">
        <v>3758</v>
      </c>
      <c r="D1247" s="55" t="s">
        <v>3759</v>
      </c>
      <c r="E1247" s="55" t="str">
        <f t="shared" si="42"/>
        <v>5820</v>
      </c>
      <c r="F1247" s="55" t="str">
        <f t="shared" si="43"/>
        <v>582</v>
      </c>
      <c r="G1247" s="55" t="str">
        <f t="shared" si="44"/>
        <v>58</v>
      </c>
      <c r="H1247" s="56" t="s">
        <v>15</v>
      </c>
      <c r="I1247" s="56" t="s">
        <v>15</v>
      </c>
    </row>
    <row r="1248" ht="25.5" spans="1:9">
      <c r="A1248" s="52" t="s">
        <v>3760</v>
      </c>
      <c r="B1248" s="57"/>
      <c r="C1248" s="58" t="s">
        <v>3761</v>
      </c>
      <c r="D1248" s="55" t="s">
        <v>3762</v>
      </c>
      <c r="E1248" s="55" t="str">
        <f t="shared" si="42"/>
        <v>5911</v>
      </c>
      <c r="F1248" s="55" t="str">
        <f t="shared" si="43"/>
        <v>591</v>
      </c>
      <c r="G1248" s="55" t="str">
        <f t="shared" si="44"/>
        <v>59</v>
      </c>
      <c r="H1248" s="56" t="s">
        <v>15</v>
      </c>
      <c r="I1248" s="56" t="s">
        <v>15</v>
      </c>
    </row>
    <row r="1249" ht="25.5" spans="1:9">
      <c r="A1249" s="52" t="s">
        <v>3763</v>
      </c>
      <c r="B1249" s="57"/>
      <c r="C1249" s="58" t="s">
        <v>3764</v>
      </c>
      <c r="D1249" s="55" t="s">
        <v>3765</v>
      </c>
      <c r="E1249" s="55" t="str">
        <f t="shared" si="42"/>
        <v>5911</v>
      </c>
      <c r="F1249" s="55" t="str">
        <f t="shared" si="43"/>
        <v>591</v>
      </c>
      <c r="G1249" s="55" t="str">
        <f t="shared" si="44"/>
        <v>59</v>
      </c>
      <c r="H1249" s="56" t="s">
        <v>15</v>
      </c>
      <c r="I1249" s="56" t="s">
        <v>15</v>
      </c>
    </row>
    <row r="1250" ht="25.5" spans="1:9">
      <c r="A1250" s="52" t="s">
        <v>3766</v>
      </c>
      <c r="B1250" s="57"/>
      <c r="C1250" s="58" t="s">
        <v>3767</v>
      </c>
      <c r="D1250" s="55" t="s">
        <v>3768</v>
      </c>
      <c r="E1250" s="55" t="str">
        <f t="shared" si="42"/>
        <v>5912</v>
      </c>
      <c r="F1250" s="55" t="str">
        <f t="shared" si="43"/>
        <v>591</v>
      </c>
      <c r="G1250" s="55" t="str">
        <f t="shared" si="44"/>
        <v>59</v>
      </c>
      <c r="H1250" s="56" t="s">
        <v>15</v>
      </c>
      <c r="I1250" s="56" t="s">
        <v>15</v>
      </c>
    </row>
    <row r="1251" ht="25.5" spans="1:9">
      <c r="A1251" s="52" t="s">
        <v>3769</v>
      </c>
      <c r="B1251" s="57"/>
      <c r="C1251" s="58" t="s">
        <v>3770</v>
      </c>
      <c r="D1251" s="55" t="s">
        <v>3771</v>
      </c>
      <c r="E1251" s="55" t="str">
        <f t="shared" si="42"/>
        <v>5912</v>
      </c>
      <c r="F1251" s="55" t="str">
        <f t="shared" si="43"/>
        <v>591</v>
      </c>
      <c r="G1251" s="55" t="str">
        <f t="shared" si="44"/>
        <v>59</v>
      </c>
      <c r="H1251" s="56" t="s">
        <v>15</v>
      </c>
      <c r="I1251" s="56" t="s">
        <v>15</v>
      </c>
    </row>
    <row r="1252" ht="25.5" spans="1:9">
      <c r="A1252" s="52" t="s">
        <v>3772</v>
      </c>
      <c r="B1252" s="57"/>
      <c r="C1252" s="58" t="s">
        <v>3773</v>
      </c>
      <c r="D1252" s="55" t="s">
        <v>3774</v>
      </c>
      <c r="E1252" s="55" t="str">
        <f t="shared" si="42"/>
        <v>5913</v>
      </c>
      <c r="F1252" s="55" t="str">
        <f t="shared" si="43"/>
        <v>591</v>
      </c>
      <c r="G1252" s="55" t="str">
        <f t="shared" si="44"/>
        <v>59</v>
      </c>
      <c r="H1252" s="56" t="s">
        <v>15</v>
      </c>
      <c r="I1252" s="56" t="s">
        <v>15</v>
      </c>
    </row>
    <row r="1253" ht="25.5" spans="1:9">
      <c r="A1253" s="52" t="s">
        <v>3775</v>
      </c>
      <c r="B1253" s="57"/>
      <c r="C1253" s="58" t="s">
        <v>3776</v>
      </c>
      <c r="D1253" s="55" t="s">
        <v>3777</v>
      </c>
      <c r="E1253" s="55" t="str">
        <f t="shared" si="42"/>
        <v>5913</v>
      </c>
      <c r="F1253" s="55" t="str">
        <f t="shared" si="43"/>
        <v>591</v>
      </c>
      <c r="G1253" s="55" t="str">
        <f t="shared" si="44"/>
        <v>59</v>
      </c>
      <c r="H1253" s="56" t="s">
        <v>15</v>
      </c>
      <c r="I1253" s="56" t="s">
        <v>15</v>
      </c>
    </row>
    <row r="1254" ht="25.5" spans="1:9">
      <c r="A1254" s="52" t="s">
        <v>3778</v>
      </c>
      <c r="B1254" s="57"/>
      <c r="C1254" s="58" t="s">
        <v>3779</v>
      </c>
      <c r="D1254" s="55" t="s">
        <v>3780</v>
      </c>
      <c r="E1254" s="55" t="str">
        <f t="shared" si="42"/>
        <v>5914</v>
      </c>
      <c r="F1254" s="55" t="str">
        <f t="shared" si="43"/>
        <v>591</v>
      </c>
      <c r="G1254" s="55" t="str">
        <f t="shared" si="44"/>
        <v>59</v>
      </c>
      <c r="H1254" s="56" t="s">
        <v>15</v>
      </c>
      <c r="I1254" s="56" t="s">
        <v>15</v>
      </c>
    </row>
    <row r="1255" ht="25.5" spans="1:9">
      <c r="A1255" s="52" t="s">
        <v>3781</v>
      </c>
      <c r="B1255" s="57"/>
      <c r="C1255" s="58" t="s">
        <v>3782</v>
      </c>
      <c r="D1255" s="55" t="s">
        <v>3783</v>
      </c>
      <c r="E1255" s="55" t="str">
        <f t="shared" si="42"/>
        <v>5920</v>
      </c>
      <c r="F1255" s="55" t="str">
        <f t="shared" si="43"/>
        <v>592</v>
      </c>
      <c r="G1255" s="55" t="str">
        <f t="shared" si="44"/>
        <v>59</v>
      </c>
      <c r="H1255" s="56" t="s">
        <v>15</v>
      </c>
      <c r="I1255" s="56" t="s">
        <v>15</v>
      </c>
    </row>
    <row r="1256" ht="25.5" spans="1:9">
      <c r="A1256" s="52" t="s">
        <v>3784</v>
      </c>
      <c r="B1256" s="57"/>
      <c r="C1256" s="58" t="s">
        <v>3785</v>
      </c>
      <c r="D1256" s="55" t="s">
        <v>3786</v>
      </c>
      <c r="E1256" s="55" t="str">
        <f t="shared" si="42"/>
        <v>5920</v>
      </c>
      <c r="F1256" s="55" t="str">
        <f t="shared" si="43"/>
        <v>592</v>
      </c>
      <c r="G1256" s="55" t="str">
        <f t="shared" si="44"/>
        <v>59</v>
      </c>
      <c r="H1256" s="56" t="s">
        <v>15</v>
      </c>
      <c r="I1256" s="56" t="s">
        <v>15</v>
      </c>
    </row>
    <row r="1257" ht="25.5" spans="1:9">
      <c r="A1257" s="52" t="s">
        <v>3787</v>
      </c>
      <c r="B1257" s="57"/>
      <c r="C1257" s="58" t="s">
        <v>3788</v>
      </c>
      <c r="D1257" s="55" t="s">
        <v>3789</v>
      </c>
      <c r="E1257" s="55" t="str">
        <f t="shared" si="42"/>
        <v>6010</v>
      </c>
      <c r="F1257" s="55" t="str">
        <f t="shared" si="43"/>
        <v>601</v>
      </c>
      <c r="G1257" s="55" t="str">
        <f t="shared" si="44"/>
        <v>60</v>
      </c>
      <c r="H1257" s="56" t="s">
        <v>15</v>
      </c>
      <c r="I1257" s="56" t="s">
        <v>15</v>
      </c>
    </row>
    <row r="1258" ht="25.5" spans="1:9">
      <c r="A1258" s="52" t="s">
        <v>3790</v>
      </c>
      <c r="B1258" s="57"/>
      <c r="C1258" s="58" t="s">
        <v>3791</v>
      </c>
      <c r="D1258" s="55" t="s">
        <v>3792</v>
      </c>
      <c r="E1258" s="55" t="str">
        <f t="shared" si="42"/>
        <v>6010</v>
      </c>
      <c r="F1258" s="55" t="str">
        <f t="shared" si="43"/>
        <v>601</v>
      </c>
      <c r="G1258" s="55" t="str">
        <f t="shared" si="44"/>
        <v>60</v>
      </c>
      <c r="H1258" s="56" t="s">
        <v>15</v>
      </c>
      <c r="I1258" s="56" t="s">
        <v>15</v>
      </c>
    </row>
    <row r="1259" ht="25.5" spans="1:9">
      <c r="A1259" s="52" t="s">
        <v>3793</v>
      </c>
      <c r="B1259" s="57"/>
      <c r="C1259" s="58" t="s">
        <v>3794</v>
      </c>
      <c r="D1259" s="55" t="s">
        <v>3795</v>
      </c>
      <c r="E1259" s="55" t="str">
        <f t="shared" si="42"/>
        <v>6020</v>
      </c>
      <c r="F1259" s="55" t="str">
        <f t="shared" si="43"/>
        <v>602</v>
      </c>
      <c r="G1259" s="55" t="str">
        <f t="shared" si="44"/>
        <v>60</v>
      </c>
      <c r="H1259" s="56" t="s">
        <v>15</v>
      </c>
      <c r="I1259" s="56" t="s">
        <v>15</v>
      </c>
    </row>
    <row r="1260" ht="25.5" spans="1:9">
      <c r="A1260" s="52" t="s">
        <v>3796</v>
      </c>
      <c r="B1260" s="57"/>
      <c r="C1260" s="58" t="s">
        <v>3797</v>
      </c>
      <c r="D1260" s="55" t="s">
        <v>3798</v>
      </c>
      <c r="E1260" s="55" t="str">
        <f t="shared" si="42"/>
        <v>6020</v>
      </c>
      <c r="F1260" s="55" t="str">
        <f t="shared" si="43"/>
        <v>602</v>
      </c>
      <c r="G1260" s="55" t="str">
        <f t="shared" si="44"/>
        <v>60</v>
      </c>
      <c r="H1260" s="56" t="s">
        <v>15</v>
      </c>
      <c r="I1260" s="56" t="s">
        <v>15</v>
      </c>
    </row>
    <row r="1261" spans="1:9">
      <c r="A1261" s="52" t="s">
        <v>3799</v>
      </c>
      <c r="B1261" s="57"/>
      <c r="C1261" s="58" t="s">
        <v>3800</v>
      </c>
      <c r="D1261" s="55" t="s">
        <v>3801</v>
      </c>
      <c r="E1261" s="55" t="str">
        <f t="shared" si="42"/>
        <v>6110</v>
      </c>
      <c r="F1261" s="55" t="str">
        <f t="shared" si="43"/>
        <v>611</v>
      </c>
      <c r="G1261" s="55" t="str">
        <f t="shared" si="44"/>
        <v>61</v>
      </c>
      <c r="H1261" s="56" t="s">
        <v>15</v>
      </c>
      <c r="I1261" s="56" t="s">
        <v>15</v>
      </c>
    </row>
    <row r="1262" ht="25.5" spans="1:9">
      <c r="A1262" s="52" t="s">
        <v>3802</v>
      </c>
      <c r="B1262" s="57"/>
      <c r="C1262" s="58" t="s">
        <v>3803</v>
      </c>
      <c r="D1262" s="55" t="s">
        <v>3804</v>
      </c>
      <c r="E1262" s="55" t="str">
        <f t="shared" si="42"/>
        <v>6120</v>
      </c>
      <c r="F1262" s="55" t="str">
        <f t="shared" si="43"/>
        <v>612</v>
      </c>
      <c r="G1262" s="55" t="str">
        <f t="shared" si="44"/>
        <v>61</v>
      </c>
      <c r="H1262" s="56" t="s">
        <v>15</v>
      </c>
      <c r="I1262" s="56" t="s">
        <v>15</v>
      </c>
    </row>
    <row r="1263" ht="25.5" spans="1:9">
      <c r="A1263" s="52" t="s">
        <v>3805</v>
      </c>
      <c r="B1263" s="57"/>
      <c r="C1263" s="58" t="s">
        <v>3806</v>
      </c>
      <c r="D1263" s="55" t="s">
        <v>3807</v>
      </c>
      <c r="E1263" s="55" t="str">
        <f t="shared" si="42"/>
        <v>6130</v>
      </c>
      <c r="F1263" s="55" t="str">
        <f t="shared" si="43"/>
        <v>613</v>
      </c>
      <c r="G1263" s="55" t="str">
        <f t="shared" si="44"/>
        <v>61</v>
      </c>
      <c r="H1263" s="56" t="s">
        <v>15</v>
      </c>
      <c r="I1263" s="56" t="s">
        <v>15</v>
      </c>
    </row>
    <row r="1264" ht="25.5" spans="1:9">
      <c r="A1264" s="52" t="s">
        <v>3808</v>
      </c>
      <c r="B1264" s="57"/>
      <c r="C1264" s="58" t="s">
        <v>3809</v>
      </c>
      <c r="D1264" s="55" t="s">
        <v>3810</v>
      </c>
      <c r="E1264" s="55" t="str">
        <f t="shared" si="42"/>
        <v>6191</v>
      </c>
      <c r="F1264" s="55" t="str">
        <f t="shared" si="43"/>
        <v>619</v>
      </c>
      <c r="G1264" s="55" t="str">
        <f t="shared" si="44"/>
        <v>61</v>
      </c>
      <c r="H1264" s="56" t="s">
        <v>15</v>
      </c>
      <c r="I1264" s="56" t="s">
        <v>15</v>
      </c>
    </row>
    <row r="1265" ht="25.5" spans="1:9">
      <c r="A1265" s="52" t="s">
        <v>3811</v>
      </c>
      <c r="B1265" s="57"/>
      <c r="C1265" s="58" t="s">
        <v>3812</v>
      </c>
      <c r="D1265" s="55" t="s">
        <v>3813</v>
      </c>
      <c r="E1265" s="55" t="str">
        <f t="shared" si="42"/>
        <v>6191</v>
      </c>
      <c r="F1265" s="55" t="str">
        <f t="shared" si="43"/>
        <v>619</v>
      </c>
      <c r="G1265" s="55" t="str">
        <f t="shared" si="44"/>
        <v>61</v>
      </c>
      <c r="H1265" s="56" t="s">
        <v>15</v>
      </c>
      <c r="I1265" s="56" t="s">
        <v>15</v>
      </c>
    </row>
    <row r="1266" ht="25.5" spans="1:9">
      <c r="A1266" s="52" t="s">
        <v>3814</v>
      </c>
      <c r="B1266" s="57"/>
      <c r="C1266" s="58" t="s">
        <v>3815</v>
      </c>
      <c r="D1266" s="55" t="s">
        <v>3816</v>
      </c>
      <c r="E1266" s="55" t="str">
        <f t="shared" si="42"/>
        <v>6191</v>
      </c>
      <c r="F1266" s="55" t="str">
        <f t="shared" si="43"/>
        <v>619</v>
      </c>
      <c r="G1266" s="55" t="str">
        <f t="shared" si="44"/>
        <v>61</v>
      </c>
      <c r="H1266" s="56" t="s">
        <v>15</v>
      </c>
      <c r="I1266" s="56" t="s">
        <v>15</v>
      </c>
    </row>
    <row r="1267" ht="25.5" spans="1:9">
      <c r="A1267" s="52" t="s">
        <v>3817</v>
      </c>
      <c r="B1267" s="57"/>
      <c r="C1267" s="58" t="s">
        <v>3818</v>
      </c>
      <c r="D1267" s="55" t="s">
        <v>3819</v>
      </c>
      <c r="E1267" s="55" t="str">
        <f t="shared" si="42"/>
        <v>6191</v>
      </c>
      <c r="F1267" s="55" t="str">
        <f t="shared" si="43"/>
        <v>619</v>
      </c>
      <c r="G1267" s="55" t="str">
        <f t="shared" si="44"/>
        <v>61</v>
      </c>
      <c r="H1267" s="56" t="s">
        <v>15</v>
      </c>
      <c r="I1267" s="56" t="s">
        <v>15</v>
      </c>
    </row>
    <row r="1268" ht="25.5" spans="1:9">
      <c r="A1268" s="52" t="s">
        <v>3820</v>
      </c>
      <c r="B1268" s="57"/>
      <c r="C1268" s="58" t="s">
        <v>3821</v>
      </c>
      <c r="D1268" s="55" t="s">
        <v>3822</v>
      </c>
      <c r="E1268" s="55" t="str">
        <f t="shared" si="42"/>
        <v>6191</v>
      </c>
      <c r="F1268" s="55" t="str">
        <f t="shared" si="43"/>
        <v>619</v>
      </c>
      <c r="G1268" s="55" t="str">
        <f t="shared" si="44"/>
        <v>61</v>
      </c>
      <c r="H1268" s="56" t="s">
        <v>15</v>
      </c>
      <c r="I1268" s="56" t="s">
        <v>15</v>
      </c>
    </row>
    <row r="1269" ht="25.5" spans="1:9">
      <c r="A1269" s="52" t="s">
        <v>3823</v>
      </c>
      <c r="B1269" s="57"/>
      <c r="C1269" s="58" t="s">
        <v>3824</v>
      </c>
      <c r="D1269" s="55" t="s">
        <v>3825</v>
      </c>
      <c r="E1269" s="55" t="str">
        <f t="shared" si="42"/>
        <v>6192</v>
      </c>
      <c r="F1269" s="55" t="str">
        <f t="shared" si="43"/>
        <v>619</v>
      </c>
      <c r="G1269" s="55" t="str">
        <f t="shared" si="44"/>
        <v>61</v>
      </c>
      <c r="H1269" s="56" t="s">
        <v>15</v>
      </c>
      <c r="I1269" s="56" t="s">
        <v>15</v>
      </c>
    </row>
    <row r="1270" ht="25.5" spans="1:9">
      <c r="A1270" s="52" t="s">
        <v>3826</v>
      </c>
      <c r="B1270" s="57"/>
      <c r="C1270" s="58" t="s">
        <v>3827</v>
      </c>
      <c r="D1270" s="55" t="s">
        <v>3828</v>
      </c>
      <c r="E1270" s="55" t="str">
        <f t="shared" si="42"/>
        <v>6192</v>
      </c>
      <c r="F1270" s="55" t="str">
        <f t="shared" si="43"/>
        <v>619</v>
      </c>
      <c r="G1270" s="55" t="str">
        <f t="shared" si="44"/>
        <v>61</v>
      </c>
      <c r="H1270" s="56" t="s">
        <v>15</v>
      </c>
      <c r="I1270" s="56" t="s">
        <v>15</v>
      </c>
    </row>
    <row r="1271" ht="25.5" spans="1:9">
      <c r="A1271" s="52" t="s">
        <v>3829</v>
      </c>
      <c r="B1271" s="57"/>
      <c r="C1271" s="58" t="s">
        <v>3830</v>
      </c>
      <c r="D1271" s="55" t="s">
        <v>3831</v>
      </c>
      <c r="E1271" s="55" t="str">
        <f t="shared" si="42"/>
        <v>6192</v>
      </c>
      <c r="F1271" s="55" t="str">
        <f t="shared" si="43"/>
        <v>619</v>
      </c>
      <c r="G1271" s="55" t="str">
        <f t="shared" si="44"/>
        <v>61</v>
      </c>
      <c r="H1271" s="56" t="s">
        <v>15</v>
      </c>
      <c r="I1271" s="56" t="s">
        <v>15</v>
      </c>
    </row>
    <row r="1272" ht="25.5" spans="1:9">
      <c r="A1272" s="52" t="s">
        <v>3832</v>
      </c>
      <c r="B1272" s="57"/>
      <c r="C1272" s="58" t="s">
        <v>3833</v>
      </c>
      <c r="D1272" s="55" t="s">
        <v>3834</v>
      </c>
      <c r="E1272" s="55" t="str">
        <f t="shared" si="42"/>
        <v>6192</v>
      </c>
      <c r="F1272" s="55" t="str">
        <f t="shared" si="43"/>
        <v>619</v>
      </c>
      <c r="G1272" s="55" t="str">
        <f t="shared" si="44"/>
        <v>61</v>
      </c>
      <c r="H1272" s="56" t="s">
        <v>15</v>
      </c>
      <c r="I1272" s="56" t="s">
        <v>15</v>
      </c>
    </row>
    <row r="1273" ht="25.5" spans="1:9">
      <c r="A1273" s="52" t="s">
        <v>3835</v>
      </c>
      <c r="B1273" s="57"/>
      <c r="C1273" s="58" t="s">
        <v>3836</v>
      </c>
      <c r="D1273" s="55" t="s">
        <v>3837</v>
      </c>
      <c r="E1273" s="55" t="str">
        <f t="shared" si="42"/>
        <v>6192</v>
      </c>
      <c r="F1273" s="55" t="str">
        <f t="shared" si="43"/>
        <v>619</v>
      </c>
      <c r="G1273" s="55" t="str">
        <f t="shared" si="44"/>
        <v>61</v>
      </c>
      <c r="H1273" s="56" t="s">
        <v>15</v>
      </c>
      <c r="I1273" s="56" t="s">
        <v>15</v>
      </c>
    </row>
    <row r="1274" ht="25.5" spans="1:9">
      <c r="A1274" s="52" t="s">
        <v>3838</v>
      </c>
      <c r="B1274" s="57"/>
      <c r="C1274" s="58" t="s">
        <v>3839</v>
      </c>
      <c r="D1274" s="55" t="s">
        <v>3840</v>
      </c>
      <c r="E1274" s="55" t="str">
        <f t="shared" si="42"/>
        <v>6199</v>
      </c>
      <c r="F1274" s="55" t="str">
        <f t="shared" si="43"/>
        <v>619</v>
      </c>
      <c r="G1274" s="55" t="str">
        <f t="shared" si="44"/>
        <v>61</v>
      </c>
      <c r="H1274" s="56" t="s">
        <v>15</v>
      </c>
      <c r="I1274" s="56" t="s">
        <v>15</v>
      </c>
    </row>
    <row r="1275" ht="25.5" spans="1:9">
      <c r="A1275" s="52" t="s">
        <v>3841</v>
      </c>
      <c r="B1275" s="57"/>
      <c r="C1275" s="58" t="s">
        <v>3842</v>
      </c>
      <c r="D1275" s="55" t="s">
        <v>3843</v>
      </c>
      <c r="E1275" s="55" t="str">
        <f t="shared" si="42"/>
        <v>6199</v>
      </c>
      <c r="F1275" s="55" t="str">
        <f t="shared" si="43"/>
        <v>619</v>
      </c>
      <c r="G1275" s="55" t="str">
        <f t="shared" si="44"/>
        <v>61</v>
      </c>
      <c r="H1275" s="56" t="s">
        <v>15</v>
      </c>
      <c r="I1275" s="56" t="s">
        <v>15</v>
      </c>
    </row>
    <row r="1276" ht="25.5" spans="1:9">
      <c r="A1276" s="52" t="s">
        <v>3844</v>
      </c>
      <c r="B1276" s="57"/>
      <c r="C1276" s="58" t="s">
        <v>3845</v>
      </c>
      <c r="D1276" s="55" t="s">
        <v>3846</v>
      </c>
      <c r="E1276" s="55" t="str">
        <f t="shared" si="42"/>
        <v>6199</v>
      </c>
      <c r="F1276" s="55" t="str">
        <f t="shared" si="43"/>
        <v>619</v>
      </c>
      <c r="G1276" s="55" t="str">
        <f t="shared" si="44"/>
        <v>61</v>
      </c>
      <c r="H1276" s="56" t="s">
        <v>15</v>
      </c>
      <c r="I1276" s="56" t="s">
        <v>15</v>
      </c>
    </row>
    <row r="1277" ht="25.5" spans="1:9">
      <c r="A1277" s="52" t="s">
        <v>3847</v>
      </c>
      <c r="B1277" s="57"/>
      <c r="C1277" s="58" t="s">
        <v>3848</v>
      </c>
      <c r="D1277" s="55" t="s">
        <v>3849</v>
      </c>
      <c r="E1277" s="55" t="str">
        <f t="shared" si="42"/>
        <v>6199</v>
      </c>
      <c r="F1277" s="55" t="str">
        <f t="shared" si="43"/>
        <v>619</v>
      </c>
      <c r="G1277" s="55" t="str">
        <f t="shared" si="44"/>
        <v>61</v>
      </c>
      <c r="H1277" s="56" t="s">
        <v>15</v>
      </c>
      <c r="I1277" s="56" t="s">
        <v>15</v>
      </c>
    </row>
    <row r="1278" ht="25.5" spans="1:9">
      <c r="A1278" s="52" t="s">
        <v>3850</v>
      </c>
      <c r="B1278" s="57"/>
      <c r="C1278" s="58" t="s">
        <v>3851</v>
      </c>
      <c r="D1278" s="55" t="s">
        <v>3852</v>
      </c>
      <c r="E1278" s="55" t="str">
        <f t="shared" si="42"/>
        <v>6199</v>
      </c>
      <c r="F1278" s="55" t="str">
        <f t="shared" si="43"/>
        <v>619</v>
      </c>
      <c r="G1278" s="55" t="str">
        <f t="shared" si="44"/>
        <v>61</v>
      </c>
      <c r="H1278" s="56" t="s">
        <v>15</v>
      </c>
      <c r="I1278" s="56" t="s">
        <v>15</v>
      </c>
    </row>
    <row r="1279" ht="25.5" spans="1:9">
      <c r="A1279" s="52" t="s">
        <v>3853</v>
      </c>
      <c r="B1279" s="57"/>
      <c r="C1279" s="58" t="s">
        <v>3854</v>
      </c>
      <c r="D1279" s="55" t="s">
        <v>3855</v>
      </c>
      <c r="E1279" s="55" t="str">
        <f t="shared" si="42"/>
        <v>6201</v>
      </c>
      <c r="F1279" s="55" t="str">
        <f t="shared" si="43"/>
        <v>620</v>
      </c>
      <c r="G1279" s="55" t="str">
        <f t="shared" si="44"/>
        <v>62</v>
      </c>
      <c r="H1279" s="56" t="s">
        <v>15</v>
      </c>
      <c r="I1279" s="56" t="s">
        <v>15</v>
      </c>
    </row>
    <row r="1280" ht="38.25" spans="1:9">
      <c r="A1280" s="52" t="s">
        <v>3856</v>
      </c>
      <c r="B1280" s="57"/>
      <c r="C1280" s="58" t="s">
        <v>3857</v>
      </c>
      <c r="D1280" s="55" t="s">
        <v>3858</v>
      </c>
      <c r="E1280" s="55" t="str">
        <f t="shared" si="42"/>
        <v>6201</v>
      </c>
      <c r="F1280" s="55" t="str">
        <f t="shared" si="43"/>
        <v>620</v>
      </c>
      <c r="G1280" s="55" t="str">
        <f t="shared" si="44"/>
        <v>62</v>
      </c>
      <c r="H1280" s="56" t="s">
        <v>15</v>
      </c>
      <c r="I1280" s="56" t="s">
        <v>15</v>
      </c>
    </row>
    <row r="1281" ht="25.5" spans="1:9">
      <c r="A1281" s="52" t="s">
        <v>3859</v>
      </c>
      <c r="B1281" s="57"/>
      <c r="C1281" s="58" t="s">
        <v>3860</v>
      </c>
      <c r="D1281" s="55" t="s">
        <v>3861</v>
      </c>
      <c r="E1281" s="55" t="str">
        <f t="shared" si="42"/>
        <v>6201</v>
      </c>
      <c r="F1281" s="55" t="str">
        <f t="shared" si="43"/>
        <v>620</v>
      </c>
      <c r="G1281" s="55" t="str">
        <f t="shared" si="44"/>
        <v>62</v>
      </c>
      <c r="H1281" s="56" t="s">
        <v>15</v>
      </c>
      <c r="I1281" s="56" t="s">
        <v>15</v>
      </c>
    </row>
    <row r="1282" ht="25.5" spans="1:9">
      <c r="A1282" s="52" t="s">
        <v>3862</v>
      </c>
      <c r="B1282" s="57"/>
      <c r="C1282" s="58" t="s">
        <v>3863</v>
      </c>
      <c r="D1282" s="55" t="s">
        <v>3864</v>
      </c>
      <c r="E1282" s="55" t="str">
        <f t="shared" si="42"/>
        <v>6201</v>
      </c>
      <c r="F1282" s="55" t="str">
        <f t="shared" si="43"/>
        <v>620</v>
      </c>
      <c r="G1282" s="55" t="str">
        <f t="shared" si="44"/>
        <v>62</v>
      </c>
      <c r="H1282" s="56" t="s">
        <v>15</v>
      </c>
      <c r="I1282" s="56" t="s">
        <v>15</v>
      </c>
    </row>
    <row r="1283" ht="25.5" spans="1:9">
      <c r="A1283" s="52" t="s">
        <v>3865</v>
      </c>
      <c r="B1283" s="57"/>
      <c r="C1283" s="58" t="s">
        <v>3866</v>
      </c>
      <c r="D1283" s="55" t="s">
        <v>3867</v>
      </c>
      <c r="E1283" s="55" t="str">
        <f t="shared" si="42"/>
        <v>6201</v>
      </c>
      <c r="F1283" s="55" t="str">
        <f t="shared" si="43"/>
        <v>620</v>
      </c>
      <c r="G1283" s="55" t="str">
        <f t="shared" si="44"/>
        <v>62</v>
      </c>
      <c r="H1283" s="56" t="s">
        <v>15</v>
      </c>
      <c r="I1283" s="56" t="s">
        <v>15</v>
      </c>
    </row>
    <row r="1284" ht="25.5" spans="1:9">
      <c r="A1284" s="52" t="s">
        <v>3868</v>
      </c>
      <c r="B1284" s="57"/>
      <c r="C1284" s="58" t="s">
        <v>3869</v>
      </c>
      <c r="D1284" s="55" t="s">
        <v>3870</v>
      </c>
      <c r="E1284" s="55" t="str">
        <f t="shared" si="42"/>
        <v>6201</v>
      </c>
      <c r="F1284" s="55" t="str">
        <f t="shared" si="43"/>
        <v>620</v>
      </c>
      <c r="G1284" s="55" t="str">
        <f t="shared" si="44"/>
        <v>62</v>
      </c>
      <c r="H1284" s="56" t="s">
        <v>15</v>
      </c>
      <c r="I1284" s="56" t="s">
        <v>15</v>
      </c>
    </row>
    <row r="1285" ht="25.5" spans="1:9">
      <c r="A1285" s="52" t="s">
        <v>3871</v>
      </c>
      <c r="B1285" s="57"/>
      <c r="C1285" s="58" t="s">
        <v>3872</v>
      </c>
      <c r="D1285" s="55" t="s">
        <v>3873</v>
      </c>
      <c r="E1285" s="55" t="str">
        <f t="shared" si="42"/>
        <v>6202</v>
      </c>
      <c r="F1285" s="55" t="str">
        <f t="shared" si="43"/>
        <v>620</v>
      </c>
      <c r="G1285" s="55" t="str">
        <f t="shared" si="44"/>
        <v>62</v>
      </c>
      <c r="H1285" s="56" t="s">
        <v>15</v>
      </c>
      <c r="I1285" s="56" t="s">
        <v>15</v>
      </c>
    </row>
    <row r="1286" ht="25.5" spans="1:9">
      <c r="A1286" s="52" t="s">
        <v>3874</v>
      </c>
      <c r="B1286" s="57"/>
      <c r="C1286" s="58" t="s">
        <v>3875</v>
      </c>
      <c r="D1286" s="55" t="s">
        <v>3876</v>
      </c>
      <c r="E1286" s="55" t="str">
        <f t="shared" si="42"/>
        <v>6202</v>
      </c>
      <c r="F1286" s="55" t="str">
        <f t="shared" si="43"/>
        <v>620</v>
      </c>
      <c r="G1286" s="55" t="str">
        <f t="shared" si="44"/>
        <v>62</v>
      </c>
      <c r="H1286" s="56" t="s">
        <v>15</v>
      </c>
      <c r="I1286" s="56" t="s">
        <v>15</v>
      </c>
    </row>
    <row r="1287" ht="38.25" spans="1:9">
      <c r="A1287" s="52" t="s">
        <v>3877</v>
      </c>
      <c r="B1287" s="57"/>
      <c r="C1287" s="58" t="s">
        <v>3878</v>
      </c>
      <c r="D1287" s="55" t="s">
        <v>3879</v>
      </c>
      <c r="E1287" s="55" t="str">
        <f t="shared" si="42"/>
        <v>6202</v>
      </c>
      <c r="F1287" s="55" t="str">
        <f t="shared" si="43"/>
        <v>620</v>
      </c>
      <c r="G1287" s="55" t="str">
        <f t="shared" si="44"/>
        <v>62</v>
      </c>
      <c r="H1287" s="56" t="s">
        <v>15</v>
      </c>
      <c r="I1287" s="56" t="s">
        <v>15</v>
      </c>
    </row>
    <row r="1288" ht="25.5" spans="1:9">
      <c r="A1288" s="52" t="s">
        <v>3880</v>
      </c>
      <c r="B1288" s="57"/>
      <c r="C1288" s="58" t="s">
        <v>3881</v>
      </c>
      <c r="D1288" s="55" t="s">
        <v>3882</v>
      </c>
      <c r="E1288" s="55" t="str">
        <f t="shared" si="42"/>
        <v>6202</v>
      </c>
      <c r="F1288" s="55" t="str">
        <f t="shared" si="43"/>
        <v>620</v>
      </c>
      <c r="G1288" s="55" t="str">
        <f t="shared" si="44"/>
        <v>62</v>
      </c>
      <c r="H1288" s="56" t="s">
        <v>15</v>
      </c>
      <c r="I1288" s="56" t="s">
        <v>15</v>
      </c>
    </row>
    <row r="1289" ht="25.5" spans="1:9">
      <c r="A1289" s="52" t="s">
        <v>3883</v>
      </c>
      <c r="B1289" s="57"/>
      <c r="C1289" s="58" t="s">
        <v>3884</v>
      </c>
      <c r="D1289" s="55" t="s">
        <v>3885</v>
      </c>
      <c r="E1289" s="55" t="str">
        <f t="shared" si="42"/>
        <v>6202</v>
      </c>
      <c r="F1289" s="55" t="str">
        <f t="shared" si="43"/>
        <v>620</v>
      </c>
      <c r="G1289" s="55" t="str">
        <f t="shared" si="44"/>
        <v>62</v>
      </c>
      <c r="H1289" s="56" t="s">
        <v>15</v>
      </c>
      <c r="I1289" s="56" t="s">
        <v>15</v>
      </c>
    </row>
    <row r="1290" ht="25.5" spans="1:9">
      <c r="A1290" s="52" t="s">
        <v>3886</v>
      </c>
      <c r="B1290" s="57"/>
      <c r="C1290" s="58" t="s">
        <v>3887</v>
      </c>
      <c r="D1290" s="55" t="s">
        <v>3888</v>
      </c>
      <c r="E1290" s="55" t="str">
        <f t="shared" si="42"/>
        <v>6209</v>
      </c>
      <c r="F1290" s="55" t="str">
        <f t="shared" si="43"/>
        <v>620</v>
      </c>
      <c r="G1290" s="55" t="str">
        <f t="shared" si="44"/>
        <v>62</v>
      </c>
      <c r="H1290" s="56" t="s">
        <v>15</v>
      </c>
      <c r="I1290" s="56" t="s">
        <v>15</v>
      </c>
    </row>
    <row r="1291" ht="25.5" spans="1:9">
      <c r="A1291" s="52" t="s">
        <v>3889</v>
      </c>
      <c r="B1291" s="57"/>
      <c r="C1291" s="58" t="s">
        <v>3890</v>
      </c>
      <c r="D1291" s="55" t="s">
        <v>3891</v>
      </c>
      <c r="E1291" s="55" t="str">
        <f t="shared" si="42"/>
        <v>6311</v>
      </c>
      <c r="F1291" s="55" t="str">
        <f t="shared" si="43"/>
        <v>631</v>
      </c>
      <c r="G1291" s="55" t="str">
        <f t="shared" si="44"/>
        <v>63</v>
      </c>
      <c r="H1291" s="56" t="s">
        <v>15</v>
      </c>
      <c r="I1291" s="56" t="s">
        <v>15</v>
      </c>
    </row>
    <row r="1292" ht="25.5" spans="1:9">
      <c r="A1292" s="52" t="s">
        <v>3892</v>
      </c>
      <c r="B1292" s="57"/>
      <c r="C1292" s="58" t="s">
        <v>3893</v>
      </c>
      <c r="D1292" s="55" t="s">
        <v>3894</v>
      </c>
      <c r="E1292" s="55" t="str">
        <f t="shared" si="42"/>
        <v>6311</v>
      </c>
      <c r="F1292" s="55" t="str">
        <f t="shared" si="43"/>
        <v>631</v>
      </c>
      <c r="G1292" s="55" t="str">
        <f t="shared" si="44"/>
        <v>63</v>
      </c>
      <c r="H1292" s="56" t="s">
        <v>15</v>
      </c>
      <c r="I1292" s="56" t="s">
        <v>15</v>
      </c>
    </row>
    <row r="1293" ht="25.5" spans="1:9">
      <c r="A1293" s="52" t="s">
        <v>3895</v>
      </c>
      <c r="B1293" s="57"/>
      <c r="C1293" s="58" t="s">
        <v>3896</v>
      </c>
      <c r="D1293" s="55" t="s">
        <v>3897</v>
      </c>
      <c r="E1293" s="55" t="str">
        <f t="shared" si="42"/>
        <v>6312</v>
      </c>
      <c r="F1293" s="55" t="str">
        <f t="shared" si="43"/>
        <v>631</v>
      </c>
      <c r="G1293" s="55" t="str">
        <f t="shared" si="44"/>
        <v>63</v>
      </c>
      <c r="H1293" s="56" t="s">
        <v>15</v>
      </c>
      <c r="I1293" s="56" t="s">
        <v>15</v>
      </c>
    </row>
    <row r="1294" ht="25.5" spans="1:9">
      <c r="A1294" s="52" t="s">
        <v>3898</v>
      </c>
      <c r="B1294" s="57"/>
      <c r="C1294" s="58" t="s">
        <v>3899</v>
      </c>
      <c r="D1294" s="55" t="s">
        <v>3900</v>
      </c>
      <c r="E1294" s="55" t="str">
        <f t="shared" si="42"/>
        <v>6312</v>
      </c>
      <c r="F1294" s="55" t="str">
        <f t="shared" si="43"/>
        <v>631</v>
      </c>
      <c r="G1294" s="55" t="str">
        <f t="shared" si="44"/>
        <v>63</v>
      </c>
      <c r="H1294" s="56" t="s">
        <v>15</v>
      </c>
      <c r="I1294" s="56" t="s">
        <v>15</v>
      </c>
    </row>
    <row r="1295" ht="25.5" spans="1:9">
      <c r="A1295" s="52" t="s">
        <v>3901</v>
      </c>
      <c r="B1295" s="57"/>
      <c r="C1295" s="58" t="s">
        <v>3902</v>
      </c>
      <c r="D1295" s="55" t="s">
        <v>3903</v>
      </c>
      <c r="E1295" s="55" t="str">
        <f t="shared" si="42"/>
        <v>6391</v>
      </c>
      <c r="F1295" s="55" t="str">
        <f t="shared" si="43"/>
        <v>639</v>
      </c>
      <c r="G1295" s="55" t="str">
        <f t="shared" si="44"/>
        <v>63</v>
      </c>
      <c r="H1295" s="56" t="s">
        <v>15</v>
      </c>
      <c r="I1295" s="56" t="s">
        <v>15</v>
      </c>
    </row>
    <row r="1296" ht="25.5" spans="1:9">
      <c r="A1296" s="52" t="s">
        <v>3904</v>
      </c>
      <c r="B1296" s="57"/>
      <c r="C1296" s="58" t="s">
        <v>3905</v>
      </c>
      <c r="D1296" s="55" t="s">
        <v>3906</v>
      </c>
      <c r="E1296" s="55" t="str">
        <f t="shared" si="42"/>
        <v>6391</v>
      </c>
      <c r="F1296" s="55" t="str">
        <f t="shared" si="43"/>
        <v>639</v>
      </c>
      <c r="G1296" s="55" t="str">
        <f t="shared" si="44"/>
        <v>63</v>
      </c>
      <c r="H1296" s="56" t="s">
        <v>15</v>
      </c>
      <c r="I1296" s="56" t="s">
        <v>15</v>
      </c>
    </row>
    <row r="1297" ht="25.5" spans="1:9">
      <c r="A1297" s="52" t="s">
        <v>3907</v>
      </c>
      <c r="B1297" s="64"/>
      <c r="C1297" s="58" t="s">
        <v>3908</v>
      </c>
      <c r="D1297" s="55" t="s">
        <v>3909</v>
      </c>
      <c r="E1297" s="55" t="str">
        <f t="shared" si="42"/>
        <v>6399</v>
      </c>
      <c r="F1297" s="55" t="str">
        <f t="shared" si="43"/>
        <v>639</v>
      </c>
      <c r="G1297" s="55" t="str">
        <f t="shared" si="44"/>
        <v>63</v>
      </c>
      <c r="H1297" s="56" t="s">
        <v>15</v>
      </c>
      <c r="I1297" s="56" t="s">
        <v>15</v>
      </c>
    </row>
    <row r="1298" ht="25.5" spans="1:9">
      <c r="A1298" s="52" t="s">
        <v>3910</v>
      </c>
      <c r="B1298" s="74" t="s">
        <v>3911</v>
      </c>
      <c r="C1298" s="58" t="s">
        <v>3912</v>
      </c>
      <c r="D1298" s="55" t="s">
        <v>3913</v>
      </c>
      <c r="E1298" s="55" t="str">
        <f t="shared" si="42"/>
        <v>6411</v>
      </c>
      <c r="F1298" s="55" t="str">
        <f t="shared" si="43"/>
        <v>641</v>
      </c>
      <c r="G1298" s="55" t="str">
        <f t="shared" si="44"/>
        <v>64</v>
      </c>
      <c r="H1298" s="56" t="s">
        <v>15</v>
      </c>
      <c r="I1298" s="56" t="s">
        <v>15</v>
      </c>
    </row>
    <row r="1299" ht="25.5" spans="1:9">
      <c r="A1299" s="52" t="s">
        <v>3914</v>
      </c>
      <c r="B1299" s="57"/>
      <c r="C1299" s="58" t="s">
        <v>3915</v>
      </c>
      <c r="D1299" s="55" t="s">
        <v>3916</v>
      </c>
      <c r="E1299" s="55" t="str">
        <f t="shared" si="42"/>
        <v>6412</v>
      </c>
      <c r="F1299" s="55" t="str">
        <f t="shared" si="43"/>
        <v>641</v>
      </c>
      <c r="G1299" s="55" t="str">
        <f t="shared" si="44"/>
        <v>64</v>
      </c>
      <c r="H1299" s="56" t="s">
        <v>15</v>
      </c>
      <c r="I1299" s="56" t="s">
        <v>15</v>
      </c>
    </row>
    <row r="1300" ht="25.5" spans="1:9">
      <c r="A1300" s="52" t="s">
        <v>3917</v>
      </c>
      <c r="B1300" s="57"/>
      <c r="C1300" s="58" t="s">
        <v>3918</v>
      </c>
      <c r="D1300" s="55" t="s">
        <v>3919</v>
      </c>
      <c r="E1300" s="55" t="str">
        <f t="shared" si="42"/>
        <v>6412</v>
      </c>
      <c r="F1300" s="55" t="str">
        <f t="shared" si="43"/>
        <v>641</v>
      </c>
      <c r="G1300" s="55" t="str">
        <f t="shared" si="44"/>
        <v>64</v>
      </c>
      <c r="H1300" s="56" t="s">
        <v>15</v>
      </c>
      <c r="I1300" s="56" t="s">
        <v>15</v>
      </c>
    </row>
    <row r="1301" ht="25.5" spans="1:9">
      <c r="A1301" s="52" t="s">
        <v>3920</v>
      </c>
      <c r="B1301" s="57"/>
      <c r="C1301" s="58" t="s">
        <v>3921</v>
      </c>
      <c r="D1301" s="55" t="s">
        <v>3922</v>
      </c>
      <c r="E1301" s="55" t="str">
        <f t="shared" si="42"/>
        <v>6412</v>
      </c>
      <c r="F1301" s="55" t="str">
        <f t="shared" si="43"/>
        <v>641</v>
      </c>
      <c r="G1301" s="55" t="str">
        <f t="shared" si="44"/>
        <v>64</v>
      </c>
      <c r="H1301" s="56" t="s">
        <v>15</v>
      </c>
      <c r="I1301" s="56" t="s">
        <v>15</v>
      </c>
    </row>
    <row r="1302" ht="25.5" spans="1:9">
      <c r="A1302" s="52" t="s">
        <v>3923</v>
      </c>
      <c r="B1302" s="57"/>
      <c r="C1302" s="58" t="s">
        <v>3924</v>
      </c>
      <c r="D1302" s="55" t="s">
        <v>3925</v>
      </c>
      <c r="E1302" s="55" t="str">
        <f t="shared" si="42"/>
        <v>6413</v>
      </c>
      <c r="F1302" s="55" t="str">
        <f t="shared" si="43"/>
        <v>641</v>
      </c>
      <c r="G1302" s="55" t="str">
        <f t="shared" si="44"/>
        <v>64</v>
      </c>
      <c r="H1302" s="56" t="s">
        <v>15</v>
      </c>
      <c r="I1302" s="56" t="s">
        <v>15</v>
      </c>
    </row>
    <row r="1303" ht="25.5" spans="1:9">
      <c r="A1303" s="52" t="s">
        <v>3926</v>
      </c>
      <c r="B1303" s="57"/>
      <c r="C1303" s="58" t="s">
        <v>3927</v>
      </c>
      <c r="D1303" s="55" t="s">
        <v>3928</v>
      </c>
      <c r="E1303" s="55" t="str">
        <f t="shared" si="42"/>
        <v>6413</v>
      </c>
      <c r="F1303" s="55" t="str">
        <f t="shared" si="43"/>
        <v>641</v>
      </c>
      <c r="G1303" s="55" t="str">
        <f t="shared" si="44"/>
        <v>64</v>
      </c>
      <c r="H1303" s="56" t="s">
        <v>15</v>
      </c>
      <c r="I1303" s="56" t="s">
        <v>15</v>
      </c>
    </row>
    <row r="1304" ht="25.5" spans="1:9">
      <c r="A1304" s="52" t="s">
        <v>3929</v>
      </c>
      <c r="B1304" s="57"/>
      <c r="C1304" s="58" t="s">
        <v>3930</v>
      </c>
      <c r="D1304" s="55" t="s">
        <v>3931</v>
      </c>
      <c r="E1304" s="55" t="str">
        <f t="shared" si="42"/>
        <v>6414</v>
      </c>
      <c r="F1304" s="55" t="str">
        <f t="shared" si="43"/>
        <v>641</v>
      </c>
      <c r="G1304" s="55" t="str">
        <f t="shared" si="44"/>
        <v>64</v>
      </c>
      <c r="H1304" s="56" t="s">
        <v>15</v>
      </c>
      <c r="I1304" s="56" t="s">
        <v>15</v>
      </c>
    </row>
    <row r="1305" ht="25.5" spans="1:9">
      <c r="A1305" s="52" t="s">
        <v>3932</v>
      </c>
      <c r="B1305" s="57"/>
      <c r="C1305" s="58" t="s">
        <v>3933</v>
      </c>
      <c r="D1305" s="55" t="s">
        <v>3934</v>
      </c>
      <c r="E1305" s="55" t="str">
        <f t="shared" si="42"/>
        <v>6414</v>
      </c>
      <c r="F1305" s="55" t="str">
        <f t="shared" si="43"/>
        <v>641</v>
      </c>
      <c r="G1305" s="55" t="str">
        <f t="shared" si="44"/>
        <v>64</v>
      </c>
      <c r="H1305" s="56" t="s">
        <v>15</v>
      </c>
      <c r="I1305" s="56" t="s">
        <v>15</v>
      </c>
    </row>
    <row r="1306" ht="25.5" spans="1:9">
      <c r="A1306" s="52" t="s">
        <v>3935</v>
      </c>
      <c r="B1306" s="57"/>
      <c r="C1306" s="58" t="s">
        <v>3936</v>
      </c>
      <c r="D1306" s="55" t="s">
        <v>3937</v>
      </c>
      <c r="E1306" s="55" t="str">
        <f t="shared" si="42"/>
        <v>6414</v>
      </c>
      <c r="F1306" s="55" t="str">
        <f t="shared" si="43"/>
        <v>641</v>
      </c>
      <c r="G1306" s="55" t="str">
        <f t="shared" si="44"/>
        <v>64</v>
      </c>
      <c r="H1306" s="56" t="s">
        <v>15</v>
      </c>
      <c r="I1306" s="56" t="s">
        <v>15</v>
      </c>
    </row>
    <row r="1307" ht="25.5" spans="1:9">
      <c r="A1307" s="52" t="s">
        <v>3938</v>
      </c>
      <c r="B1307" s="57"/>
      <c r="C1307" s="58" t="s">
        <v>3939</v>
      </c>
      <c r="D1307" s="55" t="s">
        <v>3940</v>
      </c>
      <c r="E1307" s="55" t="str">
        <f t="shared" si="42"/>
        <v>6414</v>
      </c>
      <c r="F1307" s="55" t="str">
        <f t="shared" si="43"/>
        <v>641</v>
      </c>
      <c r="G1307" s="55" t="str">
        <f t="shared" si="44"/>
        <v>64</v>
      </c>
      <c r="H1307" s="56" t="s">
        <v>15</v>
      </c>
      <c r="I1307" s="56" t="s">
        <v>15</v>
      </c>
    </row>
    <row r="1308" ht="25.5" spans="1:9">
      <c r="A1308" s="52" t="s">
        <v>3941</v>
      </c>
      <c r="B1308" s="57"/>
      <c r="C1308" s="58" t="s">
        <v>3942</v>
      </c>
      <c r="D1308" s="55" t="s">
        <v>3943</v>
      </c>
      <c r="E1308" s="55" t="str">
        <f t="shared" si="42"/>
        <v>6414</v>
      </c>
      <c r="F1308" s="55" t="str">
        <f t="shared" si="43"/>
        <v>641</v>
      </c>
      <c r="G1308" s="55" t="str">
        <f t="shared" si="44"/>
        <v>64</v>
      </c>
      <c r="H1308" s="56" t="s">
        <v>15</v>
      </c>
      <c r="I1308" s="56" t="s">
        <v>15</v>
      </c>
    </row>
    <row r="1309" ht="38.25" spans="1:9">
      <c r="A1309" s="52" t="s">
        <v>3944</v>
      </c>
      <c r="B1309" s="57"/>
      <c r="C1309" s="58" t="s">
        <v>3945</v>
      </c>
      <c r="D1309" s="55" t="s">
        <v>3946</v>
      </c>
      <c r="E1309" s="55" t="str">
        <f t="shared" si="42"/>
        <v>6414</v>
      </c>
      <c r="F1309" s="55" t="str">
        <f t="shared" si="43"/>
        <v>641</v>
      </c>
      <c r="G1309" s="55" t="str">
        <f t="shared" si="44"/>
        <v>64</v>
      </c>
      <c r="H1309" s="56" t="s">
        <v>15</v>
      </c>
      <c r="I1309" s="56" t="s">
        <v>15</v>
      </c>
    </row>
    <row r="1310" ht="25.5" spans="1:9">
      <c r="A1310" s="52" t="s">
        <v>3947</v>
      </c>
      <c r="B1310" s="57"/>
      <c r="C1310" s="58" t="s">
        <v>3948</v>
      </c>
      <c r="D1310" s="55" t="s">
        <v>3949</v>
      </c>
      <c r="E1310" s="55" t="str">
        <f t="shared" si="42"/>
        <v>6414</v>
      </c>
      <c r="F1310" s="55" t="str">
        <f t="shared" si="43"/>
        <v>641</v>
      </c>
      <c r="G1310" s="55" t="str">
        <f t="shared" si="44"/>
        <v>64</v>
      </c>
      <c r="H1310" s="56" t="s">
        <v>15</v>
      </c>
      <c r="I1310" s="56" t="s">
        <v>15</v>
      </c>
    </row>
    <row r="1311" ht="38.25" spans="1:9">
      <c r="A1311" s="52" t="s">
        <v>3950</v>
      </c>
      <c r="B1311" s="57"/>
      <c r="C1311" s="58" t="s">
        <v>3951</v>
      </c>
      <c r="D1311" s="55" t="s">
        <v>3952</v>
      </c>
      <c r="E1311" s="55" t="str">
        <f t="shared" si="42"/>
        <v>6414</v>
      </c>
      <c r="F1311" s="55" t="str">
        <f t="shared" si="43"/>
        <v>641</v>
      </c>
      <c r="G1311" s="55" t="str">
        <f t="shared" si="44"/>
        <v>64</v>
      </c>
      <c r="H1311" s="56" t="s">
        <v>15</v>
      </c>
      <c r="I1311" s="56" t="s">
        <v>15</v>
      </c>
    </row>
    <row r="1312" ht="25.5" spans="1:9">
      <c r="A1312" s="52" t="s">
        <v>3953</v>
      </c>
      <c r="B1312" s="57"/>
      <c r="C1312" s="58" t="s">
        <v>3954</v>
      </c>
      <c r="D1312" s="55" t="s">
        <v>3955</v>
      </c>
      <c r="E1312" s="55" t="str">
        <f t="shared" si="42"/>
        <v>6415</v>
      </c>
      <c r="F1312" s="55" t="str">
        <f t="shared" si="43"/>
        <v>641</v>
      </c>
      <c r="G1312" s="55" t="str">
        <f t="shared" si="44"/>
        <v>64</v>
      </c>
      <c r="H1312" s="56" t="s">
        <v>15</v>
      </c>
      <c r="I1312" s="56" t="s">
        <v>15</v>
      </c>
    </row>
    <row r="1313" ht="25.5" spans="1:9">
      <c r="A1313" s="52" t="s">
        <v>3956</v>
      </c>
      <c r="B1313" s="57"/>
      <c r="C1313" s="58" t="s">
        <v>3957</v>
      </c>
      <c r="D1313" s="55" t="s">
        <v>3958</v>
      </c>
      <c r="E1313" s="55" t="str">
        <f t="shared" si="42"/>
        <v>6415</v>
      </c>
      <c r="F1313" s="55" t="str">
        <f t="shared" si="43"/>
        <v>641</v>
      </c>
      <c r="G1313" s="55" t="str">
        <f t="shared" si="44"/>
        <v>64</v>
      </c>
      <c r="H1313" s="56" t="s">
        <v>15</v>
      </c>
      <c r="I1313" s="56" t="s">
        <v>15</v>
      </c>
    </row>
    <row r="1314" ht="25.5" spans="1:9">
      <c r="A1314" s="52" t="s">
        <v>3959</v>
      </c>
      <c r="B1314" s="57"/>
      <c r="C1314" s="58" t="s">
        <v>3960</v>
      </c>
      <c r="D1314" s="55" t="s">
        <v>3961</v>
      </c>
      <c r="E1314" s="55" t="str">
        <f t="shared" si="42"/>
        <v>6419</v>
      </c>
      <c r="F1314" s="55" t="str">
        <f t="shared" si="43"/>
        <v>641</v>
      </c>
      <c r="G1314" s="55" t="str">
        <f t="shared" si="44"/>
        <v>64</v>
      </c>
      <c r="H1314" s="56" t="s">
        <v>15</v>
      </c>
      <c r="I1314" s="56" t="s">
        <v>15</v>
      </c>
    </row>
    <row r="1315" ht="25.5" spans="1:9">
      <c r="A1315" s="52" t="s">
        <v>3962</v>
      </c>
      <c r="B1315" s="57"/>
      <c r="C1315" s="58" t="s">
        <v>3963</v>
      </c>
      <c r="D1315" s="55" t="s">
        <v>3964</v>
      </c>
      <c r="E1315" s="55" t="str">
        <f t="shared" si="42"/>
        <v>6420</v>
      </c>
      <c r="F1315" s="55" t="str">
        <f t="shared" si="43"/>
        <v>642</v>
      </c>
      <c r="G1315" s="55" t="str">
        <f t="shared" si="44"/>
        <v>64</v>
      </c>
      <c r="H1315" s="56" t="s">
        <v>15</v>
      </c>
      <c r="I1315" s="56" t="s">
        <v>15</v>
      </c>
    </row>
    <row r="1316" ht="25.5" spans="1:9">
      <c r="A1316" s="52" t="s">
        <v>3965</v>
      </c>
      <c r="B1316" s="57"/>
      <c r="C1316" s="58" t="s">
        <v>3966</v>
      </c>
      <c r="D1316" s="55" t="s">
        <v>3967</v>
      </c>
      <c r="E1316" s="55" t="str">
        <f t="shared" si="42"/>
        <v>6430</v>
      </c>
      <c r="F1316" s="55" t="str">
        <f t="shared" si="43"/>
        <v>643</v>
      </c>
      <c r="G1316" s="55" t="str">
        <f t="shared" si="44"/>
        <v>64</v>
      </c>
      <c r="H1316" s="56" t="s">
        <v>15</v>
      </c>
      <c r="I1316" s="56" t="s">
        <v>15</v>
      </c>
    </row>
    <row r="1317" ht="25.5" spans="1:9">
      <c r="A1317" s="52" t="s">
        <v>3968</v>
      </c>
      <c r="B1317" s="57"/>
      <c r="C1317" s="58" t="s">
        <v>3969</v>
      </c>
      <c r="D1317" s="55" t="s">
        <v>3970</v>
      </c>
      <c r="E1317" s="55" t="str">
        <f t="shared" si="42"/>
        <v>6440</v>
      </c>
      <c r="F1317" s="55" t="str">
        <f t="shared" si="43"/>
        <v>644</v>
      </c>
      <c r="G1317" s="55" t="str">
        <f t="shared" si="44"/>
        <v>64</v>
      </c>
      <c r="H1317" s="56" t="s">
        <v>15</v>
      </c>
      <c r="I1317" s="56" t="s">
        <v>15</v>
      </c>
    </row>
    <row r="1318" ht="25.5" spans="1:9">
      <c r="A1318" s="52" t="s">
        <v>3971</v>
      </c>
      <c r="B1318" s="57"/>
      <c r="C1318" s="58" t="s">
        <v>3972</v>
      </c>
      <c r="D1318" s="55" t="s">
        <v>3973</v>
      </c>
      <c r="E1318" s="55" t="str">
        <f t="shared" si="42"/>
        <v>6450</v>
      </c>
      <c r="F1318" s="55" t="str">
        <f t="shared" si="43"/>
        <v>645</v>
      </c>
      <c r="G1318" s="55" t="str">
        <f t="shared" si="44"/>
        <v>64</v>
      </c>
      <c r="H1318" s="56" t="s">
        <v>15</v>
      </c>
      <c r="I1318" s="56" t="s">
        <v>15</v>
      </c>
    </row>
    <row r="1319" ht="25.5" spans="1:9">
      <c r="A1319" s="52" t="s">
        <v>3974</v>
      </c>
      <c r="B1319" s="57"/>
      <c r="C1319" s="58" t="s">
        <v>3975</v>
      </c>
      <c r="D1319" s="55" t="s">
        <v>3976</v>
      </c>
      <c r="E1319" s="55" t="str">
        <f t="shared" si="42"/>
        <v>6491</v>
      </c>
      <c r="F1319" s="55" t="str">
        <f t="shared" si="43"/>
        <v>649</v>
      </c>
      <c r="G1319" s="55" t="str">
        <f t="shared" si="44"/>
        <v>64</v>
      </c>
      <c r="H1319" s="56" t="s">
        <v>15</v>
      </c>
      <c r="I1319" s="56" t="s">
        <v>15</v>
      </c>
    </row>
    <row r="1320" ht="25.5" spans="1:9">
      <c r="A1320" s="52" t="s">
        <v>3977</v>
      </c>
      <c r="B1320" s="57"/>
      <c r="C1320" s="58" t="s">
        <v>3978</v>
      </c>
      <c r="D1320" s="55" t="s">
        <v>3979</v>
      </c>
      <c r="E1320" s="55" t="str">
        <f t="shared" si="42"/>
        <v>6491</v>
      </c>
      <c r="F1320" s="55" t="str">
        <f t="shared" si="43"/>
        <v>649</v>
      </c>
      <c r="G1320" s="55" t="str">
        <f t="shared" si="44"/>
        <v>64</v>
      </c>
      <c r="H1320" s="56" t="s">
        <v>15</v>
      </c>
      <c r="I1320" s="56" t="s">
        <v>15</v>
      </c>
    </row>
    <row r="1321" ht="25.5" spans="1:9">
      <c r="A1321" s="52" t="s">
        <v>3980</v>
      </c>
      <c r="B1321" s="57"/>
      <c r="C1321" s="58" t="s">
        <v>3981</v>
      </c>
      <c r="D1321" s="55" t="s">
        <v>3982</v>
      </c>
      <c r="E1321" s="55" t="str">
        <f t="shared" si="42"/>
        <v>6491</v>
      </c>
      <c r="F1321" s="55" t="str">
        <f t="shared" si="43"/>
        <v>649</v>
      </c>
      <c r="G1321" s="55" t="str">
        <f t="shared" si="44"/>
        <v>64</v>
      </c>
      <c r="H1321" s="56" t="s">
        <v>15</v>
      </c>
      <c r="I1321" s="56" t="s">
        <v>15</v>
      </c>
    </row>
    <row r="1322" ht="25.5" spans="1:9">
      <c r="A1322" s="52" t="s">
        <v>3983</v>
      </c>
      <c r="B1322" s="57"/>
      <c r="C1322" s="58" t="s">
        <v>3984</v>
      </c>
      <c r="D1322" s="55" t="s">
        <v>3985</v>
      </c>
      <c r="E1322" s="55" t="str">
        <f t="shared" si="42"/>
        <v>6492</v>
      </c>
      <c r="F1322" s="55" t="str">
        <f t="shared" si="43"/>
        <v>649</v>
      </c>
      <c r="G1322" s="55" t="str">
        <f t="shared" si="44"/>
        <v>64</v>
      </c>
      <c r="H1322" s="56" t="s">
        <v>15</v>
      </c>
      <c r="I1322" s="56" t="s">
        <v>15</v>
      </c>
    </row>
    <row r="1323" ht="25.5" spans="1:9">
      <c r="A1323" s="52" t="s">
        <v>3986</v>
      </c>
      <c r="B1323" s="57"/>
      <c r="C1323" s="58" t="s">
        <v>3987</v>
      </c>
      <c r="D1323" s="55" t="s">
        <v>3988</v>
      </c>
      <c r="E1323" s="55" t="str">
        <f t="shared" si="42"/>
        <v>6492</v>
      </c>
      <c r="F1323" s="55" t="str">
        <f t="shared" si="43"/>
        <v>649</v>
      </c>
      <c r="G1323" s="55" t="str">
        <f t="shared" si="44"/>
        <v>64</v>
      </c>
      <c r="H1323" s="56" t="s">
        <v>15</v>
      </c>
      <c r="I1323" s="56" t="s">
        <v>15</v>
      </c>
    </row>
    <row r="1324" ht="25.5" spans="1:9">
      <c r="A1324" s="52" t="s">
        <v>3989</v>
      </c>
      <c r="B1324" s="57"/>
      <c r="C1324" s="58" t="s">
        <v>3990</v>
      </c>
      <c r="D1324" s="55" t="s">
        <v>3991</v>
      </c>
      <c r="E1324" s="55" t="str">
        <f t="shared" si="42"/>
        <v>6492</v>
      </c>
      <c r="F1324" s="55" t="str">
        <f t="shared" si="43"/>
        <v>649</v>
      </c>
      <c r="G1324" s="55" t="str">
        <f t="shared" si="44"/>
        <v>64</v>
      </c>
      <c r="H1324" s="56" t="s">
        <v>15</v>
      </c>
      <c r="I1324" s="56" t="s">
        <v>15</v>
      </c>
    </row>
    <row r="1325" ht="25.5" spans="1:9">
      <c r="A1325" s="52" t="s">
        <v>3992</v>
      </c>
      <c r="B1325" s="57"/>
      <c r="C1325" s="58" t="s">
        <v>3993</v>
      </c>
      <c r="D1325" s="55" t="s">
        <v>3994</v>
      </c>
      <c r="E1325" s="55" t="str">
        <f t="shared" si="42"/>
        <v>6493</v>
      </c>
      <c r="F1325" s="55" t="str">
        <f t="shared" si="43"/>
        <v>649</v>
      </c>
      <c r="G1325" s="55" t="str">
        <f t="shared" si="44"/>
        <v>64</v>
      </c>
      <c r="H1325" s="56" t="s">
        <v>15</v>
      </c>
      <c r="I1325" s="56" t="s">
        <v>15</v>
      </c>
    </row>
    <row r="1326" ht="25.5" spans="1:9">
      <c r="A1326" s="52" t="s">
        <v>3995</v>
      </c>
      <c r="B1326" s="57"/>
      <c r="C1326" s="58" t="s">
        <v>3996</v>
      </c>
      <c r="D1326" s="55" t="s">
        <v>3997</v>
      </c>
      <c r="E1326" s="55" t="str">
        <f t="shared" si="42"/>
        <v>6493</v>
      </c>
      <c r="F1326" s="55" t="str">
        <f t="shared" si="43"/>
        <v>649</v>
      </c>
      <c r="G1326" s="55" t="str">
        <f t="shared" si="44"/>
        <v>64</v>
      </c>
      <c r="H1326" s="56" t="s">
        <v>15</v>
      </c>
      <c r="I1326" s="56" t="s">
        <v>15</v>
      </c>
    </row>
    <row r="1327" ht="25.5" spans="1:9">
      <c r="A1327" s="52" t="s">
        <v>3998</v>
      </c>
      <c r="B1327" s="57"/>
      <c r="C1327" s="58" t="s">
        <v>3999</v>
      </c>
      <c r="D1327" s="55" t="s">
        <v>4000</v>
      </c>
      <c r="E1327" s="55" t="str">
        <f t="shared" si="42"/>
        <v>6493</v>
      </c>
      <c r="F1327" s="55" t="str">
        <f t="shared" si="43"/>
        <v>649</v>
      </c>
      <c r="G1327" s="55" t="str">
        <f t="shared" si="44"/>
        <v>64</v>
      </c>
      <c r="H1327" s="56" t="s">
        <v>15</v>
      </c>
      <c r="I1327" s="56" t="s">
        <v>15</v>
      </c>
    </row>
    <row r="1328" ht="25.5" spans="1:9">
      <c r="A1328" s="52" t="s">
        <v>4001</v>
      </c>
      <c r="B1328" s="57"/>
      <c r="C1328" s="58" t="s">
        <v>4002</v>
      </c>
      <c r="D1328" s="55" t="s">
        <v>4003</v>
      </c>
      <c r="E1328" s="55" t="str">
        <f t="shared" ref="E1328:E1582" si="45">LEFT(D1328,4)</f>
        <v>6494</v>
      </c>
      <c r="F1328" s="55" t="str">
        <f t="shared" ref="F1328:F1582" si="46">LEFT(D1328,3)</f>
        <v>649</v>
      </c>
      <c r="G1328" s="55" t="str">
        <f t="shared" ref="G1328:G1582" si="47">LEFT(D1328,2)</f>
        <v>64</v>
      </c>
      <c r="H1328" s="56" t="s">
        <v>15</v>
      </c>
      <c r="I1328" s="56" t="s">
        <v>15</v>
      </c>
    </row>
    <row r="1329" ht="25.5" spans="1:9">
      <c r="A1329" s="52" t="s">
        <v>4004</v>
      </c>
      <c r="B1329" s="57"/>
      <c r="C1329" s="58" t="s">
        <v>4005</v>
      </c>
      <c r="D1329" s="55" t="s">
        <v>4006</v>
      </c>
      <c r="E1329" s="55" t="str">
        <f t="shared" si="45"/>
        <v>6494</v>
      </c>
      <c r="F1329" s="55" t="str">
        <f t="shared" si="46"/>
        <v>649</v>
      </c>
      <c r="G1329" s="55" t="str">
        <f t="shared" si="47"/>
        <v>64</v>
      </c>
      <c r="H1329" s="56" t="s">
        <v>15</v>
      </c>
      <c r="I1329" s="56" t="s">
        <v>15</v>
      </c>
    </row>
    <row r="1330" ht="25.5" spans="1:9">
      <c r="A1330" s="52" t="s">
        <v>4007</v>
      </c>
      <c r="B1330" s="57"/>
      <c r="C1330" s="58" t="s">
        <v>4008</v>
      </c>
      <c r="D1330" s="55" t="s">
        <v>4009</v>
      </c>
      <c r="E1330" s="55" t="str">
        <f t="shared" si="45"/>
        <v>6494</v>
      </c>
      <c r="F1330" s="55" t="str">
        <f t="shared" si="46"/>
        <v>649</v>
      </c>
      <c r="G1330" s="55" t="str">
        <f t="shared" si="47"/>
        <v>64</v>
      </c>
      <c r="H1330" s="56" t="s">
        <v>15</v>
      </c>
      <c r="I1330" s="56" t="s">
        <v>15</v>
      </c>
    </row>
    <row r="1331" ht="38.25" spans="1:9">
      <c r="A1331" s="52" t="s">
        <v>4010</v>
      </c>
      <c r="B1331" s="57"/>
      <c r="C1331" s="58" t="s">
        <v>4011</v>
      </c>
      <c r="D1331" s="55" t="s">
        <v>4012</v>
      </c>
      <c r="E1331" s="55" t="str">
        <f t="shared" si="45"/>
        <v>6495</v>
      </c>
      <c r="F1331" s="55" t="str">
        <f t="shared" si="46"/>
        <v>649</v>
      </c>
      <c r="G1331" s="55" t="str">
        <f t="shared" si="47"/>
        <v>64</v>
      </c>
      <c r="H1331" s="56" t="s">
        <v>15</v>
      </c>
      <c r="I1331" s="56" t="s">
        <v>15</v>
      </c>
    </row>
    <row r="1332" ht="38.25" spans="1:9">
      <c r="A1332" s="52" t="s">
        <v>4013</v>
      </c>
      <c r="B1332" s="57"/>
      <c r="C1332" s="58" t="s">
        <v>4014</v>
      </c>
      <c r="D1332" s="55" t="s">
        <v>4015</v>
      </c>
      <c r="E1332" s="55" t="str">
        <f t="shared" si="45"/>
        <v>6495</v>
      </c>
      <c r="F1332" s="55" t="str">
        <f t="shared" si="46"/>
        <v>649</v>
      </c>
      <c r="G1332" s="55" t="str">
        <f t="shared" si="47"/>
        <v>64</v>
      </c>
      <c r="H1332" s="56" t="s">
        <v>15</v>
      </c>
      <c r="I1332" s="56" t="s">
        <v>15</v>
      </c>
    </row>
    <row r="1333" ht="38.25" spans="1:9">
      <c r="A1333" s="52" t="s">
        <v>4016</v>
      </c>
      <c r="B1333" s="57"/>
      <c r="C1333" s="58" t="s">
        <v>4017</v>
      </c>
      <c r="D1333" s="55" t="s">
        <v>4018</v>
      </c>
      <c r="E1333" s="55" t="str">
        <f t="shared" si="45"/>
        <v>6495</v>
      </c>
      <c r="F1333" s="55" t="str">
        <f t="shared" si="46"/>
        <v>649</v>
      </c>
      <c r="G1333" s="55" t="str">
        <f t="shared" si="47"/>
        <v>64</v>
      </c>
      <c r="H1333" s="56" t="s">
        <v>15</v>
      </c>
      <c r="I1333" s="56" t="s">
        <v>15</v>
      </c>
    </row>
    <row r="1334" ht="25.5" spans="1:9">
      <c r="A1334" s="52" t="s">
        <v>4019</v>
      </c>
      <c r="B1334" s="57"/>
      <c r="C1334" s="58" t="s">
        <v>4020</v>
      </c>
      <c r="D1334" s="55" t="s">
        <v>4021</v>
      </c>
      <c r="E1334" s="55" t="str">
        <f t="shared" si="45"/>
        <v>6499</v>
      </c>
      <c r="F1334" s="55" t="str">
        <f t="shared" si="46"/>
        <v>649</v>
      </c>
      <c r="G1334" s="55" t="str">
        <f t="shared" si="47"/>
        <v>64</v>
      </c>
      <c r="H1334" s="56" t="s">
        <v>15</v>
      </c>
      <c r="I1334" s="56" t="s">
        <v>15</v>
      </c>
    </row>
    <row r="1335" ht="25.5" spans="1:9">
      <c r="A1335" s="52" t="s">
        <v>4022</v>
      </c>
      <c r="B1335" s="57"/>
      <c r="C1335" s="58" t="s">
        <v>4023</v>
      </c>
      <c r="D1335" s="55" t="s">
        <v>4024</v>
      </c>
      <c r="E1335" s="55" t="str">
        <f t="shared" si="45"/>
        <v>6499</v>
      </c>
      <c r="F1335" s="55" t="str">
        <f t="shared" si="46"/>
        <v>649</v>
      </c>
      <c r="G1335" s="55" t="str">
        <f t="shared" si="47"/>
        <v>64</v>
      </c>
      <c r="H1335" s="56" t="s">
        <v>15</v>
      </c>
      <c r="I1335" s="56" t="s">
        <v>15</v>
      </c>
    </row>
    <row r="1336" ht="25.5" spans="1:9">
      <c r="A1336" s="52" t="s">
        <v>4025</v>
      </c>
      <c r="B1336" s="57"/>
      <c r="C1336" s="58" t="s">
        <v>4026</v>
      </c>
      <c r="D1336" s="55" t="s">
        <v>4027</v>
      </c>
      <c r="E1336" s="55" t="str">
        <f t="shared" si="45"/>
        <v>6499</v>
      </c>
      <c r="F1336" s="55" t="str">
        <f t="shared" si="46"/>
        <v>649</v>
      </c>
      <c r="G1336" s="55" t="str">
        <f t="shared" si="47"/>
        <v>64</v>
      </c>
      <c r="H1336" s="56" t="s">
        <v>15</v>
      </c>
      <c r="I1336" s="56" t="s">
        <v>15</v>
      </c>
    </row>
    <row r="1337" ht="25.5" spans="1:9">
      <c r="A1337" s="52" t="s">
        <v>4028</v>
      </c>
      <c r="B1337" s="57"/>
      <c r="C1337" s="58" t="s">
        <v>4029</v>
      </c>
      <c r="D1337" s="55" t="s">
        <v>4030</v>
      </c>
      <c r="E1337" s="55" t="str">
        <f t="shared" si="45"/>
        <v>6511</v>
      </c>
      <c r="F1337" s="55" t="str">
        <f t="shared" si="46"/>
        <v>651</v>
      </c>
      <c r="G1337" s="55" t="str">
        <f t="shared" si="47"/>
        <v>65</v>
      </c>
      <c r="H1337" s="56" t="s">
        <v>15</v>
      </c>
      <c r="I1337" s="56" t="s">
        <v>15</v>
      </c>
    </row>
    <row r="1338" ht="25.5" spans="1:9">
      <c r="A1338" s="52" t="s">
        <v>4031</v>
      </c>
      <c r="B1338" s="57"/>
      <c r="C1338" s="58" t="s">
        <v>4032</v>
      </c>
      <c r="D1338" s="55" t="s">
        <v>4033</v>
      </c>
      <c r="E1338" s="55" t="str">
        <f t="shared" si="45"/>
        <v>6511</v>
      </c>
      <c r="F1338" s="55" t="str">
        <f t="shared" si="46"/>
        <v>651</v>
      </c>
      <c r="G1338" s="55" t="str">
        <f t="shared" si="47"/>
        <v>65</v>
      </c>
      <c r="H1338" s="56" t="s">
        <v>15</v>
      </c>
      <c r="I1338" s="56" t="s">
        <v>15</v>
      </c>
    </row>
    <row r="1339" ht="25.5" spans="1:9">
      <c r="A1339" s="52" t="s">
        <v>4034</v>
      </c>
      <c r="B1339" s="57"/>
      <c r="C1339" s="58" t="s">
        <v>4035</v>
      </c>
      <c r="D1339" s="55" t="s">
        <v>4036</v>
      </c>
      <c r="E1339" s="55" t="str">
        <f t="shared" si="45"/>
        <v>6511</v>
      </c>
      <c r="F1339" s="55" t="str">
        <f t="shared" si="46"/>
        <v>651</v>
      </c>
      <c r="G1339" s="55" t="str">
        <f t="shared" si="47"/>
        <v>65</v>
      </c>
      <c r="H1339" s="56" t="s">
        <v>15</v>
      </c>
      <c r="I1339" s="56" t="s">
        <v>15</v>
      </c>
    </row>
    <row r="1340" ht="25.5" spans="1:9">
      <c r="A1340" s="52" t="s">
        <v>4037</v>
      </c>
      <c r="B1340" s="57"/>
      <c r="C1340" s="58" t="s">
        <v>4038</v>
      </c>
      <c r="D1340" s="55" t="s">
        <v>4039</v>
      </c>
      <c r="E1340" s="55" t="str">
        <f t="shared" si="45"/>
        <v>6512</v>
      </c>
      <c r="F1340" s="55" t="str">
        <f t="shared" si="46"/>
        <v>651</v>
      </c>
      <c r="G1340" s="55" t="str">
        <f t="shared" si="47"/>
        <v>65</v>
      </c>
      <c r="H1340" s="56" t="s">
        <v>15</v>
      </c>
      <c r="I1340" s="56" t="s">
        <v>15</v>
      </c>
    </row>
    <row r="1341" ht="25.5" spans="1:9">
      <c r="A1341" s="52" t="s">
        <v>4040</v>
      </c>
      <c r="B1341" s="57"/>
      <c r="C1341" s="58" t="s">
        <v>4041</v>
      </c>
      <c r="D1341" s="55" t="s">
        <v>4042</v>
      </c>
      <c r="E1341" s="55" t="str">
        <f t="shared" si="45"/>
        <v>6512</v>
      </c>
      <c r="F1341" s="55" t="str">
        <f t="shared" si="46"/>
        <v>651</v>
      </c>
      <c r="G1341" s="55" t="str">
        <f t="shared" si="47"/>
        <v>65</v>
      </c>
      <c r="H1341" s="56" t="s">
        <v>15</v>
      </c>
      <c r="I1341" s="56" t="s">
        <v>15</v>
      </c>
    </row>
    <row r="1342" ht="25.5" spans="1:9">
      <c r="A1342" s="52" t="s">
        <v>4043</v>
      </c>
      <c r="B1342" s="57"/>
      <c r="C1342" s="58" t="s">
        <v>4044</v>
      </c>
      <c r="D1342" s="55" t="s">
        <v>4045</v>
      </c>
      <c r="E1342" s="55" t="str">
        <f t="shared" si="45"/>
        <v>6512</v>
      </c>
      <c r="F1342" s="55" t="str">
        <f t="shared" si="46"/>
        <v>651</v>
      </c>
      <c r="G1342" s="55" t="str">
        <f t="shared" si="47"/>
        <v>65</v>
      </c>
      <c r="H1342" s="56" t="s">
        <v>15</v>
      </c>
      <c r="I1342" s="56" t="s">
        <v>15</v>
      </c>
    </row>
    <row r="1343" ht="25.5" spans="1:9">
      <c r="A1343" s="52" t="s">
        <v>4046</v>
      </c>
      <c r="B1343" s="57"/>
      <c r="C1343" s="58" t="s">
        <v>4047</v>
      </c>
      <c r="D1343" s="55" t="s">
        <v>4048</v>
      </c>
      <c r="E1343" s="55" t="str">
        <f t="shared" si="45"/>
        <v>6513</v>
      </c>
      <c r="F1343" s="55" t="str">
        <f t="shared" si="46"/>
        <v>651</v>
      </c>
      <c r="G1343" s="55" t="str">
        <f t="shared" si="47"/>
        <v>65</v>
      </c>
      <c r="H1343" s="56" t="s">
        <v>15</v>
      </c>
      <c r="I1343" s="56" t="s">
        <v>15</v>
      </c>
    </row>
    <row r="1344" ht="25.5" spans="1:9">
      <c r="A1344" s="52" t="s">
        <v>4049</v>
      </c>
      <c r="B1344" s="57"/>
      <c r="C1344" s="58" t="s">
        <v>4050</v>
      </c>
      <c r="D1344" s="55" t="s">
        <v>4051</v>
      </c>
      <c r="E1344" s="55" t="str">
        <f t="shared" si="45"/>
        <v>6513</v>
      </c>
      <c r="F1344" s="55" t="str">
        <f t="shared" si="46"/>
        <v>651</v>
      </c>
      <c r="G1344" s="55" t="str">
        <f t="shared" si="47"/>
        <v>65</v>
      </c>
      <c r="H1344" s="56" t="s">
        <v>15</v>
      </c>
      <c r="I1344" s="56" t="s">
        <v>15</v>
      </c>
    </row>
    <row r="1345" ht="25.5" spans="1:9">
      <c r="A1345" s="52" t="s">
        <v>4052</v>
      </c>
      <c r="B1345" s="57"/>
      <c r="C1345" s="58" t="s">
        <v>4053</v>
      </c>
      <c r="D1345" s="55" t="s">
        <v>4054</v>
      </c>
      <c r="E1345" s="55" t="str">
        <f t="shared" si="45"/>
        <v>6513</v>
      </c>
      <c r="F1345" s="55" t="str">
        <f t="shared" si="46"/>
        <v>651</v>
      </c>
      <c r="G1345" s="55" t="str">
        <f t="shared" si="47"/>
        <v>65</v>
      </c>
      <c r="H1345" s="56" t="s">
        <v>15</v>
      </c>
      <c r="I1345" s="56" t="s">
        <v>15</v>
      </c>
    </row>
    <row r="1346" ht="25.5" spans="1:9">
      <c r="A1346" s="52" t="s">
        <v>4055</v>
      </c>
      <c r="B1346" s="57"/>
      <c r="C1346" s="58" t="s">
        <v>4056</v>
      </c>
      <c r="D1346" s="55" t="s">
        <v>4057</v>
      </c>
      <c r="E1346" s="55" t="str">
        <f t="shared" si="45"/>
        <v>6521</v>
      </c>
      <c r="F1346" s="55" t="str">
        <f t="shared" si="46"/>
        <v>652</v>
      </c>
      <c r="G1346" s="55" t="str">
        <f t="shared" si="47"/>
        <v>65</v>
      </c>
      <c r="H1346" s="56" t="s">
        <v>15</v>
      </c>
      <c r="I1346" s="56" t="s">
        <v>15</v>
      </c>
    </row>
    <row r="1347" ht="25.5" spans="1:9">
      <c r="A1347" s="52" t="s">
        <v>4058</v>
      </c>
      <c r="B1347" s="57"/>
      <c r="C1347" s="58" t="s">
        <v>4059</v>
      </c>
      <c r="D1347" s="55" t="s">
        <v>4060</v>
      </c>
      <c r="E1347" s="55" t="str">
        <f t="shared" si="45"/>
        <v>6521</v>
      </c>
      <c r="F1347" s="55" t="str">
        <f t="shared" si="46"/>
        <v>652</v>
      </c>
      <c r="G1347" s="55" t="str">
        <f t="shared" si="47"/>
        <v>65</v>
      </c>
      <c r="H1347" s="56" t="s">
        <v>15</v>
      </c>
      <c r="I1347" s="56" t="s">
        <v>15</v>
      </c>
    </row>
    <row r="1348" ht="25.5" spans="1:9">
      <c r="A1348" s="52" t="s">
        <v>4061</v>
      </c>
      <c r="B1348" s="57"/>
      <c r="C1348" s="58" t="s">
        <v>4062</v>
      </c>
      <c r="D1348" s="55" t="s">
        <v>4063</v>
      </c>
      <c r="E1348" s="55" t="str">
        <f t="shared" si="45"/>
        <v>6521</v>
      </c>
      <c r="F1348" s="55" t="str">
        <f t="shared" si="46"/>
        <v>652</v>
      </c>
      <c r="G1348" s="55" t="str">
        <f t="shared" si="47"/>
        <v>65</v>
      </c>
      <c r="H1348" s="56" t="s">
        <v>15</v>
      </c>
      <c r="I1348" s="56" t="s">
        <v>15</v>
      </c>
    </row>
    <row r="1349" ht="25.5" spans="1:9">
      <c r="A1349" s="52" t="s">
        <v>4064</v>
      </c>
      <c r="B1349" s="57"/>
      <c r="C1349" s="58" t="s">
        <v>4065</v>
      </c>
      <c r="D1349" s="55" t="s">
        <v>4066</v>
      </c>
      <c r="E1349" s="55" t="str">
        <f t="shared" si="45"/>
        <v>6522</v>
      </c>
      <c r="F1349" s="55" t="str">
        <f t="shared" si="46"/>
        <v>652</v>
      </c>
      <c r="G1349" s="55" t="str">
        <f t="shared" si="47"/>
        <v>65</v>
      </c>
      <c r="H1349" s="56" t="s">
        <v>15</v>
      </c>
      <c r="I1349" s="56" t="s">
        <v>15</v>
      </c>
    </row>
    <row r="1350" ht="25.5" spans="1:9">
      <c r="A1350" s="52" t="s">
        <v>4067</v>
      </c>
      <c r="B1350" s="57"/>
      <c r="C1350" s="58" t="s">
        <v>4068</v>
      </c>
      <c r="D1350" s="55" t="s">
        <v>4069</v>
      </c>
      <c r="E1350" s="55" t="str">
        <f t="shared" si="45"/>
        <v>6522</v>
      </c>
      <c r="F1350" s="55" t="str">
        <f t="shared" si="46"/>
        <v>652</v>
      </c>
      <c r="G1350" s="55" t="str">
        <f t="shared" si="47"/>
        <v>65</v>
      </c>
      <c r="H1350" s="56" t="s">
        <v>15</v>
      </c>
      <c r="I1350" s="56" t="s">
        <v>15</v>
      </c>
    </row>
    <row r="1351" ht="25.5" spans="1:9">
      <c r="A1351" s="52" t="s">
        <v>4070</v>
      </c>
      <c r="B1351" s="57"/>
      <c r="C1351" s="58" t="s">
        <v>4071</v>
      </c>
      <c r="D1351" s="55" t="s">
        <v>4072</v>
      </c>
      <c r="E1351" s="55" t="str">
        <f t="shared" si="45"/>
        <v>6531</v>
      </c>
      <c r="F1351" s="55" t="str">
        <f t="shared" si="46"/>
        <v>653</v>
      </c>
      <c r="G1351" s="55" t="str">
        <f t="shared" si="47"/>
        <v>65</v>
      </c>
      <c r="H1351" s="56" t="s">
        <v>15</v>
      </c>
      <c r="I1351" s="56" t="s">
        <v>15</v>
      </c>
    </row>
    <row r="1352" ht="25.5" spans="1:9">
      <c r="A1352" s="52" t="s">
        <v>4073</v>
      </c>
      <c r="B1352" s="57"/>
      <c r="C1352" s="58" t="s">
        <v>4074</v>
      </c>
      <c r="D1352" s="55" t="s">
        <v>4075</v>
      </c>
      <c r="E1352" s="55" t="str">
        <f t="shared" si="45"/>
        <v>6531</v>
      </c>
      <c r="F1352" s="55" t="str">
        <f t="shared" si="46"/>
        <v>653</v>
      </c>
      <c r="G1352" s="55" t="str">
        <f t="shared" si="47"/>
        <v>65</v>
      </c>
      <c r="H1352" s="56" t="s">
        <v>15</v>
      </c>
      <c r="I1352" s="56" t="s">
        <v>15</v>
      </c>
    </row>
    <row r="1353" ht="25.5" spans="1:9">
      <c r="A1353" s="52" t="s">
        <v>4076</v>
      </c>
      <c r="B1353" s="57"/>
      <c r="C1353" s="58" t="s">
        <v>4077</v>
      </c>
      <c r="D1353" s="55" t="s">
        <v>4078</v>
      </c>
      <c r="E1353" s="55" t="str">
        <f t="shared" si="45"/>
        <v>6531</v>
      </c>
      <c r="F1353" s="55" t="str">
        <f t="shared" si="46"/>
        <v>653</v>
      </c>
      <c r="G1353" s="55" t="str">
        <f t="shared" si="47"/>
        <v>65</v>
      </c>
      <c r="H1353" s="56" t="s">
        <v>15</v>
      </c>
      <c r="I1353" s="56" t="s">
        <v>15</v>
      </c>
    </row>
    <row r="1354" ht="25.5" spans="1:9">
      <c r="A1354" s="52" t="s">
        <v>4079</v>
      </c>
      <c r="B1354" s="57"/>
      <c r="C1354" s="58" t="s">
        <v>4080</v>
      </c>
      <c r="D1354" s="55" t="s">
        <v>4081</v>
      </c>
      <c r="E1354" s="55" t="str">
        <f t="shared" si="45"/>
        <v>6532</v>
      </c>
      <c r="F1354" s="55" t="str">
        <f t="shared" si="46"/>
        <v>653</v>
      </c>
      <c r="G1354" s="55" t="str">
        <f t="shared" si="47"/>
        <v>65</v>
      </c>
      <c r="H1354" s="56" t="s">
        <v>15</v>
      </c>
      <c r="I1354" s="56" t="s">
        <v>15</v>
      </c>
    </row>
    <row r="1355" ht="25.5" spans="1:9">
      <c r="A1355" s="52" t="s">
        <v>4082</v>
      </c>
      <c r="B1355" s="57"/>
      <c r="C1355" s="58" t="s">
        <v>4083</v>
      </c>
      <c r="D1355" s="55" t="s">
        <v>4084</v>
      </c>
      <c r="E1355" s="55" t="str">
        <f t="shared" si="45"/>
        <v>6532</v>
      </c>
      <c r="F1355" s="55" t="str">
        <f t="shared" si="46"/>
        <v>653</v>
      </c>
      <c r="G1355" s="55" t="str">
        <f t="shared" si="47"/>
        <v>65</v>
      </c>
      <c r="H1355" s="56" t="s">
        <v>15</v>
      </c>
      <c r="I1355" s="56" t="s">
        <v>15</v>
      </c>
    </row>
    <row r="1356" spans="1:9">
      <c r="A1356" s="52" t="s">
        <v>4085</v>
      </c>
      <c r="B1356" s="57"/>
      <c r="C1356" s="58" t="s">
        <v>4086</v>
      </c>
      <c r="D1356" s="55" t="s">
        <v>4087</v>
      </c>
      <c r="E1356" s="55" t="str">
        <f t="shared" si="45"/>
        <v>6611</v>
      </c>
      <c r="F1356" s="55" t="str">
        <f t="shared" si="46"/>
        <v>661</v>
      </c>
      <c r="G1356" s="55" t="str">
        <f t="shared" si="47"/>
        <v>66</v>
      </c>
      <c r="H1356" s="56" t="s">
        <v>15</v>
      </c>
      <c r="I1356" s="56" t="s">
        <v>15</v>
      </c>
    </row>
    <row r="1357" ht="25.5" spans="1:9">
      <c r="A1357" s="52" t="s">
        <v>4088</v>
      </c>
      <c r="B1357" s="57"/>
      <c r="C1357" s="58" t="s">
        <v>4089</v>
      </c>
      <c r="D1357" s="55" t="s">
        <v>4090</v>
      </c>
      <c r="E1357" s="55" t="str">
        <f t="shared" si="45"/>
        <v>6611</v>
      </c>
      <c r="F1357" s="55" t="str">
        <f t="shared" si="46"/>
        <v>661</v>
      </c>
      <c r="G1357" s="55" t="str">
        <f t="shared" si="47"/>
        <v>66</v>
      </c>
      <c r="H1357" s="56" t="s">
        <v>15</v>
      </c>
      <c r="I1357" s="56" t="s">
        <v>15</v>
      </c>
    </row>
    <row r="1358" ht="25.5" spans="1:9">
      <c r="A1358" s="52" t="s">
        <v>4091</v>
      </c>
      <c r="B1358" s="57"/>
      <c r="C1358" s="58" t="s">
        <v>4092</v>
      </c>
      <c r="D1358" s="55" t="s">
        <v>4093</v>
      </c>
      <c r="E1358" s="55" t="str">
        <f t="shared" si="45"/>
        <v>6611</v>
      </c>
      <c r="F1358" s="55" t="str">
        <f t="shared" si="46"/>
        <v>661</v>
      </c>
      <c r="G1358" s="55" t="str">
        <f t="shared" si="47"/>
        <v>66</v>
      </c>
      <c r="H1358" s="56" t="s">
        <v>15</v>
      </c>
      <c r="I1358" s="56" t="s">
        <v>15</v>
      </c>
    </row>
    <row r="1359" ht="25.5" spans="1:9">
      <c r="A1359" s="52" t="s">
        <v>4094</v>
      </c>
      <c r="B1359" s="57"/>
      <c r="C1359" s="58" t="s">
        <v>4095</v>
      </c>
      <c r="D1359" s="55" t="s">
        <v>4096</v>
      </c>
      <c r="E1359" s="55" t="str">
        <f t="shared" si="45"/>
        <v>6611</v>
      </c>
      <c r="F1359" s="55" t="str">
        <f t="shared" si="46"/>
        <v>661</v>
      </c>
      <c r="G1359" s="55" t="str">
        <f t="shared" si="47"/>
        <v>66</v>
      </c>
      <c r="H1359" s="56" t="s">
        <v>15</v>
      </c>
      <c r="I1359" s="56" t="s">
        <v>15</v>
      </c>
    </row>
    <row r="1360" ht="25.5" spans="1:9">
      <c r="A1360" s="52" t="s">
        <v>4097</v>
      </c>
      <c r="B1360" s="57"/>
      <c r="C1360" s="58" t="s">
        <v>4098</v>
      </c>
      <c r="D1360" s="55" t="s">
        <v>4099</v>
      </c>
      <c r="E1360" s="55" t="str">
        <f t="shared" si="45"/>
        <v>6611</v>
      </c>
      <c r="F1360" s="55" t="str">
        <f t="shared" si="46"/>
        <v>661</v>
      </c>
      <c r="G1360" s="55" t="str">
        <f t="shared" si="47"/>
        <v>66</v>
      </c>
      <c r="H1360" s="56" t="s">
        <v>15</v>
      </c>
      <c r="I1360" s="56" t="s">
        <v>15</v>
      </c>
    </row>
    <row r="1361" ht="25.5" spans="1:9">
      <c r="A1361" s="52" t="s">
        <v>4100</v>
      </c>
      <c r="B1361" s="57"/>
      <c r="C1361" s="58" t="s">
        <v>4101</v>
      </c>
      <c r="D1361" s="55" t="s">
        <v>4102</v>
      </c>
      <c r="E1361" s="55" t="str">
        <f t="shared" si="45"/>
        <v>6611</v>
      </c>
      <c r="F1361" s="55" t="str">
        <f t="shared" si="46"/>
        <v>661</v>
      </c>
      <c r="G1361" s="55" t="str">
        <f t="shared" si="47"/>
        <v>66</v>
      </c>
      <c r="H1361" s="56" t="s">
        <v>15</v>
      </c>
      <c r="I1361" s="56" t="s">
        <v>15</v>
      </c>
    </row>
    <row r="1362" ht="25.5" spans="1:9">
      <c r="A1362" s="52" t="s">
        <v>4103</v>
      </c>
      <c r="B1362" s="57"/>
      <c r="C1362" s="58" t="s">
        <v>4104</v>
      </c>
      <c r="D1362" s="55" t="s">
        <v>4105</v>
      </c>
      <c r="E1362" s="55" t="str">
        <f t="shared" si="45"/>
        <v>6611</v>
      </c>
      <c r="F1362" s="55" t="str">
        <f t="shared" si="46"/>
        <v>661</v>
      </c>
      <c r="G1362" s="55" t="str">
        <f t="shared" si="47"/>
        <v>66</v>
      </c>
      <c r="H1362" s="56" t="s">
        <v>15</v>
      </c>
      <c r="I1362" s="56" t="s">
        <v>15</v>
      </c>
    </row>
    <row r="1363" ht="38.25" spans="1:9">
      <c r="A1363" s="52" t="s">
        <v>4106</v>
      </c>
      <c r="B1363" s="57"/>
      <c r="C1363" s="58" t="s">
        <v>4107</v>
      </c>
      <c r="D1363" s="55" t="s">
        <v>4108</v>
      </c>
      <c r="E1363" s="55" t="str">
        <f t="shared" si="45"/>
        <v>6611</v>
      </c>
      <c r="F1363" s="55" t="str">
        <f t="shared" si="46"/>
        <v>661</v>
      </c>
      <c r="G1363" s="55" t="str">
        <f t="shared" si="47"/>
        <v>66</v>
      </c>
      <c r="H1363" s="56" t="s">
        <v>15</v>
      </c>
      <c r="I1363" s="56" t="s">
        <v>15</v>
      </c>
    </row>
    <row r="1364" ht="25.5" spans="1:9">
      <c r="A1364" s="52" t="s">
        <v>4109</v>
      </c>
      <c r="B1364" s="57"/>
      <c r="C1364" s="58" t="s">
        <v>4110</v>
      </c>
      <c r="D1364" s="55" t="s">
        <v>4111</v>
      </c>
      <c r="E1364" s="55" t="str">
        <f t="shared" si="45"/>
        <v>6611</v>
      </c>
      <c r="F1364" s="55" t="str">
        <f t="shared" si="46"/>
        <v>661</v>
      </c>
      <c r="G1364" s="55" t="str">
        <f t="shared" si="47"/>
        <v>66</v>
      </c>
      <c r="H1364" s="56" t="s">
        <v>15</v>
      </c>
      <c r="I1364" s="56" t="s">
        <v>15</v>
      </c>
    </row>
    <row r="1365" ht="25.5" spans="1:9">
      <c r="A1365" s="52" t="s">
        <v>4112</v>
      </c>
      <c r="B1365" s="57"/>
      <c r="C1365" s="58" t="s">
        <v>4113</v>
      </c>
      <c r="D1365" s="55" t="s">
        <v>4114</v>
      </c>
      <c r="E1365" s="55" t="str">
        <f t="shared" si="45"/>
        <v>6612</v>
      </c>
      <c r="F1365" s="55" t="str">
        <f t="shared" si="46"/>
        <v>661</v>
      </c>
      <c r="G1365" s="55" t="str">
        <f t="shared" si="47"/>
        <v>66</v>
      </c>
      <c r="H1365" s="56" t="s">
        <v>15</v>
      </c>
      <c r="I1365" s="56" t="s">
        <v>15</v>
      </c>
    </row>
    <row r="1366" ht="25.5" spans="1:9">
      <c r="A1366" s="52" t="s">
        <v>4115</v>
      </c>
      <c r="B1366" s="57"/>
      <c r="C1366" s="58" t="s">
        <v>4116</v>
      </c>
      <c r="D1366" s="55" t="s">
        <v>4117</v>
      </c>
      <c r="E1366" s="55" t="str">
        <f t="shared" si="45"/>
        <v>6612</v>
      </c>
      <c r="F1366" s="55" t="str">
        <f t="shared" si="46"/>
        <v>661</v>
      </c>
      <c r="G1366" s="55" t="str">
        <f t="shared" si="47"/>
        <v>66</v>
      </c>
      <c r="H1366" s="56" t="s">
        <v>15</v>
      </c>
      <c r="I1366" s="56" t="s">
        <v>15</v>
      </c>
    </row>
    <row r="1367" ht="25.5" spans="1:9">
      <c r="A1367" s="52" t="s">
        <v>4118</v>
      </c>
      <c r="B1367" s="57"/>
      <c r="C1367" s="58" t="s">
        <v>4119</v>
      </c>
      <c r="D1367" s="55" t="s">
        <v>4120</v>
      </c>
      <c r="E1367" s="55" t="str">
        <f t="shared" si="45"/>
        <v>6612</v>
      </c>
      <c r="F1367" s="55" t="str">
        <f t="shared" si="46"/>
        <v>661</v>
      </c>
      <c r="G1367" s="55" t="str">
        <f t="shared" si="47"/>
        <v>66</v>
      </c>
      <c r="H1367" s="56" t="s">
        <v>15</v>
      </c>
      <c r="I1367" s="56" t="s">
        <v>15</v>
      </c>
    </row>
    <row r="1368" ht="25.5" spans="1:9">
      <c r="A1368" s="52" t="s">
        <v>4121</v>
      </c>
      <c r="B1368" s="57"/>
      <c r="C1368" s="58" t="s">
        <v>4122</v>
      </c>
      <c r="D1368" s="55" t="s">
        <v>4123</v>
      </c>
      <c r="E1368" s="55" t="str">
        <f t="shared" si="45"/>
        <v>6612</v>
      </c>
      <c r="F1368" s="55" t="str">
        <f t="shared" si="46"/>
        <v>661</v>
      </c>
      <c r="G1368" s="55" t="str">
        <f t="shared" si="47"/>
        <v>66</v>
      </c>
      <c r="H1368" s="56" t="s">
        <v>15</v>
      </c>
      <c r="I1368" s="56" t="s">
        <v>15</v>
      </c>
    </row>
    <row r="1369" ht="38.25" spans="1:9">
      <c r="A1369" s="52" t="s">
        <v>4124</v>
      </c>
      <c r="B1369" s="57"/>
      <c r="C1369" s="58" t="s">
        <v>4125</v>
      </c>
      <c r="D1369" s="55" t="s">
        <v>4126</v>
      </c>
      <c r="E1369" s="55" t="str">
        <f t="shared" si="45"/>
        <v>6613</v>
      </c>
      <c r="F1369" s="55" t="str">
        <f t="shared" si="46"/>
        <v>661</v>
      </c>
      <c r="G1369" s="55" t="str">
        <f t="shared" si="47"/>
        <v>66</v>
      </c>
      <c r="H1369" s="56" t="s">
        <v>15</v>
      </c>
      <c r="I1369" s="56" t="s">
        <v>15</v>
      </c>
    </row>
    <row r="1370" ht="25.5" spans="1:9">
      <c r="A1370" s="52" t="s">
        <v>4127</v>
      </c>
      <c r="B1370" s="57"/>
      <c r="C1370" s="58" t="s">
        <v>4128</v>
      </c>
      <c r="D1370" s="55" t="s">
        <v>4129</v>
      </c>
      <c r="E1370" s="55" t="str">
        <f t="shared" si="45"/>
        <v>6613</v>
      </c>
      <c r="F1370" s="55" t="str">
        <f t="shared" si="46"/>
        <v>661</v>
      </c>
      <c r="G1370" s="55" t="str">
        <f t="shared" si="47"/>
        <v>66</v>
      </c>
      <c r="H1370" s="56" t="s">
        <v>15</v>
      </c>
      <c r="I1370" s="56" t="s">
        <v>15</v>
      </c>
    </row>
    <row r="1371" ht="25.5" spans="1:9">
      <c r="A1371" s="52" t="s">
        <v>4130</v>
      </c>
      <c r="B1371" s="57"/>
      <c r="C1371" s="58" t="s">
        <v>4131</v>
      </c>
      <c r="D1371" s="55" t="s">
        <v>4132</v>
      </c>
      <c r="E1371" s="55" t="str">
        <f t="shared" si="45"/>
        <v>6613</v>
      </c>
      <c r="F1371" s="55" t="str">
        <f t="shared" si="46"/>
        <v>661</v>
      </c>
      <c r="G1371" s="55" t="str">
        <f t="shared" si="47"/>
        <v>66</v>
      </c>
      <c r="H1371" s="56" t="s">
        <v>15</v>
      </c>
      <c r="I1371" s="56" t="s">
        <v>15</v>
      </c>
    </row>
    <row r="1372" ht="25.5" spans="1:9">
      <c r="A1372" s="52" t="s">
        <v>4133</v>
      </c>
      <c r="B1372" s="57"/>
      <c r="C1372" s="58" t="s">
        <v>4134</v>
      </c>
      <c r="D1372" s="55" t="s">
        <v>4135</v>
      </c>
      <c r="E1372" s="55" t="str">
        <f t="shared" si="45"/>
        <v>6614</v>
      </c>
      <c r="F1372" s="55" t="str">
        <f t="shared" si="46"/>
        <v>661</v>
      </c>
      <c r="G1372" s="55" t="str">
        <f t="shared" si="47"/>
        <v>66</v>
      </c>
      <c r="H1372" s="56" t="s">
        <v>15</v>
      </c>
      <c r="I1372" s="56" t="s">
        <v>15</v>
      </c>
    </row>
    <row r="1373" ht="25.5" spans="1:9">
      <c r="A1373" s="52" t="s">
        <v>4136</v>
      </c>
      <c r="B1373" s="57"/>
      <c r="C1373" s="58" t="s">
        <v>4137</v>
      </c>
      <c r="D1373" s="55" t="s">
        <v>4138</v>
      </c>
      <c r="E1373" s="55" t="str">
        <f t="shared" si="45"/>
        <v>6614</v>
      </c>
      <c r="F1373" s="55" t="str">
        <f t="shared" si="46"/>
        <v>661</v>
      </c>
      <c r="G1373" s="55" t="str">
        <f t="shared" si="47"/>
        <v>66</v>
      </c>
      <c r="H1373" s="56" t="s">
        <v>15</v>
      </c>
      <c r="I1373" s="56" t="s">
        <v>15</v>
      </c>
    </row>
    <row r="1374" ht="25.5" spans="1:9">
      <c r="A1374" s="52" t="s">
        <v>4139</v>
      </c>
      <c r="B1374" s="57"/>
      <c r="C1374" s="58" t="s">
        <v>4140</v>
      </c>
      <c r="D1374" s="55" t="s">
        <v>4141</v>
      </c>
      <c r="E1374" s="55" t="str">
        <f t="shared" si="45"/>
        <v>6614</v>
      </c>
      <c r="F1374" s="55" t="str">
        <f t="shared" si="46"/>
        <v>661</v>
      </c>
      <c r="G1374" s="55" t="str">
        <f t="shared" si="47"/>
        <v>66</v>
      </c>
      <c r="H1374" s="56" t="s">
        <v>15</v>
      </c>
      <c r="I1374" s="56" t="s">
        <v>15</v>
      </c>
    </row>
    <row r="1375" ht="25.5" spans="1:9">
      <c r="A1375" s="52" t="s">
        <v>4142</v>
      </c>
      <c r="B1375" s="57"/>
      <c r="C1375" s="58" t="s">
        <v>4143</v>
      </c>
      <c r="D1375" s="55" t="s">
        <v>4144</v>
      </c>
      <c r="E1375" s="55" t="str">
        <f t="shared" si="45"/>
        <v>6614</v>
      </c>
      <c r="F1375" s="55" t="str">
        <f t="shared" si="46"/>
        <v>661</v>
      </c>
      <c r="G1375" s="55" t="str">
        <f t="shared" si="47"/>
        <v>66</v>
      </c>
      <c r="H1375" s="56" t="s">
        <v>15</v>
      </c>
      <c r="I1375" s="56" t="s">
        <v>15</v>
      </c>
    </row>
    <row r="1376" ht="25.5" spans="1:9">
      <c r="A1376" s="52" t="s">
        <v>4145</v>
      </c>
      <c r="B1376" s="57"/>
      <c r="C1376" s="58" t="s">
        <v>4146</v>
      </c>
      <c r="D1376" s="55" t="s">
        <v>4147</v>
      </c>
      <c r="E1376" s="55" t="str">
        <f t="shared" si="45"/>
        <v>6614</v>
      </c>
      <c r="F1376" s="55" t="str">
        <f t="shared" si="46"/>
        <v>661</v>
      </c>
      <c r="G1376" s="55" t="str">
        <f t="shared" si="47"/>
        <v>66</v>
      </c>
      <c r="H1376" s="56" t="s">
        <v>15</v>
      </c>
      <c r="I1376" s="56" t="s">
        <v>15</v>
      </c>
    </row>
    <row r="1377" ht="25.5" spans="1:9">
      <c r="A1377" s="52" t="s">
        <v>4148</v>
      </c>
      <c r="B1377" s="57"/>
      <c r="C1377" s="58" t="s">
        <v>4149</v>
      </c>
      <c r="D1377" s="55" t="s">
        <v>4150</v>
      </c>
      <c r="E1377" s="55" t="str">
        <f t="shared" si="45"/>
        <v>6614</v>
      </c>
      <c r="F1377" s="55" t="str">
        <f t="shared" si="46"/>
        <v>661</v>
      </c>
      <c r="G1377" s="55" t="str">
        <f t="shared" si="47"/>
        <v>66</v>
      </c>
      <c r="H1377" s="56" t="s">
        <v>15</v>
      </c>
      <c r="I1377" s="56" t="s">
        <v>15</v>
      </c>
    </row>
    <row r="1378" ht="25.5" spans="1:9">
      <c r="A1378" s="52" t="s">
        <v>4151</v>
      </c>
      <c r="B1378" s="57"/>
      <c r="C1378" s="58" t="s">
        <v>4152</v>
      </c>
      <c r="D1378" s="55" t="s">
        <v>4153</v>
      </c>
      <c r="E1378" s="55" t="str">
        <f t="shared" si="45"/>
        <v>6614</v>
      </c>
      <c r="F1378" s="55" t="str">
        <f t="shared" si="46"/>
        <v>661</v>
      </c>
      <c r="G1378" s="55" t="str">
        <f t="shared" si="47"/>
        <v>66</v>
      </c>
      <c r="H1378" s="56" t="s">
        <v>15</v>
      </c>
      <c r="I1378" s="56" t="s">
        <v>15</v>
      </c>
    </row>
    <row r="1379" ht="25.5" spans="1:9">
      <c r="A1379" s="52" t="s">
        <v>4154</v>
      </c>
      <c r="B1379" s="57"/>
      <c r="C1379" s="58" t="s">
        <v>4155</v>
      </c>
      <c r="D1379" s="55" t="s">
        <v>4156</v>
      </c>
      <c r="E1379" s="55" t="str">
        <f t="shared" si="45"/>
        <v>6614</v>
      </c>
      <c r="F1379" s="55" t="str">
        <f t="shared" si="46"/>
        <v>661</v>
      </c>
      <c r="G1379" s="55" t="str">
        <f t="shared" si="47"/>
        <v>66</v>
      </c>
      <c r="H1379" s="56" t="s">
        <v>15</v>
      </c>
      <c r="I1379" s="56" t="s">
        <v>15</v>
      </c>
    </row>
    <row r="1380" ht="25.5" spans="1:9">
      <c r="A1380" s="52" t="s">
        <v>4157</v>
      </c>
      <c r="B1380" s="57"/>
      <c r="C1380" s="58" t="s">
        <v>4158</v>
      </c>
      <c r="D1380" s="55" t="s">
        <v>4159</v>
      </c>
      <c r="E1380" s="55" t="str">
        <f t="shared" si="45"/>
        <v>6615</v>
      </c>
      <c r="F1380" s="55" t="str">
        <f t="shared" si="46"/>
        <v>661</v>
      </c>
      <c r="G1380" s="55" t="str">
        <f t="shared" si="47"/>
        <v>66</v>
      </c>
      <c r="H1380" s="56" t="s">
        <v>15</v>
      </c>
      <c r="I1380" s="56" t="s">
        <v>15</v>
      </c>
    </row>
    <row r="1381" ht="25.5" spans="1:9">
      <c r="A1381" s="52" t="s">
        <v>4160</v>
      </c>
      <c r="B1381" s="57"/>
      <c r="C1381" s="58" t="s">
        <v>4161</v>
      </c>
      <c r="D1381" s="55" t="s">
        <v>4162</v>
      </c>
      <c r="E1381" s="55" t="str">
        <f t="shared" si="45"/>
        <v>6615</v>
      </c>
      <c r="F1381" s="55" t="str">
        <f t="shared" si="46"/>
        <v>661</v>
      </c>
      <c r="G1381" s="55" t="str">
        <f t="shared" si="47"/>
        <v>66</v>
      </c>
      <c r="H1381" s="56" t="s">
        <v>15</v>
      </c>
      <c r="I1381" s="56" t="s">
        <v>15</v>
      </c>
    </row>
    <row r="1382" ht="25.5" spans="1:9">
      <c r="A1382" s="52" t="s">
        <v>4163</v>
      </c>
      <c r="B1382" s="57"/>
      <c r="C1382" s="58" t="s">
        <v>4164</v>
      </c>
      <c r="D1382" s="55" t="s">
        <v>4165</v>
      </c>
      <c r="E1382" s="55" t="str">
        <f t="shared" si="45"/>
        <v>6615</v>
      </c>
      <c r="F1382" s="55" t="str">
        <f t="shared" si="46"/>
        <v>661</v>
      </c>
      <c r="G1382" s="55" t="str">
        <f t="shared" si="47"/>
        <v>66</v>
      </c>
      <c r="H1382" s="56" t="s">
        <v>15</v>
      </c>
      <c r="I1382" s="56" t="s">
        <v>15</v>
      </c>
    </row>
    <row r="1383" ht="25.5" spans="1:9">
      <c r="A1383" s="52" t="s">
        <v>4166</v>
      </c>
      <c r="B1383" s="57"/>
      <c r="C1383" s="58" t="s">
        <v>4167</v>
      </c>
      <c r="D1383" s="55" t="s">
        <v>4168</v>
      </c>
      <c r="E1383" s="55" t="str">
        <f t="shared" si="45"/>
        <v>6615</v>
      </c>
      <c r="F1383" s="55" t="str">
        <f t="shared" si="46"/>
        <v>661</v>
      </c>
      <c r="G1383" s="55" t="str">
        <f t="shared" si="47"/>
        <v>66</v>
      </c>
      <c r="H1383" s="56" t="s">
        <v>15</v>
      </c>
      <c r="I1383" s="56" t="s">
        <v>15</v>
      </c>
    </row>
    <row r="1384" ht="25.5" spans="1:9">
      <c r="A1384" s="52" t="s">
        <v>4169</v>
      </c>
      <c r="B1384" s="57"/>
      <c r="C1384" s="58" t="s">
        <v>4170</v>
      </c>
      <c r="D1384" s="55" t="s">
        <v>4171</v>
      </c>
      <c r="E1384" s="55" t="str">
        <f t="shared" si="45"/>
        <v>6615</v>
      </c>
      <c r="F1384" s="55" t="str">
        <f t="shared" si="46"/>
        <v>661</v>
      </c>
      <c r="G1384" s="55" t="str">
        <f t="shared" si="47"/>
        <v>66</v>
      </c>
      <c r="H1384" s="56" t="s">
        <v>15</v>
      </c>
      <c r="I1384" s="56" t="s">
        <v>15</v>
      </c>
    </row>
    <row r="1385" ht="25.5" spans="1:9">
      <c r="A1385" s="52" t="s">
        <v>4172</v>
      </c>
      <c r="B1385" s="57"/>
      <c r="C1385" s="58" t="s">
        <v>4173</v>
      </c>
      <c r="D1385" s="55" t="s">
        <v>4174</v>
      </c>
      <c r="E1385" s="55" t="str">
        <f t="shared" si="45"/>
        <v>6616</v>
      </c>
      <c r="F1385" s="55" t="str">
        <f t="shared" si="46"/>
        <v>661</v>
      </c>
      <c r="G1385" s="55" t="str">
        <f t="shared" si="47"/>
        <v>66</v>
      </c>
      <c r="H1385" s="56" t="s">
        <v>15</v>
      </c>
      <c r="I1385" s="56" t="s">
        <v>15</v>
      </c>
    </row>
    <row r="1386" ht="25.5" spans="1:9">
      <c r="A1386" s="52" t="s">
        <v>4175</v>
      </c>
      <c r="B1386" s="57"/>
      <c r="C1386" s="58" t="s">
        <v>4176</v>
      </c>
      <c r="D1386" s="55" t="s">
        <v>4177</v>
      </c>
      <c r="E1386" s="55" t="str">
        <f t="shared" si="45"/>
        <v>6617</v>
      </c>
      <c r="F1386" s="55" t="str">
        <f t="shared" si="46"/>
        <v>661</v>
      </c>
      <c r="G1386" s="55" t="str">
        <f t="shared" si="47"/>
        <v>66</v>
      </c>
      <c r="H1386" s="56" t="s">
        <v>15</v>
      </c>
      <c r="I1386" s="56" t="s">
        <v>15</v>
      </c>
    </row>
    <row r="1387" ht="25.5" spans="1:9">
      <c r="A1387" s="52" t="s">
        <v>4178</v>
      </c>
      <c r="B1387" s="57"/>
      <c r="C1387" s="58" t="s">
        <v>4179</v>
      </c>
      <c r="D1387" s="55" t="s">
        <v>4180</v>
      </c>
      <c r="E1387" s="55" t="str">
        <f t="shared" si="45"/>
        <v>6617</v>
      </c>
      <c r="F1387" s="55" t="str">
        <f t="shared" si="46"/>
        <v>661</v>
      </c>
      <c r="G1387" s="55" t="str">
        <f t="shared" si="47"/>
        <v>66</v>
      </c>
      <c r="H1387" s="56" t="s">
        <v>15</v>
      </c>
      <c r="I1387" s="56" t="s">
        <v>15</v>
      </c>
    </row>
    <row r="1388" ht="25.5" spans="1:9">
      <c r="A1388" s="52" t="s">
        <v>4181</v>
      </c>
      <c r="B1388" s="57"/>
      <c r="C1388" s="58" t="s">
        <v>4182</v>
      </c>
      <c r="D1388" s="55" t="s">
        <v>4183</v>
      </c>
      <c r="E1388" s="55" t="str">
        <f t="shared" si="45"/>
        <v>6617</v>
      </c>
      <c r="F1388" s="55" t="str">
        <f t="shared" si="46"/>
        <v>661</v>
      </c>
      <c r="G1388" s="55" t="str">
        <f t="shared" si="47"/>
        <v>66</v>
      </c>
      <c r="H1388" s="56" t="s">
        <v>15</v>
      </c>
      <c r="I1388" s="56" t="s">
        <v>15</v>
      </c>
    </row>
    <row r="1389" ht="25.5" spans="1:9">
      <c r="A1389" s="52" t="s">
        <v>4184</v>
      </c>
      <c r="B1389" s="57"/>
      <c r="C1389" s="58" t="s">
        <v>4185</v>
      </c>
      <c r="D1389" s="55" t="s">
        <v>4186</v>
      </c>
      <c r="E1389" s="55" t="str">
        <f t="shared" si="45"/>
        <v>6617</v>
      </c>
      <c r="F1389" s="55" t="str">
        <f t="shared" si="46"/>
        <v>661</v>
      </c>
      <c r="G1389" s="55" t="str">
        <f t="shared" si="47"/>
        <v>66</v>
      </c>
      <c r="H1389" s="56" t="s">
        <v>15</v>
      </c>
      <c r="I1389" s="56" t="s">
        <v>15</v>
      </c>
    </row>
    <row r="1390" ht="25.5" spans="1:9">
      <c r="A1390" s="52" t="s">
        <v>4187</v>
      </c>
      <c r="B1390" s="57"/>
      <c r="C1390" s="58" t="s">
        <v>4188</v>
      </c>
      <c r="D1390" s="55" t="s">
        <v>4189</v>
      </c>
      <c r="E1390" s="55" t="str">
        <f t="shared" si="45"/>
        <v>6617</v>
      </c>
      <c r="F1390" s="55" t="str">
        <f t="shared" si="46"/>
        <v>661</v>
      </c>
      <c r="G1390" s="55" t="str">
        <f t="shared" si="47"/>
        <v>66</v>
      </c>
      <c r="H1390" s="56" t="s">
        <v>15</v>
      </c>
      <c r="I1390" s="56" t="s">
        <v>15</v>
      </c>
    </row>
    <row r="1391" ht="25.5" spans="1:9">
      <c r="A1391" s="52" t="s">
        <v>4190</v>
      </c>
      <c r="B1391" s="57"/>
      <c r="C1391" s="58" t="s">
        <v>4191</v>
      </c>
      <c r="D1391" s="55" t="s">
        <v>4192</v>
      </c>
      <c r="E1391" s="55" t="str">
        <f t="shared" si="45"/>
        <v>6619</v>
      </c>
      <c r="F1391" s="55" t="str">
        <f t="shared" si="46"/>
        <v>661</v>
      </c>
      <c r="G1391" s="55" t="str">
        <f t="shared" si="47"/>
        <v>66</v>
      </c>
      <c r="H1391" s="56" t="s">
        <v>15</v>
      </c>
      <c r="I1391" s="56" t="s">
        <v>15</v>
      </c>
    </row>
    <row r="1392" ht="25.5" spans="1:9">
      <c r="A1392" s="52" t="s">
        <v>4193</v>
      </c>
      <c r="B1392" s="57"/>
      <c r="C1392" s="58" t="s">
        <v>4194</v>
      </c>
      <c r="D1392" s="55" t="s">
        <v>4195</v>
      </c>
      <c r="E1392" s="55" t="str">
        <f t="shared" si="45"/>
        <v>6619</v>
      </c>
      <c r="F1392" s="55" t="str">
        <f t="shared" si="46"/>
        <v>661</v>
      </c>
      <c r="G1392" s="55" t="str">
        <f t="shared" si="47"/>
        <v>66</v>
      </c>
      <c r="H1392" s="56" t="s">
        <v>15</v>
      </c>
      <c r="I1392" s="56" t="s">
        <v>15</v>
      </c>
    </row>
    <row r="1393" ht="25.5" spans="1:9">
      <c r="A1393" s="52" t="s">
        <v>4196</v>
      </c>
      <c r="B1393" s="57"/>
      <c r="C1393" s="58" t="s">
        <v>4197</v>
      </c>
      <c r="D1393" s="55" t="s">
        <v>4198</v>
      </c>
      <c r="E1393" s="55" t="str">
        <f t="shared" si="45"/>
        <v>6619</v>
      </c>
      <c r="F1393" s="55" t="str">
        <f t="shared" si="46"/>
        <v>661</v>
      </c>
      <c r="G1393" s="55" t="str">
        <f t="shared" si="47"/>
        <v>66</v>
      </c>
      <c r="H1393" s="56" t="s">
        <v>15</v>
      </c>
      <c r="I1393" s="56" t="s">
        <v>15</v>
      </c>
    </row>
    <row r="1394" ht="25.5" spans="1:9">
      <c r="A1394" s="52" t="s">
        <v>4199</v>
      </c>
      <c r="B1394" s="57"/>
      <c r="C1394" s="58" t="s">
        <v>4200</v>
      </c>
      <c r="D1394" s="55" t="s">
        <v>4201</v>
      </c>
      <c r="E1394" s="55" t="str">
        <f t="shared" si="45"/>
        <v>6619</v>
      </c>
      <c r="F1394" s="55" t="str">
        <f t="shared" si="46"/>
        <v>661</v>
      </c>
      <c r="G1394" s="55" t="str">
        <f t="shared" si="47"/>
        <v>66</v>
      </c>
      <c r="H1394" s="56" t="s">
        <v>15</v>
      </c>
      <c r="I1394" s="56" t="s">
        <v>15</v>
      </c>
    </row>
    <row r="1395" ht="25.5" spans="1:9">
      <c r="A1395" s="52" t="s">
        <v>4202</v>
      </c>
      <c r="B1395" s="57"/>
      <c r="C1395" s="58" t="s">
        <v>4203</v>
      </c>
      <c r="D1395" s="55" t="s">
        <v>4204</v>
      </c>
      <c r="E1395" s="55" t="str">
        <f t="shared" si="45"/>
        <v>6619</v>
      </c>
      <c r="F1395" s="55" t="str">
        <f t="shared" si="46"/>
        <v>661</v>
      </c>
      <c r="G1395" s="55" t="str">
        <f t="shared" si="47"/>
        <v>66</v>
      </c>
      <c r="H1395" s="56" t="s">
        <v>15</v>
      </c>
      <c r="I1395" s="56" t="s">
        <v>15</v>
      </c>
    </row>
    <row r="1396" ht="25.5" spans="1:9">
      <c r="A1396" s="52" t="s">
        <v>4205</v>
      </c>
      <c r="B1396" s="57"/>
      <c r="C1396" s="58" t="s">
        <v>4206</v>
      </c>
      <c r="D1396" s="55" t="s">
        <v>4207</v>
      </c>
      <c r="E1396" s="55" t="str">
        <f t="shared" si="45"/>
        <v>6619</v>
      </c>
      <c r="F1396" s="55" t="str">
        <f t="shared" si="46"/>
        <v>661</v>
      </c>
      <c r="G1396" s="55" t="str">
        <f t="shared" si="47"/>
        <v>66</v>
      </c>
      <c r="H1396" s="56" t="s">
        <v>15</v>
      </c>
      <c r="I1396" s="56" t="s">
        <v>15</v>
      </c>
    </row>
    <row r="1397" ht="25.5" spans="1:9">
      <c r="A1397" s="52" t="s">
        <v>4208</v>
      </c>
      <c r="B1397" s="57"/>
      <c r="C1397" s="58" t="s">
        <v>4209</v>
      </c>
      <c r="D1397" s="55" t="s">
        <v>4210</v>
      </c>
      <c r="E1397" s="55" t="str">
        <f t="shared" si="45"/>
        <v>6621</v>
      </c>
      <c r="F1397" s="55" t="str">
        <f t="shared" si="46"/>
        <v>662</v>
      </c>
      <c r="G1397" s="55" t="str">
        <f t="shared" si="47"/>
        <v>66</v>
      </c>
      <c r="H1397" s="56" t="s">
        <v>15</v>
      </c>
      <c r="I1397" s="56" t="s">
        <v>15</v>
      </c>
    </row>
    <row r="1398" ht="25.5" spans="1:9">
      <c r="A1398" s="52" t="s">
        <v>4211</v>
      </c>
      <c r="B1398" s="57"/>
      <c r="C1398" s="58" t="s">
        <v>4212</v>
      </c>
      <c r="D1398" s="55" t="s">
        <v>4213</v>
      </c>
      <c r="E1398" s="55" t="str">
        <f t="shared" si="45"/>
        <v>6621</v>
      </c>
      <c r="F1398" s="55" t="str">
        <f t="shared" si="46"/>
        <v>662</v>
      </c>
      <c r="G1398" s="55" t="str">
        <f t="shared" si="47"/>
        <v>66</v>
      </c>
      <c r="H1398" s="56" t="s">
        <v>15</v>
      </c>
      <c r="I1398" s="56" t="s">
        <v>15</v>
      </c>
    </row>
    <row r="1399" ht="25.5" spans="1:9">
      <c r="A1399" s="52" t="s">
        <v>4214</v>
      </c>
      <c r="B1399" s="57"/>
      <c r="C1399" s="58" t="s">
        <v>4215</v>
      </c>
      <c r="D1399" s="55" t="s">
        <v>4216</v>
      </c>
      <c r="E1399" s="55" t="str">
        <f t="shared" si="45"/>
        <v>6622</v>
      </c>
      <c r="F1399" s="55" t="str">
        <f t="shared" si="46"/>
        <v>662</v>
      </c>
      <c r="G1399" s="55" t="str">
        <f t="shared" si="47"/>
        <v>66</v>
      </c>
      <c r="H1399" s="56" t="s">
        <v>15</v>
      </c>
      <c r="I1399" s="56" t="s">
        <v>15</v>
      </c>
    </row>
    <row r="1400" ht="25.5" spans="1:9">
      <c r="A1400" s="52" t="s">
        <v>4217</v>
      </c>
      <c r="B1400" s="57"/>
      <c r="C1400" s="58" t="s">
        <v>4218</v>
      </c>
      <c r="D1400" s="55" t="s">
        <v>4219</v>
      </c>
      <c r="E1400" s="55" t="str">
        <f t="shared" si="45"/>
        <v>6622</v>
      </c>
      <c r="F1400" s="55" t="str">
        <f t="shared" si="46"/>
        <v>662</v>
      </c>
      <c r="G1400" s="55" t="str">
        <f t="shared" si="47"/>
        <v>66</v>
      </c>
      <c r="H1400" s="56" t="s">
        <v>15</v>
      </c>
      <c r="I1400" s="56" t="s">
        <v>15</v>
      </c>
    </row>
    <row r="1401" ht="25.5" spans="1:9">
      <c r="A1401" s="52" t="s">
        <v>4220</v>
      </c>
      <c r="B1401" s="57"/>
      <c r="C1401" s="58" t="s">
        <v>4221</v>
      </c>
      <c r="D1401" s="55" t="s">
        <v>4222</v>
      </c>
      <c r="E1401" s="55" t="str">
        <f t="shared" si="45"/>
        <v>6622</v>
      </c>
      <c r="F1401" s="55" t="str">
        <f t="shared" si="46"/>
        <v>662</v>
      </c>
      <c r="G1401" s="55" t="str">
        <f t="shared" si="47"/>
        <v>66</v>
      </c>
      <c r="H1401" s="56" t="s">
        <v>15</v>
      </c>
      <c r="I1401" s="56" t="s">
        <v>15</v>
      </c>
    </row>
    <row r="1402" ht="25.5" spans="1:9">
      <c r="A1402" s="52" t="s">
        <v>4223</v>
      </c>
      <c r="B1402" s="57"/>
      <c r="C1402" s="58" t="s">
        <v>4224</v>
      </c>
      <c r="D1402" s="55" t="s">
        <v>4225</v>
      </c>
      <c r="E1402" s="55" t="str">
        <f t="shared" si="45"/>
        <v>6622</v>
      </c>
      <c r="F1402" s="55" t="str">
        <f t="shared" si="46"/>
        <v>662</v>
      </c>
      <c r="G1402" s="55" t="str">
        <f t="shared" si="47"/>
        <v>66</v>
      </c>
      <c r="H1402" s="56" t="s">
        <v>15</v>
      </c>
      <c r="I1402" s="56" t="s">
        <v>15</v>
      </c>
    </row>
    <row r="1403" ht="25.5" spans="1:9">
      <c r="A1403" s="52" t="s">
        <v>4226</v>
      </c>
      <c r="B1403" s="57"/>
      <c r="C1403" s="58" t="s">
        <v>4227</v>
      </c>
      <c r="D1403" s="55" t="s">
        <v>4228</v>
      </c>
      <c r="E1403" s="55" t="str">
        <f t="shared" si="45"/>
        <v>6622</v>
      </c>
      <c r="F1403" s="55" t="str">
        <f t="shared" si="46"/>
        <v>662</v>
      </c>
      <c r="G1403" s="55" t="str">
        <f t="shared" si="47"/>
        <v>66</v>
      </c>
      <c r="H1403" s="56" t="s">
        <v>15</v>
      </c>
      <c r="I1403" s="56" t="s">
        <v>15</v>
      </c>
    </row>
    <row r="1404" ht="25.5" spans="1:9">
      <c r="A1404" s="52" t="s">
        <v>4229</v>
      </c>
      <c r="B1404" s="57"/>
      <c r="C1404" s="58" t="s">
        <v>4230</v>
      </c>
      <c r="D1404" s="55" t="s">
        <v>4231</v>
      </c>
      <c r="E1404" s="55" t="str">
        <f t="shared" si="45"/>
        <v>6622</v>
      </c>
      <c r="F1404" s="55" t="str">
        <f t="shared" si="46"/>
        <v>662</v>
      </c>
      <c r="G1404" s="55" t="str">
        <f t="shared" si="47"/>
        <v>66</v>
      </c>
      <c r="H1404" s="56" t="s">
        <v>15</v>
      </c>
      <c r="I1404" s="56" t="s">
        <v>15</v>
      </c>
    </row>
    <row r="1405" ht="25.5" spans="1:9">
      <c r="A1405" s="52" t="s">
        <v>4232</v>
      </c>
      <c r="B1405" s="57"/>
      <c r="C1405" s="58" t="s">
        <v>4233</v>
      </c>
      <c r="D1405" s="55" t="s">
        <v>4234</v>
      </c>
      <c r="E1405" s="55" t="str">
        <f t="shared" si="45"/>
        <v>6629</v>
      </c>
      <c r="F1405" s="55" t="str">
        <f t="shared" si="46"/>
        <v>662</v>
      </c>
      <c r="G1405" s="55" t="str">
        <f t="shared" si="47"/>
        <v>66</v>
      </c>
      <c r="H1405" s="56" t="s">
        <v>15</v>
      </c>
      <c r="I1405" s="56" t="s">
        <v>15</v>
      </c>
    </row>
    <row r="1406" ht="25.5" spans="1:9">
      <c r="A1406" s="52" t="s">
        <v>4235</v>
      </c>
      <c r="B1406" s="57"/>
      <c r="C1406" s="58" t="s">
        <v>4236</v>
      </c>
      <c r="D1406" s="55" t="s">
        <v>4237</v>
      </c>
      <c r="E1406" s="55" t="str">
        <f t="shared" si="45"/>
        <v>6629</v>
      </c>
      <c r="F1406" s="55" t="str">
        <f t="shared" si="46"/>
        <v>662</v>
      </c>
      <c r="G1406" s="55" t="str">
        <f t="shared" si="47"/>
        <v>66</v>
      </c>
      <c r="H1406" s="56" t="s">
        <v>15</v>
      </c>
      <c r="I1406" s="56" t="s">
        <v>15</v>
      </c>
    </row>
    <row r="1407" ht="25.5" spans="1:9">
      <c r="A1407" s="52" t="s">
        <v>4238</v>
      </c>
      <c r="B1407" s="57"/>
      <c r="C1407" s="58" t="s">
        <v>4239</v>
      </c>
      <c r="D1407" s="55" t="s">
        <v>4240</v>
      </c>
      <c r="E1407" s="55" t="str">
        <f t="shared" si="45"/>
        <v>6629</v>
      </c>
      <c r="F1407" s="55" t="str">
        <f t="shared" si="46"/>
        <v>662</v>
      </c>
      <c r="G1407" s="55" t="str">
        <f t="shared" si="47"/>
        <v>66</v>
      </c>
      <c r="H1407" s="56" t="s">
        <v>15</v>
      </c>
      <c r="I1407" s="56" t="s">
        <v>15</v>
      </c>
    </row>
    <row r="1408" ht="25.5" spans="1:9">
      <c r="A1408" s="52" t="s">
        <v>4241</v>
      </c>
      <c r="B1408" s="57"/>
      <c r="C1408" s="58" t="s">
        <v>4242</v>
      </c>
      <c r="D1408" s="55" t="s">
        <v>4243</v>
      </c>
      <c r="E1408" s="55" t="str">
        <f t="shared" si="45"/>
        <v>6631</v>
      </c>
      <c r="F1408" s="55" t="str">
        <f t="shared" si="46"/>
        <v>663</v>
      </c>
      <c r="G1408" s="55" t="str">
        <f t="shared" si="47"/>
        <v>66</v>
      </c>
      <c r="H1408" s="56" t="s">
        <v>15</v>
      </c>
      <c r="I1408" s="56" t="s">
        <v>15</v>
      </c>
    </row>
    <row r="1409" ht="25.5" spans="1:9">
      <c r="A1409" s="52" t="s">
        <v>4244</v>
      </c>
      <c r="B1409" s="57"/>
      <c r="C1409" s="58" t="s">
        <v>4245</v>
      </c>
      <c r="D1409" s="55" t="s">
        <v>4246</v>
      </c>
      <c r="E1409" s="55" t="str">
        <f t="shared" si="45"/>
        <v>6631</v>
      </c>
      <c r="F1409" s="55" t="str">
        <f t="shared" si="46"/>
        <v>663</v>
      </c>
      <c r="G1409" s="55" t="str">
        <f t="shared" si="47"/>
        <v>66</v>
      </c>
      <c r="H1409" s="56" t="s">
        <v>15</v>
      </c>
      <c r="I1409" s="56" t="s">
        <v>15</v>
      </c>
    </row>
    <row r="1410" ht="25.5" spans="1:9">
      <c r="A1410" s="52" t="s">
        <v>4247</v>
      </c>
      <c r="B1410" s="57"/>
      <c r="C1410" s="58" t="s">
        <v>4248</v>
      </c>
      <c r="D1410" s="55" t="s">
        <v>4249</v>
      </c>
      <c r="E1410" s="55" t="str">
        <f t="shared" si="45"/>
        <v>6632</v>
      </c>
      <c r="F1410" s="55" t="str">
        <f t="shared" si="46"/>
        <v>663</v>
      </c>
      <c r="G1410" s="55" t="str">
        <f t="shared" si="47"/>
        <v>66</v>
      </c>
      <c r="H1410" s="56" t="s">
        <v>15</v>
      </c>
      <c r="I1410" s="56" t="s">
        <v>15</v>
      </c>
    </row>
    <row r="1411" ht="25.5" spans="1:9">
      <c r="A1411" s="52" t="s">
        <v>4250</v>
      </c>
      <c r="B1411" s="57"/>
      <c r="C1411" s="58" t="s">
        <v>4251</v>
      </c>
      <c r="D1411" s="55" t="s">
        <v>4252</v>
      </c>
      <c r="E1411" s="55" t="str">
        <f t="shared" si="45"/>
        <v>6632</v>
      </c>
      <c r="F1411" s="55" t="str">
        <f t="shared" si="46"/>
        <v>663</v>
      </c>
      <c r="G1411" s="55" t="str">
        <f t="shared" si="47"/>
        <v>66</v>
      </c>
      <c r="H1411" s="56" t="s">
        <v>15</v>
      </c>
      <c r="I1411" s="56" t="s">
        <v>15</v>
      </c>
    </row>
    <row r="1412" ht="25.5" spans="1:9">
      <c r="A1412" s="52" t="s">
        <v>4253</v>
      </c>
      <c r="B1412" s="57"/>
      <c r="C1412" s="58" t="s">
        <v>4254</v>
      </c>
      <c r="D1412" s="55" t="s">
        <v>4255</v>
      </c>
      <c r="E1412" s="55" t="str">
        <f t="shared" si="45"/>
        <v>6639</v>
      </c>
      <c r="F1412" s="55" t="str">
        <f t="shared" si="46"/>
        <v>663</v>
      </c>
      <c r="G1412" s="55" t="str">
        <f t="shared" si="47"/>
        <v>66</v>
      </c>
      <c r="H1412" s="56" t="s">
        <v>15</v>
      </c>
      <c r="I1412" s="56" t="s">
        <v>15</v>
      </c>
    </row>
    <row r="1413" ht="25.5" spans="1:9">
      <c r="A1413" s="52" t="s">
        <v>4256</v>
      </c>
      <c r="B1413" s="57"/>
      <c r="C1413" s="58" t="s">
        <v>4257</v>
      </c>
      <c r="D1413" s="55" t="s">
        <v>4258</v>
      </c>
      <c r="E1413" s="55" t="str">
        <f t="shared" si="45"/>
        <v>6641</v>
      </c>
      <c r="F1413" s="55" t="str">
        <f t="shared" si="46"/>
        <v>664</v>
      </c>
      <c r="G1413" s="55" t="str">
        <f t="shared" si="47"/>
        <v>66</v>
      </c>
      <c r="H1413" s="56" t="s">
        <v>15</v>
      </c>
      <c r="I1413" s="56" t="s">
        <v>15</v>
      </c>
    </row>
    <row r="1414" ht="25.5" spans="1:9">
      <c r="A1414" s="52" t="s">
        <v>4259</v>
      </c>
      <c r="B1414" s="57"/>
      <c r="C1414" s="58" t="s">
        <v>4260</v>
      </c>
      <c r="D1414" s="55" t="s">
        <v>4261</v>
      </c>
      <c r="E1414" s="55" t="str">
        <f t="shared" si="45"/>
        <v>6641</v>
      </c>
      <c r="F1414" s="55" t="str">
        <f t="shared" si="46"/>
        <v>664</v>
      </c>
      <c r="G1414" s="55" t="str">
        <f t="shared" si="47"/>
        <v>66</v>
      </c>
      <c r="H1414" s="56" t="s">
        <v>15</v>
      </c>
      <c r="I1414" s="56" t="s">
        <v>15</v>
      </c>
    </row>
    <row r="1415" ht="25.5" spans="1:9">
      <c r="A1415" s="52" t="s">
        <v>4262</v>
      </c>
      <c r="B1415" s="57"/>
      <c r="C1415" s="58" t="s">
        <v>4263</v>
      </c>
      <c r="D1415" s="55" t="s">
        <v>4264</v>
      </c>
      <c r="E1415" s="55" t="str">
        <f t="shared" si="45"/>
        <v>6641</v>
      </c>
      <c r="F1415" s="55" t="str">
        <f t="shared" si="46"/>
        <v>664</v>
      </c>
      <c r="G1415" s="55" t="str">
        <f t="shared" si="47"/>
        <v>66</v>
      </c>
      <c r="H1415" s="56" t="s">
        <v>15</v>
      </c>
      <c r="I1415" s="56" t="s">
        <v>15</v>
      </c>
    </row>
    <row r="1416" ht="25.5" spans="1:9">
      <c r="A1416" s="52" t="s">
        <v>4265</v>
      </c>
      <c r="B1416" s="64"/>
      <c r="C1416" s="58" t="s">
        <v>4266</v>
      </c>
      <c r="D1416" s="55" t="s">
        <v>4267</v>
      </c>
      <c r="E1416" s="55" t="str">
        <f t="shared" si="45"/>
        <v>6642</v>
      </c>
      <c r="F1416" s="55" t="str">
        <f t="shared" si="46"/>
        <v>664</v>
      </c>
      <c r="G1416" s="55" t="str">
        <f t="shared" si="47"/>
        <v>66</v>
      </c>
      <c r="H1416" s="56" t="s">
        <v>15</v>
      </c>
      <c r="I1416" s="56" t="s">
        <v>15</v>
      </c>
    </row>
    <row r="1417" ht="25.5" spans="1:9">
      <c r="A1417" s="52" t="s">
        <v>4268</v>
      </c>
      <c r="B1417" s="75" t="s">
        <v>4269</v>
      </c>
      <c r="C1417" s="58" t="s">
        <v>4270</v>
      </c>
      <c r="D1417" s="55" t="s">
        <v>4271</v>
      </c>
      <c r="E1417" s="55" t="str">
        <f t="shared" si="45"/>
        <v>6811</v>
      </c>
      <c r="F1417" s="55" t="str">
        <f t="shared" si="46"/>
        <v>681</v>
      </c>
      <c r="G1417" s="55" t="str">
        <f t="shared" si="47"/>
        <v>68</v>
      </c>
      <c r="H1417" s="56" t="s">
        <v>15</v>
      </c>
      <c r="I1417" s="56" t="s">
        <v>15</v>
      </c>
    </row>
    <row r="1418" ht="25.5" spans="1:9">
      <c r="A1418" s="52" t="s">
        <v>4272</v>
      </c>
      <c r="B1418" s="57"/>
      <c r="C1418" s="58" t="s">
        <v>4273</v>
      </c>
      <c r="D1418" s="55" t="s">
        <v>4274</v>
      </c>
      <c r="E1418" s="55" t="str">
        <f t="shared" si="45"/>
        <v>6811</v>
      </c>
      <c r="F1418" s="55" t="str">
        <f t="shared" si="46"/>
        <v>681</v>
      </c>
      <c r="G1418" s="55" t="str">
        <f t="shared" si="47"/>
        <v>68</v>
      </c>
      <c r="H1418" s="56" t="s">
        <v>15</v>
      </c>
      <c r="I1418" s="56" t="s">
        <v>15</v>
      </c>
    </row>
    <row r="1419" spans="1:9">
      <c r="A1419" s="52" t="s">
        <v>4275</v>
      </c>
      <c r="B1419" s="57"/>
      <c r="C1419" s="58" t="s">
        <v>4276</v>
      </c>
      <c r="D1419" s="55" t="s">
        <v>4277</v>
      </c>
      <c r="E1419" s="55" t="str">
        <f t="shared" si="45"/>
        <v>6812</v>
      </c>
      <c r="F1419" s="55" t="str">
        <f t="shared" si="46"/>
        <v>681</v>
      </c>
      <c r="G1419" s="55" t="str">
        <f t="shared" si="47"/>
        <v>68</v>
      </c>
      <c r="H1419" s="56" t="s">
        <v>15</v>
      </c>
      <c r="I1419" s="56" t="s">
        <v>15</v>
      </c>
    </row>
    <row r="1420" spans="1:9">
      <c r="A1420" s="52" t="s">
        <v>4278</v>
      </c>
      <c r="B1420" s="57"/>
      <c r="C1420" s="58" t="s">
        <v>4279</v>
      </c>
      <c r="D1420" s="55" t="s">
        <v>4280</v>
      </c>
      <c r="E1420" s="55" t="str">
        <f t="shared" si="45"/>
        <v>6813</v>
      </c>
      <c r="F1420" s="55" t="str">
        <f t="shared" si="46"/>
        <v>681</v>
      </c>
      <c r="G1420" s="55" t="str">
        <f t="shared" si="47"/>
        <v>68</v>
      </c>
      <c r="H1420" s="56" t="s">
        <v>15</v>
      </c>
      <c r="I1420" s="56" t="s">
        <v>15</v>
      </c>
    </row>
    <row r="1421" ht="25.5" spans="1:9">
      <c r="A1421" s="52" t="s">
        <v>4281</v>
      </c>
      <c r="B1421" s="64"/>
      <c r="C1421" s="58" t="s">
        <v>4282</v>
      </c>
      <c r="D1421" s="55" t="s">
        <v>4283</v>
      </c>
      <c r="E1421" s="55" t="str">
        <f t="shared" si="45"/>
        <v>6820</v>
      </c>
      <c r="F1421" s="55" t="str">
        <f t="shared" si="46"/>
        <v>682</v>
      </c>
      <c r="G1421" s="55" t="str">
        <f t="shared" si="47"/>
        <v>68</v>
      </c>
      <c r="H1421" s="56" t="s">
        <v>15</v>
      </c>
      <c r="I1421" s="56" t="s">
        <v>15</v>
      </c>
    </row>
    <row r="1422" ht="25.5" spans="1:9">
      <c r="A1422" s="52" t="s">
        <v>4284</v>
      </c>
      <c r="B1422" s="76" t="s">
        <v>4285</v>
      </c>
      <c r="C1422" s="58" t="s">
        <v>4286</v>
      </c>
      <c r="D1422" s="55" t="s">
        <v>4287</v>
      </c>
      <c r="E1422" s="55" t="str">
        <f t="shared" si="45"/>
        <v>6910</v>
      </c>
      <c r="F1422" s="55" t="str">
        <f t="shared" si="46"/>
        <v>691</v>
      </c>
      <c r="G1422" s="55" t="str">
        <f t="shared" si="47"/>
        <v>69</v>
      </c>
      <c r="H1422" s="56" t="s">
        <v>15</v>
      </c>
      <c r="I1422" s="56" t="s">
        <v>15</v>
      </c>
    </row>
    <row r="1423" ht="25.5" spans="1:9">
      <c r="A1423" s="52" t="s">
        <v>4288</v>
      </c>
      <c r="B1423" s="57"/>
      <c r="C1423" s="58" t="s">
        <v>4289</v>
      </c>
      <c r="D1423" s="55" t="s">
        <v>4290</v>
      </c>
      <c r="E1423" s="55" t="str">
        <f t="shared" si="45"/>
        <v>6910</v>
      </c>
      <c r="F1423" s="55" t="str">
        <f t="shared" si="46"/>
        <v>691</v>
      </c>
      <c r="G1423" s="55" t="str">
        <f t="shared" si="47"/>
        <v>69</v>
      </c>
      <c r="H1423" s="56" t="s">
        <v>15</v>
      </c>
      <c r="I1423" s="56" t="s">
        <v>15</v>
      </c>
    </row>
    <row r="1424" ht="25.5" spans="1:9">
      <c r="A1424" s="52" t="s">
        <v>4291</v>
      </c>
      <c r="B1424" s="57"/>
      <c r="C1424" s="58" t="s">
        <v>4292</v>
      </c>
      <c r="D1424" s="55" t="s">
        <v>4293</v>
      </c>
      <c r="E1424" s="55" t="str">
        <f t="shared" si="45"/>
        <v>6910</v>
      </c>
      <c r="F1424" s="55" t="str">
        <f t="shared" si="46"/>
        <v>691</v>
      </c>
      <c r="G1424" s="55" t="str">
        <f t="shared" si="47"/>
        <v>69</v>
      </c>
      <c r="H1424" s="56" t="s">
        <v>15</v>
      </c>
      <c r="I1424" s="56" t="s">
        <v>15</v>
      </c>
    </row>
    <row r="1425" ht="25.5" spans="1:9">
      <c r="A1425" s="52" t="s">
        <v>4294</v>
      </c>
      <c r="B1425" s="57"/>
      <c r="C1425" s="58" t="s">
        <v>4295</v>
      </c>
      <c r="D1425" s="55" t="s">
        <v>4296</v>
      </c>
      <c r="E1425" s="55" t="str">
        <f t="shared" si="45"/>
        <v>6910</v>
      </c>
      <c r="F1425" s="55" t="str">
        <f t="shared" si="46"/>
        <v>691</v>
      </c>
      <c r="G1425" s="55" t="str">
        <f t="shared" si="47"/>
        <v>69</v>
      </c>
      <c r="H1425" s="56" t="s">
        <v>15</v>
      </c>
      <c r="I1425" s="56" t="s">
        <v>15</v>
      </c>
    </row>
    <row r="1426" ht="25.5" spans="1:9">
      <c r="A1426" s="52" t="s">
        <v>4297</v>
      </c>
      <c r="B1426" s="57"/>
      <c r="C1426" s="58" t="s">
        <v>4298</v>
      </c>
      <c r="D1426" s="55" t="s">
        <v>4299</v>
      </c>
      <c r="E1426" s="55" t="str">
        <f t="shared" si="45"/>
        <v>6910</v>
      </c>
      <c r="F1426" s="55" t="str">
        <f t="shared" si="46"/>
        <v>691</v>
      </c>
      <c r="G1426" s="55" t="str">
        <f t="shared" si="47"/>
        <v>69</v>
      </c>
      <c r="H1426" s="56" t="s">
        <v>15</v>
      </c>
      <c r="I1426" s="56" t="s">
        <v>15</v>
      </c>
    </row>
    <row r="1427" ht="25.5" spans="1:9">
      <c r="A1427" s="52" t="s">
        <v>4300</v>
      </c>
      <c r="B1427" s="57"/>
      <c r="C1427" s="58" t="s">
        <v>4301</v>
      </c>
      <c r="D1427" s="55" t="s">
        <v>4302</v>
      </c>
      <c r="E1427" s="55" t="str">
        <f t="shared" si="45"/>
        <v>6920</v>
      </c>
      <c r="F1427" s="55" t="str">
        <f t="shared" si="46"/>
        <v>692</v>
      </c>
      <c r="G1427" s="55" t="str">
        <f t="shared" si="47"/>
        <v>69</v>
      </c>
      <c r="H1427" s="56" t="s">
        <v>15</v>
      </c>
      <c r="I1427" s="56" t="s">
        <v>15</v>
      </c>
    </row>
    <row r="1428" ht="25.5" spans="1:9">
      <c r="A1428" s="52" t="s">
        <v>4303</v>
      </c>
      <c r="B1428" s="57"/>
      <c r="C1428" s="58" t="s">
        <v>4304</v>
      </c>
      <c r="D1428" s="55" t="s">
        <v>4305</v>
      </c>
      <c r="E1428" s="55" t="str">
        <f t="shared" si="45"/>
        <v>6920</v>
      </c>
      <c r="F1428" s="55" t="str">
        <f t="shared" si="46"/>
        <v>692</v>
      </c>
      <c r="G1428" s="55" t="str">
        <f t="shared" si="47"/>
        <v>69</v>
      </c>
      <c r="H1428" s="56" t="s">
        <v>15</v>
      </c>
      <c r="I1428" s="56" t="s">
        <v>15</v>
      </c>
    </row>
    <row r="1429" ht="25.5" spans="1:9">
      <c r="A1429" s="52" t="s">
        <v>4306</v>
      </c>
      <c r="B1429" s="57"/>
      <c r="C1429" s="58" t="s">
        <v>4307</v>
      </c>
      <c r="D1429" s="55" t="s">
        <v>4308</v>
      </c>
      <c r="E1429" s="55" t="str">
        <f t="shared" si="45"/>
        <v>7010</v>
      </c>
      <c r="F1429" s="55" t="str">
        <f t="shared" si="46"/>
        <v>701</v>
      </c>
      <c r="G1429" s="55" t="str">
        <f t="shared" si="47"/>
        <v>70</v>
      </c>
      <c r="H1429" s="56" t="s">
        <v>15</v>
      </c>
      <c r="I1429" s="56" t="s">
        <v>15</v>
      </c>
    </row>
    <row r="1430" ht="25.5" spans="1:9">
      <c r="A1430" s="52" t="s">
        <v>4309</v>
      </c>
      <c r="B1430" s="57"/>
      <c r="C1430" s="58" t="s">
        <v>4310</v>
      </c>
      <c r="D1430" s="55" t="s">
        <v>4311</v>
      </c>
      <c r="E1430" s="55" t="str">
        <f t="shared" si="45"/>
        <v>7020</v>
      </c>
      <c r="F1430" s="55" t="str">
        <f t="shared" si="46"/>
        <v>702</v>
      </c>
      <c r="G1430" s="55" t="str">
        <f t="shared" si="47"/>
        <v>70</v>
      </c>
      <c r="H1430" s="56" t="s">
        <v>15</v>
      </c>
      <c r="I1430" s="56" t="s">
        <v>15</v>
      </c>
    </row>
    <row r="1431" ht="25.5" spans="1:9">
      <c r="A1431" s="52" t="s">
        <v>4312</v>
      </c>
      <c r="B1431" s="57"/>
      <c r="C1431" s="58" t="s">
        <v>4313</v>
      </c>
      <c r="D1431" s="55" t="s">
        <v>4314</v>
      </c>
      <c r="E1431" s="55" t="str">
        <f t="shared" si="45"/>
        <v>7020</v>
      </c>
      <c r="F1431" s="55" t="str">
        <f t="shared" si="46"/>
        <v>702</v>
      </c>
      <c r="G1431" s="55" t="str">
        <f t="shared" si="47"/>
        <v>70</v>
      </c>
      <c r="H1431" s="56" t="s">
        <v>15</v>
      </c>
      <c r="I1431" s="56" t="s">
        <v>15</v>
      </c>
    </row>
    <row r="1432" ht="25.5" spans="1:9">
      <c r="A1432" s="52" t="s">
        <v>4315</v>
      </c>
      <c r="B1432" s="57"/>
      <c r="C1432" s="58" t="s">
        <v>4316</v>
      </c>
      <c r="D1432" s="55" t="s">
        <v>4317</v>
      </c>
      <c r="E1432" s="55" t="str">
        <f t="shared" si="45"/>
        <v>7020</v>
      </c>
      <c r="F1432" s="55" t="str">
        <f t="shared" si="46"/>
        <v>702</v>
      </c>
      <c r="G1432" s="55" t="str">
        <f t="shared" si="47"/>
        <v>70</v>
      </c>
      <c r="H1432" s="56" t="s">
        <v>15</v>
      </c>
      <c r="I1432" s="56" t="s">
        <v>15</v>
      </c>
    </row>
    <row r="1433" ht="25.5" spans="1:9">
      <c r="A1433" s="52" t="s">
        <v>4318</v>
      </c>
      <c r="B1433" s="57"/>
      <c r="C1433" s="58" t="s">
        <v>4319</v>
      </c>
      <c r="D1433" s="55" t="s">
        <v>4320</v>
      </c>
      <c r="E1433" s="55" t="str">
        <f t="shared" si="45"/>
        <v>7020</v>
      </c>
      <c r="F1433" s="55" t="str">
        <f t="shared" si="46"/>
        <v>702</v>
      </c>
      <c r="G1433" s="55" t="str">
        <f t="shared" si="47"/>
        <v>70</v>
      </c>
      <c r="H1433" s="56" t="s">
        <v>15</v>
      </c>
      <c r="I1433" s="56" t="s">
        <v>15</v>
      </c>
    </row>
    <row r="1434" ht="25.5" spans="1:9">
      <c r="A1434" s="52" t="s">
        <v>4321</v>
      </c>
      <c r="B1434" s="57"/>
      <c r="C1434" s="58" t="s">
        <v>4322</v>
      </c>
      <c r="D1434" s="55" t="s">
        <v>4323</v>
      </c>
      <c r="E1434" s="55" t="str">
        <f t="shared" si="45"/>
        <v>7020</v>
      </c>
      <c r="F1434" s="55" t="str">
        <f t="shared" si="46"/>
        <v>702</v>
      </c>
      <c r="G1434" s="55" t="str">
        <f t="shared" si="47"/>
        <v>70</v>
      </c>
      <c r="H1434" s="56" t="s">
        <v>15</v>
      </c>
      <c r="I1434" s="56" t="s">
        <v>15</v>
      </c>
    </row>
    <row r="1435" ht="25.5" spans="1:9">
      <c r="A1435" s="52" t="s">
        <v>4324</v>
      </c>
      <c r="B1435" s="57"/>
      <c r="C1435" s="58" t="s">
        <v>4325</v>
      </c>
      <c r="D1435" s="55" t="s">
        <v>4326</v>
      </c>
      <c r="E1435" s="55" t="str">
        <f t="shared" si="45"/>
        <v>7110</v>
      </c>
      <c r="F1435" s="55" t="str">
        <f t="shared" si="46"/>
        <v>711</v>
      </c>
      <c r="G1435" s="55" t="str">
        <f t="shared" si="47"/>
        <v>71</v>
      </c>
      <c r="H1435" s="56" t="s">
        <v>15</v>
      </c>
      <c r="I1435" s="56" t="s">
        <v>15</v>
      </c>
    </row>
    <row r="1436" ht="25.5" spans="1:9">
      <c r="A1436" s="52" t="s">
        <v>4327</v>
      </c>
      <c r="B1436" s="57"/>
      <c r="C1436" s="58" t="s">
        <v>4328</v>
      </c>
      <c r="D1436" s="55" t="s">
        <v>4329</v>
      </c>
      <c r="E1436" s="55" t="str">
        <f t="shared" si="45"/>
        <v>7110</v>
      </c>
      <c r="F1436" s="55" t="str">
        <f t="shared" si="46"/>
        <v>711</v>
      </c>
      <c r="G1436" s="55" t="str">
        <f t="shared" si="47"/>
        <v>71</v>
      </c>
      <c r="H1436" s="56" t="s">
        <v>15</v>
      </c>
      <c r="I1436" s="56" t="s">
        <v>15</v>
      </c>
    </row>
    <row r="1437" ht="25.5" spans="1:9">
      <c r="A1437" s="52" t="s">
        <v>4330</v>
      </c>
      <c r="B1437" s="57"/>
      <c r="C1437" s="58" t="s">
        <v>4331</v>
      </c>
      <c r="D1437" s="55" t="s">
        <v>4332</v>
      </c>
      <c r="E1437" s="55" t="str">
        <f t="shared" si="45"/>
        <v>7120</v>
      </c>
      <c r="F1437" s="55" t="str">
        <f t="shared" si="46"/>
        <v>712</v>
      </c>
      <c r="G1437" s="55" t="str">
        <f t="shared" si="47"/>
        <v>71</v>
      </c>
      <c r="H1437" s="56" t="s">
        <v>15</v>
      </c>
      <c r="I1437" s="56" t="s">
        <v>15</v>
      </c>
    </row>
    <row r="1438" ht="25.5" spans="1:9">
      <c r="A1438" s="52" t="s">
        <v>4333</v>
      </c>
      <c r="B1438" s="57"/>
      <c r="C1438" s="58" t="s">
        <v>4334</v>
      </c>
      <c r="D1438" s="55" t="s">
        <v>4335</v>
      </c>
      <c r="E1438" s="55" t="str">
        <f t="shared" si="45"/>
        <v>7120</v>
      </c>
      <c r="F1438" s="55" t="str">
        <f t="shared" si="46"/>
        <v>712</v>
      </c>
      <c r="G1438" s="55" t="str">
        <f t="shared" si="47"/>
        <v>71</v>
      </c>
      <c r="H1438" s="56" t="s">
        <v>15</v>
      </c>
      <c r="I1438" s="56" t="s">
        <v>15</v>
      </c>
    </row>
    <row r="1439" ht="25.5" spans="1:9">
      <c r="A1439" s="52" t="s">
        <v>4336</v>
      </c>
      <c r="B1439" s="57"/>
      <c r="C1439" s="58" t="s">
        <v>4337</v>
      </c>
      <c r="D1439" s="55" t="s">
        <v>4338</v>
      </c>
      <c r="E1439" s="55" t="str">
        <f t="shared" si="45"/>
        <v>7120</v>
      </c>
      <c r="F1439" s="55" t="str">
        <f t="shared" si="46"/>
        <v>712</v>
      </c>
      <c r="G1439" s="55" t="str">
        <f t="shared" si="47"/>
        <v>71</v>
      </c>
      <c r="H1439" s="56" t="s">
        <v>15</v>
      </c>
      <c r="I1439" s="56" t="s">
        <v>15</v>
      </c>
    </row>
    <row r="1440" ht="25.5" spans="1:9">
      <c r="A1440" s="52" t="s">
        <v>4339</v>
      </c>
      <c r="B1440" s="57"/>
      <c r="C1440" s="58" t="s">
        <v>4340</v>
      </c>
      <c r="D1440" s="55" t="s">
        <v>4341</v>
      </c>
      <c r="E1440" s="55" t="str">
        <f t="shared" si="45"/>
        <v>7120</v>
      </c>
      <c r="F1440" s="55" t="str">
        <f t="shared" si="46"/>
        <v>712</v>
      </c>
      <c r="G1440" s="55" t="str">
        <f t="shared" si="47"/>
        <v>71</v>
      </c>
      <c r="H1440" s="56" t="s">
        <v>15</v>
      </c>
      <c r="I1440" s="56" t="s">
        <v>15</v>
      </c>
    </row>
    <row r="1441" ht="25.5" spans="1:9">
      <c r="A1441" s="52" t="s">
        <v>4342</v>
      </c>
      <c r="B1441" s="57"/>
      <c r="C1441" s="58" t="s">
        <v>4343</v>
      </c>
      <c r="D1441" s="55" t="s">
        <v>4344</v>
      </c>
      <c r="E1441" s="55" t="str">
        <f t="shared" si="45"/>
        <v>7120</v>
      </c>
      <c r="F1441" s="55" t="str">
        <f t="shared" si="46"/>
        <v>712</v>
      </c>
      <c r="G1441" s="55" t="str">
        <f t="shared" si="47"/>
        <v>71</v>
      </c>
      <c r="H1441" s="56" t="s">
        <v>15</v>
      </c>
      <c r="I1441" s="56" t="s">
        <v>15</v>
      </c>
    </row>
    <row r="1442" ht="38.25" spans="1:9">
      <c r="A1442" s="52" t="s">
        <v>4345</v>
      </c>
      <c r="B1442" s="57"/>
      <c r="C1442" s="58" t="s">
        <v>4346</v>
      </c>
      <c r="D1442" s="55" t="s">
        <v>4347</v>
      </c>
      <c r="E1442" s="55" t="str">
        <f t="shared" si="45"/>
        <v>7120</v>
      </c>
      <c r="F1442" s="55" t="str">
        <f t="shared" si="46"/>
        <v>712</v>
      </c>
      <c r="G1442" s="55" t="str">
        <f t="shared" si="47"/>
        <v>71</v>
      </c>
      <c r="H1442" s="56" t="s">
        <v>15</v>
      </c>
      <c r="I1442" s="56" t="s">
        <v>15</v>
      </c>
    </row>
    <row r="1443" spans="1:9">
      <c r="A1443" s="52" t="s">
        <v>4348</v>
      </c>
      <c r="B1443" s="57"/>
      <c r="C1443" s="58" t="s">
        <v>4349</v>
      </c>
      <c r="D1443" s="55" t="s">
        <v>4350</v>
      </c>
      <c r="E1443" s="55" t="str">
        <f t="shared" si="45"/>
        <v>7120</v>
      </c>
      <c r="F1443" s="55" t="str">
        <f t="shared" si="46"/>
        <v>712</v>
      </c>
      <c r="G1443" s="55" t="str">
        <f t="shared" si="47"/>
        <v>71</v>
      </c>
      <c r="H1443" s="56" t="s">
        <v>15</v>
      </c>
      <c r="I1443" s="56" t="s">
        <v>15</v>
      </c>
    </row>
    <row r="1444" ht="38.25" spans="1:9">
      <c r="A1444" s="52" t="s">
        <v>4351</v>
      </c>
      <c r="B1444" s="57"/>
      <c r="C1444" s="58" t="s">
        <v>4352</v>
      </c>
      <c r="D1444" s="55" t="s">
        <v>4353</v>
      </c>
      <c r="E1444" s="55" t="str">
        <f t="shared" si="45"/>
        <v>7120</v>
      </c>
      <c r="F1444" s="55" t="str">
        <f t="shared" si="46"/>
        <v>712</v>
      </c>
      <c r="G1444" s="55" t="str">
        <f t="shared" si="47"/>
        <v>71</v>
      </c>
      <c r="H1444" s="56" t="s">
        <v>15</v>
      </c>
      <c r="I1444" s="56" t="s">
        <v>15</v>
      </c>
    </row>
    <row r="1445" ht="25.5" spans="1:9">
      <c r="A1445" s="52" t="s">
        <v>4354</v>
      </c>
      <c r="B1445" s="57"/>
      <c r="C1445" s="58" t="s">
        <v>4355</v>
      </c>
      <c r="D1445" s="55" t="s">
        <v>4356</v>
      </c>
      <c r="E1445" s="55" t="str">
        <f t="shared" si="45"/>
        <v>7120</v>
      </c>
      <c r="F1445" s="55" t="str">
        <f t="shared" si="46"/>
        <v>712</v>
      </c>
      <c r="G1445" s="55" t="str">
        <f t="shared" si="47"/>
        <v>71</v>
      </c>
      <c r="H1445" s="56" t="s">
        <v>15</v>
      </c>
      <c r="I1445" s="56" t="s">
        <v>15</v>
      </c>
    </row>
    <row r="1446" ht="25.5" spans="1:9">
      <c r="A1446" s="52" t="s">
        <v>4357</v>
      </c>
      <c r="B1446" s="57"/>
      <c r="C1446" s="58" t="s">
        <v>4358</v>
      </c>
      <c r="D1446" s="55" t="s">
        <v>4359</v>
      </c>
      <c r="E1446" s="55" t="str">
        <f t="shared" si="45"/>
        <v>7210</v>
      </c>
      <c r="F1446" s="55" t="str">
        <f t="shared" si="46"/>
        <v>721</v>
      </c>
      <c r="G1446" s="55" t="str">
        <f t="shared" si="47"/>
        <v>72</v>
      </c>
      <c r="H1446" s="56" t="s">
        <v>15</v>
      </c>
      <c r="I1446" s="56" t="s">
        <v>15</v>
      </c>
    </row>
    <row r="1447" ht="25.5" spans="1:9">
      <c r="A1447" s="52" t="s">
        <v>4360</v>
      </c>
      <c r="B1447" s="57"/>
      <c r="C1447" s="58" t="s">
        <v>4361</v>
      </c>
      <c r="D1447" s="55" t="s">
        <v>4362</v>
      </c>
      <c r="E1447" s="55" t="str">
        <f t="shared" si="45"/>
        <v>7210</v>
      </c>
      <c r="F1447" s="55" t="str">
        <f t="shared" si="46"/>
        <v>721</v>
      </c>
      <c r="G1447" s="55" t="str">
        <f t="shared" si="47"/>
        <v>72</v>
      </c>
      <c r="H1447" s="56" t="s">
        <v>15</v>
      </c>
      <c r="I1447" s="56" t="s">
        <v>15</v>
      </c>
    </row>
    <row r="1448" ht="25.5" spans="1:9">
      <c r="A1448" s="52" t="s">
        <v>4363</v>
      </c>
      <c r="B1448" s="57"/>
      <c r="C1448" s="58" t="s">
        <v>4364</v>
      </c>
      <c r="D1448" s="55" t="s">
        <v>4365</v>
      </c>
      <c r="E1448" s="55" t="str">
        <f t="shared" si="45"/>
        <v>7210</v>
      </c>
      <c r="F1448" s="55" t="str">
        <f t="shared" si="46"/>
        <v>721</v>
      </c>
      <c r="G1448" s="55" t="str">
        <f t="shared" si="47"/>
        <v>72</v>
      </c>
      <c r="H1448" s="56" t="s">
        <v>15</v>
      </c>
      <c r="I1448" s="56" t="s">
        <v>15</v>
      </c>
    </row>
    <row r="1449" ht="25.5" spans="1:9">
      <c r="A1449" s="52" t="s">
        <v>4366</v>
      </c>
      <c r="B1449" s="57"/>
      <c r="C1449" s="58" t="s">
        <v>4367</v>
      </c>
      <c r="D1449" s="55" t="s">
        <v>4368</v>
      </c>
      <c r="E1449" s="55" t="str">
        <f t="shared" si="45"/>
        <v>7210</v>
      </c>
      <c r="F1449" s="55" t="str">
        <f t="shared" si="46"/>
        <v>721</v>
      </c>
      <c r="G1449" s="55" t="str">
        <f t="shared" si="47"/>
        <v>72</v>
      </c>
      <c r="H1449" s="56" t="s">
        <v>15</v>
      </c>
      <c r="I1449" s="56" t="s">
        <v>15</v>
      </c>
    </row>
    <row r="1450" ht="25.5" spans="1:9">
      <c r="A1450" s="52" t="s">
        <v>4369</v>
      </c>
      <c r="B1450" s="57"/>
      <c r="C1450" s="58" t="s">
        <v>4370</v>
      </c>
      <c r="D1450" s="55" t="s">
        <v>4371</v>
      </c>
      <c r="E1450" s="55" t="str">
        <f t="shared" si="45"/>
        <v>7210</v>
      </c>
      <c r="F1450" s="55" t="str">
        <f t="shared" si="46"/>
        <v>721</v>
      </c>
      <c r="G1450" s="55" t="str">
        <f t="shared" si="47"/>
        <v>72</v>
      </c>
      <c r="H1450" s="56" t="s">
        <v>15</v>
      </c>
      <c r="I1450" s="56" t="s">
        <v>15</v>
      </c>
    </row>
    <row r="1451" ht="25.5" spans="1:9">
      <c r="A1451" s="52" t="s">
        <v>4372</v>
      </c>
      <c r="B1451" s="57"/>
      <c r="C1451" s="58" t="s">
        <v>4373</v>
      </c>
      <c r="D1451" s="55" t="s">
        <v>4374</v>
      </c>
      <c r="E1451" s="55" t="str">
        <f t="shared" si="45"/>
        <v>7210</v>
      </c>
      <c r="F1451" s="55" t="str">
        <f t="shared" si="46"/>
        <v>721</v>
      </c>
      <c r="G1451" s="55" t="str">
        <f t="shared" si="47"/>
        <v>72</v>
      </c>
      <c r="H1451" s="56" t="s">
        <v>15</v>
      </c>
      <c r="I1451" s="56" t="s">
        <v>15</v>
      </c>
    </row>
    <row r="1452" ht="25.5" spans="1:9">
      <c r="A1452" s="52" t="s">
        <v>4375</v>
      </c>
      <c r="B1452" s="57"/>
      <c r="C1452" s="58" t="s">
        <v>4376</v>
      </c>
      <c r="D1452" s="55" t="s">
        <v>4377</v>
      </c>
      <c r="E1452" s="55" t="str">
        <f t="shared" si="45"/>
        <v>7210</v>
      </c>
      <c r="F1452" s="55" t="str">
        <f t="shared" si="46"/>
        <v>721</v>
      </c>
      <c r="G1452" s="55" t="str">
        <f t="shared" si="47"/>
        <v>72</v>
      </c>
      <c r="H1452" s="56" t="s">
        <v>15</v>
      </c>
      <c r="I1452" s="56" t="s">
        <v>15</v>
      </c>
    </row>
    <row r="1453" ht="38.25" spans="1:9">
      <c r="A1453" s="52" t="s">
        <v>4378</v>
      </c>
      <c r="B1453" s="57"/>
      <c r="C1453" s="58" t="s">
        <v>4379</v>
      </c>
      <c r="D1453" s="55" t="s">
        <v>4380</v>
      </c>
      <c r="E1453" s="55" t="str">
        <f t="shared" si="45"/>
        <v>7210</v>
      </c>
      <c r="F1453" s="55" t="str">
        <f t="shared" si="46"/>
        <v>721</v>
      </c>
      <c r="G1453" s="55" t="str">
        <f t="shared" si="47"/>
        <v>72</v>
      </c>
      <c r="H1453" s="56" t="s">
        <v>15</v>
      </c>
      <c r="I1453" s="56" t="s">
        <v>15</v>
      </c>
    </row>
    <row r="1454" ht="25.5" spans="1:9">
      <c r="A1454" s="52" t="s">
        <v>4381</v>
      </c>
      <c r="B1454" s="57"/>
      <c r="C1454" s="58" t="s">
        <v>4382</v>
      </c>
      <c r="D1454" s="55" t="s">
        <v>4383</v>
      </c>
      <c r="E1454" s="55" t="str">
        <f t="shared" si="45"/>
        <v>7220</v>
      </c>
      <c r="F1454" s="55" t="str">
        <f t="shared" si="46"/>
        <v>722</v>
      </c>
      <c r="G1454" s="55" t="str">
        <f t="shared" si="47"/>
        <v>72</v>
      </c>
      <c r="H1454" s="56" t="s">
        <v>15</v>
      </c>
      <c r="I1454" s="56" t="s">
        <v>15</v>
      </c>
    </row>
    <row r="1455" ht="25.5" spans="1:9">
      <c r="A1455" s="52" t="s">
        <v>4384</v>
      </c>
      <c r="B1455" s="57"/>
      <c r="C1455" s="58" t="s">
        <v>4385</v>
      </c>
      <c r="D1455" s="55" t="s">
        <v>4386</v>
      </c>
      <c r="E1455" s="55" t="str">
        <f t="shared" si="45"/>
        <v>7220</v>
      </c>
      <c r="F1455" s="55" t="str">
        <f t="shared" si="46"/>
        <v>722</v>
      </c>
      <c r="G1455" s="55" t="str">
        <f t="shared" si="47"/>
        <v>72</v>
      </c>
      <c r="H1455" s="56" t="s">
        <v>15</v>
      </c>
      <c r="I1455" s="56" t="s">
        <v>15</v>
      </c>
    </row>
    <row r="1456" ht="25.5" spans="1:9">
      <c r="A1456" s="52" t="s">
        <v>4387</v>
      </c>
      <c r="B1456" s="57"/>
      <c r="C1456" s="58" t="s">
        <v>4388</v>
      </c>
      <c r="D1456" s="55" t="s">
        <v>4389</v>
      </c>
      <c r="E1456" s="55" t="str">
        <f t="shared" si="45"/>
        <v>7220</v>
      </c>
      <c r="F1456" s="55" t="str">
        <f t="shared" si="46"/>
        <v>722</v>
      </c>
      <c r="G1456" s="55" t="str">
        <f t="shared" si="47"/>
        <v>72</v>
      </c>
      <c r="H1456" s="56" t="s">
        <v>15</v>
      </c>
      <c r="I1456" s="56" t="s">
        <v>15</v>
      </c>
    </row>
    <row r="1457" ht="25.5" spans="1:9">
      <c r="A1457" s="52" t="s">
        <v>4390</v>
      </c>
      <c r="B1457" s="57"/>
      <c r="C1457" s="58" t="s">
        <v>4391</v>
      </c>
      <c r="D1457" s="55" t="s">
        <v>4392</v>
      </c>
      <c r="E1457" s="55" t="str">
        <f t="shared" si="45"/>
        <v>7220</v>
      </c>
      <c r="F1457" s="55" t="str">
        <f t="shared" si="46"/>
        <v>722</v>
      </c>
      <c r="G1457" s="55" t="str">
        <f t="shared" si="47"/>
        <v>72</v>
      </c>
      <c r="H1457" s="56" t="s">
        <v>15</v>
      </c>
      <c r="I1457" s="56" t="s">
        <v>15</v>
      </c>
    </row>
    <row r="1458" ht="25.5" spans="1:9">
      <c r="A1458" s="52" t="s">
        <v>4393</v>
      </c>
      <c r="B1458" s="57"/>
      <c r="C1458" s="58" t="s">
        <v>4394</v>
      </c>
      <c r="D1458" s="55" t="s">
        <v>4395</v>
      </c>
      <c r="E1458" s="55" t="str">
        <f t="shared" si="45"/>
        <v>7220</v>
      </c>
      <c r="F1458" s="55" t="str">
        <f t="shared" si="46"/>
        <v>722</v>
      </c>
      <c r="G1458" s="55" t="str">
        <f t="shared" si="47"/>
        <v>72</v>
      </c>
      <c r="H1458" s="56" t="s">
        <v>15</v>
      </c>
      <c r="I1458" s="56" t="s">
        <v>15</v>
      </c>
    </row>
    <row r="1459" ht="25.5" spans="1:9">
      <c r="A1459" s="52" t="s">
        <v>4396</v>
      </c>
      <c r="B1459" s="57"/>
      <c r="C1459" s="58" t="s">
        <v>4397</v>
      </c>
      <c r="D1459" s="55" t="s">
        <v>4398</v>
      </c>
      <c r="E1459" s="55" t="str">
        <f t="shared" si="45"/>
        <v>7220</v>
      </c>
      <c r="F1459" s="55" t="str">
        <f t="shared" si="46"/>
        <v>722</v>
      </c>
      <c r="G1459" s="55" t="str">
        <f t="shared" si="47"/>
        <v>72</v>
      </c>
      <c r="H1459" s="56" t="s">
        <v>15</v>
      </c>
      <c r="I1459" s="56" t="s">
        <v>15</v>
      </c>
    </row>
    <row r="1460" ht="38.25" spans="1:9">
      <c r="A1460" s="52" t="s">
        <v>4399</v>
      </c>
      <c r="B1460" s="57"/>
      <c r="C1460" s="58" t="s">
        <v>4400</v>
      </c>
      <c r="D1460" s="55" t="s">
        <v>4401</v>
      </c>
      <c r="E1460" s="55" t="str">
        <f t="shared" si="45"/>
        <v>7220</v>
      </c>
      <c r="F1460" s="55" t="str">
        <f t="shared" si="46"/>
        <v>722</v>
      </c>
      <c r="G1460" s="55" t="str">
        <f t="shared" si="47"/>
        <v>72</v>
      </c>
      <c r="H1460" s="56" t="s">
        <v>15</v>
      </c>
      <c r="I1460" s="56" t="s">
        <v>15</v>
      </c>
    </row>
    <row r="1461" ht="25.5" spans="1:9">
      <c r="A1461" s="52" t="s">
        <v>4402</v>
      </c>
      <c r="B1461" s="57"/>
      <c r="C1461" s="58" t="s">
        <v>4403</v>
      </c>
      <c r="D1461" s="55" t="s">
        <v>4404</v>
      </c>
      <c r="E1461" s="55" t="str">
        <f t="shared" si="45"/>
        <v>7310</v>
      </c>
      <c r="F1461" s="55" t="str">
        <f t="shared" si="46"/>
        <v>731</v>
      </c>
      <c r="G1461" s="55" t="str">
        <f t="shared" si="47"/>
        <v>73</v>
      </c>
      <c r="H1461" s="56" t="s">
        <v>15</v>
      </c>
      <c r="I1461" s="56" t="s">
        <v>15</v>
      </c>
    </row>
    <row r="1462" ht="25.5" spans="1:9">
      <c r="A1462" s="52" t="s">
        <v>4405</v>
      </c>
      <c r="B1462" s="57"/>
      <c r="C1462" s="58" t="s">
        <v>4406</v>
      </c>
      <c r="D1462" s="55" t="s">
        <v>4407</v>
      </c>
      <c r="E1462" s="55" t="str">
        <f t="shared" si="45"/>
        <v>7320</v>
      </c>
      <c r="F1462" s="55" t="str">
        <f t="shared" si="46"/>
        <v>732</v>
      </c>
      <c r="G1462" s="55" t="str">
        <f t="shared" si="47"/>
        <v>73</v>
      </c>
      <c r="H1462" s="56" t="s">
        <v>15</v>
      </c>
      <c r="I1462" s="56" t="s">
        <v>15</v>
      </c>
    </row>
    <row r="1463" ht="25.5" spans="1:9">
      <c r="A1463" s="52" t="s">
        <v>4408</v>
      </c>
      <c r="B1463" s="57"/>
      <c r="C1463" s="58" t="s">
        <v>4409</v>
      </c>
      <c r="D1463" s="55" t="s">
        <v>4410</v>
      </c>
      <c r="E1463" s="55" t="str">
        <f t="shared" si="45"/>
        <v>7320</v>
      </c>
      <c r="F1463" s="55" t="str">
        <f t="shared" si="46"/>
        <v>732</v>
      </c>
      <c r="G1463" s="55" t="str">
        <f t="shared" si="47"/>
        <v>73</v>
      </c>
      <c r="H1463" s="56" t="s">
        <v>15</v>
      </c>
      <c r="I1463" s="56" t="s">
        <v>15</v>
      </c>
    </row>
    <row r="1464" ht="25.5" spans="1:9">
      <c r="A1464" s="52" t="s">
        <v>4411</v>
      </c>
      <c r="B1464" s="57"/>
      <c r="C1464" s="58" t="s">
        <v>4412</v>
      </c>
      <c r="D1464" s="55" t="s">
        <v>4413</v>
      </c>
      <c r="E1464" s="55" t="str">
        <f t="shared" si="45"/>
        <v>7411</v>
      </c>
      <c r="F1464" s="55" t="str">
        <f t="shared" si="46"/>
        <v>741</v>
      </c>
      <c r="G1464" s="55" t="str">
        <f t="shared" si="47"/>
        <v>74</v>
      </c>
      <c r="H1464" s="56" t="s">
        <v>15</v>
      </c>
      <c r="I1464" s="56" t="s">
        <v>15</v>
      </c>
    </row>
    <row r="1465" ht="25.5" spans="1:9">
      <c r="A1465" s="52" t="s">
        <v>4414</v>
      </c>
      <c r="B1465" s="57"/>
      <c r="C1465" s="58" t="s">
        <v>4415</v>
      </c>
      <c r="D1465" s="55" t="s">
        <v>4416</v>
      </c>
      <c r="E1465" s="55" t="str">
        <f t="shared" si="45"/>
        <v>7411</v>
      </c>
      <c r="F1465" s="55" t="str">
        <f t="shared" si="46"/>
        <v>741</v>
      </c>
      <c r="G1465" s="55" t="str">
        <f t="shared" si="47"/>
        <v>74</v>
      </c>
      <c r="H1465" s="56" t="s">
        <v>15</v>
      </c>
      <c r="I1465" s="56" t="s">
        <v>15</v>
      </c>
    </row>
    <row r="1466" ht="25.5" spans="1:9">
      <c r="A1466" s="52" t="s">
        <v>4417</v>
      </c>
      <c r="B1466" s="57"/>
      <c r="C1466" s="58" t="s">
        <v>4418</v>
      </c>
      <c r="D1466" s="55" t="s">
        <v>4419</v>
      </c>
      <c r="E1466" s="55" t="str">
        <f t="shared" si="45"/>
        <v>7411</v>
      </c>
      <c r="F1466" s="55" t="str">
        <f t="shared" si="46"/>
        <v>741</v>
      </c>
      <c r="G1466" s="55" t="str">
        <f t="shared" si="47"/>
        <v>74</v>
      </c>
      <c r="H1466" s="56" t="s">
        <v>15</v>
      </c>
      <c r="I1466" s="56" t="s">
        <v>15</v>
      </c>
    </row>
    <row r="1467" ht="25.5" spans="1:9">
      <c r="A1467" s="52" t="s">
        <v>4420</v>
      </c>
      <c r="B1467" s="57"/>
      <c r="C1467" s="58" t="s">
        <v>4421</v>
      </c>
      <c r="D1467" s="55" t="s">
        <v>4422</v>
      </c>
      <c r="E1467" s="55" t="str">
        <f t="shared" si="45"/>
        <v>7411</v>
      </c>
      <c r="F1467" s="55" t="str">
        <f t="shared" si="46"/>
        <v>741</v>
      </c>
      <c r="G1467" s="55" t="str">
        <f t="shared" si="47"/>
        <v>74</v>
      </c>
      <c r="H1467" s="56" t="s">
        <v>15</v>
      </c>
      <c r="I1467" s="56" t="s">
        <v>15</v>
      </c>
    </row>
    <row r="1468" ht="25.5" spans="1:9">
      <c r="A1468" s="52" t="s">
        <v>4423</v>
      </c>
      <c r="B1468" s="57"/>
      <c r="C1468" s="58" t="s">
        <v>4424</v>
      </c>
      <c r="D1468" s="55" t="s">
        <v>4425</v>
      </c>
      <c r="E1468" s="55" t="str">
        <f t="shared" si="45"/>
        <v>7411</v>
      </c>
      <c r="F1468" s="55" t="str">
        <f t="shared" si="46"/>
        <v>741</v>
      </c>
      <c r="G1468" s="55" t="str">
        <f t="shared" si="47"/>
        <v>74</v>
      </c>
      <c r="H1468" s="56" t="s">
        <v>15</v>
      </c>
      <c r="I1468" s="56" t="s">
        <v>15</v>
      </c>
    </row>
    <row r="1469" ht="25.5" spans="1:9">
      <c r="A1469" s="52" t="s">
        <v>4426</v>
      </c>
      <c r="B1469" s="57"/>
      <c r="C1469" s="58" t="s">
        <v>4427</v>
      </c>
      <c r="D1469" s="55" t="s">
        <v>4428</v>
      </c>
      <c r="E1469" s="55" t="str">
        <f t="shared" si="45"/>
        <v>7411</v>
      </c>
      <c r="F1469" s="55" t="str">
        <f t="shared" si="46"/>
        <v>741</v>
      </c>
      <c r="G1469" s="55" t="str">
        <f t="shared" si="47"/>
        <v>74</v>
      </c>
      <c r="H1469" s="56" t="s">
        <v>15</v>
      </c>
      <c r="I1469" s="56" t="s">
        <v>15</v>
      </c>
    </row>
    <row r="1470" ht="25.5" spans="1:9">
      <c r="A1470" s="52" t="s">
        <v>4429</v>
      </c>
      <c r="B1470" s="57"/>
      <c r="C1470" s="58" t="s">
        <v>4430</v>
      </c>
      <c r="D1470" s="55" t="s">
        <v>4431</v>
      </c>
      <c r="E1470" s="55" t="str">
        <f t="shared" si="45"/>
        <v>7411</v>
      </c>
      <c r="F1470" s="55" t="str">
        <f t="shared" si="46"/>
        <v>741</v>
      </c>
      <c r="G1470" s="55" t="str">
        <f t="shared" si="47"/>
        <v>74</v>
      </c>
      <c r="H1470" s="56" t="s">
        <v>15</v>
      </c>
      <c r="I1470" s="56" t="s">
        <v>15</v>
      </c>
    </row>
    <row r="1471" ht="25.5" spans="1:9">
      <c r="A1471" s="52" t="s">
        <v>4432</v>
      </c>
      <c r="B1471" s="57"/>
      <c r="C1471" s="58" t="s">
        <v>4433</v>
      </c>
      <c r="D1471" s="55" t="s">
        <v>4434</v>
      </c>
      <c r="E1471" s="55" t="str">
        <f t="shared" si="45"/>
        <v>7411</v>
      </c>
      <c r="F1471" s="55" t="str">
        <f t="shared" si="46"/>
        <v>741</v>
      </c>
      <c r="G1471" s="55" t="str">
        <f t="shared" si="47"/>
        <v>74</v>
      </c>
      <c r="H1471" s="56" t="s">
        <v>15</v>
      </c>
      <c r="I1471" s="56" t="s">
        <v>15</v>
      </c>
    </row>
    <row r="1472" ht="25.5" spans="1:9">
      <c r="A1472" s="52" t="s">
        <v>4435</v>
      </c>
      <c r="B1472" s="57"/>
      <c r="C1472" s="58" t="s">
        <v>4436</v>
      </c>
      <c r="D1472" s="55" t="s">
        <v>4437</v>
      </c>
      <c r="E1472" s="55" t="str">
        <f t="shared" si="45"/>
        <v>7411</v>
      </c>
      <c r="F1472" s="55" t="str">
        <f t="shared" si="46"/>
        <v>741</v>
      </c>
      <c r="G1472" s="55" t="str">
        <f t="shared" si="47"/>
        <v>74</v>
      </c>
      <c r="H1472" s="56" t="s">
        <v>15</v>
      </c>
      <c r="I1472" s="56" t="s">
        <v>15</v>
      </c>
    </row>
    <row r="1473" ht="25.5" spans="1:9">
      <c r="A1473" s="52" t="s">
        <v>4438</v>
      </c>
      <c r="B1473" s="57"/>
      <c r="C1473" s="58" t="s">
        <v>4439</v>
      </c>
      <c r="D1473" s="55" t="s">
        <v>4440</v>
      </c>
      <c r="E1473" s="55" t="str">
        <f t="shared" si="45"/>
        <v>7412</v>
      </c>
      <c r="F1473" s="55" t="str">
        <f t="shared" si="46"/>
        <v>741</v>
      </c>
      <c r="G1473" s="55" t="str">
        <f t="shared" si="47"/>
        <v>74</v>
      </c>
      <c r="H1473" s="56" t="s">
        <v>15</v>
      </c>
      <c r="I1473" s="56" t="s">
        <v>15</v>
      </c>
    </row>
    <row r="1474" ht="25.5" spans="1:9">
      <c r="A1474" s="52" t="s">
        <v>4441</v>
      </c>
      <c r="B1474" s="57"/>
      <c r="C1474" s="58" t="s">
        <v>4442</v>
      </c>
      <c r="D1474" s="55" t="s">
        <v>4443</v>
      </c>
      <c r="E1474" s="55" t="str">
        <f t="shared" si="45"/>
        <v>7413</v>
      </c>
      <c r="F1474" s="55" t="str">
        <f t="shared" si="46"/>
        <v>741</v>
      </c>
      <c r="G1474" s="55" t="str">
        <f t="shared" si="47"/>
        <v>74</v>
      </c>
      <c r="H1474" s="56" t="s">
        <v>15</v>
      </c>
      <c r="I1474" s="56" t="s">
        <v>15</v>
      </c>
    </row>
    <row r="1475" ht="25.5" spans="1:9">
      <c r="A1475" s="52" t="s">
        <v>4444</v>
      </c>
      <c r="B1475" s="57"/>
      <c r="C1475" s="58" t="s">
        <v>4445</v>
      </c>
      <c r="D1475" s="55" t="s">
        <v>4446</v>
      </c>
      <c r="E1475" s="55" t="str">
        <f t="shared" si="45"/>
        <v>7414</v>
      </c>
      <c r="F1475" s="55" t="str">
        <f t="shared" si="46"/>
        <v>741</v>
      </c>
      <c r="G1475" s="55" t="str">
        <f t="shared" si="47"/>
        <v>74</v>
      </c>
      <c r="H1475" s="56" t="s">
        <v>15</v>
      </c>
      <c r="I1475" s="56" t="s">
        <v>15</v>
      </c>
    </row>
    <row r="1476" ht="25.5" spans="1:9">
      <c r="A1476" s="52" t="s">
        <v>4447</v>
      </c>
      <c r="B1476" s="57"/>
      <c r="C1476" s="58" t="s">
        <v>4448</v>
      </c>
      <c r="D1476" s="55" t="s">
        <v>4449</v>
      </c>
      <c r="E1476" s="55" t="str">
        <f t="shared" si="45"/>
        <v>7414</v>
      </c>
      <c r="F1476" s="55" t="str">
        <f t="shared" si="46"/>
        <v>741</v>
      </c>
      <c r="G1476" s="55" t="str">
        <f t="shared" si="47"/>
        <v>74</v>
      </c>
      <c r="H1476" s="56" t="s">
        <v>15</v>
      </c>
      <c r="I1476" s="56" t="s">
        <v>15</v>
      </c>
    </row>
    <row r="1477" ht="25.5" spans="1:9">
      <c r="A1477" s="52" t="s">
        <v>4450</v>
      </c>
      <c r="B1477" s="57"/>
      <c r="C1477" s="58" t="s">
        <v>4451</v>
      </c>
      <c r="D1477" s="55" t="s">
        <v>4452</v>
      </c>
      <c r="E1477" s="55" t="str">
        <f t="shared" si="45"/>
        <v>7414</v>
      </c>
      <c r="F1477" s="55" t="str">
        <f t="shared" si="46"/>
        <v>741</v>
      </c>
      <c r="G1477" s="55" t="str">
        <f t="shared" si="47"/>
        <v>74</v>
      </c>
      <c r="H1477" s="56" t="s">
        <v>15</v>
      </c>
      <c r="I1477" s="56" t="s">
        <v>15</v>
      </c>
    </row>
    <row r="1478" ht="25.5" spans="1:9">
      <c r="A1478" s="52" t="s">
        <v>4453</v>
      </c>
      <c r="B1478" s="57"/>
      <c r="C1478" s="58" t="s">
        <v>4454</v>
      </c>
      <c r="D1478" s="55" t="s">
        <v>4455</v>
      </c>
      <c r="E1478" s="55" t="str">
        <f t="shared" si="45"/>
        <v>7420</v>
      </c>
      <c r="F1478" s="55" t="str">
        <f t="shared" si="46"/>
        <v>742</v>
      </c>
      <c r="G1478" s="55" t="str">
        <f t="shared" si="47"/>
        <v>74</v>
      </c>
      <c r="H1478" s="56" t="s">
        <v>15</v>
      </c>
      <c r="I1478" s="56" t="s">
        <v>15</v>
      </c>
    </row>
    <row r="1479" ht="25.5" spans="1:9">
      <c r="A1479" s="52" t="s">
        <v>4456</v>
      </c>
      <c r="B1479" s="57"/>
      <c r="C1479" s="58" t="s">
        <v>4457</v>
      </c>
      <c r="D1479" s="55" t="s">
        <v>4458</v>
      </c>
      <c r="E1479" s="55" t="str">
        <f t="shared" si="45"/>
        <v>7420</v>
      </c>
      <c r="F1479" s="55" t="str">
        <f t="shared" si="46"/>
        <v>742</v>
      </c>
      <c r="G1479" s="55" t="str">
        <f t="shared" si="47"/>
        <v>74</v>
      </c>
      <c r="H1479" s="56" t="s">
        <v>15</v>
      </c>
      <c r="I1479" s="56" t="s">
        <v>15</v>
      </c>
    </row>
    <row r="1480" ht="25.5" spans="1:9">
      <c r="A1480" s="52" t="s">
        <v>4459</v>
      </c>
      <c r="B1480" s="57"/>
      <c r="C1480" s="58" t="s">
        <v>4460</v>
      </c>
      <c r="D1480" s="55" t="s">
        <v>4461</v>
      </c>
      <c r="E1480" s="55" t="str">
        <f t="shared" si="45"/>
        <v>7431</v>
      </c>
      <c r="F1480" s="55" t="str">
        <f t="shared" si="46"/>
        <v>743</v>
      </c>
      <c r="G1480" s="55" t="str">
        <f t="shared" si="47"/>
        <v>74</v>
      </c>
      <c r="H1480" s="56" t="s">
        <v>15</v>
      </c>
      <c r="I1480" s="56" t="s">
        <v>15</v>
      </c>
    </row>
    <row r="1481" ht="25.5" spans="1:9">
      <c r="A1481" s="52" t="s">
        <v>4462</v>
      </c>
      <c r="B1481" s="57"/>
      <c r="C1481" s="58" t="s">
        <v>4463</v>
      </c>
      <c r="D1481" s="55" t="s">
        <v>4464</v>
      </c>
      <c r="E1481" s="55" t="str">
        <f t="shared" si="45"/>
        <v>7431</v>
      </c>
      <c r="F1481" s="55" t="str">
        <f t="shared" si="46"/>
        <v>743</v>
      </c>
      <c r="G1481" s="55" t="str">
        <f t="shared" si="47"/>
        <v>74</v>
      </c>
      <c r="H1481" s="56" t="s">
        <v>15</v>
      </c>
      <c r="I1481" s="56" t="s">
        <v>15</v>
      </c>
    </row>
    <row r="1482" ht="25.5" spans="1:9">
      <c r="A1482" s="52" t="s">
        <v>4465</v>
      </c>
      <c r="B1482" s="57"/>
      <c r="C1482" s="58" t="s">
        <v>4466</v>
      </c>
      <c r="D1482" s="55" t="s">
        <v>4467</v>
      </c>
      <c r="E1482" s="55" t="str">
        <f t="shared" si="45"/>
        <v>7432</v>
      </c>
      <c r="F1482" s="55" t="str">
        <f t="shared" si="46"/>
        <v>743</v>
      </c>
      <c r="G1482" s="55" t="str">
        <f t="shared" si="47"/>
        <v>74</v>
      </c>
      <c r="H1482" s="56" t="s">
        <v>15</v>
      </c>
      <c r="I1482" s="56" t="s">
        <v>15</v>
      </c>
    </row>
    <row r="1483" ht="25.5" spans="1:9">
      <c r="A1483" s="52" t="s">
        <v>4468</v>
      </c>
      <c r="B1483" s="57"/>
      <c r="C1483" s="58" t="s">
        <v>4469</v>
      </c>
      <c r="D1483" s="55" t="s">
        <v>4470</v>
      </c>
      <c r="E1483" s="55" t="str">
        <f t="shared" si="45"/>
        <v>7432</v>
      </c>
      <c r="F1483" s="55" t="str">
        <f t="shared" si="46"/>
        <v>743</v>
      </c>
      <c r="G1483" s="55" t="str">
        <f t="shared" si="47"/>
        <v>74</v>
      </c>
      <c r="H1483" s="56" t="s">
        <v>15</v>
      </c>
      <c r="I1483" s="56" t="s">
        <v>15</v>
      </c>
    </row>
    <row r="1484" ht="25.5" spans="1:9">
      <c r="A1484" s="52" t="s">
        <v>4471</v>
      </c>
      <c r="B1484" s="57"/>
      <c r="C1484" s="58" t="s">
        <v>4472</v>
      </c>
      <c r="D1484" s="55" t="s">
        <v>4473</v>
      </c>
      <c r="E1484" s="55" t="str">
        <f t="shared" si="45"/>
        <v>7490</v>
      </c>
      <c r="F1484" s="55" t="str">
        <f t="shared" si="46"/>
        <v>749</v>
      </c>
      <c r="G1484" s="55" t="str">
        <f t="shared" si="47"/>
        <v>74</v>
      </c>
      <c r="H1484" s="56" t="s">
        <v>15</v>
      </c>
      <c r="I1484" s="56" t="s">
        <v>15</v>
      </c>
    </row>
    <row r="1485" ht="25.5" spans="1:9">
      <c r="A1485" s="52" t="s">
        <v>4474</v>
      </c>
      <c r="B1485" s="57"/>
      <c r="C1485" s="58" t="s">
        <v>4475</v>
      </c>
      <c r="D1485" s="55" t="s">
        <v>4476</v>
      </c>
      <c r="E1485" s="55" t="str">
        <f t="shared" si="45"/>
        <v>7490</v>
      </c>
      <c r="F1485" s="55" t="str">
        <f t="shared" si="46"/>
        <v>749</v>
      </c>
      <c r="G1485" s="55" t="str">
        <f t="shared" si="47"/>
        <v>74</v>
      </c>
      <c r="H1485" s="56" t="s">
        <v>15</v>
      </c>
      <c r="I1485" s="56" t="s">
        <v>15</v>
      </c>
    </row>
    <row r="1486" ht="25.5" spans="1:9">
      <c r="A1486" s="52" t="s">
        <v>4477</v>
      </c>
      <c r="B1486" s="57"/>
      <c r="C1486" s="58" t="s">
        <v>4478</v>
      </c>
      <c r="D1486" s="55" t="s">
        <v>4479</v>
      </c>
      <c r="E1486" s="55" t="str">
        <f t="shared" si="45"/>
        <v>7490</v>
      </c>
      <c r="F1486" s="55" t="str">
        <f t="shared" si="46"/>
        <v>749</v>
      </c>
      <c r="G1486" s="55" t="str">
        <f t="shared" si="47"/>
        <v>74</v>
      </c>
      <c r="H1486" s="56" t="s">
        <v>15</v>
      </c>
      <c r="I1486" s="56" t="s">
        <v>15</v>
      </c>
    </row>
    <row r="1487" ht="25.5" spans="1:9">
      <c r="A1487" s="52" t="s">
        <v>4480</v>
      </c>
      <c r="B1487" s="64"/>
      <c r="C1487" s="58" t="s">
        <v>4481</v>
      </c>
      <c r="D1487" s="55" t="s">
        <v>4482</v>
      </c>
      <c r="E1487" s="55" t="str">
        <f t="shared" si="45"/>
        <v>7500</v>
      </c>
      <c r="F1487" s="55" t="str">
        <f t="shared" si="46"/>
        <v>750</v>
      </c>
      <c r="G1487" s="55" t="str">
        <f t="shared" si="47"/>
        <v>75</v>
      </c>
      <c r="H1487" s="56" t="s">
        <v>15</v>
      </c>
      <c r="I1487" s="56" t="s">
        <v>15</v>
      </c>
    </row>
    <row r="1488" ht="38.25" spans="1:9">
      <c r="A1488" s="52" t="s">
        <v>4483</v>
      </c>
      <c r="B1488" s="77" t="s">
        <v>4484</v>
      </c>
      <c r="C1488" s="58" t="s">
        <v>4485</v>
      </c>
      <c r="D1488" s="55" t="s">
        <v>4486</v>
      </c>
      <c r="E1488" s="55" t="str">
        <f t="shared" si="45"/>
        <v>7710</v>
      </c>
      <c r="F1488" s="55" t="str">
        <f t="shared" si="46"/>
        <v>771</v>
      </c>
      <c r="G1488" s="55" t="str">
        <f t="shared" si="47"/>
        <v>77</v>
      </c>
      <c r="H1488" s="56" t="s">
        <v>15</v>
      </c>
      <c r="I1488" s="56" t="s">
        <v>15</v>
      </c>
    </row>
    <row r="1489" ht="38.25" spans="1:9">
      <c r="A1489" s="52" t="s">
        <v>4487</v>
      </c>
      <c r="B1489" s="57"/>
      <c r="C1489" s="58" t="s">
        <v>4488</v>
      </c>
      <c r="D1489" s="55" t="s">
        <v>4489</v>
      </c>
      <c r="E1489" s="55" t="str">
        <f t="shared" si="45"/>
        <v>7721</v>
      </c>
      <c r="F1489" s="55" t="str">
        <f t="shared" si="46"/>
        <v>772</v>
      </c>
      <c r="G1489" s="55" t="str">
        <f t="shared" si="47"/>
        <v>77</v>
      </c>
      <c r="H1489" s="56" t="s">
        <v>15</v>
      </c>
      <c r="I1489" s="56" t="s">
        <v>15</v>
      </c>
    </row>
    <row r="1490" ht="25.5" spans="1:9">
      <c r="A1490" s="52" t="s">
        <v>4490</v>
      </c>
      <c r="B1490" s="57"/>
      <c r="C1490" s="58" t="s">
        <v>4491</v>
      </c>
      <c r="D1490" s="55" t="s">
        <v>4492</v>
      </c>
      <c r="E1490" s="55" t="str">
        <f t="shared" si="45"/>
        <v>7722</v>
      </c>
      <c r="F1490" s="55" t="str">
        <f t="shared" si="46"/>
        <v>772</v>
      </c>
      <c r="G1490" s="55" t="str">
        <f t="shared" si="47"/>
        <v>77</v>
      </c>
      <c r="H1490" s="56" t="s">
        <v>15</v>
      </c>
      <c r="I1490" s="56" t="s">
        <v>15</v>
      </c>
    </row>
    <row r="1491" ht="25.5" spans="1:9">
      <c r="A1491" s="52" t="s">
        <v>4493</v>
      </c>
      <c r="B1491" s="57"/>
      <c r="C1491" s="58" t="s">
        <v>4494</v>
      </c>
      <c r="D1491" s="55" t="s">
        <v>4495</v>
      </c>
      <c r="E1491" s="55" t="str">
        <f t="shared" si="45"/>
        <v>7729</v>
      </c>
      <c r="F1491" s="55" t="str">
        <f t="shared" si="46"/>
        <v>772</v>
      </c>
      <c r="G1491" s="55" t="str">
        <f t="shared" si="47"/>
        <v>77</v>
      </c>
      <c r="H1491" s="56" t="s">
        <v>15</v>
      </c>
      <c r="I1491" s="56" t="s">
        <v>15</v>
      </c>
    </row>
    <row r="1492" ht="38.25" spans="1:9">
      <c r="A1492" s="52" t="s">
        <v>4496</v>
      </c>
      <c r="B1492" s="57"/>
      <c r="C1492" s="58" t="s">
        <v>4497</v>
      </c>
      <c r="D1492" s="55" t="s">
        <v>4498</v>
      </c>
      <c r="E1492" s="55" t="str">
        <f t="shared" si="45"/>
        <v>7729</v>
      </c>
      <c r="F1492" s="55" t="str">
        <f t="shared" si="46"/>
        <v>772</v>
      </c>
      <c r="G1492" s="55" t="str">
        <f t="shared" si="47"/>
        <v>77</v>
      </c>
      <c r="H1492" s="56" t="s">
        <v>15</v>
      </c>
      <c r="I1492" s="56" t="s">
        <v>15</v>
      </c>
    </row>
    <row r="1493" ht="38.25" spans="1:9">
      <c r="A1493" s="52" t="s">
        <v>4499</v>
      </c>
      <c r="B1493" s="57"/>
      <c r="C1493" s="58" t="s">
        <v>4500</v>
      </c>
      <c r="D1493" s="55" t="s">
        <v>4501</v>
      </c>
      <c r="E1493" s="55" t="str">
        <f t="shared" si="45"/>
        <v>7729</v>
      </c>
      <c r="F1493" s="55" t="str">
        <f t="shared" si="46"/>
        <v>772</v>
      </c>
      <c r="G1493" s="55" t="str">
        <f t="shared" si="47"/>
        <v>77</v>
      </c>
      <c r="H1493" s="56" t="s">
        <v>15</v>
      </c>
      <c r="I1493" s="56" t="s">
        <v>15</v>
      </c>
    </row>
    <row r="1494" ht="38.25" spans="1:9">
      <c r="A1494" s="52" t="s">
        <v>4502</v>
      </c>
      <c r="B1494" s="57"/>
      <c r="C1494" s="58" t="s">
        <v>4503</v>
      </c>
      <c r="D1494" s="55" t="s">
        <v>4504</v>
      </c>
      <c r="E1494" s="55" t="str">
        <f t="shared" si="45"/>
        <v>7729</v>
      </c>
      <c r="F1494" s="55" t="str">
        <f t="shared" si="46"/>
        <v>772</v>
      </c>
      <c r="G1494" s="55" t="str">
        <f t="shared" si="47"/>
        <v>77</v>
      </c>
      <c r="H1494" s="56" t="s">
        <v>15</v>
      </c>
      <c r="I1494" s="56" t="s">
        <v>15</v>
      </c>
    </row>
    <row r="1495" ht="25.5" spans="1:9">
      <c r="A1495" s="52" t="s">
        <v>4505</v>
      </c>
      <c r="B1495" s="57"/>
      <c r="C1495" s="58" t="s">
        <v>4506</v>
      </c>
      <c r="D1495" s="55" t="s">
        <v>4507</v>
      </c>
      <c r="E1495" s="55" t="str">
        <f t="shared" si="45"/>
        <v>7729</v>
      </c>
      <c r="F1495" s="55" t="str">
        <f t="shared" si="46"/>
        <v>772</v>
      </c>
      <c r="G1495" s="55" t="str">
        <f t="shared" si="47"/>
        <v>77</v>
      </c>
      <c r="H1495" s="56" t="s">
        <v>15</v>
      </c>
      <c r="I1495" s="56" t="s">
        <v>15</v>
      </c>
    </row>
    <row r="1496" ht="38.25" spans="1:9">
      <c r="A1496" s="52" t="s">
        <v>4508</v>
      </c>
      <c r="B1496" s="57"/>
      <c r="C1496" s="58" t="s">
        <v>4509</v>
      </c>
      <c r="D1496" s="55" t="s">
        <v>4510</v>
      </c>
      <c r="E1496" s="55" t="str">
        <f t="shared" si="45"/>
        <v>7729</v>
      </c>
      <c r="F1496" s="55" t="str">
        <f t="shared" si="46"/>
        <v>772</v>
      </c>
      <c r="G1496" s="55" t="str">
        <f t="shared" si="47"/>
        <v>77</v>
      </c>
      <c r="H1496" s="56" t="s">
        <v>15</v>
      </c>
      <c r="I1496" s="56" t="s">
        <v>15</v>
      </c>
    </row>
    <row r="1497" ht="51" spans="1:9">
      <c r="A1497" s="52" t="s">
        <v>4511</v>
      </c>
      <c r="B1497" s="57"/>
      <c r="C1497" s="58" t="s">
        <v>4512</v>
      </c>
      <c r="D1497" s="55" t="s">
        <v>4513</v>
      </c>
      <c r="E1497" s="55" t="str">
        <f t="shared" si="45"/>
        <v>7731</v>
      </c>
      <c r="F1497" s="55" t="str">
        <f t="shared" si="46"/>
        <v>773</v>
      </c>
      <c r="G1497" s="55" t="str">
        <f t="shared" si="47"/>
        <v>77</v>
      </c>
      <c r="H1497" s="56" t="s">
        <v>15</v>
      </c>
      <c r="I1497" s="56" t="s">
        <v>15</v>
      </c>
    </row>
    <row r="1498" ht="38.25" spans="1:9">
      <c r="A1498" s="52" t="s">
        <v>4514</v>
      </c>
      <c r="B1498" s="57"/>
      <c r="C1498" s="58" t="s">
        <v>4515</v>
      </c>
      <c r="D1498" s="55" t="s">
        <v>4516</v>
      </c>
      <c r="E1498" s="55" t="str">
        <f t="shared" si="45"/>
        <v>7731</v>
      </c>
      <c r="F1498" s="55" t="str">
        <f t="shared" si="46"/>
        <v>773</v>
      </c>
      <c r="G1498" s="55" t="str">
        <f t="shared" si="47"/>
        <v>77</v>
      </c>
      <c r="H1498" s="56" t="s">
        <v>15</v>
      </c>
      <c r="I1498" s="56" t="s">
        <v>15</v>
      </c>
    </row>
    <row r="1499" ht="38.25" spans="1:9">
      <c r="A1499" s="52" t="s">
        <v>4517</v>
      </c>
      <c r="B1499" s="57"/>
      <c r="C1499" s="58" t="s">
        <v>4518</v>
      </c>
      <c r="D1499" s="55" t="s">
        <v>4519</v>
      </c>
      <c r="E1499" s="55" t="str">
        <f t="shared" si="45"/>
        <v>7731</v>
      </c>
      <c r="F1499" s="55" t="str">
        <f t="shared" si="46"/>
        <v>773</v>
      </c>
      <c r="G1499" s="55" t="str">
        <f t="shared" si="47"/>
        <v>77</v>
      </c>
      <c r="H1499" s="56" t="s">
        <v>15</v>
      </c>
      <c r="I1499" s="56" t="s">
        <v>15</v>
      </c>
    </row>
    <row r="1500" ht="38.25" spans="1:9">
      <c r="A1500" s="52" t="s">
        <v>4520</v>
      </c>
      <c r="B1500" s="57"/>
      <c r="C1500" s="58" t="s">
        <v>4521</v>
      </c>
      <c r="D1500" s="55" t="s">
        <v>4522</v>
      </c>
      <c r="E1500" s="55" t="str">
        <f t="shared" si="45"/>
        <v>7731</v>
      </c>
      <c r="F1500" s="55" t="str">
        <f t="shared" si="46"/>
        <v>773</v>
      </c>
      <c r="G1500" s="55" t="str">
        <f t="shared" si="47"/>
        <v>77</v>
      </c>
      <c r="H1500" s="56" t="s">
        <v>15</v>
      </c>
      <c r="I1500" s="56" t="s">
        <v>15</v>
      </c>
    </row>
    <row r="1501" ht="38.25" spans="1:9">
      <c r="A1501" s="52" t="s">
        <v>4523</v>
      </c>
      <c r="B1501" s="57"/>
      <c r="C1501" s="58" t="s">
        <v>4524</v>
      </c>
      <c r="D1501" s="55" t="s">
        <v>4525</v>
      </c>
      <c r="E1501" s="55" t="str">
        <f t="shared" si="45"/>
        <v>7732</v>
      </c>
      <c r="F1501" s="55" t="str">
        <f t="shared" si="46"/>
        <v>773</v>
      </c>
      <c r="G1501" s="55" t="str">
        <f t="shared" si="47"/>
        <v>77</v>
      </c>
      <c r="H1501" s="56" t="s">
        <v>15</v>
      </c>
      <c r="I1501" s="56" t="s">
        <v>15</v>
      </c>
    </row>
    <row r="1502" ht="38.25" spans="1:9">
      <c r="A1502" s="52" t="s">
        <v>4526</v>
      </c>
      <c r="B1502" s="57"/>
      <c r="C1502" s="58" t="s">
        <v>4527</v>
      </c>
      <c r="D1502" s="55" t="s">
        <v>4528</v>
      </c>
      <c r="E1502" s="55" t="str">
        <f t="shared" si="45"/>
        <v>7732</v>
      </c>
      <c r="F1502" s="55" t="str">
        <f t="shared" si="46"/>
        <v>773</v>
      </c>
      <c r="G1502" s="55" t="str">
        <f t="shared" si="47"/>
        <v>77</v>
      </c>
      <c r="H1502" s="56" t="s">
        <v>15</v>
      </c>
      <c r="I1502" s="56" t="s">
        <v>15</v>
      </c>
    </row>
    <row r="1503" ht="25.5" spans="1:9">
      <c r="A1503" s="52" t="s">
        <v>4529</v>
      </c>
      <c r="B1503" s="57"/>
      <c r="C1503" s="58" t="s">
        <v>4530</v>
      </c>
      <c r="D1503" s="55" t="s">
        <v>4531</v>
      </c>
      <c r="E1503" s="55" t="str">
        <f t="shared" si="45"/>
        <v>7732</v>
      </c>
      <c r="F1503" s="55" t="str">
        <f t="shared" si="46"/>
        <v>773</v>
      </c>
      <c r="G1503" s="55" t="str">
        <f t="shared" si="47"/>
        <v>77</v>
      </c>
      <c r="H1503" s="56" t="s">
        <v>15</v>
      </c>
      <c r="I1503" s="56" t="s">
        <v>15</v>
      </c>
    </row>
    <row r="1504" ht="38.25" spans="1:9">
      <c r="A1504" s="52" t="s">
        <v>4532</v>
      </c>
      <c r="B1504" s="57"/>
      <c r="C1504" s="58" t="s">
        <v>4533</v>
      </c>
      <c r="D1504" s="55" t="s">
        <v>4534</v>
      </c>
      <c r="E1504" s="55" t="str">
        <f t="shared" si="45"/>
        <v>7732</v>
      </c>
      <c r="F1504" s="55" t="str">
        <f t="shared" si="46"/>
        <v>773</v>
      </c>
      <c r="G1504" s="55" t="str">
        <f t="shared" si="47"/>
        <v>77</v>
      </c>
      <c r="H1504" s="56" t="s">
        <v>15</v>
      </c>
      <c r="I1504" s="56" t="s">
        <v>15</v>
      </c>
    </row>
    <row r="1505" ht="38.25" spans="1:9">
      <c r="A1505" s="52" t="s">
        <v>4535</v>
      </c>
      <c r="B1505" s="57"/>
      <c r="C1505" s="58" t="s">
        <v>4536</v>
      </c>
      <c r="D1505" s="55" t="s">
        <v>4537</v>
      </c>
      <c r="E1505" s="55" t="str">
        <f t="shared" si="45"/>
        <v>7739</v>
      </c>
      <c r="F1505" s="55" t="str">
        <f t="shared" si="46"/>
        <v>773</v>
      </c>
      <c r="G1505" s="55" t="str">
        <f t="shared" si="47"/>
        <v>77</v>
      </c>
      <c r="H1505" s="56" t="s">
        <v>15</v>
      </c>
      <c r="I1505" s="56" t="s">
        <v>15</v>
      </c>
    </row>
    <row r="1506" ht="38.25" spans="1:9">
      <c r="A1506" s="52" t="s">
        <v>4538</v>
      </c>
      <c r="B1506" s="57"/>
      <c r="C1506" s="58" t="s">
        <v>4539</v>
      </c>
      <c r="D1506" s="55" t="s">
        <v>4540</v>
      </c>
      <c r="E1506" s="55" t="str">
        <f t="shared" si="45"/>
        <v>7739</v>
      </c>
      <c r="F1506" s="55" t="str">
        <f t="shared" si="46"/>
        <v>773</v>
      </c>
      <c r="G1506" s="55" t="str">
        <f t="shared" si="47"/>
        <v>77</v>
      </c>
      <c r="H1506" s="56" t="s">
        <v>15</v>
      </c>
      <c r="I1506" s="56" t="s">
        <v>15</v>
      </c>
    </row>
    <row r="1507" ht="38.25" spans="1:9">
      <c r="A1507" s="52" t="s">
        <v>4541</v>
      </c>
      <c r="B1507" s="57"/>
      <c r="C1507" s="58" t="s">
        <v>4542</v>
      </c>
      <c r="D1507" s="55" t="s">
        <v>4543</v>
      </c>
      <c r="E1507" s="55" t="str">
        <f t="shared" si="45"/>
        <v>7739</v>
      </c>
      <c r="F1507" s="55" t="str">
        <f t="shared" si="46"/>
        <v>773</v>
      </c>
      <c r="G1507" s="55" t="str">
        <f t="shared" si="47"/>
        <v>77</v>
      </c>
      <c r="H1507" s="56" t="s">
        <v>15</v>
      </c>
      <c r="I1507" s="56" t="s">
        <v>15</v>
      </c>
    </row>
    <row r="1508" ht="38.25" spans="1:9">
      <c r="A1508" s="52" t="s">
        <v>4544</v>
      </c>
      <c r="B1508" s="57"/>
      <c r="C1508" s="58" t="s">
        <v>4545</v>
      </c>
      <c r="D1508" s="55" t="s">
        <v>4546</v>
      </c>
      <c r="E1508" s="55" t="str">
        <f t="shared" si="45"/>
        <v>7739</v>
      </c>
      <c r="F1508" s="55" t="str">
        <f t="shared" si="46"/>
        <v>773</v>
      </c>
      <c r="G1508" s="55" t="str">
        <f t="shared" si="47"/>
        <v>77</v>
      </c>
      <c r="H1508" s="56" t="s">
        <v>15</v>
      </c>
      <c r="I1508" s="56" t="s">
        <v>15</v>
      </c>
    </row>
    <row r="1509" ht="38.25" spans="1:9">
      <c r="A1509" s="52" t="s">
        <v>4547</v>
      </c>
      <c r="B1509" s="57"/>
      <c r="C1509" s="58" t="s">
        <v>4548</v>
      </c>
      <c r="D1509" s="55" t="s">
        <v>4549</v>
      </c>
      <c r="E1509" s="55" t="str">
        <f t="shared" si="45"/>
        <v>7739</v>
      </c>
      <c r="F1509" s="55" t="str">
        <f t="shared" si="46"/>
        <v>773</v>
      </c>
      <c r="G1509" s="55" t="str">
        <f t="shared" si="47"/>
        <v>77</v>
      </c>
      <c r="H1509" s="56" t="s">
        <v>15</v>
      </c>
      <c r="I1509" s="56" t="s">
        <v>15</v>
      </c>
    </row>
    <row r="1510" ht="38.25" spans="1:9">
      <c r="A1510" s="52" t="s">
        <v>4550</v>
      </c>
      <c r="B1510" s="57"/>
      <c r="C1510" s="58" t="s">
        <v>4551</v>
      </c>
      <c r="D1510" s="55" t="s">
        <v>4552</v>
      </c>
      <c r="E1510" s="55" t="str">
        <f t="shared" si="45"/>
        <v>7739</v>
      </c>
      <c r="F1510" s="55" t="str">
        <f t="shared" si="46"/>
        <v>773</v>
      </c>
      <c r="G1510" s="55" t="str">
        <f t="shared" si="47"/>
        <v>77</v>
      </c>
      <c r="H1510" s="56" t="s">
        <v>15</v>
      </c>
      <c r="I1510" s="56" t="s">
        <v>15</v>
      </c>
    </row>
    <row r="1511" ht="38.25" spans="1:9">
      <c r="A1511" s="52" t="s">
        <v>4553</v>
      </c>
      <c r="B1511" s="57"/>
      <c r="C1511" s="58" t="s">
        <v>4554</v>
      </c>
      <c r="D1511" s="55" t="s">
        <v>4555</v>
      </c>
      <c r="E1511" s="55" t="str">
        <f t="shared" si="45"/>
        <v>7740</v>
      </c>
      <c r="F1511" s="55" t="str">
        <f t="shared" si="46"/>
        <v>774</v>
      </c>
      <c r="G1511" s="55" t="str">
        <f t="shared" si="47"/>
        <v>77</v>
      </c>
      <c r="H1511" s="56" t="s">
        <v>15</v>
      </c>
      <c r="I1511" s="56" t="s">
        <v>15</v>
      </c>
    </row>
    <row r="1512" ht="25.5" spans="1:9">
      <c r="A1512" s="52" t="s">
        <v>4556</v>
      </c>
      <c r="B1512" s="57"/>
      <c r="C1512" s="58" t="s">
        <v>4557</v>
      </c>
      <c r="D1512" s="55" t="s">
        <v>4558</v>
      </c>
      <c r="E1512" s="55" t="str">
        <f t="shared" si="45"/>
        <v>7810</v>
      </c>
      <c r="F1512" s="55" t="str">
        <f t="shared" si="46"/>
        <v>781</v>
      </c>
      <c r="G1512" s="55" t="str">
        <f t="shared" si="47"/>
        <v>78</v>
      </c>
      <c r="H1512" s="56" t="s">
        <v>15</v>
      </c>
      <c r="I1512" s="56" t="s">
        <v>15</v>
      </c>
    </row>
    <row r="1513" ht="25.5" spans="1:9">
      <c r="A1513" s="52" t="s">
        <v>4559</v>
      </c>
      <c r="B1513" s="57"/>
      <c r="C1513" s="58" t="s">
        <v>4560</v>
      </c>
      <c r="D1513" s="55" t="s">
        <v>4561</v>
      </c>
      <c r="E1513" s="55" t="str">
        <f t="shared" si="45"/>
        <v>7810</v>
      </c>
      <c r="F1513" s="55" t="str">
        <f t="shared" si="46"/>
        <v>781</v>
      </c>
      <c r="G1513" s="55" t="str">
        <f t="shared" si="47"/>
        <v>78</v>
      </c>
      <c r="H1513" s="56" t="s">
        <v>15</v>
      </c>
      <c r="I1513" s="56" t="s">
        <v>15</v>
      </c>
    </row>
    <row r="1514" ht="25.5" spans="1:9">
      <c r="A1514" s="52" t="s">
        <v>4562</v>
      </c>
      <c r="B1514" s="57"/>
      <c r="C1514" s="58" t="s">
        <v>4563</v>
      </c>
      <c r="D1514" s="55" t="s">
        <v>4564</v>
      </c>
      <c r="E1514" s="55" t="str">
        <f t="shared" si="45"/>
        <v>7810</v>
      </c>
      <c r="F1514" s="55" t="str">
        <f t="shared" si="46"/>
        <v>781</v>
      </c>
      <c r="G1514" s="55" t="str">
        <f t="shared" si="47"/>
        <v>78</v>
      </c>
      <c r="H1514" s="56" t="s">
        <v>15</v>
      </c>
      <c r="I1514" s="56" t="s">
        <v>15</v>
      </c>
    </row>
    <row r="1515" ht="25.5" spans="1:9">
      <c r="A1515" s="52" t="s">
        <v>4565</v>
      </c>
      <c r="B1515" s="57"/>
      <c r="C1515" s="58" t="s">
        <v>4566</v>
      </c>
      <c r="D1515" s="55" t="s">
        <v>4567</v>
      </c>
      <c r="E1515" s="55" t="str">
        <f t="shared" si="45"/>
        <v>7810</v>
      </c>
      <c r="F1515" s="55" t="str">
        <f t="shared" si="46"/>
        <v>781</v>
      </c>
      <c r="G1515" s="55" t="str">
        <f t="shared" si="47"/>
        <v>78</v>
      </c>
      <c r="H1515" s="56" t="s">
        <v>15</v>
      </c>
      <c r="I1515" s="56" t="s">
        <v>15</v>
      </c>
    </row>
    <row r="1516" ht="25.5" spans="1:9">
      <c r="A1516" s="52" t="s">
        <v>4568</v>
      </c>
      <c r="B1516" s="57"/>
      <c r="C1516" s="58" t="s">
        <v>4569</v>
      </c>
      <c r="D1516" s="55" t="s">
        <v>4570</v>
      </c>
      <c r="E1516" s="55" t="str">
        <f t="shared" si="45"/>
        <v>7820</v>
      </c>
      <c r="F1516" s="55" t="str">
        <f t="shared" si="46"/>
        <v>782</v>
      </c>
      <c r="G1516" s="55" t="str">
        <f t="shared" si="47"/>
        <v>78</v>
      </c>
      <c r="H1516" s="56" t="s">
        <v>15</v>
      </c>
      <c r="I1516" s="56" t="s">
        <v>15</v>
      </c>
    </row>
    <row r="1517" ht="25.5" spans="1:9">
      <c r="A1517" s="52" t="s">
        <v>4571</v>
      </c>
      <c r="B1517" s="57"/>
      <c r="C1517" s="58" t="s">
        <v>4572</v>
      </c>
      <c r="D1517" s="55" t="s">
        <v>4573</v>
      </c>
      <c r="E1517" s="55" t="str">
        <f t="shared" si="45"/>
        <v>7830</v>
      </c>
      <c r="F1517" s="55" t="str">
        <f t="shared" si="46"/>
        <v>783</v>
      </c>
      <c r="G1517" s="55" t="str">
        <f t="shared" si="47"/>
        <v>78</v>
      </c>
      <c r="H1517" s="56" t="s">
        <v>15</v>
      </c>
      <c r="I1517" s="56" t="s">
        <v>15</v>
      </c>
    </row>
    <row r="1518" ht="25.5" spans="1:9">
      <c r="A1518" s="52" t="s">
        <v>4574</v>
      </c>
      <c r="B1518" s="57"/>
      <c r="C1518" s="58" t="s">
        <v>4575</v>
      </c>
      <c r="D1518" s="55" t="s">
        <v>4576</v>
      </c>
      <c r="E1518" s="55" t="str">
        <f t="shared" si="45"/>
        <v>7841</v>
      </c>
      <c r="F1518" s="55" t="str">
        <f t="shared" si="46"/>
        <v>784</v>
      </c>
      <c r="G1518" s="55" t="str">
        <f t="shared" si="47"/>
        <v>78</v>
      </c>
      <c r="H1518" s="56" t="s">
        <v>15</v>
      </c>
      <c r="I1518" s="56" t="s">
        <v>15</v>
      </c>
    </row>
    <row r="1519" ht="25.5" spans="1:9">
      <c r="A1519" s="52" t="s">
        <v>4577</v>
      </c>
      <c r="B1519" s="57"/>
      <c r="C1519" s="58" t="s">
        <v>4578</v>
      </c>
      <c r="D1519" s="55" t="s">
        <v>4579</v>
      </c>
      <c r="E1519" s="55" t="str">
        <f t="shared" si="45"/>
        <v>7841</v>
      </c>
      <c r="F1519" s="55" t="str">
        <f t="shared" si="46"/>
        <v>784</v>
      </c>
      <c r="G1519" s="55" t="str">
        <f t="shared" si="47"/>
        <v>78</v>
      </c>
      <c r="H1519" s="56" t="s">
        <v>15</v>
      </c>
      <c r="I1519" s="56" t="s">
        <v>15</v>
      </c>
    </row>
    <row r="1520" ht="25.5" spans="1:9">
      <c r="A1520" s="52" t="s">
        <v>4580</v>
      </c>
      <c r="B1520" s="57"/>
      <c r="C1520" s="58" t="s">
        <v>4581</v>
      </c>
      <c r="D1520" s="55" t="s">
        <v>4582</v>
      </c>
      <c r="E1520" s="55" t="str">
        <f t="shared" si="45"/>
        <v>7841</v>
      </c>
      <c r="F1520" s="55" t="str">
        <f t="shared" si="46"/>
        <v>784</v>
      </c>
      <c r="G1520" s="55" t="str">
        <f t="shared" si="47"/>
        <v>78</v>
      </c>
      <c r="H1520" s="56" t="s">
        <v>15</v>
      </c>
      <c r="I1520" s="56" t="s">
        <v>15</v>
      </c>
    </row>
    <row r="1521" ht="25.5" spans="1:9">
      <c r="A1521" s="52" t="s">
        <v>4583</v>
      </c>
      <c r="B1521" s="57"/>
      <c r="C1521" s="58" t="s">
        <v>4584</v>
      </c>
      <c r="D1521" s="55" t="s">
        <v>4585</v>
      </c>
      <c r="E1521" s="55" t="str">
        <f t="shared" si="45"/>
        <v>7841</v>
      </c>
      <c r="F1521" s="55" t="str">
        <f t="shared" si="46"/>
        <v>784</v>
      </c>
      <c r="G1521" s="55" t="str">
        <f t="shared" si="47"/>
        <v>78</v>
      </c>
      <c r="H1521" s="56" t="s">
        <v>15</v>
      </c>
      <c r="I1521" s="56" t="s">
        <v>15</v>
      </c>
    </row>
    <row r="1522" ht="25.5" spans="1:9">
      <c r="A1522" s="52" t="s">
        <v>4586</v>
      </c>
      <c r="B1522" s="57"/>
      <c r="C1522" s="58" t="s">
        <v>4587</v>
      </c>
      <c r="D1522" s="55" t="s">
        <v>4588</v>
      </c>
      <c r="E1522" s="55" t="str">
        <f t="shared" si="45"/>
        <v>7841</v>
      </c>
      <c r="F1522" s="55" t="str">
        <f t="shared" si="46"/>
        <v>784</v>
      </c>
      <c r="G1522" s="55" t="str">
        <f t="shared" si="47"/>
        <v>78</v>
      </c>
      <c r="H1522" s="56" t="s">
        <v>15</v>
      </c>
      <c r="I1522" s="56" t="s">
        <v>15</v>
      </c>
    </row>
    <row r="1523" ht="25.5" spans="1:9">
      <c r="A1523" s="52" t="s">
        <v>4589</v>
      </c>
      <c r="B1523" s="57"/>
      <c r="C1523" s="58" t="s">
        <v>4590</v>
      </c>
      <c r="D1523" s="55" t="s">
        <v>4591</v>
      </c>
      <c r="E1523" s="55" t="str">
        <f t="shared" si="45"/>
        <v>7841</v>
      </c>
      <c r="F1523" s="55" t="str">
        <f t="shared" si="46"/>
        <v>784</v>
      </c>
      <c r="G1523" s="55" t="str">
        <f t="shared" si="47"/>
        <v>78</v>
      </c>
      <c r="H1523" s="56" t="s">
        <v>15</v>
      </c>
      <c r="I1523" s="56" t="s">
        <v>15</v>
      </c>
    </row>
    <row r="1524" ht="25.5" spans="1:9">
      <c r="A1524" s="52" t="s">
        <v>4592</v>
      </c>
      <c r="B1524" s="57"/>
      <c r="C1524" s="58" t="s">
        <v>4593</v>
      </c>
      <c r="D1524" s="55" t="s">
        <v>4594</v>
      </c>
      <c r="E1524" s="55" t="str">
        <f t="shared" si="45"/>
        <v>7841</v>
      </c>
      <c r="F1524" s="55" t="str">
        <f t="shared" si="46"/>
        <v>784</v>
      </c>
      <c r="G1524" s="55" t="str">
        <f t="shared" si="47"/>
        <v>78</v>
      </c>
      <c r="H1524" s="56" t="s">
        <v>15</v>
      </c>
      <c r="I1524" s="56" t="s">
        <v>15</v>
      </c>
    </row>
    <row r="1525" ht="25.5" spans="1:9">
      <c r="A1525" s="52" t="s">
        <v>4595</v>
      </c>
      <c r="B1525" s="57"/>
      <c r="C1525" s="58" t="s">
        <v>4596</v>
      </c>
      <c r="D1525" s="55" t="s">
        <v>4597</v>
      </c>
      <c r="E1525" s="55" t="str">
        <f t="shared" si="45"/>
        <v>7841</v>
      </c>
      <c r="F1525" s="55" t="str">
        <f t="shared" si="46"/>
        <v>784</v>
      </c>
      <c r="G1525" s="55" t="str">
        <f t="shared" si="47"/>
        <v>78</v>
      </c>
      <c r="H1525" s="56" t="s">
        <v>15</v>
      </c>
      <c r="I1525" s="56" t="s">
        <v>15</v>
      </c>
    </row>
    <row r="1526" ht="25.5" spans="1:9">
      <c r="A1526" s="52" t="s">
        <v>4598</v>
      </c>
      <c r="B1526" s="57"/>
      <c r="C1526" s="58" t="s">
        <v>4599</v>
      </c>
      <c r="D1526" s="55" t="s">
        <v>4600</v>
      </c>
      <c r="E1526" s="55" t="str">
        <f t="shared" si="45"/>
        <v>7842</v>
      </c>
      <c r="F1526" s="55" t="str">
        <f t="shared" si="46"/>
        <v>784</v>
      </c>
      <c r="G1526" s="55" t="str">
        <f t="shared" si="47"/>
        <v>78</v>
      </c>
      <c r="H1526" s="56" t="s">
        <v>15</v>
      </c>
      <c r="I1526" s="56" t="s">
        <v>15</v>
      </c>
    </row>
    <row r="1527" ht="25.5" spans="1:9">
      <c r="A1527" s="52" t="s">
        <v>4601</v>
      </c>
      <c r="B1527" s="57"/>
      <c r="C1527" s="58" t="s">
        <v>4602</v>
      </c>
      <c r="D1527" s="55" t="s">
        <v>4603</v>
      </c>
      <c r="E1527" s="55" t="str">
        <f t="shared" si="45"/>
        <v>7842</v>
      </c>
      <c r="F1527" s="55" t="str">
        <f t="shared" si="46"/>
        <v>784</v>
      </c>
      <c r="G1527" s="55" t="str">
        <f t="shared" si="47"/>
        <v>78</v>
      </c>
      <c r="H1527" s="56" t="s">
        <v>15</v>
      </c>
      <c r="I1527" s="56" t="s">
        <v>15</v>
      </c>
    </row>
    <row r="1528" ht="25.5" spans="1:9">
      <c r="A1528" s="52" t="s">
        <v>4604</v>
      </c>
      <c r="B1528" s="57"/>
      <c r="C1528" s="58" t="s">
        <v>4605</v>
      </c>
      <c r="D1528" s="55" t="s">
        <v>4606</v>
      </c>
      <c r="E1528" s="55" t="str">
        <f t="shared" si="45"/>
        <v>7842</v>
      </c>
      <c r="F1528" s="55" t="str">
        <f t="shared" si="46"/>
        <v>784</v>
      </c>
      <c r="G1528" s="55" t="str">
        <f t="shared" si="47"/>
        <v>78</v>
      </c>
      <c r="H1528" s="56" t="s">
        <v>15</v>
      </c>
      <c r="I1528" s="56" t="s">
        <v>15</v>
      </c>
    </row>
    <row r="1529" ht="25.5" spans="1:9">
      <c r="A1529" s="52" t="s">
        <v>4607</v>
      </c>
      <c r="B1529" s="57"/>
      <c r="C1529" s="58" t="s">
        <v>4608</v>
      </c>
      <c r="D1529" s="55" t="s">
        <v>4609</v>
      </c>
      <c r="E1529" s="55" t="str">
        <f t="shared" si="45"/>
        <v>7842</v>
      </c>
      <c r="F1529" s="55" t="str">
        <f t="shared" si="46"/>
        <v>784</v>
      </c>
      <c r="G1529" s="55" t="str">
        <f t="shared" si="47"/>
        <v>78</v>
      </c>
      <c r="H1529" s="56" t="s">
        <v>15</v>
      </c>
      <c r="I1529" s="56" t="s">
        <v>15</v>
      </c>
    </row>
    <row r="1530" ht="25.5" spans="1:9">
      <c r="A1530" s="52" t="s">
        <v>4610</v>
      </c>
      <c r="B1530" s="57"/>
      <c r="C1530" s="58" t="s">
        <v>4611</v>
      </c>
      <c r="D1530" s="55" t="s">
        <v>4612</v>
      </c>
      <c r="E1530" s="55" t="str">
        <f t="shared" si="45"/>
        <v>7842</v>
      </c>
      <c r="F1530" s="55" t="str">
        <f t="shared" si="46"/>
        <v>784</v>
      </c>
      <c r="G1530" s="55" t="str">
        <f t="shared" si="47"/>
        <v>78</v>
      </c>
      <c r="H1530" s="56" t="s">
        <v>15</v>
      </c>
      <c r="I1530" s="56" t="s">
        <v>15</v>
      </c>
    </row>
    <row r="1531" ht="25.5" spans="1:9">
      <c r="A1531" s="52" t="s">
        <v>4613</v>
      </c>
      <c r="B1531" s="57"/>
      <c r="C1531" s="58" t="s">
        <v>4614</v>
      </c>
      <c r="D1531" s="55" t="s">
        <v>4615</v>
      </c>
      <c r="E1531" s="55" t="str">
        <f t="shared" si="45"/>
        <v>7842</v>
      </c>
      <c r="F1531" s="55" t="str">
        <f t="shared" si="46"/>
        <v>784</v>
      </c>
      <c r="G1531" s="55" t="str">
        <f t="shared" si="47"/>
        <v>78</v>
      </c>
      <c r="H1531" s="56" t="s">
        <v>15</v>
      </c>
      <c r="I1531" s="56" t="s">
        <v>15</v>
      </c>
    </row>
    <row r="1532" ht="25.5" spans="1:9">
      <c r="A1532" s="52" t="s">
        <v>4616</v>
      </c>
      <c r="B1532" s="57"/>
      <c r="C1532" s="58" t="s">
        <v>4617</v>
      </c>
      <c r="D1532" s="55" t="s">
        <v>4618</v>
      </c>
      <c r="E1532" s="55" t="str">
        <f t="shared" si="45"/>
        <v>7842</v>
      </c>
      <c r="F1532" s="55" t="str">
        <f t="shared" si="46"/>
        <v>784</v>
      </c>
      <c r="G1532" s="55" t="str">
        <f t="shared" si="47"/>
        <v>78</v>
      </c>
      <c r="H1532" s="56" t="s">
        <v>15</v>
      </c>
      <c r="I1532" s="56" t="s">
        <v>15</v>
      </c>
    </row>
    <row r="1533" ht="25.5" spans="1:9">
      <c r="A1533" s="52" t="s">
        <v>4619</v>
      </c>
      <c r="B1533" s="57"/>
      <c r="C1533" s="58" t="s">
        <v>4620</v>
      </c>
      <c r="D1533" s="55" t="s">
        <v>4621</v>
      </c>
      <c r="E1533" s="55" t="str">
        <f t="shared" si="45"/>
        <v>7842</v>
      </c>
      <c r="F1533" s="55" t="str">
        <f t="shared" si="46"/>
        <v>784</v>
      </c>
      <c r="G1533" s="55" t="str">
        <f t="shared" si="47"/>
        <v>78</v>
      </c>
      <c r="H1533" s="56" t="s">
        <v>15</v>
      </c>
      <c r="I1533" s="56" t="s">
        <v>15</v>
      </c>
    </row>
    <row r="1534" ht="25.5" spans="1:9">
      <c r="A1534" s="52" t="s">
        <v>4622</v>
      </c>
      <c r="B1534" s="57"/>
      <c r="C1534" s="58" t="s">
        <v>4623</v>
      </c>
      <c r="D1534" s="55" t="s">
        <v>4624</v>
      </c>
      <c r="E1534" s="55" t="str">
        <f t="shared" si="45"/>
        <v>7843</v>
      </c>
      <c r="F1534" s="55" t="str">
        <f t="shared" si="46"/>
        <v>784</v>
      </c>
      <c r="G1534" s="55" t="str">
        <f t="shared" si="47"/>
        <v>78</v>
      </c>
      <c r="H1534" s="56" t="s">
        <v>15</v>
      </c>
      <c r="I1534" s="56" t="s">
        <v>15</v>
      </c>
    </row>
    <row r="1535" ht="25.5" spans="1:9">
      <c r="A1535" s="52" t="s">
        <v>4625</v>
      </c>
      <c r="B1535" s="57"/>
      <c r="C1535" s="58" t="s">
        <v>4626</v>
      </c>
      <c r="D1535" s="55" t="s">
        <v>4627</v>
      </c>
      <c r="E1535" s="55" t="str">
        <f t="shared" si="45"/>
        <v>7843</v>
      </c>
      <c r="F1535" s="55" t="str">
        <f t="shared" si="46"/>
        <v>784</v>
      </c>
      <c r="G1535" s="55" t="str">
        <f t="shared" si="47"/>
        <v>78</v>
      </c>
      <c r="H1535" s="56" t="s">
        <v>15</v>
      </c>
      <c r="I1535" s="56" t="s">
        <v>15</v>
      </c>
    </row>
    <row r="1536" ht="25.5" spans="1:9">
      <c r="A1536" s="52" t="s">
        <v>4628</v>
      </c>
      <c r="B1536" s="57"/>
      <c r="C1536" s="58" t="s">
        <v>4629</v>
      </c>
      <c r="D1536" s="55" t="s">
        <v>4630</v>
      </c>
      <c r="E1536" s="55" t="str">
        <f t="shared" si="45"/>
        <v>7843</v>
      </c>
      <c r="F1536" s="55" t="str">
        <f t="shared" si="46"/>
        <v>784</v>
      </c>
      <c r="G1536" s="55" t="str">
        <f t="shared" si="47"/>
        <v>78</v>
      </c>
      <c r="H1536" s="56" t="s">
        <v>15</v>
      </c>
      <c r="I1536" s="56" t="s">
        <v>15</v>
      </c>
    </row>
    <row r="1537" ht="25.5" spans="1:9">
      <c r="A1537" s="52" t="s">
        <v>4631</v>
      </c>
      <c r="B1537" s="57"/>
      <c r="C1537" s="58" t="s">
        <v>4632</v>
      </c>
      <c r="D1537" s="55" t="s">
        <v>4633</v>
      </c>
      <c r="E1537" s="55" t="str">
        <f t="shared" si="45"/>
        <v>7843</v>
      </c>
      <c r="F1537" s="55" t="str">
        <f t="shared" si="46"/>
        <v>784</v>
      </c>
      <c r="G1537" s="55" t="str">
        <f t="shared" si="47"/>
        <v>78</v>
      </c>
      <c r="H1537" s="56" t="s">
        <v>15</v>
      </c>
      <c r="I1537" s="56" t="s">
        <v>15</v>
      </c>
    </row>
    <row r="1538" ht="25.5" spans="1:9">
      <c r="A1538" s="52" t="s">
        <v>4634</v>
      </c>
      <c r="B1538" s="57"/>
      <c r="C1538" s="58" t="s">
        <v>4635</v>
      </c>
      <c r="D1538" s="55" t="s">
        <v>4636</v>
      </c>
      <c r="E1538" s="55" t="str">
        <f t="shared" si="45"/>
        <v>7843</v>
      </c>
      <c r="F1538" s="55" t="str">
        <f t="shared" si="46"/>
        <v>784</v>
      </c>
      <c r="G1538" s="55" t="str">
        <f t="shared" si="47"/>
        <v>78</v>
      </c>
      <c r="H1538" s="56" t="s">
        <v>15</v>
      </c>
      <c r="I1538" s="56" t="s">
        <v>15</v>
      </c>
    </row>
    <row r="1539" ht="25.5" spans="1:9">
      <c r="A1539" s="52" t="s">
        <v>4637</v>
      </c>
      <c r="B1539" s="57"/>
      <c r="C1539" s="58" t="s">
        <v>4638</v>
      </c>
      <c r="D1539" s="55" t="s">
        <v>4639</v>
      </c>
      <c r="E1539" s="55" t="str">
        <f t="shared" si="45"/>
        <v>7843</v>
      </c>
      <c r="F1539" s="55" t="str">
        <f t="shared" si="46"/>
        <v>784</v>
      </c>
      <c r="G1539" s="55" t="str">
        <f t="shared" si="47"/>
        <v>78</v>
      </c>
      <c r="H1539" s="56" t="s">
        <v>15</v>
      </c>
      <c r="I1539" s="56" t="s">
        <v>15</v>
      </c>
    </row>
    <row r="1540" ht="25.5" spans="1:9">
      <c r="A1540" s="52" t="s">
        <v>4640</v>
      </c>
      <c r="B1540" s="57"/>
      <c r="C1540" s="58" t="s">
        <v>4641</v>
      </c>
      <c r="D1540" s="55" t="s">
        <v>4642</v>
      </c>
      <c r="E1540" s="55" t="str">
        <f t="shared" si="45"/>
        <v>7843</v>
      </c>
      <c r="F1540" s="55" t="str">
        <f t="shared" si="46"/>
        <v>784</v>
      </c>
      <c r="G1540" s="55" t="str">
        <f t="shared" si="47"/>
        <v>78</v>
      </c>
      <c r="H1540" s="56" t="s">
        <v>15</v>
      </c>
      <c r="I1540" s="56" t="s">
        <v>15</v>
      </c>
    </row>
    <row r="1541" ht="25.5" spans="1:9">
      <c r="A1541" s="52" t="s">
        <v>4643</v>
      </c>
      <c r="B1541" s="57"/>
      <c r="C1541" s="58" t="s">
        <v>4644</v>
      </c>
      <c r="D1541" s="55" t="s">
        <v>4645</v>
      </c>
      <c r="E1541" s="55" t="str">
        <f t="shared" si="45"/>
        <v>7843</v>
      </c>
      <c r="F1541" s="55" t="str">
        <f t="shared" si="46"/>
        <v>784</v>
      </c>
      <c r="G1541" s="55" t="str">
        <f t="shared" si="47"/>
        <v>78</v>
      </c>
      <c r="H1541" s="56" t="s">
        <v>15</v>
      </c>
      <c r="I1541" s="56" t="s">
        <v>15</v>
      </c>
    </row>
    <row r="1542" ht="25.5" spans="1:9">
      <c r="A1542" s="52" t="s">
        <v>4646</v>
      </c>
      <c r="B1542" s="57"/>
      <c r="C1542" s="58" t="s">
        <v>4647</v>
      </c>
      <c r="D1542" s="55" t="s">
        <v>4648</v>
      </c>
      <c r="E1542" s="55" t="str">
        <f t="shared" si="45"/>
        <v>7911</v>
      </c>
      <c r="F1542" s="55" t="str">
        <f t="shared" si="46"/>
        <v>791</v>
      </c>
      <c r="G1542" s="55" t="str">
        <f t="shared" si="47"/>
        <v>79</v>
      </c>
      <c r="H1542" s="56" t="s">
        <v>15</v>
      </c>
      <c r="I1542" s="56" t="s">
        <v>15</v>
      </c>
    </row>
    <row r="1543" ht="25.5" spans="1:9">
      <c r="A1543" s="52" t="s">
        <v>4649</v>
      </c>
      <c r="B1543" s="57"/>
      <c r="C1543" s="58" t="s">
        <v>4650</v>
      </c>
      <c r="D1543" s="55" t="s">
        <v>4651</v>
      </c>
      <c r="E1543" s="55" t="str">
        <f t="shared" si="45"/>
        <v>7911</v>
      </c>
      <c r="F1543" s="55" t="str">
        <f t="shared" si="46"/>
        <v>791</v>
      </c>
      <c r="G1543" s="55" t="str">
        <f t="shared" si="47"/>
        <v>79</v>
      </c>
      <c r="H1543" s="56" t="s">
        <v>15</v>
      </c>
      <c r="I1543" s="56" t="s">
        <v>15</v>
      </c>
    </row>
    <row r="1544" ht="25.5" spans="1:9">
      <c r="A1544" s="52" t="s">
        <v>4652</v>
      </c>
      <c r="B1544" s="57"/>
      <c r="C1544" s="58" t="s">
        <v>4653</v>
      </c>
      <c r="D1544" s="55" t="s">
        <v>4654</v>
      </c>
      <c r="E1544" s="55" t="str">
        <f t="shared" si="45"/>
        <v>7911</v>
      </c>
      <c r="F1544" s="55" t="str">
        <f t="shared" si="46"/>
        <v>791</v>
      </c>
      <c r="G1544" s="55" t="str">
        <f t="shared" si="47"/>
        <v>79</v>
      </c>
      <c r="H1544" s="56" t="s">
        <v>15</v>
      </c>
      <c r="I1544" s="56" t="s">
        <v>15</v>
      </c>
    </row>
    <row r="1545" ht="25.5" spans="1:9">
      <c r="A1545" s="52" t="s">
        <v>4655</v>
      </c>
      <c r="B1545" s="57"/>
      <c r="C1545" s="58" t="s">
        <v>4656</v>
      </c>
      <c r="D1545" s="55" t="s">
        <v>4657</v>
      </c>
      <c r="E1545" s="55" t="str">
        <f t="shared" si="45"/>
        <v>7912</v>
      </c>
      <c r="F1545" s="55" t="str">
        <f t="shared" si="46"/>
        <v>791</v>
      </c>
      <c r="G1545" s="55" t="str">
        <f t="shared" si="47"/>
        <v>79</v>
      </c>
      <c r="H1545" s="56" t="s">
        <v>15</v>
      </c>
      <c r="I1545" s="56" t="s">
        <v>15</v>
      </c>
    </row>
    <row r="1546" ht="25.5" spans="1:9">
      <c r="A1546" s="52" t="s">
        <v>4658</v>
      </c>
      <c r="B1546" s="57"/>
      <c r="C1546" s="58" t="s">
        <v>4659</v>
      </c>
      <c r="D1546" s="55" t="s">
        <v>4660</v>
      </c>
      <c r="E1546" s="55" t="str">
        <f t="shared" si="45"/>
        <v>7912</v>
      </c>
      <c r="F1546" s="55" t="str">
        <f t="shared" si="46"/>
        <v>791</v>
      </c>
      <c r="G1546" s="55" t="str">
        <f t="shared" si="47"/>
        <v>79</v>
      </c>
      <c r="H1546" s="56" t="s">
        <v>15</v>
      </c>
      <c r="I1546" s="56" t="s">
        <v>15</v>
      </c>
    </row>
    <row r="1547" ht="25.5" spans="1:9">
      <c r="A1547" s="52" t="s">
        <v>4661</v>
      </c>
      <c r="B1547" s="57"/>
      <c r="C1547" s="58" t="s">
        <v>4662</v>
      </c>
      <c r="D1547" s="55" t="s">
        <v>4663</v>
      </c>
      <c r="E1547" s="55" t="str">
        <f t="shared" si="45"/>
        <v>7912</v>
      </c>
      <c r="F1547" s="55" t="str">
        <f t="shared" si="46"/>
        <v>791</v>
      </c>
      <c r="G1547" s="55" t="str">
        <f t="shared" si="47"/>
        <v>79</v>
      </c>
      <c r="H1547" s="56" t="s">
        <v>15</v>
      </c>
      <c r="I1547" s="56" t="s">
        <v>15</v>
      </c>
    </row>
    <row r="1548" ht="25.5" spans="1:9">
      <c r="A1548" s="52" t="s">
        <v>4664</v>
      </c>
      <c r="B1548" s="57"/>
      <c r="C1548" s="58" t="s">
        <v>4665</v>
      </c>
      <c r="D1548" s="55" t="s">
        <v>4666</v>
      </c>
      <c r="E1548" s="55" t="str">
        <f t="shared" si="45"/>
        <v>7991</v>
      </c>
      <c r="F1548" s="55" t="str">
        <f t="shared" si="46"/>
        <v>799</v>
      </c>
      <c r="G1548" s="55" t="str">
        <f t="shared" si="47"/>
        <v>79</v>
      </c>
      <c r="H1548" s="56" t="s">
        <v>15</v>
      </c>
      <c r="I1548" s="56" t="s">
        <v>15</v>
      </c>
    </row>
    <row r="1549" ht="25.5" spans="1:9">
      <c r="A1549" s="52" t="s">
        <v>4667</v>
      </c>
      <c r="B1549" s="57"/>
      <c r="C1549" s="58" t="s">
        <v>4668</v>
      </c>
      <c r="D1549" s="55" t="s">
        <v>4669</v>
      </c>
      <c r="E1549" s="55" t="str">
        <f t="shared" si="45"/>
        <v>7991</v>
      </c>
      <c r="F1549" s="55" t="str">
        <f t="shared" si="46"/>
        <v>799</v>
      </c>
      <c r="G1549" s="55" t="str">
        <f t="shared" si="47"/>
        <v>79</v>
      </c>
      <c r="H1549" s="56" t="s">
        <v>15</v>
      </c>
      <c r="I1549" s="56" t="s">
        <v>15</v>
      </c>
    </row>
    <row r="1550" ht="25.5" spans="1:9">
      <c r="A1550" s="52" t="s">
        <v>4670</v>
      </c>
      <c r="B1550" s="57"/>
      <c r="C1550" s="58" t="s">
        <v>4671</v>
      </c>
      <c r="D1550" s="55" t="s">
        <v>4672</v>
      </c>
      <c r="E1550" s="55" t="str">
        <f t="shared" si="45"/>
        <v>7992</v>
      </c>
      <c r="F1550" s="55" t="str">
        <f t="shared" si="46"/>
        <v>799</v>
      </c>
      <c r="G1550" s="55" t="str">
        <f t="shared" si="47"/>
        <v>79</v>
      </c>
      <c r="H1550" s="56" t="s">
        <v>15</v>
      </c>
      <c r="I1550" s="56" t="s">
        <v>15</v>
      </c>
    </row>
    <row r="1551" ht="25.5" spans="1:9">
      <c r="A1551" s="52" t="s">
        <v>4673</v>
      </c>
      <c r="B1551" s="57"/>
      <c r="C1551" s="58" t="s">
        <v>4674</v>
      </c>
      <c r="D1551" s="55" t="s">
        <v>4675</v>
      </c>
      <c r="E1551" s="55" t="str">
        <f t="shared" si="45"/>
        <v>7992</v>
      </c>
      <c r="F1551" s="55" t="str">
        <f t="shared" si="46"/>
        <v>799</v>
      </c>
      <c r="G1551" s="55" t="str">
        <f t="shared" si="47"/>
        <v>79</v>
      </c>
      <c r="H1551" s="56" t="s">
        <v>15</v>
      </c>
      <c r="I1551" s="56" t="s">
        <v>15</v>
      </c>
    </row>
    <row r="1552" ht="25.5" spans="1:9">
      <c r="A1552" s="52" t="s">
        <v>4676</v>
      </c>
      <c r="B1552" s="57"/>
      <c r="C1552" s="58" t="s">
        <v>4677</v>
      </c>
      <c r="D1552" s="55" t="s">
        <v>4678</v>
      </c>
      <c r="E1552" s="55" t="str">
        <f t="shared" si="45"/>
        <v>7999</v>
      </c>
      <c r="F1552" s="55" t="str">
        <f t="shared" si="46"/>
        <v>799</v>
      </c>
      <c r="G1552" s="55" t="str">
        <f t="shared" si="47"/>
        <v>79</v>
      </c>
      <c r="H1552" s="56" t="s">
        <v>15</v>
      </c>
      <c r="I1552" s="56" t="s">
        <v>15</v>
      </c>
    </row>
    <row r="1553" ht="25.5" spans="1:9">
      <c r="A1553" s="52" t="s">
        <v>4679</v>
      </c>
      <c r="B1553" s="57"/>
      <c r="C1553" s="58" t="s">
        <v>4680</v>
      </c>
      <c r="D1553" s="55" t="s">
        <v>4681</v>
      </c>
      <c r="E1553" s="55" t="str">
        <f t="shared" si="45"/>
        <v>8010</v>
      </c>
      <c r="F1553" s="55" t="str">
        <f t="shared" si="46"/>
        <v>801</v>
      </c>
      <c r="G1553" s="55" t="str">
        <f t="shared" si="47"/>
        <v>80</v>
      </c>
      <c r="H1553" s="56" t="s">
        <v>15</v>
      </c>
      <c r="I1553" s="56" t="s">
        <v>15</v>
      </c>
    </row>
    <row r="1554" ht="25.5" spans="1:9">
      <c r="A1554" s="52" t="s">
        <v>4682</v>
      </c>
      <c r="B1554" s="57"/>
      <c r="C1554" s="58" t="s">
        <v>4683</v>
      </c>
      <c r="D1554" s="55" t="s">
        <v>4684</v>
      </c>
      <c r="E1554" s="55" t="str">
        <f t="shared" si="45"/>
        <v>8020</v>
      </c>
      <c r="F1554" s="55" t="str">
        <f t="shared" si="46"/>
        <v>802</v>
      </c>
      <c r="G1554" s="55" t="str">
        <f t="shared" si="47"/>
        <v>80</v>
      </c>
      <c r="H1554" s="56" t="s">
        <v>15</v>
      </c>
      <c r="I1554" s="56" t="s">
        <v>15</v>
      </c>
    </row>
    <row r="1555" ht="25.5" spans="1:9">
      <c r="A1555" s="52" t="s">
        <v>4685</v>
      </c>
      <c r="B1555" s="57"/>
      <c r="C1555" s="58" t="s">
        <v>4686</v>
      </c>
      <c r="D1555" s="55" t="s">
        <v>4687</v>
      </c>
      <c r="E1555" s="55" t="str">
        <f t="shared" si="45"/>
        <v>8030</v>
      </c>
      <c r="F1555" s="55" t="str">
        <f t="shared" si="46"/>
        <v>803</v>
      </c>
      <c r="G1555" s="55" t="str">
        <f t="shared" si="47"/>
        <v>80</v>
      </c>
      <c r="H1555" s="56" t="s">
        <v>15</v>
      </c>
      <c r="I1555" s="56" t="s">
        <v>15</v>
      </c>
    </row>
    <row r="1556" ht="25.5" spans="1:9">
      <c r="A1556" s="52" t="s">
        <v>4688</v>
      </c>
      <c r="B1556" s="57"/>
      <c r="C1556" s="58" t="s">
        <v>4689</v>
      </c>
      <c r="D1556" s="55" t="s">
        <v>4690</v>
      </c>
      <c r="E1556" s="55" t="str">
        <f t="shared" si="45"/>
        <v>8110</v>
      </c>
      <c r="F1556" s="55" t="str">
        <f t="shared" si="46"/>
        <v>811</v>
      </c>
      <c r="G1556" s="55" t="str">
        <f t="shared" si="47"/>
        <v>81</v>
      </c>
      <c r="H1556" s="56" t="s">
        <v>15</v>
      </c>
      <c r="I1556" s="56" t="s">
        <v>15</v>
      </c>
    </row>
    <row r="1557" ht="25.5" spans="1:9">
      <c r="A1557" s="52" t="s">
        <v>4691</v>
      </c>
      <c r="B1557" s="57"/>
      <c r="C1557" s="58" t="s">
        <v>4692</v>
      </c>
      <c r="D1557" s="55" t="s">
        <v>4693</v>
      </c>
      <c r="E1557" s="55" t="str">
        <f t="shared" si="45"/>
        <v>8121</v>
      </c>
      <c r="F1557" s="55" t="str">
        <f t="shared" si="46"/>
        <v>812</v>
      </c>
      <c r="G1557" s="55" t="str">
        <f t="shared" si="47"/>
        <v>81</v>
      </c>
      <c r="H1557" s="56" t="s">
        <v>15</v>
      </c>
      <c r="I1557" s="56" t="s">
        <v>15</v>
      </c>
    </row>
    <row r="1558" ht="25.5" spans="1:9">
      <c r="A1558" s="52" t="s">
        <v>4694</v>
      </c>
      <c r="B1558" s="57"/>
      <c r="C1558" s="58" t="s">
        <v>4695</v>
      </c>
      <c r="D1558" s="55" t="s">
        <v>4696</v>
      </c>
      <c r="E1558" s="55" t="str">
        <f t="shared" si="45"/>
        <v>8129</v>
      </c>
      <c r="F1558" s="55" t="str">
        <f t="shared" si="46"/>
        <v>812</v>
      </c>
      <c r="G1558" s="55" t="str">
        <f t="shared" si="47"/>
        <v>81</v>
      </c>
      <c r="H1558" s="56" t="s">
        <v>15</v>
      </c>
      <c r="I1558" s="56" t="s">
        <v>15</v>
      </c>
    </row>
    <row r="1559" ht="25.5" spans="1:9">
      <c r="A1559" s="52" t="s">
        <v>4697</v>
      </c>
      <c r="B1559" s="57"/>
      <c r="C1559" s="58" t="s">
        <v>4698</v>
      </c>
      <c r="D1559" s="55" t="s">
        <v>4699</v>
      </c>
      <c r="E1559" s="55" t="str">
        <f t="shared" si="45"/>
        <v>8130</v>
      </c>
      <c r="F1559" s="55" t="str">
        <f t="shared" si="46"/>
        <v>813</v>
      </c>
      <c r="G1559" s="55" t="str">
        <f t="shared" si="47"/>
        <v>81</v>
      </c>
      <c r="H1559" s="56" t="s">
        <v>15</v>
      </c>
      <c r="I1559" s="56" t="s">
        <v>15</v>
      </c>
    </row>
    <row r="1560" ht="25.5" spans="1:9">
      <c r="A1560" s="52" t="s">
        <v>4700</v>
      </c>
      <c r="B1560" s="57"/>
      <c r="C1560" s="58" t="s">
        <v>4701</v>
      </c>
      <c r="D1560" s="55" t="s">
        <v>4702</v>
      </c>
      <c r="E1560" s="55" t="str">
        <f t="shared" si="45"/>
        <v>8211</v>
      </c>
      <c r="F1560" s="55" t="str">
        <f t="shared" si="46"/>
        <v>821</v>
      </c>
      <c r="G1560" s="55" t="str">
        <f t="shared" si="47"/>
        <v>82</v>
      </c>
      <c r="H1560" s="56" t="s">
        <v>15</v>
      </c>
      <c r="I1560" s="56" t="s">
        <v>15</v>
      </c>
    </row>
    <row r="1561" ht="38.25" spans="1:9">
      <c r="A1561" s="52" t="s">
        <v>4703</v>
      </c>
      <c r="B1561" s="57"/>
      <c r="C1561" s="58" t="s">
        <v>4704</v>
      </c>
      <c r="D1561" s="55" t="s">
        <v>4705</v>
      </c>
      <c r="E1561" s="55" t="str">
        <f t="shared" si="45"/>
        <v>8219</v>
      </c>
      <c r="F1561" s="55" t="str">
        <f t="shared" si="46"/>
        <v>821</v>
      </c>
      <c r="G1561" s="55" t="str">
        <f t="shared" si="47"/>
        <v>82</v>
      </c>
      <c r="H1561" s="56" t="s">
        <v>15</v>
      </c>
      <c r="I1561" s="56" t="s">
        <v>15</v>
      </c>
    </row>
    <row r="1562" ht="25.5" spans="1:9">
      <c r="A1562" s="52" t="s">
        <v>4706</v>
      </c>
      <c r="B1562" s="57"/>
      <c r="C1562" s="58" t="s">
        <v>4707</v>
      </c>
      <c r="D1562" s="55" t="s">
        <v>4708</v>
      </c>
      <c r="E1562" s="55" t="str">
        <f t="shared" si="45"/>
        <v>8220</v>
      </c>
      <c r="F1562" s="55" t="str">
        <f t="shared" si="46"/>
        <v>822</v>
      </c>
      <c r="G1562" s="55" t="str">
        <f t="shared" si="47"/>
        <v>82</v>
      </c>
      <c r="H1562" s="56" t="s">
        <v>15</v>
      </c>
      <c r="I1562" s="56" t="s">
        <v>15</v>
      </c>
    </row>
    <row r="1563" ht="38.25" spans="1:9">
      <c r="A1563" s="52" t="s">
        <v>4709</v>
      </c>
      <c r="B1563" s="57"/>
      <c r="C1563" s="58" t="s">
        <v>4710</v>
      </c>
      <c r="D1563" s="55" t="s">
        <v>4711</v>
      </c>
      <c r="E1563" s="55" t="str">
        <f t="shared" si="45"/>
        <v>8230</v>
      </c>
      <c r="F1563" s="55" t="str">
        <f t="shared" si="46"/>
        <v>823</v>
      </c>
      <c r="G1563" s="55" t="str">
        <f t="shared" si="47"/>
        <v>82</v>
      </c>
      <c r="H1563" s="56" t="s">
        <v>15</v>
      </c>
      <c r="I1563" s="56" t="s">
        <v>15</v>
      </c>
    </row>
    <row r="1564" ht="25.5" spans="1:9">
      <c r="A1564" s="52" t="s">
        <v>4712</v>
      </c>
      <c r="B1564" s="57"/>
      <c r="C1564" s="58" t="s">
        <v>4713</v>
      </c>
      <c r="D1564" s="55" t="s">
        <v>4714</v>
      </c>
      <c r="E1564" s="55" t="str">
        <f t="shared" si="45"/>
        <v>8230</v>
      </c>
      <c r="F1564" s="55" t="str">
        <f t="shared" si="46"/>
        <v>823</v>
      </c>
      <c r="G1564" s="55" t="str">
        <f t="shared" si="47"/>
        <v>82</v>
      </c>
      <c r="H1564" s="56" t="s">
        <v>15</v>
      </c>
      <c r="I1564" s="56" t="s">
        <v>15</v>
      </c>
    </row>
    <row r="1565" ht="25.5" spans="1:9">
      <c r="A1565" s="52" t="s">
        <v>4715</v>
      </c>
      <c r="B1565" s="57"/>
      <c r="C1565" s="58" t="s">
        <v>4716</v>
      </c>
      <c r="D1565" s="55" t="s">
        <v>4717</v>
      </c>
      <c r="E1565" s="55" t="str">
        <f t="shared" si="45"/>
        <v>8291</v>
      </c>
      <c r="F1565" s="55" t="str">
        <f t="shared" si="46"/>
        <v>829</v>
      </c>
      <c r="G1565" s="55" t="str">
        <f t="shared" si="47"/>
        <v>82</v>
      </c>
      <c r="H1565" s="56" t="s">
        <v>15</v>
      </c>
      <c r="I1565" s="56" t="s">
        <v>15</v>
      </c>
    </row>
    <row r="1566" ht="25.5" spans="1:9">
      <c r="A1566" s="52" t="s">
        <v>4718</v>
      </c>
      <c r="B1566" s="57"/>
      <c r="C1566" s="58" t="s">
        <v>4719</v>
      </c>
      <c r="D1566" s="55" t="s">
        <v>4720</v>
      </c>
      <c r="E1566" s="55" t="str">
        <f t="shared" si="45"/>
        <v>8291</v>
      </c>
      <c r="F1566" s="55" t="str">
        <f t="shared" si="46"/>
        <v>829</v>
      </c>
      <c r="G1566" s="55" t="str">
        <f t="shared" si="47"/>
        <v>82</v>
      </c>
      <c r="H1566" s="56" t="s">
        <v>15</v>
      </c>
      <c r="I1566" s="56" t="s">
        <v>15</v>
      </c>
    </row>
    <row r="1567" ht="25.5" spans="1:9">
      <c r="A1567" s="52" t="s">
        <v>4721</v>
      </c>
      <c r="B1567" s="57"/>
      <c r="C1567" s="58" t="s">
        <v>4722</v>
      </c>
      <c r="D1567" s="55" t="s">
        <v>4723</v>
      </c>
      <c r="E1567" s="55" t="str">
        <f t="shared" si="45"/>
        <v>8292</v>
      </c>
      <c r="F1567" s="55" t="str">
        <f t="shared" si="46"/>
        <v>829</v>
      </c>
      <c r="G1567" s="55" t="str">
        <f t="shared" si="47"/>
        <v>82</v>
      </c>
      <c r="H1567" s="56" t="s">
        <v>15</v>
      </c>
      <c r="I1567" s="56" t="s">
        <v>15</v>
      </c>
    </row>
    <row r="1568" ht="25.5" spans="1:9">
      <c r="A1568" s="52" t="s">
        <v>4724</v>
      </c>
      <c r="B1568" s="64"/>
      <c r="C1568" s="58" t="s">
        <v>4725</v>
      </c>
      <c r="D1568" s="55" t="s">
        <v>4726</v>
      </c>
      <c r="E1568" s="55" t="str">
        <f t="shared" si="45"/>
        <v>8299</v>
      </c>
      <c r="F1568" s="55" t="str">
        <f t="shared" si="46"/>
        <v>829</v>
      </c>
      <c r="G1568" s="55" t="str">
        <f t="shared" si="47"/>
        <v>82</v>
      </c>
      <c r="H1568" s="56" t="s">
        <v>15</v>
      </c>
      <c r="I1568" s="56" t="s">
        <v>15</v>
      </c>
    </row>
    <row r="1569" ht="25.5" spans="1:9">
      <c r="A1569" s="52" t="s">
        <v>4727</v>
      </c>
      <c r="B1569" s="78" t="s">
        <v>4728</v>
      </c>
      <c r="C1569" s="58" t="s">
        <v>4729</v>
      </c>
      <c r="D1569" s="55" t="s">
        <v>4730</v>
      </c>
      <c r="E1569" s="55" t="str">
        <f t="shared" si="45"/>
        <v>8411</v>
      </c>
      <c r="F1569" s="55" t="str">
        <f t="shared" si="46"/>
        <v>841</v>
      </c>
      <c r="G1569" s="55" t="str">
        <f t="shared" si="47"/>
        <v>84</v>
      </c>
      <c r="H1569" s="56" t="s">
        <v>15</v>
      </c>
      <c r="I1569" s="56" t="s">
        <v>15</v>
      </c>
    </row>
    <row r="1570" ht="25.5" spans="1:9">
      <c r="A1570" s="52" t="s">
        <v>4731</v>
      </c>
      <c r="B1570" s="57"/>
      <c r="C1570" s="58" t="s">
        <v>4732</v>
      </c>
      <c r="D1570" s="55" t="s">
        <v>4733</v>
      </c>
      <c r="E1570" s="55" t="str">
        <f t="shared" si="45"/>
        <v>8411</v>
      </c>
      <c r="F1570" s="55" t="str">
        <f t="shared" si="46"/>
        <v>841</v>
      </c>
      <c r="G1570" s="55" t="str">
        <f t="shared" si="47"/>
        <v>84</v>
      </c>
      <c r="H1570" s="56" t="s">
        <v>15</v>
      </c>
      <c r="I1570" s="56" t="s">
        <v>15</v>
      </c>
    </row>
    <row r="1571" ht="25.5" spans="1:9">
      <c r="A1571" s="52" t="s">
        <v>4734</v>
      </c>
      <c r="B1571" s="57"/>
      <c r="C1571" s="58" t="s">
        <v>4735</v>
      </c>
      <c r="D1571" s="55" t="s">
        <v>4736</v>
      </c>
      <c r="E1571" s="55" t="str">
        <f t="shared" si="45"/>
        <v>8411</v>
      </c>
      <c r="F1571" s="55" t="str">
        <f t="shared" si="46"/>
        <v>841</v>
      </c>
      <c r="G1571" s="55" t="str">
        <f t="shared" si="47"/>
        <v>84</v>
      </c>
      <c r="H1571" s="56" t="s">
        <v>15</v>
      </c>
      <c r="I1571" s="56" t="s">
        <v>15</v>
      </c>
    </row>
    <row r="1572" ht="25.5" spans="1:9">
      <c r="A1572" s="52" t="s">
        <v>4737</v>
      </c>
      <c r="B1572" s="57"/>
      <c r="C1572" s="58" t="s">
        <v>4738</v>
      </c>
      <c r="D1572" s="55" t="s">
        <v>4739</v>
      </c>
      <c r="E1572" s="55" t="str">
        <f t="shared" si="45"/>
        <v>8411</v>
      </c>
      <c r="F1572" s="55" t="str">
        <f t="shared" si="46"/>
        <v>841</v>
      </c>
      <c r="G1572" s="55" t="str">
        <f t="shared" si="47"/>
        <v>84</v>
      </c>
      <c r="H1572" s="56" t="s">
        <v>15</v>
      </c>
      <c r="I1572" s="56" t="s">
        <v>15</v>
      </c>
    </row>
    <row r="1573" ht="25.5" spans="1:9">
      <c r="A1573" s="52" t="s">
        <v>4740</v>
      </c>
      <c r="B1573" s="57"/>
      <c r="C1573" s="58" t="s">
        <v>4741</v>
      </c>
      <c r="D1573" s="55" t="s">
        <v>4742</v>
      </c>
      <c r="E1573" s="55" t="str">
        <f t="shared" si="45"/>
        <v>8411</v>
      </c>
      <c r="F1573" s="55" t="str">
        <f t="shared" si="46"/>
        <v>841</v>
      </c>
      <c r="G1573" s="55" t="str">
        <f t="shared" si="47"/>
        <v>84</v>
      </c>
      <c r="H1573" s="56" t="s">
        <v>15</v>
      </c>
      <c r="I1573" s="56" t="s">
        <v>15</v>
      </c>
    </row>
    <row r="1574" ht="25.5" spans="1:9">
      <c r="A1574" s="52" t="s">
        <v>4743</v>
      </c>
      <c r="B1574" s="57"/>
      <c r="C1574" s="58" t="s">
        <v>4744</v>
      </c>
      <c r="D1574" s="55" t="s">
        <v>4745</v>
      </c>
      <c r="E1574" s="55" t="str">
        <f t="shared" si="45"/>
        <v>8411</v>
      </c>
      <c r="F1574" s="55" t="str">
        <f t="shared" si="46"/>
        <v>841</v>
      </c>
      <c r="G1574" s="55" t="str">
        <f t="shared" si="47"/>
        <v>84</v>
      </c>
      <c r="H1574" s="56" t="s">
        <v>15</v>
      </c>
      <c r="I1574" s="56" t="s">
        <v>15</v>
      </c>
    </row>
    <row r="1575" ht="25.5" spans="1:9">
      <c r="A1575" s="52" t="s">
        <v>4746</v>
      </c>
      <c r="B1575" s="57"/>
      <c r="C1575" s="58" t="s">
        <v>4747</v>
      </c>
      <c r="D1575" s="55" t="s">
        <v>4748</v>
      </c>
      <c r="E1575" s="55" t="str">
        <f t="shared" si="45"/>
        <v>8412</v>
      </c>
      <c r="F1575" s="55" t="str">
        <f t="shared" si="46"/>
        <v>841</v>
      </c>
      <c r="G1575" s="55" t="str">
        <f t="shared" si="47"/>
        <v>84</v>
      </c>
      <c r="H1575" s="56" t="s">
        <v>15</v>
      </c>
      <c r="I1575" s="56" t="s">
        <v>15</v>
      </c>
    </row>
    <row r="1576" ht="25.5" spans="1:9">
      <c r="A1576" s="52" t="s">
        <v>4749</v>
      </c>
      <c r="B1576" s="57"/>
      <c r="C1576" s="58" t="s">
        <v>4750</v>
      </c>
      <c r="D1576" s="55" t="s">
        <v>4751</v>
      </c>
      <c r="E1576" s="55" t="str">
        <f t="shared" si="45"/>
        <v>8412</v>
      </c>
      <c r="F1576" s="55" t="str">
        <f t="shared" si="46"/>
        <v>841</v>
      </c>
      <c r="G1576" s="55" t="str">
        <f t="shared" si="47"/>
        <v>84</v>
      </c>
      <c r="H1576" s="56" t="s">
        <v>15</v>
      </c>
      <c r="I1576" s="56" t="s">
        <v>15</v>
      </c>
    </row>
    <row r="1577" ht="25.5" spans="1:9">
      <c r="A1577" s="52" t="s">
        <v>4752</v>
      </c>
      <c r="B1577" s="57"/>
      <c r="C1577" s="58" t="s">
        <v>4753</v>
      </c>
      <c r="D1577" s="55" t="s">
        <v>4754</v>
      </c>
      <c r="E1577" s="55" t="str">
        <f t="shared" si="45"/>
        <v>8412</v>
      </c>
      <c r="F1577" s="55" t="str">
        <f t="shared" si="46"/>
        <v>841</v>
      </c>
      <c r="G1577" s="55" t="str">
        <f t="shared" si="47"/>
        <v>84</v>
      </c>
      <c r="H1577" s="56" t="s">
        <v>15</v>
      </c>
      <c r="I1577" s="56" t="s">
        <v>15</v>
      </c>
    </row>
    <row r="1578" ht="25.5" spans="1:9">
      <c r="A1578" s="52" t="s">
        <v>4755</v>
      </c>
      <c r="B1578" s="57"/>
      <c r="C1578" s="58" t="s">
        <v>4756</v>
      </c>
      <c r="D1578" s="55" t="s">
        <v>4757</v>
      </c>
      <c r="E1578" s="55" t="str">
        <f t="shared" si="45"/>
        <v>8412</v>
      </c>
      <c r="F1578" s="55" t="str">
        <f t="shared" si="46"/>
        <v>841</v>
      </c>
      <c r="G1578" s="55" t="str">
        <f t="shared" si="47"/>
        <v>84</v>
      </c>
      <c r="H1578" s="56" t="s">
        <v>15</v>
      </c>
      <c r="I1578" s="56" t="s">
        <v>15</v>
      </c>
    </row>
    <row r="1579" ht="25.5" spans="1:9">
      <c r="A1579" s="52" t="s">
        <v>4758</v>
      </c>
      <c r="B1579" s="57"/>
      <c r="C1579" s="58" t="s">
        <v>4759</v>
      </c>
      <c r="D1579" s="55" t="s">
        <v>4760</v>
      </c>
      <c r="E1579" s="55" t="str">
        <f t="shared" si="45"/>
        <v>8412</v>
      </c>
      <c r="F1579" s="55" t="str">
        <f t="shared" si="46"/>
        <v>841</v>
      </c>
      <c r="G1579" s="55" t="str">
        <f t="shared" si="47"/>
        <v>84</v>
      </c>
      <c r="H1579" s="56" t="s">
        <v>15</v>
      </c>
      <c r="I1579" s="56" t="s">
        <v>15</v>
      </c>
    </row>
    <row r="1580" ht="51" spans="1:9">
      <c r="A1580" s="52" t="s">
        <v>4761</v>
      </c>
      <c r="B1580" s="57"/>
      <c r="C1580" s="58" t="s">
        <v>4762</v>
      </c>
      <c r="D1580" s="55" t="s">
        <v>4763</v>
      </c>
      <c r="E1580" s="55" t="str">
        <f t="shared" si="45"/>
        <v>8412</v>
      </c>
      <c r="F1580" s="55" t="str">
        <f t="shared" si="46"/>
        <v>841</v>
      </c>
      <c r="G1580" s="55" t="str">
        <f t="shared" si="47"/>
        <v>84</v>
      </c>
      <c r="H1580" s="56" t="s">
        <v>15</v>
      </c>
      <c r="I1580" s="56" t="s">
        <v>15</v>
      </c>
    </row>
    <row r="1581" ht="25.5" spans="1:9">
      <c r="A1581" s="52" t="s">
        <v>4764</v>
      </c>
      <c r="B1581" s="57"/>
      <c r="C1581" s="58" t="s">
        <v>4765</v>
      </c>
      <c r="D1581" s="55" t="s">
        <v>4766</v>
      </c>
      <c r="E1581" s="55" t="str">
        <f t="shared" si="45"/>
        <v>8412</v>
      </c>
      <c r="F1581" s="55" t="str">
        <f t="shared" si="46"/>
        <v>841</v>
      </c>
      <c r="G1581" s="55" t="str">
        <f t="shared" si="47"/>
        <v>84</v>
      </c>
      <c r="H1581" s="56" t="s">
        <v>15</v>
      </c>
      <c r="I1581" s="56" t="s">
        <v>15</v>
      </c>
    </row>
    <row r="1582" ht="38.25" spans="1:9">
      <c r="A1582" s="52" t="s">
        <v>4767</v>
      </c>
      <c r="B1582" s="57"/>
      <c r="C1582" s="58" t="s">
        <v>4768</v>
      </c>
      <c r="D1582" s="55" t="s">
        <v>4769</v>
      </c>
      <c r="E1582" s="55" t="str">
        <f t="shared" si="45"/>
        <v>8412</v>
      </c>
      <c r="F1582" s="55" t="str">
        <f t="shared" si="46"/>
        <v>841</v>
      </c>
      <c r="G1582" s="55" t="str">
        <f t="shared" si="47"/>
        <v>84</v>
      </c>
      <c r="H1582" s="56" t="s">
        <v>15</v>
      </c>
      <c r="I1582" s="56" t="s">
        <v>15</v>
      </c>
    </row>
    <row r="1583" ht="25.5" spans="1:9">
      <c r="A1583" s="52" t="s">
        <v>4770</v>
      </c>
      <c r="B1583" s="57"/>
      <c r="C1583" s="58" t="s">
        <v>4771</v>
      </c>
      <c r="D1583" s="55" t="s">
        <v>4772</v>
      </c>
      <c r="E1583" s="55" t="str">
        <f t="shared" ref="E1583:E1794" si="48">LEFT(D1583,4)</f>
        <v>8413</v>
      </c>
      <c r="F1583" s="55" t="str">
        <f t="shared" ref="F1583:F1794" si="49">LEFT(D1583,3)</f>
        <v>841</v>
      </c>
      <c r="G1583" s="55" t="str">
        <f t="shared" ref="G1583:G1794" si="50">LEFT(D1583,2)</f>
        <v>84</v>
      </c>
      <c r="H1583" s="56" t="s">
        <v>15</v>
      </c>
      <c r="I1583" s="56" t="s">
        <v>15</v>
      </c>
    </row>
    <row r="1584" ht="38.25" spans="1:9">
      <c r="A1584" s="52" t="s">
        <v>4773</v>
      </c>
      <c r="B1584" s="57"/>
      <c r="C1584" s="58" t="s">
        <v>4774</v>
      </c>
      <c r="D1584" s="55" t="s">
        <v>4775</v>
      </c>
      <c r="E1584" s="55" t="str">
        <f t="shared" si="48"/>
        <v>8413</v>
      </c>
      <c r="F1584" s="55" t="str">
        <f t="shared" si="49"/>
        <v>841</v>
      </c>
      <c r="G1584" s="55" t="str">
        <f t="shared" si="50"/>
        <v>84</v>
      </c>
      <c r="H1584" s="56" t="s">
        <v>15</v>
      </c>
      <c r="I1584" s="56" t="s">
        <v>15</v>
      </c>
    </row>
    <row r="1585" ht="25.5" spans="1:9">
      <c r="A1585" s="52" t="s">
        <v>4776</v>
      </c>
      <c r="B1585" s="57"/>
      <c r="C1585" s="58" t="s">
        <v>4777</v>
      </c>
      <c r="D1585" s="55" t="s">
        <v>4778</v>
      </c>
      <c r="E1585" s="55" t="str">
        <f t="shared" si="48"/>
        <v>8413</v>
      </c>
      <c r="F1585" s="55" t="str">
        <f t="shared" si="49"/>
        <v>841</v>
      </c>
      <c r="G1585" s="55" t="str">
        <f t="shared" si="50"/>
        <v>84</v>
      </c>
      <c r="H1585" s="56" t="s">
        <v>15</v>
      </c>
      <c r="I1585" s="56" t="s">
        <v>15</v>
      </c>
    </row>
    <row r="1586" ht="25.5" spans="1:9">
      <c r="A1586" s="52" t="s">
        <v>4779</v>
      </c>
      <c r="B1586" s="57"/>
      <c r="C1586" s="58" t="s">
        <v>4780</v>
      </c>
      <c r="D1586" s="55" t="s">
        <v>4781</v>
      </c>
      <c r="E1586" s="55" t="str">
        <f t="shared" si="48"/>
        <v>8413</v>
      </c>
      <c r="F1586" s="55" t="str">
        <f t="shared" si="49"/>
        <v>841</v>
      </c>
      <c r="G1586" s="55" t="str">
        <f t="shared" si="50"/>
        <v>84</v>
      </c>
      <c r="H1586" s="56" t="s">
        <v>15</v>
      </c>
      <c r="I1586" s="56" t="s">
        <v>15</v>
      </c>
    </row>
    <row r="1587" ht="25.5" spans="1:9">
      <c r="A1587" s="52" t="s">
        <v>4782</v>
      </c>
      <c r="B1587" s="57"/>
      <c r="C1587" s="58" t="s">
        <v>4783</v>
      </c>
      <c r="D1587" s="55" t="s">
        <v>4784</v>
      </c>
      <c r="E1587" s="55" t="str">
        <f t="shared" si="48"/>
        <v>8413</v>
      </c>
      <c r="F1587" s="55" t="str">
        <f t="shared" si="49"/>
        <v>841</v>
      </c>
      <c r="G1587" s="55" t="str">
        <f t="shared" si="50"/>
        <v>84</v>
      </c>
      <c r="H1587" s="56" t="s">
        <v>15</v>
      </c>
      <c r="I1587" s="56" t="s">
        <v>15</v>
      </c>
    </row>
    <row r="1588" ht="25.5" spans="1:9">
      <c r="A1588" s="52" t="s">
        <v>4785</v>
      </c>
      <c r="B1588" s="57"/>
      <c r="C1588" s="58" t="s">
        <v>4786</v>
      </c>
      <c r="D1588" s="55" t="s">
        <v>4787</v>
      </c>
      <c r="E1588" s="55" t="str">
        <f t="shared" si="48"/>
        <v>8413</v>
      </c>
      <c r="F1588" s="55" t="str">
        <f t="shared" si="49"/>
        <v>841</v>
      </c>
      <c r="G1588" s="55" t="str">
        <f t="shared" si="50"/>
        <v>84</v>
      </c>
      <c r="H1588" s="56" t="s">
        <v>15</v>
      </c>
      <c r="I1588" s="56" t="s">
        <v>15</v>
      </c>
    </row>
    <row r="1589" ht="25.5" spans="1:9">
      <c r="A1589" s="52" t="s">
        <v>4788</v>
      </c>
      <c r="B1589" s="57"/>
      <c r="C1589" s="58" t="s">
        <v>4789</v>
      </c>
      <c r="D1589" s="55" t="s">
        <v>4790</v>
      </c>
      <c r="E1589" s="55" t="str">
        <f t="shared" si="48"/>
        <v>8413</v>
      </c>
      <c r="F1589" s="55" t="str">
        <f t="shared" si="49"/>
        <v>841</v>
      </c>
      <c r="G1589" s="55" t="str">
        <f t="shared" si="50"/>
        <v>84</v>
      </c>
      <c r="H1589" s="56" t="s">
        <v>15</v>
      </c>
      <c r="I1589" s="56" t="s">
        <v>15</v>
      </c>
    </row>
    <row r="1590" ht="25.5" spans="1:9">
      <c r="A1590" s="52" t="s">
        <v>4791</v>
      </c>
      <c r="B1590" s="57"/>
      <c r="C1590" s="58" t="s">
        <v>4792</v>
      </c>
      <c r="D1590" s="55" t="s">
        <v>4793</v>
      </c>
      <c r="E1590" s="55" t="str">
        <f t="shared" si="48"/>
        <v>8413</v>
      </c>
      <c r="F1590" s="55" t="str">
        <f t="shared" si="49"/>
        <v>841</v>
      </c>
      <c r="G1590" s="55" t="str">
        <f t="shared" si="50"/>
        <v>84</v>
      </c>
      <c r="H1590" s="56" t="s">
        <v>15</v>
      </c>
      <c r="I1590" s="56" t="s">
        <v>15</v>
      </c>
    </row>
    <row r="1591" ht="38.25" spans="1:9">
      <c r="A1591" s="52" t="s">
        <v>4794</v>
      </c>
      <c r="B1591" s="57"/>
      <c r="C1591" s="58" t="s">
        <v>4795</v>
      </c>
      <c r="D1591" s="55" t="s">
        <v>4796</v>
      </c>
      <c r="E1591" s="55" t="str">
        <f t="shared" si="48"/>
        <v>8413</v>
      </c>
      <c r="F1591" s="55" t="str">
        <f t="shared" si="49"/>
        <v>841</v>
      </c>
      <c r="G1591" s="55" t="str">
        <f t="shared" si="50"/>
        <v>84</v>
      </c>
      <c r="H1591" s="56" t="s">
        <v>15</v>
      </c>
      <c r="I1591" s="56" t="s">
        <v>15</v>
      </c>
    </row>
    <row r="1592" ht="25.5" spans="1:9">
      <c r="A1592" s="52" t="s">
        <v>4797</v>
      </c>
      <c r="B1592" s="57"/>
      <c r="C1592" s="58" t="s">
        <v>4798</v>
      </c>
      <c r="D1592" s="55" t="s">
        <v>4799</v>
      </c>
      <c r="E1592" s="55" t="str">
        <f t="shared" si="48"/>
        <v>8421</v>
      </c>
      <c r="F1592" s="55" t="str">
        <f t="shared" si="49"/>
        <v>842</v>
      </c>
      <c r="G1592" s="55" t="str">
        <f t="shared" si="50"/>
        <v>84</v>
      </c>
      <c r="H1592" s="56" t="s">
        <v>15</v>
      </c>
      <c r="I1592" s="56" t="s">
        <v>15</v>
      </c>
    </row>
    <row r="1593" ht="25.5" spans="1:9">
      <c r="A1593" s="52" t="s">
        <v>4800</v>
      </c>
      <c r="B1593" s="57"/>
      <c r="C1593" s="58" t="s">
        <v>4801</v>
      </c>
      <c r="D1593" s="55" t="s">
        <v>4802</v>
      </c>
      <c r="E1593" s="55" t="str">
        <f t="shared" si="48"/>
        <v>8422</v>
      </c>
      <c r="F1593" s="55" t="str">
        <f t="shared" si="49"/>
        <v>842</v>
      </c>
      <c r="G1593" s="55" t="str">
        <f t="shared" si="50"/>
        <v>84</v>
      </c>
      <c r="H1593" s="56" t="s">
        <v>15</v>
      </c>
      <c r="I1593" s="56" t="s">
        <v>15</v>
      </c>
    </row>
    <row r="1594" spans="1:9">
      <c r="A1594" s="52" t="s">
        <v>4803</v>
      </c>
      <c r="B1594" s="57"/>
      <c r="C1594" s="58" t="s">
        <v>4804</v>
      </c>
      <c r="D1594" s="55" t="s">
        <v>4805</v>
      </c>
      <c r="E1594" s="55" t="str">
        <f t="shared" si="48"/>
        <v>8422</v>
      </c>
      <c r="F1594" s="55" t="str">
        <f t="shared" si="49"/>
        <v>842</v>
      </c>
      <c r="G1594" s="55" t="str">
        <f t="shared" si="50"/>
        <v>84</v>
      </c>
      <c r="H1594" s="56" t="s">
        <v>15</v>
      </c>
      <c r="I1594" s="56" t="s">
        <v>15</v>
      </c>
    </row>
    <row r="1595" spans="1:9">
      <c r="A1595" s="52" t="s">
        <v>4806</v>
      </c>
      <c r="B1595" s="57"/>
      <c r="C1595" s="58" t="s">
        <v>4807</v>
      </c>
      <c r="D1595" s="55" t="s">
        <v>4808</v>
      </c>
      <c r="E1595" s="55" t="str">
        <f t="shared" si="48"/>
        <v>8422</v>
      </c>
      <c r="F1595" s="55" t="str">
        <f t="shared" si="49"/>
        <v>842</v>
      </c>
      <c r="G1595" s="55" t="str">
        <f t="shared" si="50"/>
        <v>84</v>
      </c>
      <c r="H1595" s="56" t="s">
        <v>15</v>
      </c>
      <c r="I1595" s="56" t="s">
        <v>15</v>
      </c>
    </row>
    <row r="1596" spans="1:9">
      <c r="A1596" s="52" t="s">
        <v>4809</v>
      </c>
      <c r="B1596" s="57"/>
      <c r="C1596" s="58" t="s">
        <v>4810</v>
      </c>
      <c r="D1596" s="55" t="s">
        <v>4811</v>
      </c>
      <c r="E1596" s="55" t="str">
        <f t="shared" si="48"/>
        <v>8422</v>
      </c>
      <c r="F1596" s="55" t="str">
        <f t="shared" si="49"/>
        <v>842</v>
      </c>
      <c r="G1596" s="55" t="str">
        <f t="shared" si="50"/>
        <v>84</v>
      </c>
      <c r="H1596" s="56" t="s">
        <v>15</v>
      </c>
      <c r="I1596" s="56" t="s">
        <v>15</v>
      </c>
    </row>
    <row r="1597" ht="25.5" spans="1:9">
      <c r="A1597" s="52" t="s">
        <v>4812</v>
      </c>
      <c r="B1597" s="57"/>
      <c r="C1597" s="58" t="s">
        <v>4813</v>
      </c>
      <c r="D1597" s="55" t="s">
        <v>4814</v>
      </c>
      <c r="E1597" s="55" t="str">
        <f t="shared" si="48"/>
        <v>8423</v>
      </c>
      <c r="F1597" s="55" t="str">
        <f t="shared" si="49"/>
        <v>842</v>
      </c>
      <c r="G1597" s="55" t="str">
        <f t="shared" si="50"/>
        <v>84</v>
      </c>
      <c r="H1597" s="56" t="s">
        <v>15</v>
      </c>
      <c r="I1597" s="56" t="s">
        <v>15</v>
      </c>
    </row>
    <row r="1598" ht="25.5" spans="1:9">
      <c r="A1598" s="52" t="s">
        <v>4815</v>
      </c>
      <c r="B1598" s="57"/>
      <c r="C1598" s="58" t="s">
        <v>4816</v>
      </c>
      <c r="D1598" s="55" t="s">
        <v>4817</v>
      </c>
      <c r="E1598" s="55" t="str">
        <f t="shared" si="48"/>
        <v>8423</v>
      </c>
      <c r="F1598" s="55" t="str">
        <f t="shared" si="49"/>
        <v>842</v>
      </c>
      <c r="G1598" s="55" t="str">
        <f t="shared" si="50"/>
        <v>84</v>
      </c>
      <c r="H1598" s="56" t="s">
        <v>15</v>
      </c>
      <c r="I1598" s="56" t="s">
        <v>15</v>
      </c>
    </row>
    <row r="1599" ht="25.5" spans="1:9">
      <c r="A1599" s="52" t="s">
        <v>4818</v>
      </c>
      <c r="B1599" s="57"/>
      <c r="C1599" s="58" t="s">
        <v>4819</v>
      </c>
      <c r="D1599" s="55" t="s">
        <v>4820</v>
      </c>
      <c r="E1599" s="55" t="str">
        <f t="shared" si="48"/>
        <v>8423</v>
      </c>
      <c r="F1599" s="55" t="str">
        <f t="shared" si="49"/>
        <v>842</v>
      </c>
      <c r="G1599" s="55" t="str">
        <f t="shared" si="50"/>
        <v>84</v>
      </c>
      <c r="H1599" s="56" t="s">
        <v>15</v>
      </c>
      <c r="I1599" s="56" t="s">
        <v>15</v>
      </c>
    </row>
    <row r="1600" ht="25.5" spans="1:9">
      <c r="A1600" s="52" t="s">
        <v>4821</v>
      </c>
      <c r="B1600" s="57"/>
      <c r="C1600" s="58" t="s">
        <v>4822</v>
      </c>
      <c r="D1600" s="55" t="s">
        <v>4823</v>
      </c>
      <c r="E1600" s="55" t="str">
        <f t="shared" si="48"/>
        <v>8423</v>
      </c>
      <c r="F1600" s="55" t="str">
        <f t="shared" si="49"/>
        <v>842</v>
      </c>
      <c r="G1600" s="55" t="str">
        <f t="shared" si="50"/>
        <v>84</v>
      </c>
      <c r="H1600" s="56" t="s">
        <v>15</v>
      </c>
      <c r="I1600" s="56" t="s">
        <v>15</v>
      </c>
    </row>
    <row r="1601" ht="25.5" spans="1:9">
      <c r="A1601" s="52" t="s">
        <v>4824</v>
      </c>
      <c r="B1601" s="64"/>
      <c r="C1601" s="58" t="s">
        <v>4825</v>
      </c>
      <c r="D1601" s="55" t="s">
        <v>4826</v>
      </c>
      <c r="E1601" s="55" t="str">
        <f t="shared" si="48"/>
        <v>8430</v>
      </c>
      <c r="F1601" s="55" t="str">
        <f t="shared" si="49"/>
        <v>843</v>
      </c>
      <c r="G1601" s="55" t="str">
        <f t="shared" si="50"/>
        <v>84</v>
      </c>
      <c r="H1601" s="56" t="s">
        <v>15</v>
      </c>
      <c r="I1601" s="56" t="s">
        <v>15</v>
      </c>
    </row>
    <row r="1602" spans="1:9">
      <c r="A1602" s="52" t="s">
        <v>4827</v>
      </c>
      <c r="B1602" s="79" t="s">
        <v>4828</v>
      </c>
      <c r="C1602" s="58" t="s">
        <v>4829</v>
      </c>
      <c r="D1602" s="55" t="s">
        <v>4830</v>
      </c>
      <c r="E1602" s="55" t="str">
        <f t="shared" si="48"/>
        <v>8511</v>
      </c>
      <c r="F1602" s="55" t="str">
        <f t="shared" si="49"/>
        <v>851</v>
      </c>
      <c r="G1602" s="55" t="str">
        <f t="shared" si="50"/>
        <v>85</v>
      </c>
      <c r="H1602" s="56" t="s">
        <v>15</v>
      </c>
      <c r="I1602" s="56" t="s">
        <v>15</v>
      </c>
    </row>
    <row r="1603" ht="25.5" spans="1:9">
      <c r="A1603" s="52" t="s">
        <v>4831</v>
      </c>
      <c r="B1603" s="57"/>
      <c r="C1603" s="58" t="s">
        <v>4832</v>
      </c>
      <c r="D1603" s="55" t="s">
        <v>4833</v>
      </c>
      <c r="E1603" s="55" t="str">
        <f t="shared" si="48"/>
        <v>8511</v>
      </c>
      <c r="F1603" s="55" t="str">
        <f t="shared" si="49"/>
        <v>851</v>
      </c>
      <c r="G1603" s="55" t="str">
        <f t="shared" si="50"/>
        <v>85</v>
      </c>
      <c r="H1603" s="56" t="s">
        <v>15</v>
      </c>
      <c r="I1603" s="56" t="s">
        <v>15</v>
      </c>
    </row>
    <row r="1604" spans="1:9">
      <c r="A1604" s="52" t="s">
        <v>4834</v>
      </c>
      <c r="B1604" s="57"/>
      <c r="C1604" s="58" t="s">
        <v>4835</v>
      </c>
      <c r="D1604" s="55" t="s">
        <v>4836</v>
      </c>
      <c r="E1604" s="55" t="str">
        <f t="shared" si="48"/>
        <v>8512</v>
      </c>
      <c r="F1604" s="55" t="str">
        <f t="shared" si="49"/>
        <v>851</v>
      </c>
      <c r="G1604" s="55" t="str">
        <f t="shared" si="50"/>
        <v>85</v>
      </c>
      <c r="H1604" s="56" t="s">
        <v>15</v>
      </c>
      <c r="I1604" s="56" t="s">
        <v>15</v>
      </c>
    </row>
    <row r="1605" ht="25.5" spans="1:9">
      <c r="A1605" s="52" t="s">
        <v>4837</v>
      </c>
      <c r="B1605" s="57"/>
      <c r="C1605" s="58" t="s">
        <v>4838</v>
      </c>
      <c r="D1605" s="55" t="s">
        <v>4839</v>
      </c>
      <c r="E1605" s="55" t="str">
        <f t="shared" si="48"/>
        <v>8512</v>
      </c>
      <c r="F1605" s="55" t="str">
        <f t="shared" si="49"/>
        <v>851</v>
      </c>
      <c r="G1605" s="55" t="str">
        <f t="shared" si="50"/>
        <v>85</v>
      </c>
      <c r="H1605" s="56" t="s">
        <v>15</v>
      </c>
      <c r="I1605" s="56" t="s">
        <v>15</v>
      </c>
    </row>
    <row r="1606" ht="25.5" spans="1:9">
      <c r="A1606" s="52" t="s">
        <v>4840</v>
      </c>
      <c r="B1606" s="57"/>
      <c r="C1606" s="58" t="s">
        <v>4841</v>
      </c>
      <c r="D1606" s="55" t="s">
        <v>4842</v>
      </c>
      <c r="E1606" s="55" t="str">
        <f t="shared" si="48"/>
        <v>8513</v>
      </c>
      <c r="F1606" s="55" t="str">
        <f t="shared" si="49"/>
        <v>851</v>
      </c>
      <c r="G1606" s="55" t="str">
        <f t="shared" si="50"/>
        <v>85</v>
      </c>
      <c r="H1606" s="56" t="s">
        <v>15</v>
      </c>
      <c r="I1606" s="56" t="s">
        <v>15</v>
      </c>
    </row>
    <row r="1607" ht="25.5" spans="1:9">
      <c r="A1607" s="52" t="s">
        <v>4843</v>
      </c>
      <c r="B1607" s="57"/>
      <c r="C1607" s="58" t="s">
        <v>4844</v>
      </c>
      <c r="D1607" s="55" t="s">
        <v>4845</v>
      </c>
      <c r="E1607" s="55" t="str">
        <f t="shared" si="48"/>
        <v>8513</v>
      </c>
      <c r="F1607" s="55" t="str">
        <f t="shared" si="49"/>
        <v>851</v>
      </c>
      <c r="G1607" s="55" t="str">
        <f t="shared" si="50"/>
        <v>85</v>
      </c>
      <c r="H1607" s="56" t="s">
        <v>15</v>
      </c>
      <c r="I1607" s="56" t="s">
        <v>15</v>
      </c>
    </row>
    <row r="1608" spans="1:9">
      <c r="A1608" s="52" t="s">
        <v>4846</v>
      </c>
      <c r="B1608" s="57"/>
      <c r="C1608" s="58" t="s">
        <v>4847</v>
      </c>
      <c r="D1608" s="55" t="s">
        <v>4848</v>
      </c>
      <c r="E1608" s="55" t="str">
        <f t="shared" si="48"/>
        <v>8513</v>
      </c>
      <c r="F1608" s="55" t="str">
        <f t="shared" si="49"/>
        <v>851</v>
      </c>
      <c r="G1608" s="55" t="str">
        <f t="shared" si="50"/>
        <v>85</v>
      </c>
      <c r="H1608" s="56" t="s">
        <v>15</v>
      </c>
      <c r="I1608" s="56" t="s">
        <v>15</v>
      </c>
    </row>
    <row r="1609" spans="1:9">
      <c r="A1609" s="52" t="s">
        <v>4849</v>
      </c>
      <c r="B1609" s="57"/>
      <c r="C1609" s="58" t="s">
        <v>4850</v>
      </c>
      <c r="D1609" s="55" t="s">
        <v>4851</v>
      </c>
      <c r="E1609" s="55" t="str">
        <f t="shared" si="48"/>
        <v>8513</v>
      </c>
      <c r="F1609" s="55" t="str">
        <f t="shared" si="49"/>
        <v>851</v>
      </c>
      <c r="G1609" s="55" t="str">
        <f t="shared" si="50"/>
        <v>85</v>
      </c>
      <c r="H1609" s="56" t="s">
        <v>15</v>
      </c>
      <c r="I1609" s="56" t="s">
        <v>15</v>
      </c>
    </row>
    <row r="1610" ht="25.5" spans="1:9">
      <c r="A1610" s="52" t="s">
        <v>4852</v>
      </c>
      <c r="B1610" s="57"/>
      <c r="C1610" s="58" t="s">
        <v>4853</v>
      </c>
      <c r="D1610" s="55" t="s">
        <v>4854</v>
      </c>
      <c r="E1610" s="55" t="str">
        <f t="shared" si="48"/>
        <v>8513</v>
      </c>
      <c r="F1610" s="55" t="str">
        <f t="shared" si="49"/>
        <v>851</v>
      </c>
      <c r="G1610" s="55" t="str">
        <f t="shared" si="50"/>
        <v>85</v>
      </c>
      <c r="H1610" s="56" t="s">
        <v>15</v>
      </c>
      <c r="I1610" s="56" t="s">
        <v>15</v>
      </c>
    </row>
    <row r="1611" spans="1:9">
      <c r="A1611" s="52" t="s">
        <v>4855</v>
      </c>
      <c r="B1611" s="57"/>
      <c r="C1611" s="58" t="s">
        <v>4856</v>
      </c>
      <c r="D1611" s="55" t="s">
        <v>4857</v>
      </c>
      <c r="E1611" s="55" t="str">
        <f t="shared" si="48"/>
        <v>8513</v>
      </c>
      <c r="F1611" s="55" t="str">
        <f t="shared" si="49"/>
        <v>851</v>
      </c>
      <c r="G1611" s="55" t="str">
        <f t="shared" si="50"/>
        <v>85</v>
      </c>
      <c r="H1611" s="56" t="s">
        <v>15</v>
      </c>
      <c r="I1611" s="56" t="s">
        <v>15</v>
      </c>
    </row>
    <row r="1612" ht="25.5" spans="1:9">
      <c r="A1612" s="52" t="s">
        <v>4858</v>
      </c>
      <c r="B1612" s="57"/>
      <c r="C1612" s="58" t="s">
        <v>4859</v>
      </c>
      <c r="D1612" s="55" t="s">
        <v>4860</v>
      </c>
      <c r="E1612" s="55" t="str">
        <f t="shared" si="48"/>
        <v>8514</v>
      </c>
      <c r="F1612" s="55" t="str">
        <f t="shared" si="49"/>
        <v>851</v>
      </c>
      <c r="G1612" s="55" t="str">
        <f t="shared" si="50"/>
        <v>85</v>
      </c>
      <c r="H1612" s="56" t="s">
        <v>15</v>
      </c>
      <c r="I1612" s="56" t="s">
        <v>15</v>
      </c>
    </row>
    <row r="1613" ht="25.5" spans="1:9">
      <c r="A1613" s="52" t="s">
        <v>4861</v>
      </c>
      <c r="B1613" s="57"/>
      <c r="C1613" s="58" t="s">
        <v>4862</v>
      </c>
      <c r="D1613" s="55" t="s">
        <v>4863</v>
      </c>
      <c r="E1613" s="55" t="str">
        <f t="shared" si="48"/>
        <v>8514</v>
      </c>
      <c r="F1613" s="55" t="str">
        <f t="shared" si="49"/>
        <v>851</v>
      </c>
      <c r="G1613" s="55" t="str">
        <f t="shared" si="50"/>
        <v>85</v>
      </c>
      <c r="H1613" s="56" t="s">
        <v>15</v>
      </c>
      <c r="I1613" s="56" t="s">
        <v>15</v>
      </c>
    </row>
    <row r="1614" ht="25.5" spans="1:9">
      <c r="A1614" s="52" t="s">
        <v>4864</v>
      </c>
      <c r="B1614" s="57"/>
      <c r="C1614" s="58" t="s">
        <v>4865</v>
      </c>
      <c r="D1614" s="55" t="s">
        <v>4866</v>
      </c>
      <c r="E1614" s="55" t="str">
        <f t="shared" si="48"/>
        <v>8514</v>
      </c>
      <c r="F1614" s="55" t="str">
        <f t="shared" si="49"/>
        <v>851</v>
      </c>
      <c r="G1614" s="55" t="str">
        <f t="shared" si="50"/>
        <v>85</v>
      </c>
      <c r="H1614" s="56" t="s">
        <v>15</v>
      </c>
      <c r="I1614" s="56" t="s">
        <v>15</v>
      </c>
    </row>
    <row r="1615" ht="25.5" spans="1:9">
      <c r="A1615" s="52" t="s">
        <v>4867</v>
      </c>
      <c r="B1615" s="57"/>
      <c r="C1615" s="58" t="s">
        <v>4868</v>
      </c>
      <c r="D1615" s="55" t="s">
        <v>4869</v>
      </c>
      <c r="E1615" s="55" t="str">
        <f t="shared" si="48"/>
        <v>8514</v>
      </c>
      <c r="F1615" s="55" t="str">
        <f t="shared" si="49"/>
        <v>851</v>
      </c>
      <c r="G1615" s="55" t="str">
        <f t="shared" si="50"/>
        <v>85</v>
      </c>
      <c r="H1615" s="56" t="s">
        <v>15</v>
      </c>
      <c r="I1615" s="56" t="s">
        <v>15</v>
      </c>
    </row>
    <row r="1616" ht="25.5" spans="1:9">
      <c r="A1616" s="52" t="s">
        <v>4870</v>
      </c>
      <c r="B1616" s="57"/>
      <c r="C1616" s="58" t="s">
        <v>4871</v>
      </c>
      <c r="D1616" s="55" t="s">
        <v>4872</v>
      </c>
      <c r="E1616" s="55" t="str">
        <f t="shared" si="48"/>
        <v>8515</v>
      </c>
      <c r="F1616" s="55" t="str">
        <f t="shared" si="49"/>
        <v>851</v>
      </c>
      <c r="G1616" s="55" t="str">
        <f t="shared" si="50"/>
        <v>85</v>
      </c>
      <c r="H1616" s="56" t="s">
        <v>15</v>
      </c>
      <c r="I1616" s="56" t="s">
        <v>15</v>
      </c>
    </row>
    <row r="1617" ht="25.5" spans="1:9">
      <c r="A1617" s="52" t="s">
        <v>4873</v>
      </c>
      <c r="B1617" s="57"/>
      <c r="C1617" s="58" t="s">
        <v>4874</v>
      </c>
      <c r="D1617" s="55" t="s">
        <v>4875</v>
      </c>
      <c r="E1617" s="55" t="str">
        <f t="shared" si="48"/>
        <v>8515</v>
      </c>
      <c r="F1617" s="55" t="str">
        <f t="shared" si="49"/>
        <v>851</v>
      </c>
      <c r="G1617" s="55" t="str">
        <f t="shared" si="50"/>
        <v>85</v>
      </c>
      <c r="H1617" s="56" t="s">
        <v>15</v>
      </c>
      <c r="I1617" s="56" t="s">
        <v>15</v>
      </c>
    </row>
    <row r="1618" ht="25.5" spans="1:9">
      <c r="A1618" s="52" t="s">
        <v>4876</v>
      </c>
      <c r="B1618" s="57"/>
      <c r="C1618" s="58" t="s">
        <v>4877</v>
      </c>
      <c r="D1618" s="55" t="s">
        <v>4878</v>
      </c>
      <c r="E1618" s="55" t="str">
        <f t="shared" si="48"/>
        <v>8515</v>
      </c>
      <c r="F1618" s="55" t="str">
        <f t="shared" si="49"/>
        <v>851</v>
      </c>
      <c r="G1618" s="55" t="str">
        <f t="shared" si="50"/>
        <v>85</v>
      </c>
      <c r="H1618" s="56" t="s">
        <v>15</v>
      </c>
      <c r="I1618" s="56" t="s">
        <v>15</v>
      </c>
    </row>
    <row r="1619" ht="25.5" spans="1:9">
      <c r="A1619" s="52" t="s">
        <v>4879</v>
      </c>
      <c r="B1619" s="57"/>
      <c r="C1619" s="58" t="s">
        <v>4880</v>
      </c>
      <c r="D1619" s="55" t="s">
        <v>4881</v>
      </c>
      <c r="E1619" s="55" t="str">
        <f t="shared" si="48"/>
        <v>8515</v>
      </c>
      <c r="F1619" s="55" t="str">
        <f t="shared" si="49"/>
        <v>851</v>
      </c>
      <c r="G1619" s="55" t="str">
        <f t="shared" si="50"/>
        <v>85</v>
      </c>
      <c r="H1619" s="56" t="s">
        <v>15</v>
      </c>
      <c r="I1619" s="56" t="s">
        <v>15</v>
      </c>
    </row>
    <row r="1620" ht="25.5" spans="1:9">
      <c r="A1620" s="52" t="s">
        <v>4882</v>
      </c>
      <c r="B1620" s="57"/>
      <c r="C1620" s="58" t="s">
        <v>4883</v>
      </c>
      <c r="D1620" s="55" t="s">
        <v>4884</v>
      </c>
      <c r="E1620" s="55" t="str">
        <f t="shared" si="48"/>
        <v>8515</v>
      </c>
      <c r="F1620" s="55" t="str">
        <f t="shared" si="49"/>
        <v>851</v>
      </c>
      <c r="G1620" s="55" t="str">
        <f t="shared" si="50"/>
        <v>85</v>
      </c>
      <c r="H1620" s="56" t="s">
        <v>15</v>
      </c>
      <c r="I1620" s="56" t="s">
        <v>15</v>
      </c>
    </row>
    <row r="1621" ht="25.5" spans="1:9">
      <c r="A1621" s="52" t="s">
        <v>4885</v>
      </c>
      <c r="B1621" s="57"/>
      <c r="C1621" s="58" t="s">
        <v>4886</v>
      </c>
      <c r="D1621" s="55" t="s">
        <v>4887</v>
      </c>
      <c r="E1621" s="55" t="str">
        <f t="shared" si="48"/>
        <v>8516</v>
      </c>
      <c r="F1621" s="55" t="str">
        <f t="shared" si="49"/>
        <v>851</v>
      </c>
      <c r="G1621" s="55" t="str">
        <f t="shared" si="50"/>
        <v>85</v>
      </c>
      <c r="H1621" s="56" t="s">
        <v>15</v>
      </c>
      <c r="I1621" s="56" t="s">
        <v>15</v>
      </c>
    </row>
    <row r="1622" spans="1:9">
      <c r="A1622" s="52" t="s">
        <v>4888</v>
      </c>
      <c r="B1622" s="57"/>
      <c r="C1622" s="58" t="s">
        <v>4889</v>
      </c>
      <c r="D1622" s="55" t="s">
        <v>4890</v>
      </c>
      <c r="E1622" s="55" t="str">
        <f t="shared" si="48"/>
        <v>8516</v>
      </c>
      <c r="F1622" s="55" t="str">
        <f t="shared" si="49"/>
        <v>851</v>
      </c>
      <c r="G1622" s="55" t="str">
        <f t="shared" si="50"/>
        <v>85</v>
      </c>
      <c r="H1622" s="56" t="s">
        <v>15</v>
      </c>
      <c r="I1622" s="56" t="s">
        <v>15</v>
      </c>
    </row>
    <row r="1623" ht="25.5" spans="1:9">
      <c r="A1623" s="52" t="s">
        <v>4891</v>
      </c>
      <c r="B1623" s="57"/>
      <c r="C1623" s="58" t="s">
        <v>4892</v>
      </c>
      <c r="D1623" s="55" t="s">
        <v>4893</v>
      </c>
      <c r="E1623" s="55" t="str">
        <f t="shared" si="48"/>
        <v>8516</v>
      </c>
      <c r="F1623" s="55" t="str">
        <f t="shared" si="49"/>
        <v>851</v>
      </c>
      <c r="G1623" s="55" t="str">
        <f t="shared" si="50"/>
        <v>85</v>
      </c>
      <c r="H1623" s="56" t="s">
        <v>15</v>
      </c>
      <c r="I1623" s="56" t="s">
        <v>15</v>
      </c>
    </row>
    <row r="1624" ht="25.5" spans="1:9">
      <c r="A1624" s="52" t="s">
        <v>4894</v>
      </c>
      <c r="B1624" s="57"/>
      <c r="C1624" s="58" t="s">
        <v>4895</v>
      </c>
      <c r="D1624" s="55" t="s">
        <v>4896</v>
      </c>
      <c r="E1624" s="55" t="str">
        <f t="shared" si="48"/>
        <v>8521</v>
      </c>
      <c r="F1624" s="55" t="str">
        <f t="shared" si="49"/>
        <v>852</v>
      </c>
      <c r="G1624" s="55" t="str">
        <f t="shared" si="50"/>
        <v>85</v>
      </c>
      <c r="H1624" s="56" t="s">
        <v>15</v>
      </c>
      <c r="I1624" s="56" t="s">
        <v>15</v>
      </c>
    </row>
    <row r="1625" spans="1:9">
      <c r="A1625" s="52" t="s">
        <v>4897</v>
      </c>
      <c r="B1625" s="57"/>
      <c r="C1625" s="58" t="s">
        <v>4898</v>
      </c>
      <c r="D1625" s="55" t="s">
        <v>4899</v>
      </c>
      <c r="E1625" s="55" t="str">
        <f t="shared" si="48"/>
        <v>8522</v>
      </c>
      <c r="F1625" s="55" t="str">
        <f t="shared" si="49"/>
        <v>852</v>
      </c>
      <c r="G1625" s="55" t="str">
        <f t="shared" si="50"/>
        <v>85</v>
      </c>
      <c r="H1625" s="56" t="s">
        <v>15</v>
      </c>
      <c r="I1625" s="56" t="s">
        <v>15</v>
      </c>
    </row>
    <row r="1626" ht="25.5" spans="1:9">
      <c r="A1626" s="52" t="s">
        <v>4900</v>
      </c>
      <c r="B1626" s="57"/>
      <c r="C1626" s="58" t="s">
        <v>4901</v>
      </c>
      <c r="D1626" s="55" t="s">
        <v>4902</v>
      </c>
      <c r="E1626" s="55" t="str">
        <f t="shared" si="48"/>
        <v>8523</v>
      </c>
      <c r="F1626" s="55" t="str">
        <f t="shared" si="49"/>
        <v>852</v>
      </c>
      <c r="G1626" s="55" t="str">
        <f t="shared" si="50"/>
        <v>85</v>
      </c>
      <c r="H1626" s="56" t="s">
        <v>15</v>
      </c>
      <c r="I1626" s="56" t="s">
        <v>15</v>
      </c>
    </row>
    <row r="1627" ht="25.5" spans="1:9">
      <c r="A1627" s="52" t="s">
        <v>4903</v>
      </c>
      <c r="B1627" s="57"/>
      <c r="C1627" s="58" t="s">
        <v>4904</v>
      </c>
      <c r="D1627" s="55" t="s">
        <v>4905</v>
      </c>
      <c r="E1627" s="55" t="str">
        <f t="shared" si="48"/>
        <v>8524</v>
      </c>
      <c r="F1627" s="55" t="str">
        <f t="shared" si="49"/>
        <v>852</v>
      </c>
      <c r="G1627" s="55" t="str">
        <f t="shared" si="50"/>
        <v>85</v>
      </c>
      <c r="H1627" s="56" t="s">
        <v>15</v>
      </c>
      <c r="I1627" s="56" t="s">
        <v>15</v>
      </c>
    </row>
    <row r="1628" ht="25.5" spans="1:9">
      <c r="A1628" s="52" t="s">
        <v>4906</v>
      </c>
      <c r="B1628" s="57"/>
      <c r="C1628" s="58" t="s">
        <v>4907</v>
      </c>
      <c r="D1628" s="55" t="s">
        <v>4908</v>
      </c>
      <c r="E1628" s="55" t="str">
        <f t="shared" si="48"/>
        <v>8525</v>
      </c>
      <c r="F1628" s="55" t="str">
        <f t="shared" si="49"/>
        <v>852</v>
      </c>
      <c r="G1628" s="55" t="str">
        <f t="shared" si="50"/>
        <v>85</v>
      </c>
      <c r="H1628" s="56" t="s">
        <v>15</v>
      </c>
      <c r="I1628" s="56" t="s">
        <v>15</v>
      </c>
    </row>
    <row r="1629" ht="25.5" spans="1:9">
      <c r="A1629" s="52" t="s">
        <v>4909</v>
      </c>
      <c r="B1629" s="57"/>
      <c r="C1629" s="58" t="s">
        <v>4910</v>
      </c>
      <c r="D1629" s="55" t="s">
        <v>4911</v>
      </c>
      <c r="E1629" s="55" t="str">
        <f t="shared" si="48"/>
        <v>8525</v>
      </c>
      <c r="F1629" s="55" t="str">
        <f t="shared" si="49"/>
        <v>852</v>
      </c>
      <c r="G1629" s="55" t="str">
        <f t="shared" si="50"/>
        <v>85</v>
      </c>
      <c r="H1629" s="56" t="s">
        <v>15</v>
      </c>
      <c r="I1629" s="56" t="s">
        <v>15</v>
      </c>
    </row>
    <row r="1630" ht="25.5" spans="1:9">
      <c r="A1630" s="52" t="s">
        <v>4912</v>
      </c>
      <c r="B1630" s="57"/>
      <c r="C1630" s="58" t="s">
        <v>4913</v>
      </c>
      <c r="D1630" s="55" t="s">
        <v>4914</v>
      </c>
      <c r="E1630" s="55" t="str">
        <f t="shared" si="48"/>
        <v>8526</v>
      </c>
      <c r="F1630" s="55" t="str">
        <f t="shared" si="49"/>
        <v>852</v>
      </c>
      <c r="G1630" s="55" t="str">
        <f t="shared" si="50"/>
        <v>85</v>
      </c>
      <c r="H1630" s="56" t="s">
        <v>15</v>
      </c>
      <c r="I1630" s="56" t="s">
        <v>15</v>
      </c>
    </row>
    <row r="1631" ht="25.5" spans="1:9">
      <c r="A1631" s="52" t="s">
        <v>4915</v>
      </c>
      <c r="B1631" s="57"/>
      <c r="C1631" s="58" t="s">
        <v>4916</v>
      </c>
      <c r="D1631" s="55" t="s">
        <v>4917</v>
      </c>
      <c r="E1631" s="55" t="str">
        <f t="shared" si="48"/>
        <v>8526</v>
      </c>
      <c r="F1631" s="55" t="str">
        <f t="shared" si="49"/>
        <v>852</v>
      </c>
      <c r="G1631" s="55" t="str">
        <f t="shared" si="50"/>
        <v>85</v>
      </c>
      <c r="H1631" s="56" t="s">
        <v>15</v>
      </c>
      <c r="I1631" s="56" t="s">
        <v>15</v>
      </c>
    </row>
    <row r="1632" ht="25.5" spans="1:9">
      <c r="A1632" s="52" t="s">
        <v>4918</v>
      </c>
      <c r="B1632" s="57"/>
      <c r="C1632" s="58" t="s">
        <v>4919</v>
      </c>
      <c r="D1632" s="55" t="s">
        <v>4920</v>
      </c>
      <c r="E1632" s="55" t="str">
        <f t="shared" si="48"/>
        <v>8526</v>
      </c>
      <c r="F1632" s="55" t="str">
        <f t="shared" si="49"/>
        <v>852</v>
      </c>
      <c r="G1632" s="55" t="str">
        <f t="shared" si="50"/>
        <v>85</v>
      </c>
      <c r="H1632" s="56" t="s">
        <v>15</v>
      </c>
      <c r="I1632" s="56" t="s">
        <v>15</v>
      </c>
    </row>
    <row r="1633" spans="1:9">
      <c r="A1633" s="52" t="s">
        <v>4921</v>
      </c>
      <c r="B1633" s="57"/>
      <c r="C1633" s="58" t="s">
        <v>4922</v>
      </c>
      <c r="D1633" s="55" t="s">
        <v>4923</v>
      </c>
      <c r="E1633" s="55" t="str">
        <f t="shared" si="48"/>
        <v>8527</v>
      </c>
      <c r="F1633" s="55" t="str">
        <f t="shared" si="49"/>
        <v>852</v>
      </c>
      <c r="G1633" s="55" t="str">
        <f t="shared" si="50"/>
        <v>85</v>
      </c>
      <c r="H1633" s="56" t="s">
        <v>15</v>
      </c>
      <c r="I1633" s="56" t="s">
        <v>15</v>
      </c>
    </row>
    <row r="1634" spans="1:9">
      <c r="A1634" s="52" t="s">
        <v>4924</v>
      </c>
      <c r="B1634" s="57"/>
      <c r="C1634" s="58" t="s">
        <v>4925</v>
      </c>
      <c r="D1634" s="55" t="s">
        <v>4926</v>
      </c>
      <c r="E1634" s="55" t="str">
        <f t="shared" si="48"/>
        <v>8531</v>
      </c>
      <c r="F1634" s="55" t="str">
        <f t="shared" si="49"/>
        <v>853</v>
      </c>
      <c r="G1634" s="55" t="str">
        <f t="shared" si="50"/>
        <v>85</v>
      </c>
      <c r="H1634" s="56" t="s">
        <v>15</v>
      </c>
      <c r="I1634" s="56" t="s">
        <v>15</v>
      </c>
    </row>
    <row r="1635" ht="25.5" spans="1:9">
      <c r="A1635" s="52" t="s">
        <v>4927</v>
      </c>
      <c r="B1635" s="57"/>
      <c r="C1635" s="58" t="s">
        <v>4928</v>
      </c>
      <c r="D1635" s="55" t="s">
        <v>4929</v>
      </c>
      <c r="E1635" s="55" t="str">
        <f t="shared" si="48"/>
        <v>8531</v>
      </c>
      <c r="F1635" s="55" t="str">
        <f t="shared" si="49"/>
        <v>853</v>
      </c>
      <c r="G1635" s="55" t="str">
        <f t="shared" si="50"/>
        <v>85</v>
      </c>
      <c r="H1635" s="56" t="s">
        <v>15</v>
      </c>
      <c r="I1635" s="56" t="s">
        <v>15</v>
      </c>
    </row>
    <row r="1636" spans="1:9">
      <c r="A1636" s="52" t="s">
        <v>4930</v>
      </c>
      <c r="B1636" s="57"/>
      <c r="C1636" s="58" t="s">
        <v>4931</v>
      </c>
      <c r="D1636" s="55" t="s">
        <v>4932</v>
      </c>
      <c r="E1636" s="55" t="str">
        <f t="shared" si="48"/>
        <v>8532</v>
      </c>
      <c r="F1636" s="55" t="str">
        <f t="shared" si="49"/>
        <v>853</v>
      </c>
      <c r="G1636" s="55" t="str">
        <f t="shared" si="50"/>
        <v>85</v>
      </c>
      <c r="H1636" s="56" t="s">
        <v>15</v>
      </c>
      <c r="I1636" s="56" t="s">
        <v>15</v>
      </c>
    </row>
    <row r="1637" ht="25.5" spans="1:9">
      <c r="A1637" s="52" t="s">
        <v>4933</v>
      </c>
      <c r="B1637" s="57"/>
      <c r="C1637" s="58" t="s">
        <v>4934</v>
      </c>
      <c r="D1637" s="55" t="s">
        <v>4935</v>
      </c>
      <c r="E1637" s="55" t="str">
        <f t="shared" si="48"/>
        <v>8532</v>
      </c>
      <c r="F1637" s="55" t="str">
        <f t="shared" si="49"/>
        <v>853</v>
      </c>
      <c r="G1637" s="55" t="str">
        <f t="shared" si="50"/>
        <v>85</v>
      </c>
      <c r="H1637" s="56" t="s">
        <v>15</v>
      </c>
      <c r="I1637" s="56" t="s">
        <v>15</v>
      </c>
    </row>
    <row r="1638" spans="1:9">
      <c r="A1638" s="52" t="s">
        <v>4936</v>
      </c>
      <c r="B1638" s="57"/>
      <c r="C1638" s="58" t="s">
        <v>4937</v>
      </c>
      <c r="D1638" s="55" t="s">
        <v>4938</v>
      </c>
      <c r="E1638" s="55" t="str">
        <f t="shared" si="48"/>
        <v>8533</v>
      </c>
      <c r="F1638" s="55" t="str">
        <f t="shared" si="49"/>
        <v>853</v>
      </c>
      <c r="G1638" s="55" t="str">
        <f t="shared" si="50"/>
        <v>85</v>
      </c>
      <c r="H1638" s="56" t="s">
        <v>15</v>
      </c>
      <c r="I1638" s="56" t="s">
        <v>15</v>
      </c>
    </row>
    <row r="1639" spans="1:9">
      <c r="A1639" s="52" t="s">
        <v>4939</v>
      </c>
      <c r="B1639" s="57"/>
      <c r="C1639" s="58" t="s">
        <v>4940</v>
      </c>
      <c r="D1639" s="55" t="s">
        <v>4941</v>
      </c>
      <c r="E1639" s="55" t="str">
        <f t="shared" si="48"/>
        <v>8533</v>
      </c>
      <c r="F1639" s="55" t="str">
        <f t="shared" si="49"/>
        <v>853</v>
      </c>
      <c r="G1639" s="55" t="str">
        <f t="shared" si="50"/>
        <v>85</v>
      </c>
      <c r="H1639" s="56" t="s">
        <v>15</v>
      </c>
      <c r="I1639" s="56" t="s">
        <v>15</v>
      </c>
    </row>
    <row r="1640" spans="1:9">
      <c r="A1640" s="52" t="s">
        <v>4942</v>
      </c>
      <c r="B1640" s="57"/>
      <c r="C1640" s="58" t="s">
        <v>4943</v>
      </c>
      <c r="D1640" s="55" t="s">
        <v>4944</v>
      </c>
      <c r="E1640" s="55" t="str">
        <f t="shared" si="48"/>
        <v>8534</v>
      </c>
      <c r="F1640" s="55" t="str">
        <f t="shared" si="49"/>
        <v>853</v>
      </c>
      <c r="G1640" s="55" t="str">
        <f t="shared" si="50"/>
        <v>85</v>
      </c>
      <c r="H1640" s="56" t="s">
        <v>15</v>
      </c>
      <c r="I1640" s="56" t="s">
        <v>15</v>
      </c>
    </row>
    <row r="1641" spans="1:9">
      <c r="A1641" s="52" t="s">
        <v>4945</v>
      </c>
      <c r="B1641" s="57"/>
      <c r="C1641" s="58" t="s">
        <v>4946</v>
      </c>
      <c r="D1641" s="55" t="s">
        <v>4947</v>
      </c>
      <c r="E1641" s="55" t="str">
        <f t="shared" si="48"/>
        <v>8541</v>
      </c>
      <c r="F1641" s="55" t="str">
        <f t="shared" si="49"/>
        <v>854</v>
      </c>
      <c r="G1641" s="55" t="str">
        <f t="shared" si="50"/>
        <v>85</v>
      </c>
      <c r="H1641" s="56" t="s">
        <v>15</v>
      </c>
      <c r="I1641" s="56" t="s">
        <v>15</v>
      </c>
    </row>
    <row r="1642" spans="1:9">
      <c r="A1642" s="52" t="s">
        <v>4948</v>
      </c>
      <c r="B1642" s="57"/>
      <c r="C1642" s="58" t="s">
        <v>4949</v>
      </c>
      <c r="D1642" s="55" t="s">
        <v>4950</v>
      </c>
      <c r="E1642" s="55" t="str">
        <f t="shared" si="48"/>
        <v>8542</v>
      </c>
      <c r="F1642" s="55" t="str">
        <f t="shared" si="49"/>
        <v>854</v>
      </c>
      <c r="G1642" s="55" t="str">
        <f t="shared" si="50"/>
        <v>85</v>
      </c>
      <c r="H1642" s="56" t="s">
        <v>15</v>
      </c>
      <c r="I1642" s="56" t="s">
        <v>15</v>
      </c>
    </row>
    <row r="1643" spans="1:9">
      <c r="A1643" s="52" t="s">
        <v>4951</v>
      </c>
      <c r="B1643" s="57"/>
      <c r="C1643" s="58" t="s">
        <v>4952</v>
      </c>
      <c r="D1643" s="55" t="s">
        <v>4953</v>
      </c>
      <c r="E1643" s="55" t="str">
        <f t="shared" si="48"/>
        <v>8543</v>
      </c>
      <c r="F1643" s="55" t="str">
        <f t="shared" si="49"/>
        <v>854</v>
      </c>
      <c r="G1643" s="55" t="str">
        <f t="shared" si="50"/>
        <v>85</v>
      </c>
      <c r="H1643" s="56" t="s">
        <v>15</v>
      </c>
      <c r="I1643" s="56" t="s">
        <v>15</v>
      </c>
    </row>
    <row r="1644" ht="25.5" spans="1:9">
      <c r="A1644" s="52" t="s">
        <v>4954</v>
      </c>
      <c r="B1644" s="57"/>
      <c r="C1644" s="58" t="s">
        <v>4955</v>
      </c>
      <c r="D1644" s="55" t="s">
        <v>4956</v>
      </c>
      <c r="E1644" s="55" t="str">
        <f t="shared" si="48"/>
        <v>8544</v>
      </c>
      <c r="F1644" s="55" t="str">
        <f t="shared" si="49"/>
        <v>854</v>
      </c>
      <c r="G1644" s="55" t="str">
        <f t="shared" si="50"/>
        <v>85</v>
      </c>
      <c r="H1644" s="56" t="s">
        <v>15</v>
      </c>
      <c r="I1644" s="56" t="s">
        <v>15</v>
      </c>
    </row>
    <row r="1645" spans="1:9">
      <c r="A1645" s="52" t="s">
        <v>4957</v>
      </c>
      <c r="B1645" s="57"/>
      <c r="C1645" s="58" t="s">
        <v>4958</v>
      </c>
      <c r="D1645" s="55" t="s">
        <v>4959</v>
      </c>
      <c r="E1645" s="55" t="str">
        <f t="shared" si="48"/>
        <v>8545</v>
      </c>
      <c r="F1645" s="55" t="str">
        <f t="shared" si="49"/>
        <v>854</v>
      </c>
      <c r="G1645" s="55" t="str">
        <f t="shared" si="50"/>
        <v>85</v>
      </c>
      <c r="H1645" s="56" t="s">
        <v>15</v>
      </c>
      <c r="I1645" s="56" t="s">
        <v>15</v>
      </c>
    </row>
    <row r="1646" spans="1:9">
      <c r="A1646" s="52" t="s">
        <v>4960</v>
      </c>
      <c r="B1646" s="57"/>
      <c r="C1646" s="58" t="s">
        <v>4961</v>
      </c>
      <c r="D1646" s="55" t="s">
        <v>4962</v>
      </c>
      <c r="E1646" s="55" t="str">
        <f t="shared" si="48"/>
        <v>8545</v>
      </c>
      <c r="F1646" s="55" t="str">
        <f t="shared" si="49"/>
        <v>854</v>
      </c>
      <c r="G1646" s="55" t="str">
        <f t="shared" si="50"/>
        <v>85</v>
      </c>
      <c r="H1646" s="56" t="s">
        <v>15</v>
      </c>
      <c r="I1646" s="56" t="s">
        <v>15</v>
      </c>
    </row>
    <row r="1647" spans="1:9">
      <c r="A1647" s="52" t="s">
        <v>4963</v>
      </c>
      <c r="B1647" s="57"/>
      <c r="C1647" s="58" t="s">
        <v>4964</v>
      </c>
      <c r="D1647" s="55" t="s">
        <v>4965</v>
      </c>
      <c r="E1647" s="55" t="str">
        <f t="shared" si="48"/>
        <v>8545</v>
      </c>
      <c r="F1647" s="55" t="str">
        <f t="shared" si="49"/>
        <v>854</v>
      </c>
      <c r="G1647" s="55" t="str">
        <f t="shared" si="50"/>
        <v>85</v>
      </c>
      <c r="H1647" s="56" t="s">
        <v>15</v>
      </c>
      <c r="I1647" s="56" t="s">
        <v>15</v>
      </c>
    </row>
    <row r="1648" ht="25.5" spans="1:9">
      <c r="A1648" s="52" t="s">
        <v>4966</v>
      </c>
      <c r="B1648" s="57"/>
      <c r="C1648" s="58" t="s">
        <v>4967</v>
      </c>
      <c r="D1648" s="55" t="s">
        <v>4968</v>
      </c>
      <c r="E1648" s="55" t="str">
        <f t="shared" si="48"/>
        <v>8549</v>
      </c>
      <c r="F1648" s="55" t="str">
        <f t="shared" si="49"/>
        <v>854</v>
      </c>
      <c r="G1648" s="55" t="str">
        <f t="shared" si="50"/>
        <v>85</v>
      </c>
      <c r="H1648" s="56" t="s">
        <v>15</v>
      </c>
      <c r="I1648" s="56" t="s">
        <v>15</v>
      </c>
    </row>
    <row r="1649" ht="25.5" spans="1:9">
      <c r="A1649" s="52" t="s">
        <v>4969</v>
      </c>
      <c r="B1649" s="57"/>
      <c r="C1649" s="58" t="s">
        <v>4970</v>
      </c>
      <c r="D1649" s="55" t="s">
        <v>4971</v>
      </c>
      <c r="E1649" s="55" t="str">
        <f t="shared" si="48"/>
        <v>8549</v>
      </c>
      <c r="F1649" s="55" t="str">
        <f t="shared" si="49"/>
        <v>854</v>
      </c>
      <c r="G1649" s="55" t="str">
        <f t="shared" si="50"/>
        <v>85</v>
      </c>
      <c r="H1649" s="56" t="s">
        <v>15</v>
      </c>
      <c r="I1649" s="56" t="s">
        <v>15</v>
      </c>
    </row>
    <row r="1650" spans="1:9">
      <c r="A1650" s="52" t="s">
        <v>4972</v>
      </c>
      <c r="B1650" s="57"/>
      <c r="C1650" s="58" t="s">
        <v>4973</v>
      </c>
      <c r="D1650" s="55" t="s">
        <v>4974</v>
      </c>
      <c r="E1650" s="55" t="str">
        <f t="shared" si="48"/>
        <v>8549</v>
      </c>
      <c r="F1650" s="55" t="str">
        <f t="shared" si="49"/>
        <v>854</v>
      </c>
      <c r="G1650" s="55" t="str">
        <f t="shared" si="50"/>
        <v>85</v>
      </c>
      <c r="H1650" s="56" t="s">
        <v>15</v>
      </c>
      <c r="I1650" s="56" t="s">
        <v>15</v>
      </c>
    </row>
    <row r="1651" spans="1:9">
      <c r="A1651" s="52" t="s">
        <v>4975</v>
      </c>
      <c r="B1651" s="57"/>
      <c r="C1651" s="58" t="s">
        <v>4976</v>
      </c>
      <c r="D1651" s="55" t="s">
        <v>4977</v>
      </c>
      <c r="E1651" s="55" t="str">
        <f t="shared" si="48"/>
        <v>8549</v>
      </c>
      <c r="F1651" s="55" t="str">
        <f t="shared" si="49"/>
        <v>854</v>
      </c>
      <c r="G1651" s="55" t="str">
        <f t="shared" si="50"/>
        <v>85</v>
      </c>
      <c r="H1651" s="56" t="s">
        <v>15</v>
      </c>
      <c r="I1651" s="56" t="s">
        <v>15</v>
      </c>
    </row>
    <row r="1652" ht="25.5" spans="1:9">
      <c r="A1652" s="52" t="s">
        <v>4978</v>
      </c>
      <c r="B1652" s="57"/>
      <c r="C1652" s="58" t="s">
        <v>4979</v>
      </c>
      <c r="D1652" s="55" t="s">
        <v>4980</v>
      </c>
      <c r="E1652" s="55" t="str">
        <f t="shared" si="48"/>
        <v>8549</v>
      </c>
      <c r="F1652" s="55" t="str">
        <f t="shared" si="49"/>
        <v>854</v>
      </c>
      <c r="G1652" s="55" t="str">
        <f t="shared" si="50"/>
        <v>85</v>
      </c>
      <c r="H1652" s="56" t="s">
        <v>15</v>
      </c>
      <c r="I1652" s="56" t="s">
        <v>15</v>
      </c>
    </row>
    <row r="1653" ht="38.25" spans="1:9">
      <c r="A1653" s="52" t="s">
        <v>4981</v>
      </c>
      <c r="B1653" s="57"/>
      <c r="C1653" s="58" t="s">
        <v>4982</v>
      </c>
      <c r="D1653" s="55" t="s">
        <v>4983</v>
      </c>
      <c r="E1653" s="55" t="str">
        <f t="shared" si="48"/>
        <v>8549</v>
      </c>
      <c r="F1653" s="55" t="str">
        <f t="shared" si="49"/>
        <v>854</v>
      </c>
      <c r="G1653" s="55" t="str">
        <f t="shared" si="50"/>
        <v>85</v>
      </c>
      <c r="H1653" s="56" t="s">
        <v>15</v>
      </c>
      <c r="I1653" s="56" t="s">
        <v>15</v>
      </c>
    </row>
    <row r="1654" spans="1:9">
      <c r="A1654" s="52" t="s">
        <v>4984</v>
      </c>
      <c r="B1654" s="57"/>
      <c r="C1654" s="58" t="s">
        <v>4985</v>
      </c>
      <c r="D1654" s="55" t="s">
        <v>4986</v>
      </c>
      <c r="E1654" s="55" t="str">
        <f t="shared" si="48"/>
        <v>8549</v>
      </c>
      <c r="F1654" s="55" t="str">
        <f t="shared" si="49"/>
        <v>854</v>
      </c>
      <c r="G1654" s="55" t="str">
        <f t="shared" si="50"/>
        <v>85</v>
      </c>
      <c r="H1654" s="56" t="s">
        <v>15</v>
      </c>
      <c r="I1654" s="56" t="s">
        <v>15</v>
      </c>
    </row>
    <row r="1655" spans="1:9">
      <c r="A1655" s="52" t="s">
        <v>4987</v>
      </c>
      <c r="B1655" s="57"/>
      <c r="C1655" s="58" t="s">
        <v>4988</v>
      </c>
      <c r="D1655" s="55" t="s">
        <v>4989</v>
      </c>
      <c r="E1655" s="55" t="str">
        <f t="shared" si="48"/>
        <v>8549</v>
      </c>
      <c r="F1655" s="55" t="str">
        <f t="shared" si="49"/>
        <v>854</v>
      </c>
      <c r="G1655" s="55" t="str">
        <f t="shared" si="50"/>
        <v>85</v>
      </c>
      <c r="H1655" s="56" t="s">
        <v>15</v>
      </c>
      <c r="I1655" s="56" t="s">
        <v>15</v>
      </c>
    </row>
    <row r="1656" spans="1:9">
      <c r="A1656" s="52" t="s">
        <v>4990</v>
      </c>
      <c r="B1656" s="57"/>
      <c r="C1656" s="58" t="s">
        <v>4991</v>
      </c>
      <c r="D1656" s="55" t="s">
        <v>4992</v>
      </c>
      <c r="E1656" s="55" t="str">
        <f t="shared" si="48"/>
        <v>8549</v>
      </c>
      <c r="F1656" s="55" t="str">
        <f t="shared" si="49"/>
        <v>854</v>
      </c>
      <c r="G1656" s="55" t="str">
        <f t="shared" si="50"/>
        <v>85</v>
      </c>
      <c r="H1656" s="56" t="s">
        <v>15</v>
      </c>
      <c r="I1656" s="56" t="s">
        <v>15</v>
      </c>
    </row>
    <row r="1657" spans="1:9">
      <c r="A1657" s="52" t="s">
        <v>4993</v>
      </c>
      <c r="B1657" s="64"/>
      <c r="C1657" s="58" t="s">
        <v>4994</v>
      </c>
      <c r="D1657" s="55" t="s">
        <v>4995</v>
      </c>
      <c r="E1657" s="55" t="str">
        <f t="shared" si="48"/>
        <v>8550</v>
      </c>
      <c r="F1657" s="55" t="str">
        <f t="shared" si="49"/>
        <v>855</v>
      </c>
      <c r="G1657" s="55" t="str">
        <f t="shared" si="50"/>
        <v>85</v>
      </c>
      <c r="H1657" s="56" t="s">
        <v>15</v>
      </c>
      <c r="I1657" s="56" t="s">
        <v>15</v>
      </c>
    </row>
    <row r="1658" spans="1:9">
      <c r="A1658" s="52" t="s">
        <v>4996</v>
      </c>
      <c r="B1658" s="76" t="s">
        <v>4997</v>
      </c>
      <c r="C1658" s="58" t="s">
        <v>4998</v>
      </c>
      <c r="D1658" s="55" t="s">
        <v>4999</v>
      </c>
      <c r="E1658" s="55" t="str">
        <f t="shared" si="48"/>
        <v>8610</v>
      </c>
      <c r="F1658" s="55" t="str">
        <f t="shared" si="49"/>
        <v>861</v>
      </c>
      <c r="G1658" s="55" t="str">
        <f t="shared" si="50"/>
        <v>86</v>
      </c>
      <c r="H1658" s="56" t="s">
        <v>15</v>
      </c>
      <c r="I1658" s="56" t="s">
        <v>15</v>
      </c>
    </row>
    <row r="1659" spans="1:9">
      <c r="A1659" s="52" t="s">
        <v>5000</v>
      </c>
      <c r="B1659" s="57"/>
      <c r="C1659" s="58" t="s">
        <v>5001</v>
      </c>
      <c r="D1659" s="55" t="s">
        <v>5002</v>
      </c>
      <c r="E1659" s="55" t="str">
        <f t="shared" si="48"/>
        <v>8610</v>
      </c>
      <c r="F1659" s="55" t="str">
        <f t="shared" si="49"/>
        <v>861</v>
      </c>
      <c r="G1659" s="55" t="str">
        <f t="shared" si="50"/>
        <v>86</v>
      </c>
      <c r="H1659" s="56" t="s">
        <v>15</v>
      </c>
      <c r="I1659" s="56" t="s">
        <v>15</v>
      </c>
    </row>
    <row r="1660" spans="1:9">
      <c r="A1660" s="52" t="s">
        <v>5003</v>
      </c>
      <c r="B1660" s="57"/>
      <c r="C1660" s="58" t="s">
        <v>5004</v>
      </c>
      <c r="D1660" s="55" t="s">
        <v>5005</v>
      </c>
      <c r="E1660" s="55" t="str">
        <f t="shared" si="48"/>
        <v>8610</v>
      </c>
      <c r="F1660" s="55" t="str">
        <f t="shared" si="49"/>
        <v>861</v>
      </c>
      <c r="G1660" s="55" t="str">
        <f t="shared" si="50"/>
        <v>86</v>
      </c>
      <c r="H1660" s="56" t="s">
        <v>15</v>
      </c>
      <c r="I1660" s="56" t="s">
        <v>15</v>
      </c>
    </row>
    <row r="1661" ht="25.5" spans="1:9">
      <c r="A1661" s="52" t="s">
        <v>5006</v>
      </c>
      <c r="B1661" s="57"/>
      <c r="C1661" s="58" t="s">
        <v>5007</v>
      </c>
      <c r="D1661" s="55" t="s">
        <v>5008</v>
      </c>
      <c r="E1661" s="55" t="str">
        <f t="shared" si="48"/>
        <v>8610</v>
      </c>
      <c r="F1661" s="55" t="str">
        <f t="shared" si="49"/>
        <v>861</v>
      </c>
      <c r="G1661" s="55" t="str">
        <f t="shared" si="50"/>
        <v>86</v>
      </c>
      <c r="H1661" s="56" t="s">
        <v>15</v>
      </c>
      <c r="I1661" s="56" t="s">
        <v>15</v>
      </c>
    </row>
    <row r="1662" ht="25.5" spans="1:9">
      <c r="A1662" s="52" t="s">
        <v>5009</v>
      </c>
      <c r="B1662" s="57"/>
      <c r="C1662" s="58" t="s">
        <v>5010</v>
      </c>
      <c r="D1662" s="55" t="s">
        <v>5011</v>
      </c>
      <c r="E1662" s="55" t="str">
        <f t="shared" si="48"/>
        <v>8610</v>
      </c>
      <c r="F1662" s="55" t="str">
        <f t="shared" si="49"/>
        <v>861</v>
      </c>
      <c r="G1662" s="55" t="str">
        <f t="shared" si="50"/>
        <v>86</v>
      </c>
      <c r="H1662" s="56" t="s">
        <v>15</v>
      </c>
      <c r="I1662" s="56" t="s">
        <v>15</v>
      </c>
    </row>
    <row r="1663" spans="1:9">
      <c r="A1663" s="52" t="s">
        <v>5012</v>
      </c>
      <c r="B1663" s="57"/>
      <c r="C1663" s="58" t="s">
        <v>5013</v>
      </c>
      <c r="D1663" s="55" t="s">
        <v>5014</v>
      </c>
      <c r="E1663" s="55" t="str">
        <f t="shared" si="48"/>
        <v>8610</v>
      </c>
      <c r="F1663" s="55" t="str">
        <f t="shared" si="49"/>
        <v>861</v>
      </c>
      <c r="G1663" s="55" t="str">
        <f t="shared" si="50"/>
        <v>86</v>
      </c>
      <c r="H1663" s="56" t="s">
        <v>15</v>
      </c>
      <c r="I1663" s="56" t="s">
        <v>15</v>
      </c>
    </row>
    <row r="1664" ht="25.5" spans="1:9">
      <c r="A1664" s="52" t="s">
        <v>5015</v>
      </c>
      <c r="B1664" s="57"/>
      <c r="C1664" s="58" t="s">
        <v>5016</v>
      </c>
      <c r="D1664" s="55" t="s">
        <v>5017</v>
      </c>
      <c r="E1664" s="55" t="str">
        <f t="shared" si="48"/>
        <v>8620</v>
      </c>
      <c r="F1664" s="55" t="str">
        <f t="shared" si="49"/>
        <v>862</v>
      </c>
      <c r="G1664" s="55" t="str">
        <f t="shared" si="50"/>
        <v>86</v>
      </c>
      <c r="H1664" s="56" t="s">
        <v>15</v>
      </c>
      <c r="I1664" s="56" t="s">
        <v>15</v>
      </c>
    </row>
    <row r="1665" ht="25.5" spans="1:9">
      <c r="A1665" s="52" t="s">
        <v>5018</v>
      </c>
      <c r="B1665" s="57"/>
      <c r="C1665" s="58" t="s">
        <v>5019</v>
      </c>
      <c r="D1665" s="55" t="s">
        <v>5020</v>
      </c>
      <c r="E1665" s="55" t="str">
        <f t="shared" si="48"/>
        <v>8620</v>
      </c>
      <c r="F1665" s="55" t="str">
        <f t="shared" si="49"/>
        <v>862</v>
      </c>
      <c r="G1665" s="55" t="str">
        <f t="shared" si="50"/>
        <v>86</v>
      </c>
      <c r="H1665" s="56" t="s">
        <v>15</v>
      </c>
      <c r="I1665" s="56" t="s">
        <v>15</v>
      </c>
    </row>
    <row r="1666" ht="25.5" spans="1:9">
      <c r="A1666" s="52" t="s">
        <v>5021</v>
      </c>
      <c r="B1666" s="57"/>
      <c r="C1666" s="58" t="s">
        <v>5022</v>
      </c>
      <c r="D1666" s="55" t="s">
        <v>5023</v>
      </c>
      <c r="E1666" s="55" t="str">
        <f t="shared" si="48"/>
        <v>8620</v>
      </c>
      <c r="F1666" s="55" t="str">
        <f t="shared" si="49"/>
        <v>862</v>
      </c>
      <c r="G1666" s="55" t="str">
        <f t="shared" si="50"/>
        <v>86</v>
      </c>
      <c r="H1666" s="56" t="s">
        <v>15</v>
      </c>
      <c r="I1666" s="56" t="s">
        <v>15</v>
      </c>
    </row>
    <row r="1667" ht="38.25" spans="1:9">
      <c r="A1667" s="52" t="s">
        <v>5024</v>
      </c>
      <c r="B1667" s="57"/>
      <c r="C1667" s="58" t="s">
        <v>5025</v>
      </c>
      <c r="D1667" s="55" t="s">
        <v>5026</v>
      </c>
      <c r="E1667" s="55" t="str">
        <f t="shared" si="48"/>
        <v>8690</v>
      </c>
      <c r="F1667" s="55" t="str">
        <f t="shared" si="49"/>
        <v>869</v>
      </c>
      <c r="G1667" s="55" t="str">
        <f t="shared" si="50"/>
        <v>86</v>
      </c>
      <c r="H1667" s="56" t="s">
        <v>15</v>
      </c>
      <c r="I1667" s="56" t="s">
        <v>15</v>
      </c>
    </row>
    <row r="1668" ht="25.5" spans="1:9">
      <c r="A1668" s="52" t="s">
        <v>5027</v>
      </c>
      <c r="B1668" s="57"/>
      <c r="C1668" s="58" t="s">
        <v>5028</v>
      </c>
      <c r="D1668" s="55" t="s">
        <v>5029</v>
      </c>
      <c r="E1668" s="55" t="str">
        <f t="shared" si="48"/>
        <v>8690</v>
      </c>
      <c r="F1668" s="55" t="str">
        <f t="shared" si="49"/>
        <v>869</v>
      </c>
      <c r="G1668" s="55" t="str">
        <f t="shared" si="50"/>
        <v>86</v>
      </c>
      <c r="H1668" s="56" t="s">
        <v>15</v>
      </c>
      <c r="I1668" s="56" t="s">
        <v>15</v>
      </c>
    </row>
    <row r="1669" spans="1:9">
      <c r="A1669" s="52" t="s">
        <v>5030</v>
      </c>
      <c r="B1669" s="57"/>
      <c r="C1669" s="58" t="s">
        <v>5031</v>
      </c>
      <c r="D1669" s="55" t="s">
        <v>5032</v>
      </c>
      <c r="E1669" s="55" t="str">
        <f t="shared" si="48"/>
        <v>8690</v>
      </c>
      <c r="F1669" s="55" t="str">
        <f t="shared" si="49"/>
        <v>869</v>
      </c>
      <c r="G1669" s="55" t="str">
        <f t="shared" si="50"/>
        <v>86</v>
      </c>
      <c r="H1669" s="56" t="s">
        <v>15</v>
      </c>
      <c r="I1669" s="56" t="s">
        <v>15</v>
      </c>
    </row>
    <row r="1670" ht="25.5" spans="1:9">
      <c r="A1670" s="52" t="s">
        <v>5033</v>
      </c>
      <c r="B1670" s="57"/>
      <c r="C1670" s="58" t="s">
        <v>5034</v>
      </c>
      <c r="D1670" s="55" t="s">
        <v>5035</v>
      </c>
      <c r="E1670" s="55" t="str">
        <f t="shared" si="48"/>
        <v>8690</v>
      </c>
      <c r="F1670" s="55" t="str">
        <f t="shared" si="49"/>
        <v>869</v>
      </c>
      <c r="G1670" s="55" t="str">
        <f t="shared" si="50"/>
        <v>86</v>
      </c>
      <c r="H1670" s="56" t="s">
        <v>15</v>
      </c>
      <c r="I1670" s="56" t="s">
        <v>15</v>
      </c>
    </row>
    <row r="1671" ht="25.5" spans="1:9">
      <c r="A1671" s="52" t="s">
        <v>5036</v>
      </c>
      <c r="B1671" s="57"/>
      <c r="C1671" s="58" t="s">
        <v>5037</v>
      </c>
      <c r="D1671" s="55" t="s">
        <v>5038</v>
      </c>
      <c r="E1671" s="55" t="str">
        <f t="shared" si="48"/>
        <v>8710</v>
      </c>
      <c r="F1671" s="55" t="str">
        <f t="shared" si="49"/>
        <v>871</v>
      </c>
      <c r="G1671" s="55" t="str">
        <f t="shared" si="50"/>
        <v>87</v>
      </c>
      <c r="H1671" s="56" t="s">
        <v>15</v>
      </c>
      <c r="I1671" s="56" t="s">
        <v>15</v>
      </c>
    </row>
    <row r="1672" ht="25.5" spans="1:9">
      <c r="A1672" s="52" t="s">
        <v>5039</v>
      </c>
      <c r="B1672" s="57"/>
      <c r="C1672" s="58" t="s">
        <v>5040</v>
      </c>
      <c r="D1672" s="55" t="s">
        <v>5041</v>
      </c>
      <c r="E1672" s="55" t="str">
        <f t="shared" si="48"/>
        <v>8720</v>
      </c>
      <c r="F1672" s="55" t="str">
        <f t="shared" si="49"/>
        <v>872</v>
      </c>
      <c r="G1672" s="55" t="str">
        <f t="shared" si="50"/>
        <v>87</v>
      </c>
      <c r="H1672" s="56" t="s">
        <v>15</v>
      </c>
      <c r="I1672" s="56" t="s">
        <v>15</v>
      </c>
    </row>
    <row r="1673" ht="25.5" spans="1:9">
      <c r="A1673" s="52" t="s">
        <v>5042</v>
      </c>
      <c r="B1673" s="57"/>
      <c r="C1673" s="58" t="s">
        <v>5043</v>
      </c>
      <c r="D1673" s="55" t="s">
        <v>5044</v>
      </c>
      <c r="E1673" s="55" t="str">
        <f t="shared" si="48"/>
        <v>8720</v>
      </c>
      <c r="F1673" s="55" t="str">
        <f t="shared" si="49"/>
        <v>872</v>
      </c>
      <c r="G1673" s="55" t="str">
        <f t="shared" si="50"/>
        <v>87</v>
      </c>
      <c r="H1673" s="56" t="s">
        <v>15</v>
      </c>
      <c r="I1673" s="56" t="s">
        <v>15</v>
      </c>
    </row>
    <row r="1674" ht="51" spans="1:9">
      <c r="A1674" s="52" t="s">
        <v>5045</v>
      </c>
      <c r="B1674" s="57"/>
      <c r="C1674" s="58" t="s">
        <v>5046</v>
      </c>
      <c r="D1674" s="55" t="s">
        <v>5047</v>
      </c>
      <c r="E1674" s="55" t="str">
        <f t="shared" si="48"/>
        <v>8720</v>
      </c>
      <c r="F1674" s="55" t="str">
        <f t="shared" si="49"/>
        <v>872</v>
      </c>
      <c r="G1674" s="55" t="str">
        <f t="shared" si="50"/>
        <v>87</v>
      </c>
      <c r="H1674" s="56" t="s">
        <v>15</v>
      </c>
      <c r="I1674" s="56" t="s">
        <v>15</v>
      </c>
    </row>
    <row r="1675" ht="25.5" spans="1:9">
      <c r="A1675" s="52" t="s">
        <v>5048</v>
      </c>
      <c r="B1675" s="57"/>
      <c r="C1675" s="58" t="s">
        <v>5049</v>
      </c>
      <c r="D1675" s="55" t="s">
        <v>5050</v>
      </c>
      <c r="E1675" s="55" t="str">
        <f t="shared" si="48"/>
        <v>8730</v>
      </c>
      <c r="F1675" s="55" t="str">
        <f t="shared" si="49"/>
        <v>873</v>
      </c>
      <c r="G1675" s="55" t="str">
        <f t="shared" si="50"/>
        <v>87</v>
      </c>
      <c r="H1675" s="56" t="s">
        <v>15</v>
      </c>
      <c r="I1675" s="56" t="s">
        <v>15</v>
      </c>
    </row>
    <row r="1676" ht="25.5" spans="1:9">
      <c r="A1676" s="52" t="s">
        <v>5051</v>
      </c>
      <c r="B1676" s="57"/>
      <c r="C1676" s="58" t="s">
        <v>5052</v>
      </c>
      <c r="D1676" s="55" t="s">
        <v>5053</v>
      </c>
      <c r="E1676" s="55" t="str">
        <f t="shared" si="48"/>
        <v>8730</v>
      </c>
      <c r="F1676" s="55" t="str">
        <f t="shared" si="49"/>
        <v>873</v>
      </c>
      <c r="G1676" s="55" t="str">
        <f t="shared" si="50"/>
        <v>87</v>
      </c>
      <c r="H1676" s="56" t="s">
        <v>15</v>
      </c>
      <c r="I1676" s="56" t="s">
        <v>15</v>
      </c>
    </row>
    <row r="1677" ht="25.5" spans="1:9">
      <c r="A1677" s="52" t="s">
        <v>5054</v>
      </c>
      <c r="B1677" s="57"/>
      <c r="C1677" s="58" t="s">
        <v>5055</v>
      </c>
      <c r="D1677" s="55" t="s">
        <v>5056</v>
      </c>
      <c r="E1677" s="55" t="str">
        <f t="shared" si="48"/>
        <v>8730</v>
      </c>
      <c r="F1677" s="55" t="str">
        <f t="shared" si="49"/>
        <v>873</v>
      </c>
      <c r="G1677" s="55" t="str">
        <f t="shared" si="50"/>
        <v>87</v>
      </c>
      <c r="H1677" s="56" t="s">
        <v>15</v>
      </c>
      <c r="I1677" s="56" t="s">
        <v>15</v>
      </c>
    </row>
    <row r="1678" ht="25.5" spans="1:9">
      <c r="A1678" s="52" t="s">
        <v>5057</v>
      </c>
      <c r="B1678" s="57"/>
      <c r="C1678" s="58" t="s">
        <v>5058</v>
      </c>
      <c r="D1678" s="55" t="s">
        <v>5059</v>
      </c>
      <c r="E1678" s="55" t="str">
        <f t="shared" si="48"/>
        <v>8730</v>
      </c>
      <c r="F1678" s="55" t="str">
        <f t="shared" si="49"/>
        <v>873</v>
      </c>
      <c r="G1678" s="55" t="str">
        <f t="shared" si="50"/>
        <v>87</v>
      </c>
      <c r="H1678" s="56" t="s">
        <v>15</v>
      </c>
      <c r="I1678" s="56" t="s">
        <v>15</v>
      </c>
    </row>
    <row r="1679" ht="25.5" spans="1:9">
      <c r="A1679" s="52" t="s">
        <v>5060</v>
      </c>
      <c r="B1679" s="57"/>
      <c r="C1679" s="58" t="s">
        <v>5061</v>
      </c>
      <c r="D1679" s="55" t="s">
        <v>5062</v>
      </c>
      <c r="E1679" s="55" t="str">
        <f t="shared" si="48"/>
        <v>8730</v>
      </c>
      <c r="F1679" s="55" t="str">
        <f t="shared" si="49"/>
        <v>873</v>
      </c>
      <c r="G1679" s="55" t="str">
        <f t="shared" si="50"/>
        <v>87</v>
      </c>
      <c r="H1679" s="56" t="s">
        <v>15</v>
      </c>
      <c r="I1679" s="56" t="s">
        <v>15</v>
      </c>
    </row>
    <row r="1680" spans="1:9">
      <c r="A1680" s="52" t="s">
        <v>5063</v>
      </c>
      <c r="B1680" s="57"/>
      <c r="C1680" s="58" t="s">
        <v>5064</v>
      </c>
      <c r="D1680" s="55" t="s">
        <v>5065</v>
      </c>
      <c r="E1680" s="55" t="str">
        <f t="shared" si="48"/>
        <v>8790</v>
      </c>
      <c r="F1680" s="55" t="str">
        <f t="shared" si="49"/>
        <v>879</v>
      </c>
      <c r="G1680" s="55" t="str">
        <f t="shared" si="50"/>
        <v>87</v>
      </c>
      <c r="H1680" s="56" t="s">
        <v>15</v>
      </c>
      <c r="I1680" s="56" t="s">
        <v>15</v>
      </c>
    </row>
    <row r="1681" spans="1:9">
      <c r="A1681" s="52" t="s">
        <v>5066</v>
      </c>
      <c r="B1681" s="57"/>
      <c r="C1681" s="58" t="s">
        <v>5067</v>
      </c>
      <c r="D1681" s="55" t="s">
        <v>5068</v>
      </c>
      <c r="E1681" s="55" t="str">
        <f t="shared" si="48"/>
        <v>8790</v>
      </c>
      <c r="F1681" s="55" t="str">
        <f t="shared" si="49"/>
        <v>879</v>
      </c>
      <c r="G1681" s="55" t="str">
        <f t="shared" si="50"/>
        <v>87</v>
      </c>
      <c r="H1681" s="56" t="s">
        <v>15</v>
      </c>
      <c r="I1681" s="56" t="s">
        <v>15</v>
      </c>
    </row>
    <row r="1682" ht="25.5" spans="1:9">
      <c r="A1682" s="52" t="s">
        <v>5069</v>
      </c>
      <c r="B1682" s="57"/>
      <c r="C1682" s="58" t="s">
        <v>5070</v>
      </c>
      <c r="D1682" s="55" t="s">
        <v>5071</v>
      </c>
      <c r="E1682" s="55" t="str">
        <f t="shared" si="48"/>
        <v>8790</v>
      </c>
      <c r="F1682" s="55" t="str">
        <f t="shared" si="49"/>
        <v>879</v>
      </c>
      <c r="G1682" s="55" t="str">
        <f t="shared" si="50"/>
        <v>87</v>
      </c>
      <c r="H1682" s="56" t="s">
        <v>15</v>
      </c>
      <c r="I1682" s="56" t="s">
        <v>15</v>
      </c>
    </row>
    <row r="1683" ht="25.5" spans="1:9">
      <c r="A1683" s="52" t="s">
        <v>5072</v>
      </c>
      <c r="B1683" s="57"/>
      <c r="C1683" s="58" t="s">
        <v>5073</v>
      </c>
      <c r="D1683" s="55" t="s">
        <v>5074</v>
      </c>
      <c r="E1683" s="55" t="str">
        <f t="shared" si="48"/>
        <v>8790</v>
      </c>
      <c r="F1683" s="55" t="str">
        <f t="shared" si="49"/>
        <v>879</v>
      </c>
      <c r="G1683" s="55" t="str">
        <f t="shared" si="50"/>
        <v>87</v>
      </c>
      <c r="H1683" s="56" t="s">
        <v>15</v>
      </c>
      <c r="I1683" s="56" t="s">
        <v>15</v>
      </c>
    </row>
    <row r="1684" ht="25.5" spans="1:9">
      <c r="A1684" s="52" t="s">
        <v>5075</v>
      </c>
      <c r="B1684" s="57"/>
      <c r="C1684" s="58" t="s">
        <v>5076</v>
      </c>
      <c r="D1684" s="55" t="s">
        <v>5077</v>
      </c>
      <c r="E1684" s="55" t="str">
        <f t="shared" si="48"/>
        <v>8790</v>
      </c>
      <c r="F1684" s="55" t="str">
        <f t="shared" si="49"/>
        <v>879</v>
      </c>
      <c r="G1684" s="55" t="str">
        <f t="shared" si="50"/>
        <v>87</v>
      </c>
      <c r="H1684" s="56" t="s">
        <v>15</v>
      </c>
      <c r="I1684" s="56" t="s">
        <v>15</v>
      </c>
    </row>
    <row r="1685" ht="25.5" spans="1:9">
      <c r="A1685" s="52" t="s">
        <v>5078</v>
      </c>
      <c r="B1685" s="57"/>
      <c r="C1685" s="58" t="s">
        <v>5079</v>
      </c>
      <c r="D1685" s="55" t="s">
        <v>5080</v>
      </c>
      <c r="E1685" s="55" t="str">
        <f t="shared" si="48"/>
        <v>8790</v>
      </c>
      <c r="F1685" s="55" t="str">
        <f t="shared" si="49"/>
        <v>879</v>
      </c>
      <c r="G1685" s="55" t="str">
        <f t="shared" si="50"/>
        <v>87</v>
      </c>
      <c r="H1685" s="56" t="s">
        <v>15</v>
      </c>
      <c r="I1685" s="56" t="s">
        <v>15</v>
      </c>
    </row>
    <row r="1686" ht="25.5" spans="1:9">
      <c r="A1686" s="52" t="s">
        <v>5081</v>
      </c>
      <c r="B1686" s="57"/>
      <c r="C1686" s="58" t="s">
        <v>5082</v>
      </c>
      <c r="D1686" s="55" t="s">
        <v>5083</v>
      </c>
      <c r="E1686" s="55" t="str">
        <f t="shared" si="48"/>
        <v>8790</v>
      </c>
      <c r="F1686" s="55" t="str">
        <f t="shared" si="49"/>
        <v>879</v>
      </c>
      <c r="G1686" s="55" t="str">
        <f t="shared" si="50"/>
        <v>87</v>
      </c>
      <c r="H1686" s="56" t="s">
        <v>15</v>
      </c>
      <c r="I1686" s="56" t="s">
        <v>15</v>
      </c>
    </row>
    <row r="1687" ht="25.5" spans="1:9">
      <c r="A1687" s="52" t="s">
        <v>5084</v>
      </c>
      <c r="B1687" s="57"/>
      <c r="C1687" s="58" t="s">
        <v>5085</v>
      </c>
      <c r="D1687" s="55" t="s">
        <v>5086</v>
      </c>
      <c r="E1687" s="55" t="str">
        <f t="shared" si="48"/>
        <v>8790</v>
      </c>
      <c r="F1687" s="55" t="str">
        <f t="shared" si="49"/>
        <v>879</v>
      </c>
      <c r="G1687" s="55" t="str">
        <f t="shared" si="50"/>
        <v>87</v>
      </c>
      <c r="H1687" s="56" t="s">
        <v>15</v>
      </c>
      <c r="I1687" s="56" t="s">
        <v>15</v>
      </c>
    </row>
    <row r="1688" ht="38.25" spans="1:9">
      <c r="A1688" s="52" t="s">
        <v>5087</v>
      </c>
      <c r="B1688" s="57"/>
      <c r="C1688" s="58" t="s">
        <v>5088</v>
      </c>
      <c r="D1688" s="55" t="s">
        <v>5089</v>
      </c>
      <c r="E1688" s="55" t="str">
        <f t="shared" si="48"/>
        <v>8810</v>
      </c>
      <c r="F1688" s="55" t="str">
        <f t="shared" si="49"/>
        <v>881</v>
      </c>
      <c r="G1688" s="55" t="str">
        <f t="shared" si="50"/>
        <v>88</v>
      </c>
      <c r="H1688" s="56" t="s">
        <v>15</v>
      </c>
      <c r="I1688" s="56" t="s">
        <v>15</v>
      </c>
    </row>
    <row r="1689" ht="38.25" spans="1:9">
      <c r="A1689" s="52" t="s">
        <v>5090</v>
      </c>
      <c r="B1689" s="57"/>
      <c r="C1689" s="58" t="s">
        <v>5091</v>
      </c>
      <c r="D1689" s="55" t="s">
        <v>5092</v>
      </c>
      <c r="E1689" s="55" t="str">
        <f t="shared" si="48"/>
        <v>8810</v>
      </c>
      <c r="F1689" s="55" t="str">
        <f t="shared" si="49"/>
        <v>881</v>
      </c>
      <c r="G1689" s="55" t="str">
        <f t="shared" si="50"/>
        <v>88</v>
      </c>
      <c r="H1689" s="56" t="s">
        <v>15</v>
      </c>
      <c r="I1689" s="56" t="s">
        <v>15</v>
      </c>
    </row>
    <row r="1690" ht="25.5" spans="1:9">
      <c r="A1690" s="52" t="s">
        <v>5093</v>
      </c>
      <c r="B1690" s="57"/>
      <c r="C1690" s="58" t="s">
        <v>5094</v>
      </c>
      <c r="D1690" s="55" t="s">
        <v>5095</v>
      </c>
      <c r="E1690" s="55" t="str">
        <f t="shared" si="48"/>
        <v>8891</v>
      </c>
      <c r="F1690" s="55" t="str">
        <f t="shared" si="49"/>
        <v>889</v>
      </c>
      <c r="G1690" s="55" t="str">
        <f t="shared" si="50"/>
        <v>88</v>
      </c>
      <c r="H1690" s="56" t="s">
        <v>15</v>
      </c>
      <c r="I1690" s="56" t="s">
        <v>15</v>
      </c>
    </row>
    <row r="1691" ht="25.5" spans="1:9">
      <c r="A1691" s="52" t="s">
        <v>5096</v>
      </c>
      <c r="B1691" s="57"/>
      <c r="C1691" s="58" t="s">
        <v>5097</v>
      </c>
      <c r="D1691" s="55" t="s">
        <v>5098</v>
      </c>
      <c r="E1691" s="55" t="str">
        <f t="shared" si="48"/>
        <v>8891</v>
      </c>
      <c r="F1691" s="55" t="str">
        <f t="shared" si="49"/>
        <v>889</v>
      </c>
      <c r="G1691" s="55" t="str">
        <f t="shared" si="50"/>
        <v>88</v>
      </c>
      <c r="H1691" s="56" t="s">
        <v>15</v>
      </c>
      <c r="I1691" s="56" t="s">
        <v>15</v>
      </c>
    </row>
    <row r="1692" ht="25.5" spans="1:9">
      <c r="A1692" s="52" t="s">
        <v>5099</v>
      </c>
      <c r="B1692" s="57"/>
      <c r="C1692" s="58" t="s">
        <v>5100</v>
      </c>
      <c r="D1692" s="55" t="s">
        <v>5101</v>
      </c>
      <c r="E1692" s="55" t="str">
        <f t="shared" si="48"/>
        <v>8899</v>
      </c>
      <c r="F1692" s="55" t="str">
        <f t="shared" si="49"/>
        <v>889</v>
      </c>
      <c r="G1692" s="55" t="str">
        <f t="shared" si="50"/>
        <v>88</v>
      </c>
      <c r="H1692" s="56" t="s">
        <v>15</v>
      </c>
      <c r="I1692" s="56" t="s">
        <v>15</v>
      </c>
    </row>
    <row r="1693" ht="25.5" spans="1:9">
      <c r="A1693" s="52" t="s">
        <v>5102</v>
      </c>
      <c r="B1693" s="64"/>
      <c r="C1693" s="58" t="s">
        <v>5103</v>
      </c>
      <c r="D1693" s="55" t="s">
        <v>5104</v>
      </c>
      <c r="E1693" s="55" t="str">
        <f t="shared" si="48"/>
        <v>8899</v>
      </c>
      <c r="F1693" s="55" t="str">
        <f t="shared" si="49"/>
        <v>889</v>
      </c>
      <c r="G1693" s="55" t="str">
        <f t="shared" si="50"/>
        <v>88</v>
      </c>
      <c r="H1693" s="56" t="s">
        <v>15</v>
      </c>
      <c r="I1693" s="56" t="s">
        <v>15</v>
      </c>
    </row>
    <row r="1694" spans="1:9">
      <c r="A1694" s="52" t="s">
        <v>5105</v>
      </c>
      <c r="B1694" s="68" t="s">
        <v>5106</v>
      </c>
      <c r="C1694" s="58" t="s">
        <v>5107</v>
      </c>
      <c r="D1694" s="55" t="s">
        <v>5108</v>
      </c>
      <c r="E1694" s="55" t="str">
        <f t="shared" si="48"/>
        <v>9001</v>
      </c>
      <c r="F1694" s="55" t="str">
        <f t="shared" si="49"/>
        <v>900</v>
      </c>
      <c r="G1694" s="55" t="str">
        <f t="shared" si="50"/>
        <v>90</v>
      </c>
      <c r="H1694" s="56" t="s">
        <v>15</v>
      </c>
      <c r="I1694" s="56" t="s">
        <v>15</v>
      </c>
    </row>
    <row r="1695" spans="1:9">
      <c r="A1695" s="52" t="s">
        <v>5109</v>
      </c>
      <c r="B1695" s="57"/>
      <c r="C1695" s="58" t="s">
        <v>5110</v>
      </c>
      <c r="D1695" s="55" t="s">
        <v>5111</v>
      </c>
      <c r="E1695" s="55" t="str">
        <f t="shared" si="48"/>
        <v>9001</v>
      </c>
      <c r="F1695" s="55" t="str">
        <f t="shared" si="49"/>
        <v>900</v>
      </c>
      <c r="G1695" s="55" t="str">
        <f t="shared" si="50"/>
        <v>90</v>
      </c>
      <c r="H1695" s="56" t="s">
        <v>15</v>
      </c>
      <c r="I1695" s="56" t="s">
        <v>15</v>
      </c>
    </row>
    <row r="1696" spans="1:9">
      <c r="A1696" s="52" t="s">
        <v>5112</v>
      </c>
      <c r="B1696" s="57"/>
      <c r="C1696" s="58" t="s">
        <v>5113</v>
      </c>
      <c r="D1696" s="55" t="s">
        <v>5114</v>
      </c>
      <c r="E1696" s="55" t="str">
        <f t="shared" si="48"/>
        <v>9002</v>
      </c>
      <c r="F1696" s="55" t="str">
        <f t="shared" si="49"/>
        <v>900</v>
      </c>
      <c r="G1696" s="55" t="str">
        <f t="shared" si="50"/>
        <v>90</v>
      </c>
      <c r="H1696" s="56" t="s">
        <v>15</v>
      </c>
      <c r="I1696" s="56" t="s">
        <v>15</v>
      </c>
    </row>
    <row r="1697" spans="1:9">
      <c r="A1697" s="52" t="s">
        <v>5115</v>
      </c>
      <c r="B1697" s="57"/>
      <c r="C1697" s="58" t="s">
        <v>5116</v>
      </c>
      <c r="D1697" s="55" t="s">
        <v>5117</v>
      </c>
      <c r="E1697" s="55" t="str">
        <f t="shared" si="48"/>
        <v>9002</v>
      </c>
      <c r="F1697" s="55" t="str">
        <f t="shared" si="49"/>
        <v>900</v>
      </c>
      <c r="G1697" s="55" t="str">
        <f t="shared" si="50"/>
        <v>90</v>
      </c>
      <c r="H1697" s="56" t="s">
        <v>15</v>
      </c>
      <c r="I1697" s="56" t="s">
        <v>15</v>
      </c>
    </row>
    <row r="1698" spans="1:9">
      <c r="A1698" s="52" t="s">
        <v>5118</v>
      </c>
      <c r="B1698" s="57"/>
      <c r="C1698" s="58" t="s">
        <v>5119</v>
      </c>
      <c r="D1698" s="55" t="s">
        <v>5120</v>
      </c>
      <c r="E1698" s="55" t="str">
        <f t="shared" si="48"/>
        <v>9002</v>
      </c>
      <c r="F1698" s="55" t="str">
        <f t="shared" si="49"/>
        <v>900</v>
      </c>
      <c r="G1698" s="55" t="str">
        <f t="shared" si="50"/>
        <v>90</v>
      </c>
      <c r="H1698" s="56" t="s">
        <v>15</v>
      </c>
      <c r="I1698" s="56" t="s">
        <v>15</v>
      </c>
    </row>
    <row r="1699" spans="1:9">
      <c r="A1699" s="52" t="s">
        <v>5121</v>
      </c>
      <c r="B1699" s="57"/>
      <c r="C1699" s="58" t="s">
        <v>5122</v>
      </c>
      <c r="D1699" s="55" t="s">
        <v>5123</v>
      </c>
      <c r="E1699" s="55" t="str">
        <f t="shared" si="48"/>
        <v>9002</v>
      </c>
      <c r="F1699" s="55" t="str">
        <f t="shared" si="49"/>
        <v>900</v>
      </c>
      <c r="G1699" s="55" t="str">
        <f t="shared" si="50"/>
        <v>90</v>
      </c>
      <c r="H1699" s="56" t="s">
        <v>15</v>
      </c>
      <c r="I1699" s="56" t="s">
        <v>15</v>
      </c>
    </row>
    <row r="1700" ht="25.5" spans="1:9">
      <c r="A1700" s="52" t="s">
        <v>5124</v>
      </c>
      <c r="B1700" s="57"/>
      <c r="C1700" s="58" t="s">
        <v>5125</v>
      </c>
      <c r="D1700" s="55" t="s">
        <v>5126</v>
      </c>
      <c r="E1700" s="55" t="str">
        <f t="shared" si="48"/>
        <v>9002</v>
      </c>
      <c r="F1700" s="55" t="str">
        <f t="shared" si="49"/>
        <v>900</v>
      </c>
      <c r="G1700" s="55" t="str">
        <f t="shared" si="50"/>
        <v>90</v>
      </c>
      <c r="H1700" s="56" t="s">
        <v>15</v>
      </c>
      <c r="I1700" s="56" t="s">
        <v>15</v>
      </c>
    </row>
    <row r="1701" ht="25.5" spans="1:9">
      <c r="A1701" s="52" t="s">
        <v>5127</v>
      </c>
      <c r="B1701" s="57"/>
      <c r="C1701" s="58" t="s">
        <v>5128</v>
      </c>
      <c r="D1701" s="55" t="s">
        <v>5129</v>
      </c>
      <c r="E1701" s="55" t="str">
        <f t="shared" si="48"/>
        <v>9002</v>
      </c>
      <c r="F1701" s="55" t="str">
        <f t="shared" si="49"/>
        <v>900</v>
      </c>
      <c r="G1701" s="55" t="str">
        <f t="shared" si="50"/>
        <v>90</v>
      </c>
      <c r="H1701" s="56" t="s">
        <v>15</v>
      </c>
      <c r="I1701" s="56" t="s">
        <v>15</v>
      </c>
    </row>
    <row r="1702" ht="25.5" spans="1:9">
      <c r="A1702" s="52" t="s">
        <v>5130</v>
      </c>
      <c r="B1702" s="57"/>
      <c r="C1702" s="58" t="s">
        <v>5131</v>
      </c>
      <c r="D1702" s="55" t="s">
        <v>5132</v>
      </c>
      <c r="E1702" s="55" t="str">
        <f t="shared" si="48"/>
        <v>9003</v>
      </c>
      <c r="F1702" s="55" t="str">
        <f t="shared" si="49"/>
        <v>900</v>
      </c>
      <c r="G1702" s="55" t="str">
        <f t="shared" si="50"/>
        <v>90</v>
      </c>
      <c r="H1702" s="56" t="s">
        <v>15</v>
      </c>
      <c r="I1702" s="56" t="s">
        <v>15</v>
      </c>
    </row>
    <row r="1703" spans="1:9">
      <c r="A1703" s="52" t="s">
        <v>5133</v>
      </c>
      <c r="B1703" s="57"/>
      <c r="C1703" s="58" t="s">
        <v>5134</v>
      </c>
      <c r="D1703" s="55" t="s">
        <v>5135</v>
      </c>
      <c r="E1703" s="55" t="str">
        <f t="shared" si="48"/>
        <v>9004</v>
      </c>
      <c r="F1703" s="55" t="str">
        <f t="shared" si="49"/>
        <v>900</v>
      </c>
      <c r="G1703" s="55" t="str">
        <f t="shared" si="50"/>
        <v>90</v>
      </c>
      <c r="H1703" s="56" t="s">
        <v>15</v>
      </c>
      <c r="I1703" s="56" t="s">
        <v>15</v>
      </c>
    </row>
    <row r="1704" ht="25.5" spans="1:9">
      <c r="A1704" s="52" t="s">
        <v>5136</v>
      </c>
      <c r="B1704" s="57"/>
      <c r="C1704" s="58" t="s">
        <v>5137</v>
      </c>
      <c r="D1704" s="55" t="s">
        <v>5138</v>
      </c>
      <c r="E1704" s="55" t="str">
        <f t="shared" si="48"/>
        <v>9009</v>
      </c>
      <c r="F1704" s="55" t="str">
        <f t="shared" si="49"/>
        <v>900</v>
      </c>
      <c r="G1704" s="55" t="str">
        <f t="shared" si="50"/>
        <v>90</v>
      </c>
      <c r="H1704" s="56" t="s">
        <v>15</v>
      </c>
      <c r="I1704" s="56" t="s">
        <v>15</v>
      </c>
    </row>
    <row r="1705" spans="1:9">
      <c r="A1705" s="52" t="s">
        <v>5139</v>
      </c>
      <c r="B1705" s="57"/>
      <c r="C1705" s="58" t="s">
        <v>5140</v>
      </c>
      <c r="D1705" s="55" t="s">
        <v>5141</v>
      </c>
      <c r="E1705" s="55" t="str">
        <f t="shared" si="48"/>
        <v>9101</v>
      </c>
      <c r="F1705" s="55" t="str">
        <f t="shared" si="49"/>
        <v>910</v>
      </c>
      <c r="G1705" s="55" t="str">
        <f t="shared" si="50"/>
        <v>91</v>
      </c>
      <c r="H1705" s="56" t="s">
        <v>15</v>
      </c>
      <c r="I1705" s="56" t="s">
        <v>15</v>
      </c>
    </row>
    <row r="1706" spans="1:9">
      <c r="A1706" s="52" t="s">
        <v>5142</v>
      </c>
      <c r="B1706" s="57"/>
      <c r="C1706" s="58" t="s">
        <v>5143</v>
      </c>
      <c r="D1706" s="55" t="s">
        <v>5144</v>
      </c>
      <c r="E1706" s="55" t="str">
        <f t="shared" si="48"/>
        <v>9101</v>
      </c>
      <c r="F1706" s="55" t="str">
        <f t="shared" si="49"/>
        <v>910</v>
      </c>
      <c r="G1706" s="55" t="str">
        <f t="shared" si="50"/>
        <v>91</v>
      </c>
      <c r="H1706" s="56" t="s">
        <v>15</v>
      </c>
      <c r="I1706" s="56" t="s">
        <v>15</v>
      </c>
    </row>
    <row r="1707" spans="1:9">
      <c r="A1707" s="52" t="s">
        <v>5145</v>
      </c>
      <c r="B1707" s="57"/>
      <c r="C1707" s="58" t="s">
        <v>5146</v>
      </c>
      <c r="D1707" s="55" t="s">
        <v>5147</v>
      </c>
      <c r="E1707" s="55" t="str">
        <f t="shared" si="48"/>
        <v>9102</v>
      </c>
      <c r="F1707" s="55" t="str">
        <f t="shared" si="49"/>
        <v>910</v>
      </c>
      <c r="G1707" s="55" t="str">
        <f t="shared" si="50"/>
        <v>91</v>
      </c>
      <c r="H1707" s="56" t="s">
        <v>15</v>
      </c>
      <c r="I1707" s="56" t="s">
        <v>15</v>
      </c>
    </row>
    <row r="1708" spans="1:9">
      <c r="A1708" s="52" t="s">
        <v>5148</v>
      </c>
      <c r="B1708" s="57"/>
      <c r="C1708" s="58" t="s">
        <v>5149</v>
      </c>
      <c r="D1708" s="55" t="s">
        <v>5150</v>
      </c>
      <c r="E1708" s="55" t="str">
        <f t="shared" si="48"/>
        <v>9102</v>
      </c>
      <c r="F1708" s="55" t="str">
        <f t="shared" si="49"/>
        <v>910</v>
      </c>
      <c r="G1708" s="55" t="str">
        <f t="shared" si="50"/>
        <v>91</v>
      </c>
      <c r="H1708" s="56" t="s">
        <v>15</v>
      </c>
      <c r="I1708" s="56" t="s">
        <v>15</v>
      </c>
    </row>
    <row r="1709" ht="25.5" spans="1:9">
      <c r="A1709" s="52" t="s">
        <v>5151</v>
      </c>
      <c r="B1709" s="57"/>
      <c r="C1709" s="58" t="s">
        <v>5152</v>
      </c>
      <c r="D1709" s="55" t="s">
        <v>5153</v>
      </c>
      <c r="E1709" s="55" t="str">
        <f t="shared" si="48"/>
        <v>9102</v>
      </c>
      <c r="F1709" s="55" t="str">
        <f t="shared" si="49"/>
        <v>910</v>
      </c>
      <c r="G1709" s="55" t="str">
        <f t="shared" si="50"/>
        <v>91</v>
      </c>
      <c r="H1709" s="56" t="s">
        <v>15</v>
      </c>
      <c r="I1709" s="56" t="s">
        <v>15</v>
      </c>
    </row>
    <row r="1710" ht="25.5" spans="1:9">
      <c r="A1710" s="52" t="s">
        <v>5154</v>
      </c>
      <c r="B1710" s="57"/>
      <c r="C1710" s="58" t="s">
        <v>5155</v>
      </c>
      <c r="D1710" s="55" t="s">
        <v>5156</v>
      </c>
      <c r="E1710" s="55" t="str">
        <f t="shared" si="48"/>
        <v>9102</v>
      </c>
      <c r="F1710" s="55" t="str">
        <f t="shared" si="49"/>
        <v>910</v>
      </c>
      <c r="G1710" s="55" t="str">
        <f t="shared" si="50"/>
        <v>91</v>
      </c>
      <c r="H1710" s="56" t="s">
        <v>15</v>
      </c>
      <c r="I1710" s="56" t="s">
        <v>15</v>
      </c>
    </row>
    <row r="1711" spans="1:9">
      <c r="A1711" s="52" t="s">
        <v>5157</v>
      </c>
      <c r="B1711" s="57"/>
      <c r="C1711" s="58" t="s">
        <v>5158</v>
      </c>
      <c r="D1711" s="55" t="s">
        <v>5159</v>
      </c>
      <c r="E1711" s="55" t="str">
        <f t="shared" si="48"/>
        <v>9102</v>
      </c>
      <c r="F1711" s="55" t="str">
        <f t="shared" si="49"/>
        <v>910</v>
      </c>
      <c r="G1711" s="55" t="str">
        <f t="shared" si="50"/>
        <v>91</v>
      </c>
      <c r="H1711" s="56" t="s">
        <v>15</v>
      </c>
      <c r="I1711" s="56" t="s">
        <v>15</v>
      </c>
    </row>
    <row r="1712" spans="1:9">
      <c r="A1712" s="52" t="s">
        <v>5160</v>
      </c>
      <c r="B1712" s="57"/>
      <c r="C1712" s="58" t="s">
        <v>5161</v>
      </c>
      <c r="D1712" s="55" t="s">
        <v>5162</v>
      </c>
      <c r="E1712" s="55" t="str">
        <f t="shared" si="48"/>
        <v>9102</v>
      </c>
      <c r="F1712" s="55" t="str">
        <f t="shared" si="49"/>
        <v>910</v>
      </c>
      <c r="G1712" s="55" t="str">
        <f t="shared" si="50"/>
        <v>91</v>
      </c>
      <c r="H1712" s="56" t="s">
        <v>15</v>
      </c>
      <c r="I1712" s="56" t="s">
        <v>15</v>
      </c>
    </row>
    <row r="1713" ht="25.5" spans="1:9">
      <c r="A1713" s="52" t="s">
        <v>5163</v>
      </c>
      <c r="B1713" s="57"/>
      <c r="C1713" s="58" t="s">
        <v>5164</v>
      </c>
      <c r="D1713" s="55" t="s">
        <v>5165</v>
      </c>
      <c r="E1713" s="55" t="str">
        <f t="shared" si="48"/>
        <v>9103</v>
      </c>
      <c r="F1713" s="55" t="str">
        <f t="shared" si="49"/>
        <v>910</v>
      </c>
      <c r="G1713" s="55" t="str">
        <f t="shared" si="50"/>
        <v>91</v>
      </c>
      <c r="H1713" s="56" t="s">
        <v>15</v>
      </c>
      <c r="I1713" s="56" t="s">
        <v>15</v>
      </c>
    </row>
    <row r="1714" spans="1:9">
      <c r="A1714" s="52" t="s">
        <v>5166</v>
      </c>
      <c r="B1714" s="57"/>
      <c r="C1714" s="58" t="s">
        <v>5167</v>
      </c>
      <c r="D1714" s="55" t="s">
        <v>5168</v>
      </c>
      <c r="E1714" s="55" t="str">
        <f t="shared" si="48"/>
        <v>9103</v>
      </c>
      <c r="F1714" s="55" t="str">
        <f t="shared" si="49"/>
        <v>910</v>
      </c>
      <c r="G1714" s="55" t="str">
        <f t="shared" si="50"/>
        <v>91</v>
      </c>
      <c r="H1714" s="56" t="s">
        <v>15</v>
      </c>
      <c r="I1714" s="56" t="s">
        <v>15</v>
      </c>
    </row>
    <row r="1715" spans="1:9">
      <c r="A1715" s="52" t="s">
        <v>5169</v>
      </c>
      <c r="B1715" s="57"/>
      <c r="C1715" s="58" t="s">
        <v>5170</v>
      </c>
      <c r="D1715" s="55" t="s">
        <v>5171</v>
      </c>
      <c r="E1715" s="55" t="str">
        <f t="shared" si="48"/>
        <v>9103</v>
      </c>
      <c r="F1715" s="55" t="str">
        <f t="shared" si="49"/>
        <v>910</v>
      </c>
      <c r="G1715" s="55" t="str">
        <f t="shared" si="50"/>
        <v>91</v>
      </c>
      <c r="H1715" s="56" t="s">
        <v>15</v>
      </c>
      <c r="I1715" s="56" t="s">
        <v>15</v>
      </c>
    </row>
    <row r="1716" spans="1:9">
      <c r="A1716" s="52" t="s">
        <v>5172</v>
      </c>
      <c r="B1716" s="57"/>
      <c r="C1716" s="58" t="s">
        <v>5173</v>
      </c>
      <c r="D1716" s="55" t="s">
        <v>5174</v>
      </c>
      <c r="E1716" s="55" t="str">
        <f t="shared" si="48"/>
        <v>9103</v>
      </c>
      <c r="F1716" s="55" t="str">
        <f t="shared" si="49"/>
        <v>910</v>
      </c>
      <c r="G1716" s="55" t="str">
        <f t="shared" si="50"/>
        <v>91</v>
      </c>
      <c r="H1716" s="56" t="s">
        <v>15</v>
      </c>
      <c r="I1716" s="56" t="s">
        <v>15</v>
      </c>
    </row>
    <row r="1717" spans="1:9">
      <c r="A1717" s="52" t="s">
        <v>5175</v>
      </c>
      <c r="B1717" s="57"/>
      <c r="C1717" s="58" t="s">
        <v>5176</v>
      </c>
      <c r="D1717" s="55" t="s">
        <v>5177</v>
      </c>
      <c r="E1717" s="55" t="str">
        <f t="shared" si="48"/>
        <v>9103</v>
      </c>
      <c r="F1717" s="55" t="str">
        <f t="shared" si="49"/>
        <v>910</v>
      </c>
      <c r="G1717" s="55" t="str">
        <f t="shared" si="50"/>
        <v>91</v>
      </c>
      <c r="H1717" s="56" t="s">
        <v>15</v>
      </c>
      <c r="I1717" s="56" t="s">
        <v>15</v>
      </c>
    </row>
    <row r="1718" spans="1:9">
      <c r="A1718" s="52" t="s">
        <v>5178</v>
      </c>
      <c r="B1718" s="57"/>
      <c r="C1718" s="58" t="s">
        <v>5179</v>
      </c>
      <c r="D1718" s="55" t="s">
        <v>5180</v>
      </c>
      <c r="E1718" s="55" t="str">
        <f t="shared" si="48"/>
        <v>9103</v>
      </c>
      <c r="F1718" s="55" t="str">
        <f t="shared" si="49"/>
        <v>910</v>
      </c>
      <c r="G1718" s="55" t="str">
        <f t="shared" si="50"/>
        <v>91</v>
      </c>
      <c r="H1718" s="56" t="s">
        <v>15</v>
      </c>
      <c r="I1718" s="56" t="s">
        <v>15</v>
      </c>
    </row>
    <row r="1719" spans="1:9">
      <c r="A1719" s="52" t="s">
        <v>5181</v>
      </c>
      <c r="B1719" s="57"/>
      <c r="C1719" s="58" t="s">
        <v>5182</v>
      </c>
      <c r="D1719" s="55" t="s">
        <v>5183</v>
      </c>
      <c r="E1719" s="55" t="str">
        <f t="shared" si="48"/>
        <v>9103</v>
      </c>
      <c r="F1719" s="55" t="str">
        <f t="shared" si="49"/>
        <v>910</v>
      </c>
      <c r="G1719" s="55" t="str">
        <f t="shared" si="50"/>
        <v>91</v>
      </c>
      <c r="H1719" s="56" t="s">
        <v>15</v>
      </c>
      <c r="I1719" s="56" t="s">
        <v>15</v>
      </c>
    </row>
    <row r="1720" spans="1:9">
      <c r="A1720" s="52" t="s">
        <v>5184</v>
      </c>
      <c r="B1720" s="57"/>
      <c r="C1720" s="58" t="s">
        <v>5185</v>
      </c>
      <c r="D1720" s="55" t="s">
        <v>5186</v>
      </c>
      <c r="E1720" s="55" t="str">
        <f t="shared" si="48"/>
        <v>9103</v>
      </c>
      <c r="F1720" s="55" t="str">
        <f t="shared" si="49"/>
        <v>910</v>
      </c>
      <c r="G1720" s="55" t="str">
        <f t="shared" si="50"/>
        <v>91</v>
      </c>
      <c r="H1720" s="56" t="s">
        <v>15</v>
      </c>
      <c r="I1720" s="56" t="s">
        <v>15</v>
      </c>
    </row>
    <row r="1721" spans="1:9">
      <c r="A1721" s="52" t="s">
        <v>5187</v>
      </c>
      <c r="B1721" s="57"/>
      <c r="C1721" s="58" t="s">
        <v>5188</v>
      </c>
      <c r="D1721" s="55" t="s">
        <v>5189</v>
      </c>
      <c r="E1721" s="55" t="str">
        <f t="shared" si="48"/>
        <v>9103</v>
      </c>
      <c r="F1721" s="55" t="str">
        <f t="shared" si="49"/>
        <v>910</v>
      </c>
      <c r="G1721" s="55" t="str">
        <f t="shared" si="50"/>
        <v>91</v>
      </c>
      <c r="H1721" s="56" t="s">
        <v>15</v>
      </c>
      <c r="I1721" s="56" t="s">
        <v>15</v>
      </c>
    </row>
    <row r="1722" spans="1:9">
      <c r="A1722" s="52" t="s">
        <v>5190</v>
      </c>
      <c r="B1722" s="57"/>
      <c r="C1722" s="58" t="s">
        <v>5191</v>
      </c>
      <c r="D1722" s="55" t="s">
        <v>5192</v>
      </c>
      <c r="E1722" s="55" t="str">
        <f t="shared" si="48"/>
        <v>9200</v>
      </c>
      <c r="F1722" s="55" t="str">
        <f t="shared" si="49"/>
        <v>920</v>
      </c>
      <c r="G1722" s="55" t="str">
        <f t="shared" si="50"/>
        <v>92</v>
      </c>
      <c r="H1722" s="56" t="s">
        <v>15</v>
      </c>
      <c r="I1722" s="56" t="s">
        <v>15</v>
      </c>
    </row>
    <row r="1723" spans="1:9">
      <c r="A1723" s="52" t="s">
        <v>5193</v>
      </c>
      <c r="B1723" s="57"/>
      <c r="C1723" s="58" t="s">
        <v>5194</v>
      </c>
      <c r="D1723" s="55" t="s">
        <v>5195</v>
      </c>
      <c r="E1723" s="55" t="str">
        <f t="shared" si="48"/>
        <v>9311</v>
      </c>
      <c r="F1723" s="55" t="str">
        <f t="shared" si="49"/>
        <v>931</v>
      </c>
      <c r="G1723" s="55" t="str">
        <f t="shared" si="50"/>
        <v>93</v>
      </c>
      <c r="H1723" s="56" t="s">
        <v>15</v>
      </c>
      <c r="I1723" s="56" t="s">
        <v>15</v>
      </c>
    </row>
    <row r="1724" spans="1:9">
      <c r="A1724" s="52" t="s">
        <v>5196</v>
      </c>
      <c r="B1724" s="57"/>
      <c r="C1724" s="58" t="s">
        <v>5197</v>
      </c>
      <c r="D1724" s="55" t="s">
        <v>5198</v>
      </c>
      <c r="E1724" s="55" t="str">
        <f t="shared" si="48"/>
        <v>9311</v>
      </c>
      <c r="F1724" s="55" t="str">
        <f t="shared" si="49"/>
        <v>931</v>
      </c>
      <c r="G1724" s="55" t="str">
        <f t="shared" si="50"/>
        <v>93</v>
      </c>
      <c r="H1724" s="56" t="s">
        <v>15</v>
      </c>
      <c r="I1724" s="56" t="s">
        <v>15</v>
      </c>
    </row>
    <row r="1725" spans="1:9">
      <c r="A1725" s="52" t="s">
        <v>5199</v>
      </c>
      <c r="B1725" s="57"/>
      <c r="C1725" s="58" t="s">
        <v>5200</v>
      </c>
      <c r="D1725" s="55" t="s">
        <v>5201</v>
      </c>
      <c r="E1725" s="55" t="str">
        <f t="shared" si="48"/>
        <v>9311</v>
      </c>
      <c r="F1725" s="55" t="str">
        <f t="shared" si="49"/>
        <v>931</v>
      </c>
      <c r="G1725" s="55" t="str">
        <f t="shared" si="50"/>
        <v>93</v>
      </c>
      <c r="H1725" s="56" t="s">
        <v>15</v>
      </c>
      <c r="I1725" s="56" t="s">
        <v>15</v>
      </c>
    </row>
    <row r="1726" spans="1:9">
      <c r="A1726" s="52" t="s">
        <v>5202</v>
      </c>
      <c r="B1726" s="57"/>
      <c r="C1726" s="58" t="s">
        <v>5203</v>
      </c>
      <c r="D1726" s="55" t="s">
        <v>5204</v>
      </c>
      <c r="E1726" s="55" t="str">
        <f t="shared" si="48"/>
        <v>9311</v>
      </c>
      <c r="F1726" s="55" t="str">
        <f t="shared" si="49"/>
        <v>931</v>
      </c>
      <c r="G1726" s="55" t="str">
        <f t="shared" si="50"/>
        <v>93</v>
      </c>
      <c r="H1726" s="56" t="s">
        <v>15</v>
      </c>
      <c r="I1726" s="56" t="s">
        <v>15</v>
      </c>
    </row>
    <row r="1727" spans="1:9">
      <c r="A1727" s="52" t="s">
        <v>5205</v>
      </c>
      <c r="B1727" s="57"/>
      <c r="C1727" s="58" t="s">
        <v>5206</v>
      </c>
      <c r="D1727" s="55" t="s">
        <v>5207</v>
      </c>
      <c r="E1727" s="55" t="str">
        <f t="shared" si="48"/>
        <v>9311</v>
      </c>
      <c r="F1727" s="55" t="str">
        <f t="shared" si="49"/>
        <v>931</v>
      </c>
      <c r="G1727" s="55" t="str">
        <f t="shared" si="50"/>
        <v>93</v>
      </c>
      <c r="H1727" s="56" t="s">
        <v>15</v>
      </c>
      <c r="I1727" s="56" t="s">
        <v>15</v>
      </c>
    </row>
    <row r="1728" spans="1:9">
      <c r="A1728" s="52" t="s">
        <v>5208</v>
      </c>
      <c r="B1728" s="57"/>
      <c r="C1728" s="58" t="s">
        <v>5209</v>
      </c>
      <c r="D1728" s="55" t="s">
        <v>5210</v>
      </c>
      <c r="E1728" s="55" t="str">
        <f t="shared" si="48"/>
        <v>9311</v>
      </c>
      <c r="F1728" s="55" t="str">
        <f t="shared" si="49"/>
        <v>931</v>
      </c>
      <c r="G1728" s="55" t="str">
        <f t="shared" si="50"/>
        <v>93</v>
      </c>
      <c r="H1728" s="56" t="s">
        <v>15</v>
      </c>
      <c r="I1728" s="56" t="s">
        <v>15</v>
      </c>
    </row>
    <row r="1729" spans="1:9">
      <c r="A1729" s="52" t="s">
        <v>5211</v>
      </c>
      <c r="B1729" s="57"/>
      <c r="C1729" s="58" t="s">
        <v>5212</v>
      </c>
      <c r="D1729" s="55" t="s">
        <v>5213</v>
      </c>
      <c r="E1729" s="55" t="str">
        <f t="shared" si="48"/>
        <v>9311</v>
      </c>
      <c r="F1729" s="55" t="str">
        <f t="shared" si="49"/>
        <v>931</v>
      </c>
      <c r="G1729" s="55" t="str">
        <f t="shared" si="50"/>
        <v>93</v>
      </c>
      <c r="H1729" s="56" t="s">
        <v>15</v>
      </c>
      <c r="I1729" s="56" t="s">
        <v>15</v>
      </c>
    </row>
    <row r="1730" ht="25.5" spans="1:9">
      <c r="A1730" s="52" t="s">
        <v>5214</v>
      </c>
      <c r="B1730" s="57"/>
      <c r="C1730" s="58" t="s">
        <v>5215</v>
      </c>
      <c r="D1730" s="55" t="s">
        <v>5216</v>
      </c>
      <c r="E1730" s="55" t="str">
        <f t="shared" si="48"/>
        <v>9312</v>
      </c>
      <c r="F1730" s="55" t="str">
        <f t="shared" si="49"/>
        <v>931</v>
      </c>
      <c r="G1730" s="55" t="str">
        <f t="shared" si="50"/>
        <v>93</v>
      </c>
      <c r="H1730" s="56" t="s">
        <v>15</v>
      </c>
      <c r="I1730" s="56" t="s">
        <v>15</v>
      </c>
    </row>
    <row r="1731" ht="25.5" spans="1:9">
      <c r="A1731" s="52" t="s">
        <v>5217</v>
      </c>
      <c r="B1731" s="57"/>
      <c r="C1731" s="58" t="s">
        <v>5218</v>
      </c>
      <c r="D1731" s="55" t="s">
        <v>5219</v>
      </c>
      <c r="E1731" s="55" t="str">
        <f t="shared" si="48"/>
        <v>9312</v>
      </c>
      <c r="F1731" s="55" t="str">
        <f t="shared" si="49"/>
        <v>931</v>
      </c>
      <c r="G1731" s="55" t="str">
        <f t="shared" si="50"/>
        <v>93</v>
      </c>
      <c r="H1731" s="56" t="s">
        <v>15</v>
      </c>
      <c r="I1731" s="56" t="s">
        <v>15</v>
      </c>
    </row>
    <row r="1732" ht="25.5" spans="1:9">
      <c r="A1732" s="52" t="s">
        <v>5220</v>
      </c>
      <c r="B1732" s="57"/>
      <c r="C1732" s="58" t="s">
        <v>5221</v>
      </c>
      <c r="D1732" s="55" t="s">
        <v>5222</v>
      </c>
      <c r="E1732" s="55" t="str">
        <f t="shared" si="48"/>
        <v>9312</v>
      </c>
      <c r="F1732" s="55" t="str">
        <f t="shared" si="49"/>
        <v>931</v>
      </c>
      <c r="G1732" s="55" t="str">
        <f t="shared" si="50"/>
        <v>93</v>
      </c>
      <c r="H1732" s="56" t="s">
        <v>15</v>
      </c>
      <c r="I1732" s="56" t="s">
        <v>15</v>
      </c>
    </row>
    <row r="1733" ht="25.5" spans="1:9">
      <c r="A1733" s="52" t="s">
        <v>5223</v>
      </c>
      <c r="B1733" s="57"/>
      <c r="C1733" s="58" t="s">
        <v>5224</v>
      </c>
      <c r="D1733" s="55" t="s">
        <v>5225</v>
      </c>
      <c r="E1733" s="55" t="str">
        <f t="shared" si="48"/>
        <v>9312</v>
      </c>
      <c r="F1733" s="55" t="str">
        <f t="shared" si="49"/>
        <v>931</v>
      </c>
      <c r="G1733" s="55" t="str">
        <f t="shared" si="50"/>
        <v>93</v>
      </c>
      <c r="H1733" s="56" t="s">
        <v>15</v>
      </c>
      <c r="I1733" s="56" t="s">
        <v>15</v>
      </c>
    </row>
    <row r="1734" ht="25.5" spans="1:9">
      <c r="A1734" s="52" t="s">
        <v>5226</v>
      </c>
      <c r="B1734" s="57"/>
      <c r="C1734" s="58" t="s">
        <v>5227</v>
      </c>
      <c r="D1734" s="55" t="s">
        <v>5228</v>
      </c>
      <c r="E1734" s="55" t="str">
        <f t="shared" si="48"/>
        <v>9312</v>
      </c>
      <c r="F1734" s="55" t="str">
        <f t="shared" si="49"/>
        <v>931</v>
      </c>
      <c r="G1734" s="55" t="str">
        <f t="shared" si="50"/>
        <v>93</v>
      </c>
      <c r="H1734" s="56" t="s">
        <v>15</v>
      </c>
      <c r="I1734" s="56" t="s">
        <v>15</v>
      </c>
    </row>
    <row r="1735" ht="25.5" spans="1:9">
      <c r="A1735" s="52" t="s">
        <v>5229</v>
      </c>
      <c r="B1735" s="57"/>
      <c r="C1735" s="58" t="s">
        <v>5230</v>
      </c>
      <c r="D1735" s="55" t="s">
        <v>5231</v>
      </c>
      <c r="E1735" s="55" t="str">
        <f t="shared" si="48"/>
        <v>9312</v>
      </c>
      <c r="F1735" s="55" t="str">
        <f t="shared" si="49"/>
        <v>931</v>
      </c>
      <c r="G1735" s="55" t="str">
        <f t="shared" si="50"/>
        <v>93</v>
      </c>
      <c r="H1735" s="56" t="s">
        <v>15</v>
      </c>
      <c r="I1735" s="56" t="s">
        <v>15</v>
      </c>
    </row>
    <row r="1736" ht="25.5" spans="1:9">
      <c r="A1736" s="52" t="s">
        <v>5232</v>
      </c>
      <c r="B1736" s="57"/>
      <c r="C1736" s="58" t="s">
        <v>5233</v>
      </c>
      <c r="D1736" s="55" t="s">
        <v>5234</v>
      </c>
      <c r="E1736" s="55" t="str">
        <f t="shared" si="48"/>
        <v>9312</v>
      </c>
      <c r="F1736" s="55" t="str">
        <f t="shared" si="49"/>
        <v>931</v>
      </c>
      <c r="G1736" s="55" t="str">
        <f t="shared" si="50"/>
        <v>93</v>
      </c>
      <c r="H1736" s="56" t="s">
        <v>15</v>
      </c>
      <c r="I1736" s="56" t="s">
        <v>15</v>
      </c>
    </row>
    <row r="1737" ht="25.5" spans="1:9">
      <c r="A1737" s="52" t="s">
        <v>5235</v>
      </c>
      <c r="B1737" s="57"/>
      <c r="C1737" s="58" t="s">
        <v>5236</v>
      </c>
      <c r="D1737" s="55" t="s">
        <v>5237</v>
      </c>
      <c r="E1737" s="55" t="str">
        <f t="shared" si="48"/>
        <v>9312</v>
      </c>
      <c r="F1737" s="55" t="str">
        <f t="shared" si="49"/>
        <v>931</v>
      </c>
      <c r="G1737" s="55" t="str">
        <f t="shared" si="50"/>
        <v>93</v>
      </c>
      <c r="H1737" s="56" t="s">
        <v>15</v>
      </c>
      <c r="I1737" s="56" t="s">
        <v>15</v>
      </c>
    </row>
    <row r="1738" ht="25.5" spans="1:9">
      <c r="A1738" s="52" t="s">
        <v>5238</v>
      </c>
      <c r="B1738" s="57"/>
      <c r="C1738" s="58" t="s">
        <v>5239</v>
      </c>
      <c r="D1738" s="55" t="s">
        <v>5240</v>
      </c>
      <c r="E1738" s="55" t="str">
        <f t="shared" si="48"/>
        <v>9312</v>
      </c>
      <c r="F1738" s="55" t="str">
        <f t="shared" si="49"/>
        <v>931</v>
      </c>
      <c r="G1738" s="55" t="str">
        <f t="shared" si="50"/>
        <v>93</v>
      </c>
      <c r="H1738" s="56" t="s">
        <v>15</v>
      </c>
      <c r="I1738" s="56" t="s">
        <v>15</v>
      </c>
    </row>
    <row r="1739" spans="1:9">
      <c r="A1739" s="52" t="s">
        <v>5241</v>
      </c>
      <c r="B1739" s="57"/>
      <c r="C1739" s="58" t="s">
        <v>5242</v>
      </c>
      <c r="D1739" s="55" t="s">
        <v>5243</v>
      </c>
      <c r="E1739" s="55" t="str">
        <f t="shared" si="48"/>
        <v>9319</v>
      </c>
      <c r="F1739" s="55" t="str">
        <f t="shared" si="49"/>
        <v>931</v>
      </c>
      <c r="G1739" s="55" t="str">
        <f t="shared" si="50"/>
        <v>93</v>
      </c>
      <c r="H1739" s="56" t="s">
        <v>15</v>
      </c>
      <c r="I1739" s="56" t="s">
        <v>15</v>
      </c>
    </row>
    <row r="1740" spans="1:9">
      <c r="A1740" s="52" t="s">
        <v>5244</v>
      </c>
      <c r="B1740" s="57"/>
      <c r="C1740" s="58" t="s">
        <v>5245</v>
      </c>
      <c r="D1740" s="55" t="s">
        <v>5246</v>
      </c>
      <c r="E1740" s="55" t="str">
        <f t="shared" si="48"/>
        <v>9319</v>
      </c>
      <c r="F1740" s="55" t="str">
        <f t="shared" si="49"/>
        <v>931</v>
      </c>
      <c r="G1740" s="55" t="str">
        <f t="shared" si="50"/>
        <v>93</v>
      </c>
      <c r="H1740" s="56" t="s">
        <v>15</v>
      </c>
      <c r="I1740" s="56" t="s">
        <v>15</v>
      </c>
    </row>
    <row r="1741" spans="1:9">
      <c r="A1741" s="52" t="s">
        <v>5247</v>
      </c>
      <c r="B1741" s="57"/>
      <c r="C1741" s="58" t="s">
        <v>5248</v>
      </c>
      <c r="D1741" s="55" t="s">
        <v>5249</v>
      </c>
      <c r="E1741" s="55" t="str">
        <f t="shared" si="48"/>
        <v>9319</v>
      </c>
      <c r="F1741" s="55" t="str">
        <f t="shared" si="49"/>
        <v>931</v>
      </c>
      <c r="G1741" s="55" t="str">
        <f t="shared" si="50"/>
        <v>93</v>
      </c>
      <c r="H1741" s="56" t="s">
        <v>15</v>
      </c>
      <c r="I1741" s="56" t="s">
        <v>15</v>
      </c>
    </row>
    <row r="1742" spans="1:9">
      <c r="A1742" s="52" t="s">
        <v>5250</v>
      </c>
      <c r="B1742" s="57"/>
      <c r="C1742" s="58" t="s">
        <v>5251</v>
      </c>
      <c r="D1742" s="55" t="s">
        <v>5252</v>
      </c>
      <c r="E1742" s="55" t="str">
        <f t="shared" si="48"/>
        <v>9319</v>
      </c>
      <c r="F1742" s="55" t="str">
        <f t="shared" si="49"/>
        <v>931</v>
      </c>
      <c r="G1742" s="55" t="str">
        <f t="shared" si="50"/>
        <v>93</v>
      </c>
      <c r="H1742" s="56" t="s">
        <v>15</v>
      </c>
      <c r="I1742" s="56" t="s">
        <v>15</v>
      </c>
    </row>
    <row r="1743" spans="1:9">
      <c r="A1743" s="52" t="s">
        <v>5253</v>
      </c>
      <c r="B1743" s="57"/>
      <c r="C1743" s="58" t="s">
        <v>5254</v>
      </c>
      <c r="D1743" s="55" t="s">
        <v>5255</v>
      </c>
      <c r="E1743" s="55" t="str">
        <f t="shared" si="48"/>
        <v>9319</v>
      </c>
      <c r="F1743" s="55" t="str">
        <f t="shared" si="49"/>
        <v>931</v>
      </c>
      <c r="G1743" s="55" t="str">
        <f t="shared" si="50"/>
        <v>93</v>
      </c>
      <c r="H1743" s="56" t="s">
        <v>15</v>
      </c>
      <c r="I1743" s="56" t="s">
        <v>15</v>
      </c>
    </row>
    <row r="1744" ht="25.5" spans="1:9">
      <c r="A1744" s="52" t="s">
        <v>5256</v>
      </c>
      <c r="B1744" s="57"/>
      <c r="C1744" s="58" t="s">
        <v>5257</v>
      </c>
      <c r="D1744" s="55" t="s">
        <v>5258</v>
      </c>
      <c r="E1744" s="55" t="str">
        <f t="shared" si="48"/>
        <v>9319</v>
      </c>
      <c r="F1744" s="55" t="str">
        <f t="shared" si="49"/>
        <v>931</v>
      </c>
      <c r="G1744" s="55" t="str">
        <f t="shared" si="50"/>
        <v>93</v>
      </c>
      <c r="H1744" s="56" t="s">
        <v>15</v>
      </c>
      <c r="I1744" s="56" t="s">
        <v>15</v>
      </c>
    </row>
    <row r="1745" spans="1:9">
      <c r="A1745" s="52" t="s">
        <v>5259</v>
      </c>
      <c r="B1745" s="57"/>
      <c r="C1745" s="58" t="s">
        <v>5260</v>
      </c>
      <c r="D1745" s="55" t="s">
        <v>5261</v>
      </c>
      <c r="E1745" s="55" t="str">
        <f t="shared" si="48"/>
        <v>9321</v>
      </c>
      <c r="F1745" s="55" t="str">
        <f t="shared" si="49"/>
        <v>932</v>
      </c>
      <c r="G1745" s="55" t="str">
        <f t="shared" si="50"/>
        <v>93</v>
      </c>
      <c r="H1745" s="56" t="s">
        <v>15</v>
      </c>
      <c r="I1745" s="56" t="s">
        <v>15</v>
      </c>
    </row>
    <row r="1746" ht="25.5" spans="1:9">
      <c r="A1746" s="52" t="s">
        <v>5262</v>
      </c>
      <c r="B1746" s="57"/>
      <c r="C1746" s="58" t="s">
        <v>5263</v>
      </c>
      <c r="D1746" s="55" t="s">
        <v>5264</v>
      </c>
      <c r="E1746" s="55" t="str">
        <f t="shared" si="48"/>
        <v>9321</v>
      </c>
      <c r="F1746" s="55" t="str">
        <f t="shared" si="49"/>
        <v>932</v>
      </c>
      <c r="G1746" s="55" t="str">
        <f t="shared" si="50"/>
        <v>93</v>
      </c>
      <c r="H1746" s="56" t="s">
        <v>15</v>
      </c>
      <c r="I1746" s="56" t="s">
        <v>15</v>
      </c>
    </row>
    <row r="1747" spans="1:9">
      <c r="A1747" s="52" t="s">
        <v>5265</v>
      </c>
      <c r="B1747" s="57"/>
      <c r="C1747" s="58" t="s">
        <v>5266</v>
      </c>
      <c r="D1747" s="55" t="s">
        <v>5267</v>
      </c>
      <c r="E1747" s="55" t="str">
        <f t="shared" si="48"/>
        <v>9322</v>
      </c>
      <c r="F1747" s="55" t="str">
        <f t="shared" si="49"/>
        <v>932</v>
      </c>
      <c r="G1747" s="55" t="str">
        <f t="shared" si="50"/>
        <v>93</v>
      </c>
      <c r="H1747" s="56" t="s">
        <v>15</v>
      </c>
      <c r="I1747" s="56" t="s">
        <v>15</v>
      </c>
    </row>
    <row r="1748" spans="1:9">
      <c r="A1748" s="52" t="s">
        <v>5268</v>
      </c>
      <c r="B1748" s="57"/>
      <c r="C1748" s="58" t="s">
        <v>5269</v>
      </c>
      <c r="D1748" s="55" t="s">
        <v>5270</v>
      </c>
      <c r="E1748" s="55" t="str">
        <f t="shared" si="48"/>
        <v>9322</v>
      </c>
      <c r="F1748" s="55" t="str">
        <f t="shared" si="49"/>
        <v>932</v>
      </c>
      <c r="G1748" s="55" t="str">
        <f t="shared" si="50"/>
        <v>93</v>
      </c>
      <c r="H1748" s="56" t="s">
        <v>15</v>
      </c>
      <c r="I1748" s="56" t="s">
        <v>15</v>
      </c>
    </row>
    <row r="1749" spans="1:9">
      <c r="A1749" s="52" t="s">
        <v>5271</v>
      </c>
      <c r="B1749" s="57"/>
      <c r="C1749" s="58" t="s">
        <v>5272</v>
      </c>
      <c r="D1749" s="55" t="s">
        <v>5273</v>
      </c>
      <c r="E1749" s="55" t="str">
        <f t="shared" si="48"/>
        <v>9322</v>
      </c>
      <c r="F1749" s="55" t="str">
        <f t="shared" si="49"/>
        <v>932</v>
      </c>
      <c r="G1749" s="55" t="str">
        <f t="shared" si="50"/>
        <v>93</v>
      </c>
      <c r="H1749" s="56" t="s">
        <v>15</v>
      </c>
      <c r="I1749" s="56" t="s">
        <v>15</v>
      </c>
    </row>
    <row r="1750" spans="1:9">
      <c r="A1750" s="52" t="s">
        <v>5274</v>
      </c>
      <c r="B1750" s="57"/>
      <c r="C1750" s="58" t="s">
        <v>5275</v>
      </c>
      <c r="D1750" s="55" t="s">
        <v>5276</v>
      </c>
      <c r="E1750" s="55" t="str">
        <f t="shared" si="48"/>
        <v>9322</v>
      </c>
      <c r="F1750" s="55" t="str">
        <f t="shared" si="49"/>
        <v>932</v>
      </c>
      <c r="G1750" s="55" t="str">
        <f t="shared" si="50"/>
        <v>93</v>
      </c>
      <c r="H1750" s="56" t="s">
        <v>15</v>
      </c>
      <c r="I1750" s="56" t="s">
        <v>15</v>
      </c>
    </row>
    <row r="1751" spans="1:9">
      <c r="A1751" s="52" t="s">
        <v>5277</v>
      </c>
      <c r="B1751" s="57"/>
      <c r="C1751" s="58" t="s">
        <v>5278</v>
      </c>
      <c r="D1751" s="55" t="s">
        <v>5279</v>
      </c>
      <c r="E1751" s="55" t="str">
        <f t="shared" si="48"/>
        <v>9322</v>
      </c>
      <c r="F1751" s="55" t="str">
        <f t="shared" si="49"/>
        <v>932</v>
      </c>
      <c r="G1751" s="55" t="str">
        <f t="shared" si="50"/>
        <v>93</v>
      </c>
      <c r="H1751" s="56" t="s">
        <v>15</v>
      </c>
      <c r="I1751" s="56" t="s">
        <v>15</v>
      </c>
    </row>
    <row r="1752" spans="1:9">
      <c r="A1752" s="52" t="s">
        <v>5280</v>
      </c>
      <c r="B1752" s="57"/>
      <c r="C1752" s="58" t="s">
        <v>5281</v>
      </c>
      <c r="D1752" s="55" t="s">
        <v>5282</v>
      </c>
      <c r="E1752" s="55" t="str">
        <f t="shared" si="48"/>
        <v>9323</v>
      </c>
      <c r="F1752" s="55" t="str">
        <f t="shared" si="49"/>
        <v>932</v>
      </c>
      <c r="G1752" s="55" t="str">
        <f t="shared" si="50"/>
        <v>93</v>
      </c>
      <c r="H1752" s="56" t="s">
        <v>15</v>
      </c>
      <c r="I1752" s="56" t="s">
        <v>15</v>
      </c>
    </row>
    <row r="1753" spans="1:9">
      <c r="A1753" s="52" t="s">
        <v>5283</v>
      </c>
      <c r="B1753" s="57"/>
      <c r="C1753" s="58" t="s">
        <v>5284</v>
      </c>
      <c r="D1753" s="55" t="s">
        <v>5285</v>
      </c>
      <c r="E1753" s="55" t="str">
        <f t="shared" si="48"/>
        <v>9323</v>
      </c>
      <c r="F1753" s="55" t="str">
        <f t="shared" si="49"/>
        <v>932</v>
      </c>
      <c r="G1753" s="55" t="str">
        <f t="shared" si="50"/>
        <v>93</v>
      </c>
      <c r="H1753" s="56" t="s">
        <v>15</v>
      </c>
      <c r="I1753" s="56" t="s">
        <v>15</v>
      </c>
    </row>
    <row r="1754" spans="1:9">
      <c r="A1754" s="52" t="s">
        <v>5286</v>
      </c>
      <c r="B1754" s="57"/>
      <c r="C1754" s="58" t="s">
        <v>5287</v>
      </c>
      <c r="D1754" s="55" t="s">
        <v>5288</v>
      </c>
      <c r="E1754" s="55" t="str">
        <f t="shared" si="48"/>
        <v>9323</v>
      </c>
      <c r="F1754" s="55" t="str">
        <f t="shared" si="49"/>
        <v>932</v>
      </c>
      <c r="G1754" s="55" t="str">
        <f t="shared" si="50"/>
        <v>93</v>
      </c>
      <c r="H1754" s="56" t="s">
        <v>15</v>
      </c>
      <c r="I1754" s="56" t="s">
        <v>15</v>
      </c>
    </row>
    <row r="1755" ht="25.5" spans="1:9">
      <c r="A1755" s="52" t="s">
        <v>5289</v>
      </c>
      <c r="B1755" s="57"/>
      <c r="C1755" s="58" t="s">
        <v>5290</v>
      </c>
      <c r="D1755" s="55" t="s">
        <v>5291</v>
      </c>
      <c r="E1755" s="55" t="str">
        <f t="shared" si="48"/>
        <v>9323</v>
      </c>
      <c r="F1755" s="55" t="str">
        <f t="shared" si="49"/>
        <v>932</v>
      </c>
      <c r="G1755" s="55" t="str">
        <f t="shared" si="50"/>
        <v>93</v>
      </c>
      <c r="H1755" s="56" t="s">
        <v>15</v>
      </c>
      <c r="I1755" s="56" t="s">
        <v>15</v>
      </c>
    </row>
    <row r="1756" spans="1:9">
      <c r="A1756" s="52" t="s">
        <v>5292</v>
      </c>
      <c r="B1756" s="57"/>
      <c r="C1756" s="58" t="s">
        <v>5293</v>
      </c>
      <c r="D1756" s="55" t="s">
        <v>5294</v>
      </c>
      <c r="E1756" s="55" t="str">
        <f t="shared" si="48"/>
        <v>9324</v>
      </c>
      <c r="F1756" s="55" t="str">
        <f t="shared" si="49"/>
        <v>932</v>
      </c>
      <c r="G1756" s="55" t="str">
        <f t="shared" si="50"/>
        <v>93</v>
      </c>
      <c r="H1756" s="56" t="s">
        <v>433</v>
      </c>
      <c r="I1756" s="56" t="s">
        <v>15</v>
      </c>
    </row>
    <row r="1757" spans="1:9">
      <c r="A1757" s="52" t="s">
        <v>5295</v>
      </c>
      <c r="B1757" s="57"/>
      <c r="C1757" s="58" t="s">
        <v>5296</v>
      </c>
      <c r="D1757" s="55" t="s">
        <v>5297</v>
      </c>
      <c r="E1757" s="55" t="str">
        <f t="shared" si="48"/>
        <v>9324</v>
      </c>
      <c r="F1757" s="55" t="str">
        <f t="shared" si="49"/>
        <v>932</v>
      </c>
      <c r="G1757" s="55" t="str">
        <f t="shared" si="50"/>
        <v>93</v>
      </c>
      <c r="H1757" s="56" t="s">
        <v>15</v>
      </c>
      <c r="I1757" s="56" t="s">
        <v>15</v>
      </c>
    </row>
    <row r="1758" spans="1:9">
      <c r="A1758" s="52" t="s">
        <v>5298</v>
      </c>
      <c r="B1758" s="57"/>
      <c r="C1758" s="58" t="s">
        <v>5299</v>
      </c>
      <c r="D1758" s="55" t="s">
        <v>5300</v>
      </c>
      <c r="E1758" s="55" t="str">
        <f t="shared" si="48"/>
        <v>9324</v>
      </c>
      <c r="F1758" s="55" t="str">
        <f t="shared" si="49"/>
        <v>932</v>
      </c>
      <c r="G1758" s="55" t="str">
        <f t="shared" si="50"/>
        <v>93</v>
      </c>
      <c r="H1758" s="56" t="s">
        <v>433</v>
      </c>
      <c r="I1758" s="56" t="s">
        <v>15</v>
      </c>
    </row>
    <row r="1759" spans="1:9">
      <c r="A1759" s="52" t="s">
        <v>5301</v>
      </c>
      <c r="B1759" s="57"/>
      <c r="C1759" s="58" t="s">
        <v>5287</v>
      </c>
      <c r="D1759" s="55" t="s">
        <v>5302</v>
      </c>
      <c r="E1759" s="55" t="str">
        <f t="shared" si="48"/>
        <v>9324</v>
      </c>
      <c r="F1759" s="55" t="str">
        <f t="shared" si="49"/>
        <v>932</v>
      </c>
      <c r="G1759" s="55" t="str">
        <f t="shared" si="50"/>
        <v>93</v>
      </c>
      <c r="H1759" s="56" t="s">
        <v>15</v>
      </c>
      <c r="I1759" s="56" t="s">
        <v>15</v>
      </c>
    </row>
    <row r="1760" spans="1:9">
      <c r="A1760" s="52" t="s">
        <v>5303</v>
      </c>
      <c r="B1760" s="57"/>
      <c r="C1760" s="58" t="s">
        <v>5304</v>
      </c>
      <c r="D1760" s="55" t="s">
        <v>5305</v>
      </c>
      <c r="E1760" s="55" t="str">
        <f t="shared" si="48"/>
        <v>9324</v>
      </c>
      <c r="F1760" s="55" t="str">
        <f t="shared" si="49"/>
        <v>932</v>
      </c>
      <c r="G1760" s="55" t="str">
        <f t="shared" si="50"/>
        <v>93</v>
      </c>
      <c r="H1760" s="56" t="s">
        <v>433</v>
      </c>
      <c r="I1760" s="56" t="s">
        <v>15</v>
      </c>
    </row>
    <row r="1761" spans="1:9">
      <c r="A1761" s="52" t="s">
        <v>5306</v>
      </c>
      <c r="B1761" s="57"/>
      <c r="C1761" s="58" t="s">
        <v>5307</v>
      </c>
      <c r="D1761" s="55" t="s">
        <v>5308</v>
      </c>
      <c r="E1761" s="55" t="str">
        <f t="shared" si="48"/>
        <v>9324</v>
      </c>
      <c r="F1761" s="55" t="str">
        <f t="shared" si="49"/>
        <v>932</v>
      </c>
      <c r="G1761" s="55" t="str">
        <f t="shared" si="50"/>
        <v>93</v>
      </c>
      <c r="H1761" s="56" t="s">
        <v>433</v>
      </c>
      <c r="I1761" s="56" t="s">
        <v>15</v>
      </c>
    </row>
    <row r="1762" spans="1:9">
      <c r="A1762" s="52" t="s">
        <v>5309</v>
      </c>
      <c r="B1762" s="57"/>
      <c r="C1762" s="58" t="s">
        <v>5310</v>
      </c>
      <c r="D1762" s="55" t="s">
        <v>5311</v>
      </c>
      <c r="E1762" s="55" t="str">
        <f t="shared" si="48"/>
        <v>9324</v>
      </c>
      <c r="F1762" s="55" t="str">
        <f t="shared" si="49"/>
        <v>932</v>
      </c>
      <c r="G1762" s="55" t="str">
        <f t="shared" si="50"/>
        <v>93</v>
      </c>
      <c r="H1762" s="56" t="s">
        <v>433</v>
      </c>
      <c r="I1762" s="56" t="s">
        <v>15</v>
      </c>
    </row>
    <row r="1763" spans="1:9">
      <c r="A1763" s="52" t="s">
        <v>5312</v>
      </c>
      <c r="B1763" s="57"/>
      <c r="C1763" s="58" t="s">
        <v>5313</v>
      </c>
      <c r="D1763" s="55" t="s">
        <v>5314</v>
      </c>
      <c r="E1763" s="55" t="str">
        <f t="shared" si="48"/>
        <v>9329</v>
      </c>
      <c r="F1763" s="55" t="str">
        <f t="shared" si="49"/>
        <v>932</v>
      </c>
      <c r="G1763" s="55" t="str">
        <f t="shared" si="50"/>
        <v>93</v>
      </c>
      <c r="H1763" s="56" t="s">
        <v>15</v>
      </c>
      <c r="I1763" s="56" t="s">
        <v>15</v>
      </c>
    </row>
    <row r="1764" spans="1:9">
      <c r="A1764" s="52" t="s">
        <v>5315</v>
      </c>
      <c r="B1764" s="57"/>
      <c r="C1764" s="58" t="s">
        <v>5316</v>
      </c>
      <c r="D1764" s="55" t="s">
        <v>5317</v>
      </c>
      <c r="E1764" s="55" t="str">
        <f t="shared" si="48"/>
        <v>9329</v>
      </c>
      <c r="F1764" s="55" t="str">
        <f t="shared" si="49"/>
        <v>932</v>
      </c>
      <c r="G1764" s="55" t="str">
        <f t="shared" si="50"/>
        <v>93</v>
      </c>
      <c r="H1764" s="56" t="s">
        <v>15</v>
      </c>
      <c r="I1764" s="56" t="s">
        <v>15</v>
      </c>
    </row>
    <row r="1765" spans="1:9">
      <c r="A1765" s="52" t="s">
        <v>5318</v>
      </c>
      <c r="B1765" s="57"/>
      <c r="C1765" s="58" t="s">
        <v>5319</v>
      </c>
      <c r="D1765" s="55" t="s">
        <v>5320</v>
      </c>
      <c r="E1765" s="55" t="str">
        <f t="shared" si="48"/>
        <v>9329</v>
      </c>
      <c r="F1765" s="55" t="str">
        <f t="shared" si="49"/>
        <v>932</v>
      </c>
      <c r="G1765" s="55" t="str">
        <f t="shared" si="50"/>
        <v>93</v>
      </c>
      <c r="H1765" s="56" t="s">
        <v>15</v>
      </c>
      <c r="I1765" s="56" t="s">
        <v>15</v>
      </c>
    </row>
    <row r="1766" spans="1:9">
      <c r="A1766" s="52" t="s">
        <v>5321</v>
      </c>
      <c r="B1766" s="57"/>
      <c r="C1766" s="58" t="s">
        <v>5322</v>
      </c>
      <c r="D1766" s="55" t="s">
        <v>5323</v>
      </c>
      <c r="E1766" s="55" t="str">
        <f t="shared" si="48"/>
        <v>9329</v>
      </c>
      <c r="F1766" s="55" t="str">
        <f t="shared" si="49"/>
        <v>932</v>
      </c>
      <c r="G1766" s="55" t="str">
        <f t="shared" si="50"/>
        <v>93</v>
      </c>
      <c r="H1766" s="56" t="s">
        <v>15</v>
      </c>
      <c r="I1766" s="56" t="s">
        <v>15</v>
      </c>
    </row>
    <row r="1767" ht="25.5" spans="1:9">
      <c r="A1767" s="52" t="s">
        <v>5324</v>
      </c>
      <c r="B1767" s="64"/>
      <c r="C1767" s="58" t="s">
        <v>5325</v>
      </c>
      <c r="D1767" s="55" t="s">
        <v>5326</v>
      </c>
      <c r="E1767" s="55" t="str">
        <f t="shared" si="48"/>
        <v>9329</v>
      </c>
      <c r="F1767" s="55" t="str">
        <f t="shared" si="49"/>
        <v>932</v>
      </c>
      <c r="G1767" s="55" t="str">
        <f t="shared" si="50"/>
        <v>93</v>
      </c>
      <c r="H1767" s="56" t="s">
        <v>433</v>
      </c>
      <c r="I1767" s="56" t="s">
        <v>15</v>
      </c>
    </row>
    <row r="1768" ht="25.5" spans="1:9">
      <c r="A1768" s="52" t="s">
        <v>5327</v>
      </c>
      <c r="B1768" s="65" t="s">
        <v>5328</v>
      </c>
      <c r="C1768" s="58" t="s">
        <v>5329</v>
      </c>
      <c r="D1768" s="55" t="s">
        <v>5330</v>
      </c>
      <c r="E1768" s="55" t="str">
        <f t="shared" si="48"/>
        <v>9411</v>
      </c>
      <c r="F1768" s="55" t="str">
        <f t="shared" si="49"/>
        <v>941</v>
      </c>
      <c r="G1768" s="55" t="str">
        <f t="shared" si="50"/>
        <v>94</v>
      </c>
      <c r="H1768" s="56" t="s">
        <v>15</v>
      </c>
      <c r="I1768" s="56" t="s">
        <v>15</v>
      </c>
    </row>
    <row r="1769" ht="25.5" spans="1:9">
      <c r="A1769" s="52" t="s">
        <v>5331</v>
      </c>
      <c r="B1769" s="57"/>
      <c r="C1769" s="58" t="s">
        <v>5332</v>
      </c>
      <c r="D1769" s="55" t="s">
        <v>5333</v>
      </c>
      <c r="E1769" s="55" t="str">
        <f t="shared" si="48"/>
        <v>9412</v>
      </c>
      <c r="F1769" s="55" t="str">
        <f t="shared" si="49"/>
        <v>941</v>
      </c>
      <c r="G1769" s="55" t="str">
        <f t="shared" si="50"/>
        <v>94</v>
      </c>
      <c r="H1769" s="56" t="s">
        <v>15</v>
      </c>
      <c r="I1769" s="56" t="s">
        <v>15</v>
      </c>
    </row>
    <row r="1770" ht="25.5" spans="1:9">
      <c r="A1770" s="52" t="s">
        <v>5334</v>
      </c>
      <c r="B1770" s="57"/>
      <c r="C1770" s="58" t="s">
        <v>5335</v>
      </c>
      <c r="D1770" s="55" t="s">
        <v>5336</v>
      </c>
      <c r="E1770" s="55" t="str">
        <f t="shared" si="48"/>
        <v>9412</v>
      </c>
      <c r="F1770" s="55" t="str">
        <f t="shared" si="49"/>
        <v>941</v>
      </c>
      <c r="G1770" s="55" t="str">
        <f t="shared" si="50"/>
        <v>94</v>
      </c>
      <c r="H1770" s="56" t="s">
        <v>15</v>
      </c>
      <c r="I1770" s="56" t="s">
        <v>15</v>
      </c>
    </row>
    <row r="1771" ht="25.5" spans="1:9">
      <c r="A1771" s="52" t="s">
        <v>5337</v>
      </c>
      <c r="B1771" s="57"/>
      <c r="C1771" s="58" t="s">
        <v>5338</v>
      </c>
      <c r="D1771" s="55" t="s">
        <v>5339</v>
      </c>
      <c r="E1771" s="55" t="str">
        <f t="shared" si="48"/>
        <v>9420</v>
      </c>
      <c r="F1771" s="55" t="str">
        <f t="shared" si="49"/>
        <v>942</v>
      </c>
      <c r="G1771" s="55" t="str">
        <f t="shared" si="50"/>
        <v>94</v>
      </c>
      <c r="H1771" s="56" t="s">
        <v>15</v>
      </c>
      <c r="I1771" s="56" t="s">
        <v>15</v>
      </c>
    </row>
    <row r="1772" ht="25.5" spans="1:9">
      <c r="A1772" s="52" t="s">
        <v>5340</v>
      </c>
      <c r="B1772" s="57"/>
      <c r="C1772" s="58" t="s">
        <v>5341</v>
      </c>
      <c r="D1772" s="55" t="s">
        <v>5342</v>
      </c>
      <c r="E1772" s="55" t="str">
        <f t="shared" si="48"/>
        <v>9491</v>
      </c>
      <c r="F1772" s="55" t="str">
        <f t="shared" si="49"/>
        <v>949</v>
      </c>
      <c r="G1772" s="55" t="str">
        <f t="shared" si="50"/>
        <v>94</v>
      </c>
      <c r="H1772" s="56" t="s">
        <v>15</v>
      </c>
      <c r="I1772" s="56" t="s">
        <v>15</v>
      </c>
    </row>
    <row r="1773" ht="25.5" spans="1:9">
      <c r="A1773" s="52" t="s">
        <v>5343</v>
      </c>
      <c r="B1773" s="57"/>
      <c r="C1773" s="58" t="s">
        <v>5344</v>
      </c>
      <c r="D1773" s="55" t="s">
        <v>5345</v>
      </c>
      <c r="E1773" s="55" t="str">
        <f t="shared" si="48"/>
        <v>9492</v>
      </c>
      <c r="F1773" s="55" t="str">
        <f t="shared" si="49"/>
        <v>949</v>
      </c>
      <c r="G1773" s="55" t="str">
        <f t="shared" si="50"/>
        <v>94</v>
      </c>
      <c r="H1773" s="56" t="s">
        <v>15</v>
      </c>
      <c r="I1773" s="56" t="s">
        <v>15</v>
      </c>
    </row>
    <row r="1774" ht="25.5" spans="1:9">
      <c r="A1774" s="52" t="s">
        <v>5346</v>
      </c>
      <c r="B1774" s="57"/>
      <c r="C1774" s="58" t="s">
        <v>5347</v>
      </c>
      <c r="D1774" s="55" t="s">
        <v>5348</v>
      </c>
      <c r="E1774" s="55" t="str">
        <f t="shared" si="48"/>
        <v>9499</v>
      </c>
      <c r="F1774" s="55" t="str">
        <f t="shared" si="49"/>
        <v>949</v>
      </c>
      <c r="G1774" s="55" t="str">
        <f t="shared" si="50"/>
        <v>94</v>
      </c>
      <c r="H1774" s="56" t="s">
        <v>15</v>
      </c>
      <c r="I1774" s="56" t="s">
        <v>15</v>
      </c>
    </row>
    <row r="1775" ht="25.5" spans="1:9">
      <c r="A1775" s="52" t="s">
        <v>5349</v>
      </c>
      <c r="B1775" s="57"/>
      <c r="C1775" s="58" t="s">
        <v>5350</v>
      </c>
      <c r="D1775" s="55" t="s">
        <v>5351</v>
      </c>
      <c r="E1775" s="55" t="str">
        <f t="shared" si="48"/>
        <v>9511</v>
      </c>
      <c r="F1775" s="55" t="str">
        <f t="shared" si="49"/>
        <v>951</v>
      </c>
      <c r="G1775" s="55" t="str">
        <f t="shared" si="50"/>
        <v>95</v>
      </c>
      <c r="H1775" s="56" t="s">
        <v>15</v>
      </c>
      <c r="I1775" s="56" t="s">
        <v>15</v>
      </c>
    </row>
    <row r="1776" ht="25.5" spans="1:9">
      <c r="A1776" s="52" t="s">
        <v>5352</v>
      </c>
      <c r="B1776" s="57"/>
      <c r="C1776" s="58" t="s">
        <v>5353</v>
      </c>
      <c r="D1776" s="55" t="s">
        <v>5354</v>
      </c>
      <c r="E1776" s="55" t="str">
        <f t="shared" si="48"/>
        <v>9512</v>
      </c>
      <c r="F1776" s="55" t="str">
        <f t="shared" si="49"/>
        <v>951</v>
      </c>
      <c r="G1776" s="55" t="str">
        <f t="shared" si="50"/>
        <v>95</v>
      </c>
      <c r="H1776" s="56" t="s">
        <v>15</v>
      </c>
      <c r="I1776" s="56" t="s">
        <v>15</v>
      </c>
    </row>
    <row r="1777" ht="25.5" spans="1:9">
      <c r="A1777" s="52" t="s">
        <v>5355</v>
      </c>
      <c r="B1777" s="57"/>
      <c r="C1777" s="58" t="s">
        <v>5356</v>
      </c>
      <c r="D1777" s="55" t="s">
        <v>5357</v>
      </c>
      <c r="E1777" s="55" t="str">
        <f t="shared" si="48"/>
        <v>9521</v>
      </c>
      <c r="F1777" s="55" t="str">
        <f t="shared" si="49"/>
        <v>952</v>
      </c>
      <c r="G1777" s="55" t="str">
        <f t="shared" si="50"/>
        <v>95</v>
      </c>
      <c r="H1777" s="56" t="s">
        <v>15</v>
      </c>
      <c r="I1777" s="56" t="s">
        <v>15</v>
      </c>
    </row>
    <row r="1778" ht="25.5" spans="1:9">
      <c r="A1778" s="52" t="s">
        <v>5358</v>
      </c>
      <c r="B1778" s="57"/>
      <c r="C1778" s="58" t="s">
        <v>5359</v>
      </c>
      <c r="D1778" s="55" t="s">
        <v>5360</v>
      </c>
      <c r="E1778" s="55" t="str">
        <f t="shared" si="48"/>
        <v>9522</v>
      </c>
      <c r="F1778" s="55" t="str">
        <f t="shared" si="49"/>
        <v>952</v>
      </c>
      <c r="G1778" s="55" t="str">
        <f t="shared" si="50"/>
        <v>95</v>
      </c>
      <c r="H1778" s="56" t="s">
        <v>15</v>
      </c>
      <c r="I1778" s="56" t="s">
        <v>15</v>
      </c>
    </row>
    <row r="1779" ht="25.5" spans="1:9">
      <c r="A1779" s="52" t="s">
        <v>5361</v>
      </c>
      <c r="B1779" s="57"/>
      <c r="C1779" s="58" t="s">
        <v>5362</v>
      </c>
      <c r="D1779" s="55" t="s">
        <v>5363</v>
      </c>
      <c r="E1779" s="55" t="str">
        <f t="shared" si="48"/>
        <v>9523</v>
      </c>
      <c r="F1779" s="55" t="str">
        <f t="shared" si="49"/>
        <v>952</v>
      </c>
      <c r="G1779" s="55" t="str">
        <f t="shared" si="50"/>
        <v>95</v>
      </c>
      <c r="H1779" s="56" t="s">
        <v>15</v>
      </c>
      <c r="I1779" s="56" t="s">
        <v>15</v>
      </c>
    </row>
    <row r="1780" ht="25.5" spans="1:9">
      <c r="A1780" s="52" t="s">
        <v>5364</v>
      </c>
      <c r="B1780" s="57"/>
      <c r="C1780" s="58" t="s">
        <v>5365</v>
      </c>
      <c r="D1780" s="55" t="s">
        <v>5366</v>
      </c>
      <c r="E1780" s="55" t="str">
        <f t="shared" si="48"/>
        <v>9524</v>
      </c>
      <c r="F1780" s="55" t="str">
        <f t="shared" si="49"/>
        <v>952</v>
      </c>
      <c r="G1780" s="55" t="str">
        <f t="shared" si="50"/>
        <v>95</v>
      </c>
      <c r="H1780" s="56" t="s">
        <v>15</v>
      </c>
      <c r="I1780" s="56" t="s">
        <v>15</v>
      </c>
    </row>
    <row r="1781" ht="25.5" spans="1:9">
      <c r="A1781" s="52" t="s">
        <v>5367</v>
      </c>
      <c r="B1781" s="57"/>
      <c r="C1781" s="58" t="s">
        <v>5368</v>
      </c>
      <c r="D1781" s="55" t="s">
        <v>5369</v>
      </c>
      <c r="E1781" s="55" t="str">
        <f t="shared" si="48"/>
        <v>9529</v>
      </c>
      <c r="F1781" s="55" t="str">
        <f t="shared" si="49"/>
        <v>952</v>
      </c>
      <c r="G1781" s="55" t="str">
        <f t="shared" si="50"/>
        <v>95</v>
      </c>
      <c r="H1781" s="56" t="s">
        <v>15</v>
      </c>
      <c r="I1781" s="56" t="s">
        <v>15</v>
      </c>
    </row>
    <row r="1782" ht="25.5" spans="1:9">
      <c r="A1782" s="52" t="s">
        <v>5370</v>
      </c>
      <c r="B1782" s="57"/>
      <c r="C1782" s="58" t="s">
        <v>5371</v>
      </c>
      <c r="D1782" s="55" t="s">
        <v>5372</v>
      </c>
      <c r="E1782" s="55" t="str">
        <f t="shared" si="48"/>
        <v>9529</v>
      </c>
      <c r="F1782" s="55" t="str">
        <f t="shared" si="49"/>
        <v>952</v>
      </c>
      <c r="G1782" s="55" t="str">
        <f t="shared" si="50"/>
        <v>95</v>
      </c>
      <c r="H1782" s="56" t="s">
        <v>15</v>
      </c>
      <c r="I1782" s="56" t="s">
        <v>15</v>
      </c>
    </row>
    <row r="1783" ht="25.5" spans="1:9">
      <c r="A1783" s="52" t="s">
        <v>5373</v>
      </c>
      <c r="B1783" s="57"/>
      <c r="C1783" s="58" t="s">
        <v>5374</v>
      </c>
      <c r="D1783" s="55" t="s">
        <v>5375</v>
      </c>
      <c r="E1783" s="55" t="str">
        <f t="shared" si="48"/>
        <v>9611</v>
      </c>
      <c r="F1783" s="55" t="str">
        <f t="shared" si="49"/>
        <v>961</v>
      </c>
      <c r="G1783" s="55" t="str">
        <f t="shared" si="50"/>
        <v>96</v>
      </c>
      <c r="H1783" s="56" t="s">
        <v>15</v>
      </c>
      <c r="I1783" s="56" t="s">
        <v>15</v>
      </c>
    </row>
    <row r="1784" ht="25.5" spans="1:9">
      <c r="A1784" s="52" t="s">
        <v>5376</v>
      </c>
      <c r="B1784" s="57"/>
      <c r="C1784" s="58" t="s">
        <v>5377</v>
      </c>
      <c r="D1784" s="55" t="s">
        <v>5378</v>
      </c>
      <c r="E1784" s="55" t="str">
        <f t="shared" si="48"/>
        <v>9611</v>
      </c>
      <c r="F1784" s="55" t="str">
        <f t="shared" si="49"/>
        <v>961</v>
      </c>
      <c r="G1784" s="55" t="str">
        <f t="shared" si="50"/>
        <v>96</v>
      </c>
      <c r="H1784" s="56" t="s">
        <v>15</v>
      </c>
      <c r="I1784" s="56" t="s">
        <v>15</v>
      </c>
    </row>
    <row r="1785" ht="25.5" spans="1:9">
      <c r="A1785" s="52" t="s">
        <v>5379</v>
      </c>
      <c r="B1785" s="57"/>
      <c r="C1785" s="58" t="s">
        <v>5380</v>
      </c>
      <c r="D1785" s="55" t="s">
        <v>5381</v>
      </c>
      <c r="E1785" s="55" t="str">
        <f t="shared" si="48"/>
        <v>9612</v>
      </c>
      <c r="F1785" s="55" t="str">
        <f t="shared" si="49"/>
        <v>961</v>
      </c>
      <c r="G1785" s="55" t="str">
        <f t="shared" si="50"/>
        <v>96</v>
      </c>
      <c r="H1785" s="56" t="s">
        <v>15</v>
      </c>
      <c r="I1785" s="56" t="s">
        <v>15</v>
      </c>
    </row>
    <row r="1786" ht="25.5" spans="1:9">
      <c r="A1786" s="52" t="s">
        <v>5382</v>
      </c>
      <c r="B1786" s="57"/>
      <c r="C1786" s="58" t="s">
        <v>5383</v>
      </c>
      <c r="D1786" s="55" t="s">
        <v>5384</v>
      </c>
      <c r="E1786" s="55" t="str">
        <f t="shared" si="48"/>
        <v>9612</v>
      </c>
      <c r="F1786" s="55" t="str">
        <f t="shared" si="49"/>
        <v>961</v>
      </c>
      <c r="G1786" s="55" t="str">
        <f t="shared" si="50"/>
        <v>96</v>
      </c>
      <c r="H1786" s="56" t="s">
        <v>15</v>
      </c>
      <c r="I1786" s="56" t="s">
        <v>15</v>
      </c>
    </row>
    <row r="1787" ht="25.5" spans="1:9">
      <c r="A1787" s="52" t="s">
        <v>5385</v>
      </c>
      <c r="B1787" s="57"/>
      <c r="C1787" s="58" t="s">
        <v>5386</v>
      </c>
      <c r="D1787" s="55" t="s">
        <v>5387</v>
      </c>
      <c r="E1787" s="55" t="str">
        <f t="shared" si="48"/>
        <v>9612</v>
      </c>
      <c r="F1787" s="55" t="str">
        <f t="shared" si="49"/>
        <v>961</v>
      </c>
      <c r="G1787" s="55" t="str">
        <f t="shared" si="50"/>
        <v>96</v>
      </c>
      <c r="H1787" s="56" t="s">
        <v>15</v>
      </c>
      <c r="I1787" s="56" t="s">
        <v>15</v>
      </c>
    </row>
    <row r="1788" ht="25.5" spans="1:9">
      <c r="A1788" s="52" t="s">
        <v>5388</v>
      </c>
      <c r="B1788" s="57"/>
      <c r="C1788" s="58" t="s">
        <v>5389</v>
      </c>
      <c r="D1788" s="55" t="s">
        <v>5390</v>
      </c>
      <c r="E1788" s="55" t="str">
        <f t="shared" si="48"/>
        <v>9620</v>
      </c>
      <c r="F1788" s="55" t="str">
        <f t="shared" si="49"/>
        <v>962</v>
      </c>
      <c r="G1788" s="55" t="str">
        <f t="shared" si="50"/>
        <v>96</v>
      </c>
      <c r="H1788" s="56" t="s">
        <v>15</v>
      </c>
      <c r="I1788" s="56" t="s">
        <v>15</v>
      </c>
    </row>
    <row r="1789" spans="1:9">
      <c r="A1789" s="52" t="s">
        <v>5391</v>
      </c>
      <c r="B1789" s="57"/>
      <c r="C1789" s="58" t="s">
        <v>5392</v>
      </c>
      <c r="D1789" s="55" t="s">
        <v>5393</v>
      </c>
      <c r="E1789" s="55" t="str">
        <f t="shared" si="48"/>
        <v>9691</v>
      </c>
      <c r="F1789" s="55" t="str">
        <f t="shared" si="49"/>
        <v>969</v>
      </c>
      <c r="G1789" s="55" t="str">
        <f t="shared" si="50"/>
        <v>96</v>
      </c>
      <c r="H1789" s="56" t="s">
        <v>15</v>
      </c>
      <c r="I1789" s="56" t="s">
        <v>15</v>
      </c>
    </row>
    <row r="1790" ht="25.5" spans="1:9">
      <c r="A1790" s="52" t="s">
        <v>5394</v>
      </c>
      <c r="B1790" s="64"/>
      <c r="C1790" s="58" t="s">
        <v>5395</v>
      </c>
      <c r="D1790" s="55" t="s">
        <v>5396</v>
      </c>
      <c r="E1790" s="55" t="str">
        <f t="shared" si="48"/>
        <v>9699</v>
      </c>
      <c r="F1790" s="55" t="str">
        <f t="shared" si="49"/>
        <v>969</v>
      </c>
      <c r="G1790" s="55" t="str">
        <f t="shared" si="50"/>
        <v>96</v>
      </c>
      <c r="H1790" s="56" t="s">
        <v>15</v>
      </c>
      <c r="I1790" s="56" t="s">
        <v>15</v>
      </c>
    </row>
    <row r="1791" ht="25.5" spans="1:9">
      <c r="A1791" s="52" t="s">
        <v>5397</v>
      </c>
      <c r="B1791" s="80" t="s">
        <v>5398</v>
      </c>
      <c r="C1791" s="58" t="s">
        <v>5399</v>
      </c>
      <c r="D1791" s="55" t="s">
        <v>5400</v>
      </c>
      <c r="E1791" s="55" t="str">
        <f t="shared" si="48"/>
        <v>9700</v>
      </c>
      <c r="F1791" s="55" t="str">
        <f t="shared" si="49"/>
        <v>970</v>
      </c>
      <c r="G1791" s="55" t="str">
        <f t="shared" si="50"/>
        <v>97</v>
      </c>
      <c r="H1791" s="56" t="s">
        <v>15</v>
      </c>
      <c r="I1791" s="56" t="s">
        <v>15</v>
      </c>
    </row>
    <row r="1792" ht="38.25" spans="1:9">
      <c r="A1792" s="52" t="s">
        <v>5401</v>
      </c>
      <c r="B1792" s="57"/>
      <c r="C1792" s="58" t="s">
        <v>5402</v>
      </c>
      <c r="D1792" s="55" t="s">
        <v>5403</v>
      </c>
      <c r="E1792" s="55" t="str">
        <f t="shared" si="48"/>
        <v>9810</v>
      </c>
      <c r="F1792" s="55" t="str">
        <f t="shared" si="49"/>
        <v>981</v>
      </c>
      <c r="G1792" s="55" t="str">
        <f t="shared" si="50"/>
        <v>98</v>
      </c>
      <c r="H1792" s="56" t="s">
        <v>15</v>
      </c>
      <c r="I1792" s="56" t="s">
        <v>15</v>
      </c>
    </row>
    <row r="1793" ht="38.25" spans="1:9">
      <c r="A1793" s="52" t="s">
        <v>5404</v>
      </c>
      <c r="B1793" s="64"/>
      <c r="C1793" s="58" t="s">
        <v>5405</v>
      </c>
      <c r="D1793" s="55" t="s">
        <v>5406</v>
      </c>
      <c r="E1793" s="55" t="str">
        <f t="shared" si="48"/>
        <v>9820</v>
      </c>
      <c r="F1793" s="55" t="str">
        <f t="shared" si="49"/>
        <v>982</v>
      </c>
      <c r="G1793" s="55" t="str">
        <f t="shared" si="50"/>
        <v>98</v>
      </c>
      <c r="H1793" s="56" t="s">
        <v>15</v>
      </c>
      <c r="I1793" s="56" t="s">
        <v>15</v>
      </c>
    </row>
    <row r="1794" ht="76.5" spans="1:9">
      <c r="A1794" s="52" t="s">
        <v>5407</v>
      </c>
      <c r="B1794" s="81" t="s">
        <v>5408</v>
      </c>
      <c r="C1794" s="58" t="s">
        <v>5408</v>
      </c>
      <c r="D1794" s="55" t="s">
        <v>5409</v>
      </c>
      <c r="E1794" s="55" t="str">
        <f t="shared" si="48"/>
        <v>9900</v>
      </c>
      <c r="F1794" s="55" t="str">
        <f t="shared" si="49"/>
        <v>990</v>
      </c>
      <c r="G1794" s="55" t="str">
        <f t="shared" si="50"/>
        <v>99</v>
      </c>
      <c r="H1794" s="56" t="s">
        <v>15</v>
      </c>
      <c r="I1794" s="56" t="s">
        <v>15</v>
      </c>
    </row>
    <row r="1795" spans="1:9">
      <c r="A1795" s="34"/>
      <c r="B1795" s="35"/>
      <c r="C1795" s="39"/>
      <c r="D1795" s="82"/>
      <c r="E1795" s="82"/>
      <c r="F1795" s="82"/>
      <c r="G1795" s="82"/>
      <c r="H1795" s="38"/>
      <c r="I1795" s="83"/>
    </row>
  </sheetData>
  <autoFilter ref="H3:I1794">
    <extLst/>
  </autoFilter>
  <mergeCells count="29">
    <mergeCell ref="A1:A3"/>
    <mergeCell ref="B1:B3"/>
    <mergeCell ref="B4:B204"/>
    <mergeCell ref="B205:B246"/>
    <mergeCell ref="B247:B723"/>
    <mergeCell ref="B724:B738"/>
    <mergeCell ref="B739:B753"/>
    <mergeCell ref="B754:B819"/>
    <mergeCell ref="B820:B1108"/>
    <mergeCell ref="B1109:B1220"/>
    <mergeCell ref="B1221:B1242"/>
    <mergeCell ref="B1243:B1297"/>
    <mergeCell ref="B1298:B1416"/>
    <mergeCell ref="B1417:B1421"/>
    <mergeCell ref="B1422:B1487"/>
    <mergeCell ref="B1488:B1568"/>
    <mergeCell ref="B1569:B1601"/>
    <mergeCell ref="B1602:B1657"/>
    <mergeCell ref="B1658:B1693"/>
    <mergeCell ref="B1694:B1767"/>
    <mergeCell ref="B1768:B1790"/>
    <mergeCell ref="B1791:B1793"/>
    <mergeCell ref="C1:C3"/>
    <mergeCell ref="D1:D3"/>
    <mergeCell ref="E1:E3"/>
    <mergeCell ref="F1:F3"/>
    <mergeCell ref="G1:G3"/>
    <mergeCell ref="H1:H2"/>
    <mergeCell ref="I1:I2"/>
  </mergeCells>
  <conditionalFormatting sqref="H4:I1794">
    <cfRule type="containsBlanks" dxfId="0" priority="27">
      <formula>LEN(TRIM(H4))=0</formula>
    </cfRule>
    <cfRule type="cellIs" dxfId="1" priority="28" operator="equal">
      <formula>"I"</formula>
    </cfRule>
    <cfRule type="cellIs" dxfId="2" priority="30" operator="equal">
      <formula>"T"</formula>
    </cfRule>
    <cfRule type="cellIs" dxfId="2" priority="31" operator="equal">
      <formula>"T1"</formula>
    </cfRule>
    <cfRule type="cellIs" dxfId="2" priority="32" operator="equal">
      <formula>"T2"</formula>
    </cfRule>
    <cfRule type="cellIs" dxfId="2" priority="33" operator="equal">
      <formula>"T3"</formula>
    </cfRule>
    <cfRule type="cellIs" dxfId="2" priority="34" operator="equal">
      <formula>"T4"</formula>
    </cfRule>
    <cfRule type="cellIs" dxfId="3" priority="35" operator="equal">
      <formula>"B"</formula>
    </cfRule>
    <cfRule type="cellIs" dxfId="3" priority="36" operator="equal">
      <formula>"B1"</formula>
    </cfRule>
    <cfRule type="cellIs" dxfId="3" priority="37" operator="equal">
      <formula>"B2"</formula>
    </cfRule>
    <cfRule type="cellIs" dxfId="3" priority="38" operator="equal">
      <formula>"B3"</formula>
    </cfRule>
    <cfRule type="cellIs" dxfId="3" priority="39" operator="equal">
      <formula>"B4"</formula>
    </cfRule>
    <cfRule type="cellIs" dxfId="4" priority="40" operator="equal">
      <formula>"X"</formula>
    </cfRule>
  </conditionalFormatting>
  <pageMargins left="0.511811023622047" right="0.708661417322835" top="0.62992125984252" bottom="0.511811023622047" header="0.118110236220472" footer="0.31496062992126"/>
  <pageSetup paperSize="8" firstPageNumber="2" fitToHeight="0" orientation="landscape" useFirstPageNumber="1" errors="NA"/>
  <headerFooter>
    <oddFooter>&amp;CXIV-&amp;P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D37"/>
  <sheetViews>
    <sheetView workbookViewId="0">
      <selection activeCell="E23" sqref="E23"/>
    </sheetView>
  </sheetViews>
  <sheetFormatPr defaultColWidth="9" defaultRowHeight="12.75" outlineLevelCol="3"/>
  <cols>
    <col min="1" max="16384" width="9" style="30"/>
  </cols>
  <sheetData>
    <row r="5" spans="2:4">
      <c r="B5" s="31" t="s">
        <v>433</v>
      </c>
      <c r="C5" s="32" t="s">
        <v>5410</v>
      </c>
      <c r="D5" s="33"/>
    </row>
    <row r="6" spans="2:4">
      <c r="B6" s="32" t="s">
        <v>5411</v>
      </c>
      <c r="C6" s="32"/>
      <c r="D6" s="33"/>
    </row>
    <row r="7" spans="2:4">
      <c r="B7" s="34" t="s">
        <v>5412</v>
      </c>
      <c r="C7" s="35" t="s">
        <v>5413</v>
      </c>
      <c r="D7" s="33"/>
    </row>
    <row r="8" spans="2:4">
      <c r="B8" s="34" t="s">
        <v>3369</v>
      </c>
      <c r="C8" s="35" t="s">
        <v>5414</v>
      </c>
      <c r="D8" s="36"/>
    </row>
    <row r="9" spans="2:4">
      <c r="B9" s="34" t="s">
        <v>5415</v>
      </c>
      <c r="C9" s="35" t="s">
        <v>5416</v>
      </c>
      <c r="D9" s="33"/>
    </row>
    <row r="10" spans="2:3">
      <c r="B10" s="34" t="s">
        <v>3478</v>
      </c>
      <c r="C10" s="35" t="s">
        <v>5417</v>
      </c>
    </row>
    <row r="11" spans="2:4">
      <c r="B11" s="34" t="s">
        <v>5418</v>
      </c>
      <c r="C11" s="35" t="s">
        <v>5419</v>
      </c>
      <c r="D11" s="33"/>
    </row>
    <row r="12" spans="2:4">
      <c r="B12" s="37" t="s">
        <v>5420</v>
      </c>
      <c r="C12" s="37"/>
      <c r="D12" s="33"/>
    </row>
    <row r="13" spans="2:4">
      <c r="B13" s="34" t="s">
        <v>5421</v>
      </c>
      <c r="C13" s="35" t="s">
        <v>5422</v>
      </c>
      <c r="D13" s="36"/>
    </row>
    <row r="14" spans="2:4">
      <c r="B14" s="34" t="s">
        <v>5423</v>
      </c>
      <c r="C14" s="35" t="s">
        <v>5424</v>
      </c>
      <c r="D14" s="38"/>
    </row>
    <row r="15" spans="2:4">
      <c r="B15" s="34" t="s">
        <v>5425</v>
      </c>
      <c r="C15" s="35" t="s">
        <v>5426</v>
      </c>
      <c r="D15" s="39"/>
    </row>
    <row r="16" spans="2:4">
      <c r="B16" s="34" t="s">
        <v>5427</v>
      </c>
      <c r="C16" s="35" t="s">
        <v>5428</v>
      </c>
      <c r="D16" s="39"/>
    </row>
    <row r="17" spans="2:4">
      <c r="B17" s="34" t="s">
        <v>464</v>
      </c>
      <c r="C17" s="35" t="s">
        <v>5429</v>
      </c>
      <c r="D17" s="39"/>
    </row>
    <row r="18" spans="2:4">
      <c r="B18" s="34" t="s">
        <v>15</v>
      </c>
      <c r="C18" s="35" t="s">
        <v>5430</v>
      </c>
      <c r="D18" s="39"/>
    </row>
    <row r="22" spans="2:3">
      <c r="B22" s="31"/>
      <c r="C22" s="32"/>
    </row>
    <row r="23" spans="2:2">
      <c r="B23" s="32"/>
    </row>
    <row r="25" spans="2:3">
      <c r="B25" s="34"/>
      <c r="C25" s="35"/>
    </row>
    <row r="26" spans="2:2">
      <c r="B26" s="34"/>
    </row>
    <row r="27" spans="2:2">
      <c r="B27" s="34"/>
    </row>
    <row r="28" spans="2:3">
      <c r="B28" s="34"/>
      <c r="C28" s="35"/>
    </row>
    <row r="29" spans="2:2">
      <c r="B29" s="34"/>
    </row>
    <row r="31" spans="2:2">
      <c r="B31" s="34"/>
    </row>
    <row r="32" spans="2:2">
      <c r="B32" s="34"/>
    </row>
    <row r="33" spans="2:2">
      <c r="B33" s="34"/>
    </row>
    <row r="34" spans="2:2">
      <c r="B34" s="34"/>
    </row>
    <row r="35" spans="2:2">
      <c r="B35" s="34"/>
    </row>
    <row r="36" spans="3:3">
      <c r="C36" s="35"/>
    </row>
    <row r="37" spans="2:2">
      <c r="B37" s="34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2:I707"/>
  <sheetViews>
    <sheetView zoomScale="69" zoomScaleNormal="69" workbookViewId="0">
      <selection activeCell="I3" sqref="I3"/>
    </sheetView>
  </sheetViews>
  <sheetFormatPr defaultColWidth="9.14285714285714" defaultRowHeight="12.75"/>
  <cols>
    <col min="6" max="6" width="50" customWidth="1"/>
    <col min="7" max="7" width="41" customWidth="1"/>
    <col min="8" max="8" width="50.4285714285714" customWidth="1"/>
    <col min="9" max="9" width="48.4285714285714" customWidth="1"/>
  </cols>
  <sheetData>
    <row r="2" spans="6:9">
      <c r="F2" t="s">
        <v>433</v>
      </c>
      <c r="G2" t="s">
        <v>5412</v>
      </c>
      <c r="H2" t="s">
        <v>5421</v>
      </c>
      <c r="I2" t="s">
        <v>5431</v>
      </c>
    </row>
    <row r="3" ht="38.25" spans="5:9">
      <c r="E3" s="11" t="s">
        <v>9</v>
      </c>
      <c r="F3" s="9" t="s">
        <v>5432</v>
      </c>
      <c r="G3" s="9" t="s">
        <v>5433</v>
      </c>
      <c r="H3" s="9" t="s">
        <v>5434</v>
      </c>
      <c r="I3" s="9" t="s">
        <v>5435</v>
      </c>
    </row>
    <row r="4" ht="38.25" spans="5:9">
      <c r="E4" s="12" t="s">
        <v>5436</v>
      </c>
      <c r="F4" s="9" t="s">
        <v>5437</v>
      </c>
      <c r="G4" s="9" t="s">
        <v>5438</v>
      </c>
      <c r="H4" s="9" t="s">
        <v>5439</v>
      </c>
      <c r="I4" s="9" t="s">
        <v>5440</v>
      </c>
    </row>
    <row r="5" ht="51" spans="5:9">
      <c r="E5" s="13" t="s">
        <v>5441</v>
      </c>
      <c r="F5" s="9" t="s">
        <v>5442</v>
      </c>
      <c r="G5" s="9" t="s">
        <v>5443</v>
      </c>
      <c r="H5" s="9" t="s">
        <v>5444</v>
      </c>
      <c r="I5" s="9" t="s">
        <v>5445</v>
      </c>
    </row>
    <row r="6" ht="89.25" spans="5:9">
      <c r="E6" s="14" t="s">
        <v>5446</v>
      </c>
      <c r="F6" s="9" t="s">
        <v>5447</v>
      </c>
      <c r="G6" s="9" t="s">
        <v>5448</v>
      </c>
      <c r="H6" s="15" t="s">
        <v>5449</v>
      </c>
      <c r="I6" s="9" t="s">
        <v>5450</v>
      </c>
    </row>
    <row r="7" ht="51" spans="5:9">
      <c r="E7" s="14" t="s">
        <v>5451</v>
      </c>
      <c r="F7" s="9" t="s">
        <v>5452</v>
      </c>
      <c r="G7" s="9" t="s">
        <v>5453</v>
      </c>
      <c r="H7" s="15" t="s">
        <v>5449</v>
      </c>
      <c r="I7" s="9" t="s">
        <v>5454</v>
      </c>
    </row>
    <row r="8" ht="63.75" spans="5:9">
      <c r="E8" s="14" t="s">
        <v>5455</v>
      </c>
      <c r="F8" s="15" t="s">
        <v>5449</v>
      </c>
      <c r="G8" s="9" t="s">
        <v>5456</v>
      </c>
      <c r="H8" s="9" t="s">
        <v>5457</v>
      </c>
      <c r="I8" s="9" t="s">
        <v>5445</v>
      </c>
    </row>
    <row r="9" ht="25.5" spans="5:9">
      <c r="E9" s="16" t="s">
        <v>5458</v>
      </c>
      <c r="F9" s="9" t="s">
        <v>5459</v>
      </c>
      <c r="G9" s="9" t="s">
        <v>5460</v>
      </c>
      <c r="H9" s="9" t="s">
        <v>5461</v>
      </c>
      <c r="I9" s="9" t="s">
        <v>5462</v>
      </c>
    </row>
    <row r="10" ht="38.25" spans="5:9">
      <c r="E10" s="17" t="s">
        <v>5463</v>
      </c>
      <c r="F10" s="9" t="s">
        <v>5464</v>
      </c>
      <c r="G10" s="9" t="s">
        <v>5465</v>
      </c>
      <c r="H10" s="9" t="s">
        <v>5466</v>
      </c>
      <c r="I10" s="9" t="s">
        <v>5467</v>
      </c>
    </row>
    <row r="11" ht="165.75" spans="5:9">
      <c r="E11" s="18" t="s">
        <v>5468</v>
      </c>
      <c r="F11" s="9" t="s">
        <v>5469</v>
      </c>
      <c r="G11" s="9" t="s">
        <v>5470</v>
      </c>
      <c r="H11" s="9" t="s">
        <v>5471</v>
      </c>
      <c r="I11" s="9" t="s">
        <v>5472</v>
      </c>
    </row>
    <row r="12" ht="127.5" spans="5:9">
      <c r="E12" s="18" t="s">
        <v>5473</v>
      </c>
      <c r="F12" s="9" t="s">
        <v>5474</v>
      </c>
      <c r="G12" s="9" t="s">
        <v>5475</v>
      </c>
      <c r="H12" s="9" t="s">
        <v>5476</v>
      </c>
      <c r="I12" s="9" t="s">
        <v>5477</v>
      </c>
    </row>
    <row r="13" ht="178.5" spans="5:9">
      <c r="E13" s="19" t="s">
        <v>5478</v>
      </c>
      <c r="F13" s="9" t="s">
        <v>5479</v>
      </c>
      <c r="G13" s="9" t="s">
        <v>5480</v>
      </c>
      <c r="H13" s="9" t="s">
        <v>5481</v>
      </c>
      <c r="I13" s="9" t="s">
        <v>5482</v>
      </c>
    </row>
    <row r="14" ht="409.5" spans="5:9">
      <c r="E14" s="20" t="s">
        <v>5483</v>
      </c>
      <c r="F14" s="9" t="s">
        <v>5484</v>
      </c>
      <c r="G14" s="9" t="s">
        <v>5485</v>
      </c>
      <c r="H14" s="9" t="s">
        <v>5486</v>
      </c>
      <c r="I14" s="9" t="s">
        <v>5487</v>
      </c>
    </row>
    <row r="15" ht="409.5" spans="5:9">
      <c r="E15" s="21" t="s">
        <v>5488</v>
      </c>
      <c r="F15" s="9" t="s">
        <v>5484</v>
      </c>
      <c r="G15" s="9" t="s">
        <v>5485</v>
      </c>
      <c r="H15" s="9" t="s">
        <v>5486</v>
      </c>
      <c r="I15" s="9" t="s">
        <v>5489</v>
      </c>
    </row>
    <row r="16" ht="242.25" spans="5:9">
      <c r="E16" s="22" t="s">
        <v>5490</v>
      </c>
      <c r="F16" s="9" t="s">
        <v>5491</v>
      </c>
      <c r="G16" s="9" t="s">
        <v>5492</v>
      </c>
      <c r="H16" s="9" t="s">
        <v>5493</v>
      </c>
      <c r="I16" s="9" t="s">
        <v>5494</v>
      </c>
    </row>
    <row r="17" ht="382.5" spans="5:9">
      <c r="E17" s="22" t="s">
        <v>5495</v>
      </c>
      <c r="F17" s="9" t="s">
        <v>5496</v>
      </c>
      <c r="G17" s="9" t="s">
        <v>5497</v>
      </c>
      <c r="H17" s="9" t="s">
        <v>5493</v>
      </c>
      <c r="I17" s="9" t="s">
        <v>5494</v>
      </c>
    </row>
    <row r="18" ht="409.5" spans="5:9">
      <c r="E18" s="23" t="s">
        <v>5498</v>
      </c>
      <c r="F18" s="9" t="s">
        <v>5499</v>
      </c>
      <c r="G18" s="9" t="s">
        <v>5500</v>
      </c>
      <c r="H18" s="9" t="s">
        <v>5493</v>
      </c>
      <c r="I18" s="9" t="s">
        <v>5494</v>
      </c>
    </row>
    <row r="19" ht="280.5" spans="5:9">
      <c r="E19" s="23" t="s">
        <v>5501</v>
      </c>
      <c r="F19" s="9" t="s">
        <v>5502</v>
      </c>
      <c r="G19" s="9" t="s">
        <v>5503</v>
      </c>
      <c r="H19" s="9" t="s">
        <v>5493</v>
      </c>
      <c r="I19" s="9" t="s">
        <v>5494</v>
      </c>
    </row>
    <row r="20" ht="409.5" spans="5:9">
      <c r="E20" s="24" t="s">
        <v>5504</v>
      </c>
      <c r="F20" s="9" t="s">
        <v>5505</v>
      </c>
      <c r="G20" s="9" t="s">
        <v>5506</v>
      </c>
      <c r="H20" s="9" t="s">
        <v>5507</v>
      </c>
      <c r="I20" s="9" t="s">
        <v>5508</v>
      </c>
    </row>
    <row r="21" ht="306" spans="5:9">
      <c r="E21" s="24" t="s">
        <v>5509</v>
      </c>
      <c r="F21" s="9" t="s">
        <v>5510</v>
      </c>
      <c r="G21" s="15" t="s">
        <v>5449</v>
      </c>
      <c r="H21" s="9" t="s">
        <v>5511</v>
      </c>
      <c r="I21" s="9" t="s">
        <v>5512</v>
      </c>
    </row>
    <row r="22" ht="409.5" spans="5:9">
      <c r="E22" s="25" t="s">
        <v>5513</v>
      </c>
      <c r="F22" s="9" t="s">
        <v>5514</v>
      </c>
      <c r="G22" s="9" t="s">
        <v>5515</v>
      </c>
      <c r="H22" s="9" t="s">
        <v>5493</v>
      </c>
      <c r="I22" s="9" t="s">
        <v>5516</v>
      </c>
    </row>
    <row r="23" ht="409.5" spans="5:9">
      <c r="E23" s="26" t="s">
        <v>5517</v>
      </c>
      <c r="F23" s="9" t="s">
        <v>5514</v>
      </c>
      <c r="G23" s="9" t="s">
        <v>5515</v>
      </c>
      <c r="H23" s="9" t="s">
        <v>5493</v>
      </c>
      <c r="I23" s="9" t="s">
        <v>5516</v>
      </c>
    </row>
    <row r="24" ht="89.25" spans="5:9">
      <c r="E24" s="27" t="s">
        <v>5518</v>
      </c>
      <c r="F24" s="9" t="s">
        <v>5519</v>
      </c>
      <c r="G24" s="9" t="s">
        <v>5520</v>
      </c>
      <c r="H24" s="9" t="s">
        <v>5521</v>
      </c>
      <c r="I24" s="9" t="s">
        <v>5494</v>
      </c>
    </row>
    <row r="25" ht="63.75" spans="5:9">
      <c r="E25" s="27" t="s">
        <v>5522</v>
      </c>
      <c r="F25" s="9" t="s">
        <v>5523</v>
      </c>
      <c r="G25" s="9" t="s">
        <v>5524</v>
      </c>
      <c r="H25" s="9" t="s">
        <v>5525</v>
      </c>
      <c r="I25" s="9" t="s">
        <v>5526</v>
      </c>
    </row>
    <row r="26" ht="76.5" spans="5:9">
      <c r="E26" s="28" t="s">
        <v>5527</v>
      </c>
      <c r="F26" s="9" t="s">
        <v>5528</v>
      </c>
      <c r="G26" s="15" t="s">
        <v>5449</v>
      </c>
      <c r="H26" s="9" t="s">
        <v>5521</v>
      </c>
      <c r="I26" s="9" t="s">
        <v>5494</v>
      </c>
    </row>
    <row r="27" spans="6:9">
      <c r="F27" s="29"/>
      <c r="G27" s="29"/>
      <c r="H27" s="29"/>
      <c r="I27" s="29"/>
    </row>
    <row r="28" spans="6:9">
      <c r="F28" s="29"/>
      <c r="G28" s="29"/>
      <c r="H28" s="29"/>
      <c r="I28" s="29"/>
    </row>
    <row r="29" spans="6:9">
      <c r="F29" s="29"/>
      <c r="G29" s="29"/>
      <c r="H29" s="29"/>
      <c r="I29" s="29"/>
    </row>
    <row r="30" spans="6:9">
      <c r="F30" s="29"/>
      <c r="G30" s="29"/>
      <c r="H30" s="29"/>
      <c r="I30" s="29"/>
    </row>
    <row r="31" spans="6:9">
      <c r="F31" s="29"/>
      <c r="G31" s="29"/>
      <c r="H31" s="29"/>
      <c r="I31" s="29"/>
    </row>
    <row r="32" spans="6:9">
      <c r="F32" s="29"/>
      <c r="G32" s="29"/>
      <c r="H32" s="29"/>
      <c r="I32" s="29"/>
    </row>
    <row r="33" spans="6:9">
      <c r="F33" s="29"/>
      <c r="G33" s="29"/>
      <c r="H33" s="29"/>
      <c r="I33" s="29"/>
    </row>
    <row r="34" spans="6:9">
      <c r="F34" s="29"/>
      <c r="G34" s="29"/>
      <c r="H34" s="29"/>
      <c r="I34" s="29"/>
    </row>
    <row r="35" spans="6:9">
      <c r="F35" s="29"/>
      <c r="G35" s="29"/>
      <c r="H35" s="29"/>
      <c r="I35" s="29"/>
    </row>
    <row r="158" spans="6:6">
      <c r="F158" s="9" t="s">
        <v>5529</v>
      </c>
    </row>
    <row r="291" spans="6:6">
      <c r="F291" t="s">
        <v>5529</v>
      </c>
    </row>
    <row r="500" spans="6:6">
      <c r="F500" t="s">
        <v>5529</v>
      </c>
    </row>
    <row r="707" spans="6:6">
      <c r="F707" t="s">
        <v>5529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F26"/>
  <sheetViews>
    <sheetView zoomScale="64" zoomScaleNormal="64" topLeftCell="B25" workbookViewId="0">
      <selection activeCell="E26" sqref="E26"/>
    </sheetView>
  </sheetViews>
  <sheetFormatPr defaultColWidth="9.14285714285714" defaultRowHeight="12.75" outlineLevelCol="5"/>
  <cols>
    <col min="3" max="3" width="32.8571428571429" customWidth="1"/>
    <col min="4" max="4" width="29.5714285714286" customWidth="1"/>
    <col min="5" max="5" width="26.5714285714286" customWidth="1"/>
    <col min="6" max="6" width="36.1428571428571" customWidth="1"/>
  </cols>
  <sheetData>
    <row r="3" ht="76.5" spans="2:6">
      <c r="B3" s="5" t="s">
        <v>9</v>
      </c>
      <c r="C3" s="9" t="s">
        <v>5530</v>
      </c>
      <c r="D3" s="9" t="s">
        <v>5531</v>
      </c>
      <c r="E3" s="9" t="s">
        <v>5532</v>
      </c>
      <c r="F3" s="9" t="s">
        <v>5533</v>
      </c>
    </row>
    <row r="4" ht="63.75" spans="2:6">
      <c r="B4" s="6" t="s">
        <v>5436</v>
      </c>
      <c r="C4" s="9" t="s">
        <v>5534</v>
      </c>
      <c r="D4" s="9" t="s">
        <v>5535</v>
      </c>
      <c r="E4" s="9" t="s">
        <v>5536</v>
      </c>
      <c r="F4" s="9" t="s">
        <v>5537</v>
      </c>
    </row>
    <row r="5" ht="63.75" spans="2:6">
      <c r="B5" s="7" t="s">
        <v>5441</v>
      </c>
      <c r="C5" s="9" t="s">
        <v>5538</v>
      </c>
      <c r="D5" s="9" t="s">
        <v>5539</v>
      </c>
      <c r="E5" s="9" t="s">
        <v>5540</v>
      </c>
      <c r="F5" s="9" t="s">
        <v>5541</v>
      </c>
    </row>
    <row r="6" ht="127.5" spans="2:6">
      <c r="B6" s="7" t="s">
        <v>5446</v>
      </c>
      <c r="C6" s="9" t="s">
        <v>5542</v>
      </c>
      <c r="D6" s="9" t="s">
        <v>5543</v>
      </c>
      <c r="E6" t="s">
        <v>5449</v>
      </c>
      <c r="F6" s="9" t="s">
        <v>5544</v>
      </c>
    </row>
    <row r="7" ht="76.5" spans="2:6">
      <c r="B7" s="7" t="s">
        <v>5451</v>
      </c>
      <c r="C7" s="9" t="s">
        <v>5545</v>
      </c>
      <c r="D7" s="9" t="s">
        <v>5546</v>
      </c>
      <c r="E7" t="s">
        <v>5449</v>
      </c>
      <c r="F7" s="9" t="s">
        <v>5547</v>
      </c>
    </row>
    <row r="8" ht="102" spans="2:6">
      <c r="B8" s="7" t="s">
        <v>5455</v>
      </c>
      <c r="C8" t="s">
        <v>5449</v>
      </c>
      <c r="D8" s="9" t="s">
        <v>5548</v>
      </c>
      <c r="E8" s="9" t="s">
        <v>5549</v>
      </c>
      <c r="F8" s="9" t="s">
        <v>5541</v>
      </c>
    </row>
    <row r="9" ht="38.25" spans="2:6">
      <c r="B9" s="7" t="s">
        <v>5458</v>
      </c>
      <c r="C9" s="9" t="s">
        <v>5550</v>
      </c>
      <c r="D9" s="9" t="s">
        <v>5551</v>
      </c>
      <c r="E9" s="9" t="s">
        <v>5552</v>
      </c>
      <c r="F9" s="9" t="s">
        <v>5553</v>
      </c>
    </row>
    <row r="10" ht="63.75" spans="2:6">
      <c r="B10" s="7" t="s">
        <v>5463</v>
      </c>
      <c r="C10" s="9" t="s">
        <v>5554</v>
      </c>
      <c r="D10" s="9" t="s">
        <v>5555</v>
      </c>
      <c r="E10" s="9" t="s">
        <v>5556</v>
      </c>
      <c r="F10" s="9" t="s">
        <v>5557</v>
      </c>
    </row>
    <row r="11" ht="229.5" spans="2:6">
      <c r="B11" s="7" t="s">
        <v>5468</v>
      </c>
      <c r="C11" s="9" t="s">
        <v>5558</v>
      </c>
      <c r="D11" s="9" t="s">
        <v>5559</v>
      </c>
      <c r="E11" s="9" t="s">
        <v>5560</v>
      </c>
      <c r="F11" s="9" t="s">
        <v>5561</v>
      </c>
    </row>
    <row r="12" ht="165.75" spans="2:6">
      <c r="B12" s="7" t="s">
        <v>5473</v>
      </c>
      <c r="C12" s="9" t="s">
        <v>5562</v>
      </c>
      <c r="D12" s="9" t="s">
        <v>5563</v>
      </c>
      <c r="E12" s="9" t="s">
        <v>5564</v>
      </c>
      <c r="F12" s="9" t="s">
        <v>5565</v>
      </c>
    </row>
    <row r="13" ht="229.5" spans="2:6">
      <c r="B13" s="7" t="s">
        <v>5478</v>
      </c>
      <c r="C13" s="9" t="s">
        <v>5566</v>
      </c>
      <c r="D13" s="9" t="s">
        <v>5567</v>
      </c>
      <c r="E13" s="9" t="s">
        <v>5568</v>
      </c>
      <c r="F13" s="9" t="s">
        <v>5569</v>
      </c>
    </row>
    <row r="14" ht="409.5" spans="2:6">
      <c r="B14" s="8" t="s">
        <v>5483</v>
      </c>
      <c r="C14" s="9" t="s">
        <v>5570</v>
      </c>
      <c r="D14" s="9" t="s">
        <v>5571</v>
      </c>
      <c r="E14" s="9" t="s">
        <v>5572</v>
      </c>
      <c r="F14" s="9" t="s">
        <v>5573</v>
      </c>
    </row>
    <row r="15" ht="409.5" spans="2:6">
      <c r="B15" s="7" t="s">
        <v>5488</v>
      </c>
      <c r="C15" s="9" t="s">
        <v>5570</v>
      </c>
      <c r="D15" s="9" t="s">
        <v>5571</v>
      </c>
      <c r="E15" s="9" t="s">
        <v>5572</v>
      </c>
      <c r="F15" s="9" t="s">
        <v>5574</v>
      </c>
    </row>
    <row r="16" ht="344.25" spans="2:6">
      <c r="B16" s="7" t="s">
        <v>5490</v>
      </c>
      <c r="C16" s="9" t="s">
        <v>5575</v>
      </c>
      <c r="D16" s="9" t="s">
        <v>5576</v>
      </c>
      <c r="E16" s="9" t="s">
        <v>5577</v>
      </c>
      <c r="F16" s="9" t="s">
        <v>5578</v>
      </c>
    </row>
    <row r="17" ht="409.5" spans="2:6">
      <c r="B17" s="7" t="s">
        <v>5495</v>
      </c>
      <c r="C17" s="9" t="s">
        <v>5579</v>
      </c>
      <c r="D17" s="9" t="s">
        <v>5580</v>
      </c>
      <c r="E17" s="9" t="s">
        <v>5577</v>
      </c>
      <c r="F17" s="9" t="s">
        <v>5578</v>
      </c>
    </row>
    <row r="18" ht="409.5" spans="2:6">
      <c r="B18" s="7" t="s">
        <v>5498</v>
      </c>
      <c r="C18" s="9" t="s">
        <v>5581</v>
      </c>
      <c r="D18" s="9" t="s">
        <v>5582</v>
      </c>
      <c r="E18" s="9" t="s">
        <v>5577</v>
      </c>
      <c r="F18" s="9" t="s">
        <v>5578</v>
      </c>
    </row>
    <row r="19" ht="395.25" spans="2:6">
      <c r="B19" s="7" t="s">
        <v>5501</v>
      </c>
      <c r="C19" s="9" t="s">
        <v>5583</v>
      </c>
      <c r="D19" s="9" t="s">
        <v>5584</v>
      </c>
      <c r="E19" s="9" t="s">
        <v>5577</v>
      </c>
      <c r="F19" s="9" t="s">
        <v>5578</v>
      </c>
    </row>
    <row r="20" ht="409.5" spans="2:6">
      <c r="B20" s="7" t="s">
        <v>5504</v>
      </c>
      <c r="C20" s="9" t="s">
        <v>5585</v>
      </c>
      <c r="D20" s="9" t="s">
        <v>5586</v>
      </c>
      <c r="E20" s="9" t="s">
        <v>5587</v>
      </c>
      <c r="F20" s="9" t="s">
        <v>5588</v>
      </c>
    </row>
    <row r="21" ht="408" spans="2:6">
      <c r="B21" s="7" t="s">
        <v>5509</v>
      </c>
      <c r="C21" s="9" t="s">
        <v>5589</v>
      </c>
      <c r="D21" t="s">
        <v>5449</v>
      </c>
      <c r="E21" s="9" t="s">
        <v>5590</v>
      </c>
      <c r="F21" s="9" t="s">
        <v>5591</v>
      </c>
    </row>
    <row r="22" ht="409.5" spans="2:6">
      <c r="B22" s="8" t="s">
        <v>5513</v>
      </c>
      <c r="C22" s="9" t="s">
        <v>5592</v>
      </c>
      <c r="D22" s="9" t="s">
        <v>5593</v>
      </c>
      <c r="E22" s="9" t="s">
        <v>5577</v>
      </c>
      <c r="F22" s="9" t="s">
        <v>5594</v>
      </c>
    </row>
    <row r="23" ht="409.5" spans="2:6">
      <c r="B23" s="8" t="s">
        <v>5517</v>
      </c>
      <c r="C23" s="9" t="s">
        <v>5592</v>
      </c>
      <c r="D23" s="9" t="s">
        <v>5593</v>
      </c>
      <c r="E23" s="9" t="s">
        <v>5577</v>
      </c>
      <c r="F23" s="9" t="s">
        <v>5594</v>
      </c>
    </row>
    <row r="24" ht="140.25" spans="2:6">
      <c r="B24" s="8" t="s">
        <v>5518</v>
      </c>
      <c r="C24" s="9" t="s">
        <v>5595</v>
      </c>
      <c r="D24" s="9" t="s">
        <v>5596</v>
      </c>
      <c r="E24" s="9" t="s">
        <v>5597</v>
      </c>
      <c r="F24" s="9" t="s">
        <v>5578</v>
      </c>
    </row>
    <row r="25" ht="127.5" spans="2:6">
      <c r="B25" s="8" t="s">
        <v>5522</v>
      </c>
      <c r="C25" s="9" t="s">
        <v>5598</v>
      </c>
      <c r="D25" s="9" t="s">
        <v>5599</v>
      </c>
      <c r="E25" s="9" t="s">
        <v>5600</v>
      </c>
      <c r="F25" s="9" t="s">
        <v>5601</v>
      </c>
    </row>
    <row r="26" ht="114.75" spans="2:6">
      <c r="B26" s="8" t="s">
        <v>5527</v>
      </c>
      <c r="C26" s="9" t="s">
        <v>5602</v>
      </c>
      <c r="D26" t="s">
        <v>5449</v>
      </c>
      <c r="E26" s="9" t="s">
        <v>5597</v>
      </c>
      <c r="F26" s="9" t="s">
        <v>5578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26"/>
  <sheetViews>
    <sheetView zoomScale="70" zoomScaleNormal="70" workbookViewId="0">
      <selection activeCell="I3" sqref="I3"/>
    </sheetView>
  </sheetViews>
  <sheetFormatPr defaultColWidth="9.14285714285714" defaultRowHeight="12.75"/>
  <cols>
    <col min="3" max="3" width="27" customWidth="1"/>
    <col min="4" max="4" width="26.5714285714286" customWidth="1"/>
    <col min="5" max="5" width="28.4285714285714" customWidth="1"/>
    <col min="6" max="6" width="34.1428571428571" customWidth="1"/>
  </cols>
  <sheetData>
    <row r="3" ht="102" spans="2:10">
      <c r="B3" s="5" t="s">
        <v>9</v>
      </c>
      <c r="C3" s="9" t="s">
        <v>5603</v>
      </c>
      <c r="D3" s="9" t="s">
        <v>5604</v>
      </c>
      <c r="E3" s="9" t="s">
        <v>5605</v>
      </c>
      <c r="F3" s="9" t="s">
        <v>5606</v>
      </c>
      <c r="J3" s="10"/>
    </row>
    <row r="4" ht="89.25" spans="2:6">
      <c r="B4" s="6" t="s">
        <v>5436</v>
      </c>
      <c r="C4" s="9" t="s">
        <v>5607</v>
      </c>
      <c r="D4" s="9" t="s">
        <v>5608</v>
      </c>
      <c r="E4" s="9" t="s">
        <v>5609</v>
      </c>
      <c r="F4" s="9" t="s">
        <v>5610</v>
      </c>
    </row>
    <row r="5" ht="89.25" spans="2:6">
      <c r="B5" s="7" t="s">
        <v>5441</v>
      </c>
      <c r="C5" s="9" t="s">
        <v>5611</v>
      </c>
      <c r="D5" s="9" t="s">
        <v>5612</v>
      </c>
      <c r="E5" s="9" t="s">
        <v>5613</v>
      </c>
      <c r="F5" s="9" t="s">
        <v>5614</v>
      </c>
    </row>
    <row r="6" ht="140.25" spans="2:6">
      <c r="B6" s="7" t="s">
        <v>5446</v>
      </c>
      <c r="C6" s="9" t="s">
        <v>5615</v>
      </c>
      <c r="D6" s="9" t="s">
        <v>5616</v>
      </c>
      <c r="E6" t="s">
        <v>5617</v>
      </c>
      <c r="F6" s="9" t="s">
        <v>5618</v>
      </c>
    </row>
    <row r="7" ht="89.25" spans="2:6">
      <c r="B7" s="7" t="s">
        <v>5451</v>
      </c>
      <c r="C7" s="9" t="s">
        <v>5619</v>
      </c>
      <c r="D7" s="9" t="s">
        <v>5620</v>
      </c>
      <c r="E7" t="s">
        <v>5617</v>
      </c>
      <c r="F7" s="9" t="s">
        <v>5621</v>
      </c>
    </row>
    <row r="8" ht="140.25" spans="2:6">
      <c r="B8" s="7" t="s">
        <v>5455</v>
      </c>
      <c r="C8" t="s">
        <v>5617</v>
      </c>
      <c r="D8" s="9" t="s">
        <v>5622</v>
      </c>
      <c r="E8" s="9" t="s">
        <v>5623</v>
      </c>
      <c r="F8" s="9" t="s">
        <v>5614</v>
      </c>
    </row>
    <row r="9" ht="63.75" spans="2:6">
      <c r="B9" s="7" t="s">
        <v>5458</v>
      </c>
      <c r="C9" s="9" t="s">
        <v>5624</v>
      </c>
      <c r="D9" s="9" t="s">
        <v>5625</v>
      </c>
      <c r="E9" s="9" t="s">
        <v>5626</v>
      </c>
      <c r="F9" s="9" t="s">
        <v>5627</v>
      </c>
    </row>
    <row r="10" ht="89.25" spans="2:6">
      <c r="B10" s="7" t="s">
        <v>5463</v>
      </c>
      <c r="C10" s="9" t="s">
        <v>5628</v>
      </c>
      <c r="D10" s="9" t="s">
        <v>5629</v>
      </c>
      <c r="E10" s="9" t="s">
        <v>5630</v>
      </c>
      <c r="F10" s="9" t="s">
        <v>5631</v>
      </c>
    </row>
    <row r="11" ht="306" spans="2:6">
      <c r="B11" s="7" t="s">
        <v>5468</v>
      </c>
      <c r="C11" s="9" t="s">
        <v>5632</v>
      </c>
      <c r="D11" s="9" t="s">
        <v>5633</v>
      </c>
      <c r="E11" s="9" t="s">
        <v>5634</v>
      </c>
      <c r="F11" s="9" t="s">
        <v>5635</v>
      </c>
    </row>
    <row r="12" ht="229.5" spans="2:6">
      <c r="B12" s="7" t="s">
        <v>5473</v>
      </c>
      <c r="C12" s="9" t="s">
        <v>5636</v>
      </c>
      <c r="D12" s="9" t="s">
        <v>5637</v>
      </c>
      <c r="E12" s="9" t="s">
        <v>5638</v>
      </c>
      <c r="F12" s="9" t="s">
        <v>5639</v>
      </c>
    </row>
    <row r="13" ht="344.25" spans="2:6">
      <c r="B13" s="7" t="s">
        <v>5478</v>
      </c>
      <c r="C13" s="9" t="s">
        <v>5640</v>
      </c>
      <c r="D13" s="9" t="s">
        <v>5641</v>
      </c>
      <c r="E13" s="9" t="s">
        <v>5642</v>
      </c>
      <c r="F13" s="9" t="s">
        <v>5643</v>
      </c>
    </row>
    <row r="14" ht="409.5" spans="2:6">
      <c r="B14" s="8" t="s">
        <v>5483</v>
      </c>
      <c r="C14" s="9" t="s">
        <v>5644</v>
      </c>
      <c r="D14" s="9" t="s">
        <v>5645</v>
      </c>
      <c r="E14" s="9" t="s">
        <v>5646</v>
      </c>
      <c r="F14" s="9" t="s">
        <v>5647</v>
      </c>
    </row>
    <row r="15" ht="409.5" spans="2:6">
      <c r="B15" s="7" t="s">
        <v>5488</v>
      </c>
      <c r="C15" s="9" t="s">
        <v>5644</v>
      </c>
      <c r="D15" s="9" t="s">
        <v>5645</v>
      </c>
      <c r="E15" s="9" t="s">
        <v>5646</v>
      </c>
      <c r="F15" s="9" t="s">
        <v>5648</v>
      </c>
    </row>
    <row r="16" ht="409.5" spans="2:6">
      <c r="B16" s="7" t="s">
        <v>5490</v>
      </c>
      <c r="C16" s="9" t="s">
        <v>5649</v>
      </c>
      <c r="D16" s="9" t="s">
        <v>5650</v>
      </c>
      <c r="E16" s="9" t="s">
        <v>5651</v>
      </c>
      <c r="F16" s="9" t="s">
        <v>5652</v>
      </c>
    </row>
    <row r="17" ht="409.5" spans="2:6">
      <c r="B17" s="7" t="s">
        <v>5495</v>
      </c>
      <c r="C17" s="9" t="s">
        <v>5653</v>
      </c>
      <c r="D17" s="9" t="s">
        <v>5654</v>
      </c>
      <c r="E17" s="9" t="s">
        <v>5651</v>
      </c>
      <c r="F17" s="9" t="s">
        <v>5652</v>
      </c>
    </row>
    <row r="18" ht="409.5" spans="2:6">
      <c r="B18" s="7" t="s">
        <v>5498</v>
      </c>
      <c r="C18" s="9" t="s">
        <v>5655</v>
      </c>
      <c r="D18" s="9" t="s">
        <v>5656</v>
      </c>
      <c r="E18" s="9" t="s">
        <v>5651</v>
      </c>
      <c r="F18" s="9" t="s">
        <v>5652</v>
      </c>
    </row>
    <row r="19" ht="409.5" spans="2:6">
      <c r="B19" s="7" t="s">
        <v>5501</v>
      </c>
      <c r="C19" s="9" t="s">
        <v>5657</v>
      </c>
      <c r="D19" s="9" t="s">
        <v>5658</v>
      </c>
      <c r="E19" s="9" t="s">
        <v>5651</v>
      </c>
      <c r="F19" s="9" t="s">
        <v>5652</v>
      </c>
    </row>
    <row r="20" ht="409.5" spans="2:6">
      <c r="B20" s="7" t="s">
        <v>5504</v>
      </c>
      <c r="C20" s="9" t="s">
        <v>5659</v>
      </c>
      <c r="D20" s="9" t="s">
        <v>5660</v>
      </c>
      <c r="E20" s="9" t="s">
        <v>5661</v>
      </c>
      <c r="F20" s="9" t="s">
        <v>5662</v>
      </c>
    </row>
    <row r="21" ht="409.5" spans="2:6">
      <c r="B21" s="7" t="s">
        <v>5509</v>
      </c>
      <c r="C21" s="9" t="s">
        <v>5663</v>
      </c>
      <c r="D21" t="s">
        <v>5617</v>
      </c>
      <c r="E21" s="9" t="s">
        <v>5664</v>
      </c>
      <c r="F21" s="9" t="s">
        <v>5665</v>
      </c>
    </row>
    <row r="22" ht="409.5" spans="2:6">
      <c r="B22" s="8" t="s">
        <v>5513</v>
      </c>
      <c r="C22" s="9" t="s">
        <v>5666</v>
      </c>
      <c r="D22" s="9" t="s">
        <v>5667</v>
      </c>
      <c r="E22" s="9" t="s">
        <v>5651</v>
      </c>
      <c r="F22" s="9" t="s">
        <v>5668</v>
      </c>
    </row>
    <row r="23" ht="409.5" spans="2:6">
      <c r="B23" s="8" t="s">
        <v>5517</v>
      </c>
      <c r="C23" s="9" t="s">
        <v>5666</v>
      </c>
      <c r="D23" s="9" t="s">
        <v>5667</v>
      </c>
      <c r="E23" s="9" t="s">
        <v>5651</v>
      </c>
      <c r="F23" s="9" t="s">
        <v>5668</v>
      </c>
    </row>
    <row r="24" ht="216.75" spans="2:6">
      <c r="B24" s="8" t="s">
        <v>5518</v>
      </c>
      <c r="C24" s="9" t="s">
        <v>5669</v>
      </c>
      <c r="D24" s="9" t="s">
        <v>5670</v>
      </c>
      <c r="E24" s="9" t="s">
        <v>5671</v>
      </c>
      <c r="F24" s="9" t="s">
        <v>5652</v>
      </c>
    </row>
    <row r="25" ht="178.5" spans="2:6">
      <c r="B25" s="8" t="s">
        <v>5522</v>
      </c>
      <c r="C25" s="9" t="s">
        <v>5672</v>
      </c>
      <c r="D25" s="9" t="s">
        <v>5673</v>
      </c>
      <c r="E25" s="9" t="s">
        <v>5674</v>
      </c>
      <c r="F25" s="9" t="s">
        <v>5675</v>
      </c>
    </row>
    <row r="26" ht="178.5" spans="2:6">
      <c r="B26" s="8" t="s">
        <v>5527</v>
      </c>
      <c r="C26" s="9" t="s">
        <v>5676</v>
      </c>
      <c r="D26" t="s">
        <v>5617</v>
      </c>
      <c r="E26" s="9" t="s">
        <v>5671</v>
      </c>
      <c r="F26" s="9" t="s">
        <v>5652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26"/>
  <sheetViews>
    <sheetView zoomScale="68" zoomScaleNormal="68" workbookViewId="0">
      <selection activeCell="I3" sqref="I3"/>
    </sheetView>
  </sheetViews>
  <sheetFormatPr defaultColWidth="9.14285714285714" defaultRowHeight="12.75"/>
  <cols>
    <col min="3" max="3" width="26.4285714285714" style="4" customWidth="1"/>
    <col min="4" max="4" width="24" style="4" customWidth="1"/>
    <col min="5" max="5" width="26" style="4" customWidth="1"/>
    <col min="6" max="6" width="37.5714285714286" style="4" customWidth="1"/>
    <col min="11" max="11" width="11.4285714285714" customWidth="1"/>
  </cols>
  <sheetData>
    <row r="2" spans="10:11">
      <c r="J2" t="s">
        <v>5677</v>
      </c>
      <c r="K2" t="s">
        <v>5678</v>
      </c>
    </row>
    <row r="3" ht="102" spans="2:11">
      <c r="B3" s="5" t="s">
        <v>9</v>
      </c>
      <c r="C3" s="4" t="s">
        <v>5679</v>
      </c>
      <c r="D3" s="4" t="s">
        <v>5604</v>
      </c>
      <c r="E3" s="4" t="s">
        <v>5605</v>
      </c>
      <c r="F3" s="4" t="s">
        <v>5606</v>
      </c>
      <c r="H3" t="s">
        <v>5680</v>
      </c>
      <c r="I3" t="s">
        <v>5681</v>
      </c>
      <c r="J3" t="str">
        <f>_xlfn.CONCAT(H3,B3,I3)</f>
        <v>{"BA":{</v>
      </c>
      <c r="K3" t="s">
        <v>5682</v>
      </c>
    </row>
    <row r="4" ht="89.25" spans="2:11">
      <c r="B4" s="6" t="s">
        <v>5436</v>
      </c>
      <c r="C4" s="4" t="s">
        <v>5607</v>
      </c>
      <c r="D4" s="4" t="s">
        <v>5608</v>
      </c>
      <c r="E4" s="4" t="s">
        <v>5609</v>
      </c>
      <c r="F4" s="4" t="s">
        <v>5610</v>
      </c>
      <c r="H4" t="s">
        <v>5680</v>
      </c>
      <c r="I4" t="s">
        <v>5681</v>
      </c>
      <c r="J4" t="str">
        <f t="shared" ref="J4:J26" si="0">_xlfn.CONCAT(H4,B4,I4)</f>
        <v>{"HL":{</v>
      </c>
      <c r="K4" t="s">
        <v>5683</v>
      </c>
    </row>
    <row r="5" ht="102" spans="2:11">
      <c r="B5" s="7" t="s">
        <v>5441</v>
      </c>
      <c r="C5" s="4" t="s">
        <v>5611</v>
      </c>
      <c r="D5" s="4" t="s">
        <v>5612</v>
      </c>
      <c r="E5" s="4" t="s">
        <v>5613</v>
      </c>
      <c r="F5" s="4" t="s">
        <v>5614</v>
      </c>
      <c r="H5" t="s">
        <v>5680</v>
      </c>
      <c r="I5" t="s">
        <v>5681</v>
      </c>
      <c r="J5" t="str">
        <f t="shared" si="0"/>
        <v>{"PS":{</v>
      </c>
      <c r="K5" t="s">
        <v>5684</v>
      </c>
    </row>
    <row r="6" ht="140.25" spans="2:11">
      <c r="B6" s="7" t="s">
        <v>5446</v>
      </c>
      <c r="C6" s="4" t="s">
        <v>5615</v>
      </c>
      <c r="D6" s="4" t="s">
        <v>5616</v>
      </c>
      <c r="E6" s="4" t="s">
        <v>5449</v>
      </c>
      <c r="F6" s="4" t="s">
        <v>5618</v>
      </c>
      <c r="H6" t="s">
        <v>5680</v>
      </c>
      <c r="I6" t="s">
        <v>5681</v>
      </c>
      <c r="J6" t="str">
        <f t="shared" si="0"/>
        <v>{"RTH-3":{</v>
      </c>
      <c r="K6" t="s">
        <v>5685</v>
      </c>
    </row>
    <row r="7" ht="76.5" spans="2:11">
      <c r="B7" s="7" t="s">
        <v>5451</v>
      </c>
      <c r="C7" s="4" t="s">
        <v>5619</v>
      </c>
      <c r="D7" s="4" t="s">
        <v>5620</v>
      </c>
      <c r="E7" s="4" t="s">
        <v>5449</v>
      </c>
      <c r="F7" s="4" t="s">
        <v>5621</v>
      </c>
      <c r="H7" t="s">
        <v>5680</v>
      </c>
      <c r="I7" t="s">
        <v>5681</v>
      </c>
      <c r="J7" t="str">
        <f t="shared" si="0"/>
        <v>{"RTH-4":{</v>
      </c>
      <c r="K7" t="s">
        <v>5686</v>
      </c>
    </row>
    <row r="8" ht="153" spans="2:11">
      <c r="B8" s="7" t="s">
        <v>5455</v>
      </c>
      <c r="C8" s="4" t="s">
        <v>5449</v>
      </c>
      <c r="D8" s="4" t="s">
        <v>5622</v>
      </c>
      <c r="E8" s="4" t="s">
        <v>5623</v>
      </c>
      <c r="F8" s="4" t="s">
        <v>5614</v>
      </c>
      <c r="H8" t="s">
        <v>5680</v>
      </c>
      <c r="I8" t="s">
        <v>5681</v>
      </c>
      <c r="J8" t="str">
        <f t="shared" si="0"/>
        <v>{"RTH-8":{</v>
      </c>
      <c r="K8" t="s">
        <v>5687</v>
      </c>
    </row>
    <row r="9" ht="63.75" spans="2:11">
      <c r="B9" s="7" t="s">
        <v>5458</v>
      </c>
      <c r="C9" s="4" t="s">
        <v>5624</v>
      </c>
      <c r="D9" s="4" t="s">
        <v>5625</v>
      </c>
      <c r="E9" s="4" t="s">
        <v>5626</v>
      </c>
      <c r="F9" s="4" t="s">
        <v>5627</v>
      </c>
      <c r="H9" t="s">
        <v>5680</v>
      </c>
      <c r="I9" t="s">
        <v>5681</v>
      </c>
      <c r="J9" t="str">
        <f t="shared" si="0"/>
        <v>{"CB":{</v>
      </c>
      <c r="K9" t="s">
        <v>5688</v>
      </c>
    </row>
    <row r="10" ht="89.25" spans="2:11">
      <c r="B10" s="7" t="s">
        <v>5463</v>
      </c>
      <c r="C10" s="4" t="s">
        <v>5628</v>
      </c>
      <c r="D10" s="4" t="s">
        <v>5629</v>
      </c>
      <c r="E10" s="4" t="s">
        <v>5630</v>
      </c>
      <c r="F10" s="4" t="s">
        <v>5631</v>
      </c>
      <c r="H10" t="s">
        <v>5680</v>
      </c>
      <c r="I10" t="s">
        <v>5681</v>
      </c>
      <c r="J10" t="str">
        <f t="shared" si="0"/>
        <v>{"P-1":{</v>
      </c>
      <c r="K10" t="s">
        <v>5689</v>
      </c>
    </row>
    <row r="11" ht="255" spans="2:11">
      <c r="B11" s="7" t="s">
        <v>5468</v>
      </c>
      <c r="C11" s="4" t="s">
        <v>5632</v>
      </c>
      <c r="D11" s="4" t="s">
        <v>5633</v>
      </c>
      <c r="E11" s="4" t="s">
        <v>5634</v>
      </c>
      <c r="F11" s="4" t="s">
        <v>5635</v>
      </c>
      <c r="H11" t="s">
        <v>5680</v>
      </c>
      <c r="I11" t="s">
        <v>5681</v>
      </c>
      <c r="J11" t="str">
        <f t="shared" si="0"/>
        <v>{"P-2":{</v>
      </c>
      <c r="K11" t="s">
        <v>5690</v>
      </c>
    </row>
    <row r="12" ht="204" spans="2:11">
      <c r="B12" s="7" t="s">
        <v>5473</v>
      </c>
      <c r="C12" s="4" t="s">
        <v>5636</v>
      </c>
      <c r="D12" s="4" t="s">
        <v>5637</v>
      </c>
      <c r="E12" s="4" t="s">
        <v>5638</v>
      </c>
      <c r="F12" s="4" t="s">
        <v>5639</v>
      </c>
      <c r="H12" t="s">
        <v>5680</v>
      </c>
      <c r="I12" t="s">
        <v>5681</v>
      </c>
      <c r="J12" t="str">
        <f t="shared" si="0"/>
        <v>{"P-3":{</v>
      </c>
      <c r="K12" t="s">
        <v>5691</v>
      </c>
    </row>
    <row r="13" ht="318.75" spans="2:11">
      <c r="B13" s="7" t="s">
        <v>5478</v>
      </c>
      <c r="C13" s="4" t="s">
        <v>5640</v>
      </c>
      <c r="D13" s="4" t="s">
        <v>5641</v>
      </c>
      <c r="E13" s="4" t="s">
        <v>5642</v>
      </c>
      <c r="F13" s="4" t="s">
        <v>5643</v>
      </c>
      <c r="H13" t="s">
        <v>5680</v>
      </c>
      <c r="I13" t="s">
        <v>5681</v>
      </c>
      <c r="J13" t="str">
        <f t="shared" si="0"/>
        <v>{"W":{</v>
      </c>
      <c r="K13" t="s">
        <v>5692</v>
      </c>
    </row>
    <row r="14" ht="409.5" spans="2:11">
      <c r="B14" s="8" t="s">
        <v>5483</v>
      </c>
      <c r="C14" s="4" t="s">
        <v>5644</v>
      </c>
      <c r="D14" s="4" t="s">
        <v>5645</v>
      </c>
      <c r="E14" s="4" t="s">
        <v>5646</v>
      </c>
      <c r="F14" s="4" t="s">
        <v>5647</v>
      </c>
      <c r="H14" t="s">
        <v>5680</v>
      </c>
      <c r="I14" t="s">
        <v>5681</v>
      </c>
      <c r="J14" t="str">
        <f t="shared" si="0"/>
        <v>{"R-3":{</v>
      </c>
      <c r="K14" t="s">
        <v>5693</v>
      </c>
    </row>
    <row r="15" ht="409.5" spans="2:11">
      <c r="B15" s="7" t="s">
        <v>5488</v>
      </c>
      <c r="C15" s="4" t="s">
        <v>5644</v>
      </c>
      <c r="D15" s="4" t="s">
        <v>5645</v>
      </c>
      <c r="E15" s="4" t="s">
        <v>5646</v>
      </c>
      <c r="F15" s="4" t="s">
        <v>5648</v>
      </c>
      <c r="H15" t="s">
        <v>5680</v>
      </c>
      <c r="I15" t="s">
        <v>5681</v>
      </c>
      <c r="J15" t="str">
        <f t="shared" si="0"/>
        <v>{"R-4":{</v>
      </c>
      <c r="K15" t="s">
        <v>5694</v>
      </c>
    </row>
    <row r="16" ht="409.5" spans="2:11">
      <c r="B16" s="7" t="s">
        <v>5490</v>
      </c>
      <c r="C16" s="4" t="s">
        <v>5649</v>
      </c>
      <c r="D16" s="4" t="s">
        <v>5650</v>
      </c>
      <c r="E16" s="4" t="s">
        <v>5651</v>
      </c>
      <c r="F16" s="4" t="s">
        <v>5652</v>
      </c>
      <c r="H16" t="s">
        <v>5680</v>
      </c>
      <c r="I16" t="s">
        <v>5681</v>
      </c>
      <c r="J16" t="str">
        <f t="shared" si="0"/>
        <v>{"SPU-1":{</v>
      </c>
      <c r="K16" t="s">
        <v>5695</v>
      </c>
    </row>
    <row r="17" ht="409.5" spans="2:11">
      <c r="B17" s="7" t="s">
        <v>5495</v>
      </c>
      <c r="C17" s="4" t="s">
        <v>5653</v>
      </c>
      <c r="D17" s="4" t="s">
        <v>5654</v>
      </c>
      <c r="E17" s="4" t="s">
        <v>5651</v>
      </c>
      <c r="F17" s="4" t="s">
        <v>5652</v>
      </c>
      <c r="H17" t="s">
        <v>5680</v>
      </c>
      <c r="I17" t="s">
        <v>5681</v>
      </c>
      <c r="J17" t="str">
        <f t="shared" si="0"/>
        <v>{"SPU-2":{</v>
      </c>
      <c r="K17" t="s">
        <v>5696</v>
      </c>
    </row>
    <row r="18" ht="409.5" spans="2:11">
      <c r="B18" s="7" t="s">
        <v>5498</v>
      </c>
      <c r="C18" s="4" t="s">
        <v>5655</v>
      </c>
      <c r="D18" s="4" t="s">
        <v>5656</v>
      </c>
      <c r="E18" s="4" t="s">
        <v>5651</v>
      </c>
      <c r="F18" s="4" t="s">
        <v>5652</v>
      </c>
      <c r="H18" t="s">
        <v>5680</v>
      </c>
      <c r="I18" t="s">
        <v>5681</v>
      </c>
      <c r="J18" t="str">
        <f t="shared" si="0"/>
        <v>{"SPU-3":{</v>
      </c>
      <c r="K18" t="s">
        <v>5697</v>
      </c>
    </row>
    <row r="19" ht="409.5" spans="2:11">
      <c r="B19" s="7" t="s">
        <v>5501</v>
      </c>
      <c r="C19" s="4" t="s">
        <v>5657</v>
      </c>
      <c r="D19" s="4" t="s">
        <v>5658</v>
      </c>
      <c r="E19" s="4" t="s">
        <v>5651</v>
      </c>
      <c r="F19" s="4" t="s">
        <v>5652</v>
      </c>
      <c r="H19" t="s">
        <v>5680</v>
      </c>
      <c r="I19" t="s">
        <v>5681</v>
      </c>
      <c r="J19" t="str">
        <f t="shared" si="0"/>
        <v>{"SPU-4":{</v>
      </c>
      <c r="K19" t="s">
        <v>5698</v>
      </c>
    </row>
    <row r="20" ht="409.5" spans="2:11">
      <c r="B20" s="7" t="s">
        <v>5504</v>
      </c>
      <c r="C20" s="4" t="s">
        <v>5659</v>
      </c>
      <c r="D20" s="4" t="s">
        <v>5660</v>
      </c>
      <c r="E20" s="4" t="s">
        <v>5661</v>
      </c>
      <c r="F20" s="4" t="s">
        <v>5662</v>
      </c>
      <c r="H20" t="s">
        <v>5680</v>
      </c>
      <c r="I20" t="s">
        <v>5681</v>
      </c>
      <c r="J20" t="str">
        <f t="shared" si="0"/>
        <v>{"C-2":{</v>
      </c>
      <c r="K20" t="s">
        <v>5699</v>
      </c>
    </row>
    <row r="21" ht="409.5" spans="2:11">
      <c r="B21" s="7" t="s">
        <v>5509</v>
      </c>
      <c r="C21" s="4" t="s">
        <v>5663</v>
      </c>
      <c r="D21" s="4" t="s">
        <v>5449</v>
      </c>
      <c r="E21" s="4" t="s">
        <v>5664</v>
      </c>
      <c r="F21" s="4" t="s">
        <v>5665</v>
      </c>
      <c r="H21" t="s">
        <v>5680</v>
      </c>
      <c r="I21" t="s">
        <v>5681</v>
      </c>
      <c r="J21" t="str">
        <f t="shared" si="0"/>
        <v>{"RTNH":{</v>
      </c>
      <c r="K21" t="s">
        <v>5700</v>
      </c>
    </row>
    <row r="22" ht="409.5" spans="2:11">
      <c r="B22" s="8" t="s">
        <v>5513</v>
      </c>
      <c r="C22" s="4" t="s">
        <v>5666</v>
      </c>
      <c r="D22" s="4" t="s">
        <v>5667</v>
      </c>
      <c r="E22" s="4" t="s">
        <v>5651</v>
      </c>
      <c r="F22" s="4" t="s">
        <v>5668</v>
      </c>
      <c r="H22" t="s">
        <v>5680</v>
      </c>
      <c r="I22" t="s">
        <v>5681</v>
      </c>
      <c r="J22" t="str">
        <f t="shared" si="0"/>
        <v>{"K-2":{</v>
      </c>
      <c r="K22" t="s">
        <v>5701</v>
      </c>
    </row>
    <row r="23" ht="409.5" spans="2:11">
      <c r="B23" s="8" t="s">
        <v>5517</v>
      </c>
      <c r="C23" s="4" t="s">
        <v>5666</v>
      </c>
      <c r="D23" s="4" t="s">
        <v>5667</v>
      </c>
      <c r="E23" s="4" t="s">
        <v>5651</v>
      </c>
      <c r="F23" s="4" t="s">
        <v>5668</v>
      </c>
      <c r="H23" t="s">
        <v>5680</v>
      </c>
      <c r="I23" t="s">
        <v>5681</v>
      </c>
      <c r="J23" t="str">
        <f t="shared" si="0"/>
        <v>{"K-3":{</v>
      </c>
      <c r="K23" t="s">
        <v>5702</v>
      </c>
    </row>
    <row r="24" ht="216.75" spans="2:11">
      <c r="B24" s="8" t="s">
        <v>5518</v>
      </c>
      <c r="C24" s="4" t="s">
        <v>5669</v>
      </c>
      <c r="D24" s="4" t="s">
        <v>5670</v>
      </c>
      <c r="E24" s="4" t="s">
        <v>5671</v>
      </c>
      <c r="F24" s="4" t="s">
        <v>5652</v>
      </c>
      <c r="H24" t="s">
        <v>5680</v>
      </c>
      <c r="I24" t="s">
        <v>5681</v>
      </c>
      <c r="J24" t="str">
        <f t="shared" si="0"/>
        <v>{"KT":{</v>
      </c>
      <c r="K24" t="s">
        <v>5703</v>
      </c>
    </row>
    <row r="25" ht="178.5" spans="2:11">
      <c r="B25" s="8" t="s">
        <v>5522</v>
      </c>
      <c r="C25" s="4" t="s">
        <v>5672</v>
      </c>
      <c r="D25" s="4" t="s">
        <v>5673</v>
      </c>
      <c r="E25" s="4" t="s">
        <v>5674</v>
      </c>
      <c r="F25" s="4" t="s">
        <v>5675</v>
      </c>
      <c r="H25" t="s">
        <v>5680</v>
      </c>
      <c r="I25" t="s">
        <v>5681</v>
      </c>
      <c r="J25" t="str">
        <f t="shared" si="0"/>
        <v>{"PP":{</v>
      </c>
      <c r="K25" t="s">
        <v>5704</v>
      </c>
    </row>
    <row r="26" ht="178.5" spans="2:11">
      <c r="B26" s="8" t="s">
        <v>5527</v>
      </c>
      <c r="C26" s="4" t="s">
        <v>5676</v>
      </c>
      <c r="D26" s="4" t="s">
        <v>5449</v>
      </c>
      <c r="E26" s="4" t="s">
        <v>5671</v>
      </c>
      <c r="F26" s="4" t="s">
        <v>5652</v>
      </c>
      <c r="H26" t="s">
        <v>5680</v>
      </c>
      <c r="I26" t="s">
        <v>5681</v>
      </c>
      <c r="J26" t="str">
        <f t="shared" si="0"/>
        <v>{"TR":{</v>
      </c>
      <c r="K26" t="s">
        <v>5705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F26"/>
  <sheetViews>
    <sheetView zoomScale="72" zoomScaleNormal="72" workbookViewId="0">
      <selection activeCell="I3" sqref="I3"/>
    </sheetView>
  </sheetViews>
  <sheetFormatPr defaultColWidth="9.14285714285714" defaultRowHeight="12.75" outlineLevelCol="5"/>
  <cols>
    <col min="3" max="3" width="32.5714285714286" customWidth="1"/>
    <col min="4" max="4" width="26.4285714285714" customWidth="1"/>
    <col min="5" max="5" width="24.4285714285714" customWidth="1"/>
    <col min="6" max="6" width="28.5714285714286" customWidth="1"/>
  </cols>
  <sheetData>
    <row r="3" ht="102" spans="2:6">
      <c r="B3" t="s">
        <v>5682</v>
      </c>
      <c r="C3" s="4" t="s">
        <v>5679</v>
      </c>
      <c r="D3" s="4" t="s">
        <v>5604</v>
      </c>
      <c r="E3" s="4" t="s">
        <v>5605</v>
      </c>
      <c r="F3" s="4" t="s">
        <v>5606</v>
      </c>
    </row>
    <row r="4" ht="89.25" spans="2:6">
      <c r="B4" t="s">
        <v>5683</v>
      </c>
      <c r="C4" s="4" t="s">
        <v>5607</v>
      </c>
      <c r="D4" s="4" t="s">
        <v>5608</v>
      </c>
      <c r="E4" s="4" t="s">
        <v>5609</v>
      </c>
      <c r="F4" s="4" t="s">
        <v>5610</v>
      </c>
    </row>
    <row r="5" ht="102" spans="2:6">
      <c r="B5" t="s">
        <v>5684</v>
      </c>
      <c r="C5" s="4" t="s">
        <v>5611</v>
      </c>
      <c r="D5" s="4" t="s">
        <v>5612</v>
      </c>
      <c r="E5" s="4" t="s">
        <v>5613</v>
      </c>
      <c r="F5" s="4" t="s">
        <v>5614</v>
      </c>
    </row>
    <row r="6" ht="229.5" spans="2:6">
      <c r="B6" t="s">
        <v>5685</v>
      </c>
      <c r="C6" s="4" t="s">
        <v>5615</v>
      </c>
      <c r="D6" s="4" t="s">
        <v>5616</v>
      </c>
      <c r="E6" s="4" t="s">
        <v>5449</v>
      </c>
      <c r="F6" s="4" t="s">
        <v>5618</v>
      </c>
    </row>
    <row r="7" ht="153" spans="2:6">
      <c r="B7" t="s">
        <v>5686</v>
      </c>
      <c r="C7" s="4" t="s">
        <v>5619</v>
      </c>
      <c r="D7" s="4" t="s">
        <v>5620</v>
      </c>
      <c r="E7" s="4" t="s">
        <v>5449</v>
      </c>
      <c r="F7" s="4" t="s">
        <v>5621</v>
      </c>
    </row>
    <row r="8" ht="153" spans="2:6">
      <c r="B8" t="s">
        <v>5687</v>
      </c>
      <c r="C8" s="4" t="s">
        <v>5449</v>
      </c>
      <c r="D8" s="4" t="s">
        <v>5622</v>
      </c>
      <c r="E8" s="4" t="s">
        <v>5623</v>
      </c>
      <c r="F8" s="4" t="s">
        <v>5614</v>
      </c>
    </row>
    <row r="9" ht="51" spans="2:6">
      <c r="B9" t="s">
        <v>5688</v>
      </c>
      <c r="C9" s="4" t="s">
        <v>5624</v>
      </c>
      <c r="D9" s="4" t="s">
        <v>5625</v>
      </c>
      <c r="E9" s="4" t="s">
        <v>5626</v>
      </c>
      <c r="F9" s="4" t="s">
        <v>5627</v>
      </c>
    </row>
    <row r="10" ht="89.25" spans="2:6">
      <c r="B10" t="s">
        <v>5689</v>
      </c>
      <c r="C10" s="4" t="s">
        <v>5628</v>
      </c>
      <c r="D10" s="4" t="s">
        <v>5629</v>
      </c>
      <c r="E10" s="4" t="s">
        <v>5630</v>
      </c>
      <c r="F10" s="4" t="s">
        <v>5631</v>
      </c>
    </row>
    <row r="11" ht="409.5" spans="2:6">
      <c r="B11" t="s">
        <v>5690</v>
      </c>
      <c r="C11" s="4" t="s">
        <v>5632</v>
      </c>
      <c r="D11" s="4" t="s">
        <v>5633</v>
      </c>
      <c r="E11" s="4" t="s">
        <v>5634</v>
      </c>
      <c r="F11" s="4" t="s">
        <v>5635</v>
      </c>
    </row>
    <row r="12" ht="293.25" spans="2:6">
      <c r="B12" t="s">
        <v>5691</v>
      </c>
      <c r="C12" s="4" t="s">
        <v>5636</v>
      </c>
      <c r="D12" s="4" t="s">
        <v>5637</v>
      </c>
      <c r="E12" s="4" t="s">
        <v>5638</v>
      </c>
      <c r="F12" s="4" t="s">
        <v>5639</v>
      </c>
    </row>
    <row r="13" ht="395.25" spans="2:6">
      <c r="B13" t="s">
        <v>5692</v>
      </c>
      <c r="C13" s="4" t="s">
        <v>5640</v>
      </c>
      <c r="D13" s="4" t="s">
        <v>5641</v>
      </c>
      <c r="E13" s="4" t="s">
        <v>5642</v>
      </c>
      <c r="F13" s="4" t="s">
        <v>5643</v>
      </c>
    </row>
    <row r="14" ht="409.5" spans="2:6">
      <c r="B14" t="s">
        <v>5693</v>
      </c>
      <c r="C14" s="4" t="s">
        <v>5644</v>
      </c>
      <c r="D14" s="4" t="s">
        <v>5645</v>
      </c>
      <c r="E14" s="4" t="s">
        <v>5646</v>
      </c>
      <c r="F14" s="4" t="s">
        <v>5647</v>
      </c>
    </row>
    <row r="15" ht="409.5" spans="2:6">
      <c r="B15" t="s">
        <v>5694</v>
      </c>
      <c r="C15" s="4" t="s">
        <v>5644</v>
      </c>
      <c r="D15" s="4" t="s">
        <v>5645</v>
      </c>
      <c r="E15" s="4" t="s">
        <v>5646</v>
      </c>
      <c r="F15" s="4" t="s">
        <v>5648</v>
      </c>
    </row>
    <row r="16" ht="409.5" spans="2:6">
      <c r="B16" t="s">
        <v>5695</v>
      </c>
      <c r="C16" s="4" t="s">
        <v>5649</v>
      </c>
      <c r="D16" s="4" t="s">
        <v>5650</v>
      </c>
      <c r="E16" s="4" t="s">
        <v>5651</v>
      </c>
      <c r="F16" s="4" t="s">
        <v>5652</v>
      </c>
    </row>
    <row r="17" ht="409.5" spans="2:6">
      <c r="B17" t="s">
        <v>5696</v>
      </c>
      <c r="C17" s="4" t="s">
        <v>5653</v>
      </c>
      <c r="D17" s="4" t="s">
        <v>5654</v>
      </c>
      <c r="E17" s="4" t="s">
        <v>5651</v>
      </c>
      <c r="F17" s="4" t="s">
        <v>5652</v>
      </c>
    </row>
    <row r="18" ht="409.5" spans="2:6">
      <c r="B18" t="s">
        <v>5697</v>
      </c>
      <c r="C18" s="4" t="s">
        <v>5655</v>
      </c>
      <c r="D18" s="4" t="s">
        <v>5656</v>
      </c>
      <c r="E18" s="4" t="s">
        <v>5651</v>
      </c>
      <c r="F18" s="4" t="s">
        <v>5652</v>
      </c>
    </row>
    <row r="19" ht="409.5" spans="2:6">
      <c r="B19" t="s">
        <v>5698</v>
      </c>
      <c r="C19" s="4" t="s">
        <v>5657</v>
      </c>
      <c r="D19" s="4" t="s">
        <v>5658</v>
      </c>
      <c r="E19" s="4" t="s">
        <v>5651</v>
      </c>
      <c r="F19" s="4" t="s">
        <v>5652</v>
      </c>
    </row>
    <row r="20" ht="409.5" spans="2:6">
      <c r="B20" t="s">
        <v>5699</v>
      </c>
      <c r="C20" s="4" t="s">
        <v>5659</v>
      </c>
      <c r="D20" s="4" t="s">
        <v>5660</v>
      </c>
      <c r="E20" s="4" t="s">
        <v>5661</v>
      </c>
      <c r="F20" s="4" t="s">
        <v>5662</v>
      </c>
    </row>
    <row r="21" ht="409.5" spans="2:6">
      <c r="B21" t="s">
        <v>5700</v>
      </c>
      <c r="C21" s="4" t="s">
        <v>5663</v>
      </c>
      <c r="D21" s="4" t="s">
        <v>5449</v>
      </c>
      <c r="E21" s="4" t="s">
        <v>5664</v>
      </c>
      <c r="F21" s="4" t="s">
        <v>5665</v>
      </c>
    </row>
    <row r="22" ht="409.5" spans="2:6">
      <c r="B22" t="s">
        <v>5701</v>
      </c>
      <c r="C22" s="4" t="s">
        <v>5666</v>
      </c>
      <c r="D22" s="4" t="s">
        <v>5667</v>
      </c>
      <c r="E22" s="4" t="s">
        <v>5651</v>
      </c>
      <c r="F22" s="4" t="s">
        <v>5668</v>
      </c>
    </row>
    <row r="23" ht="409.5" spans="2:6">
      <c r="B23" t="s">
        <v>5702</v>
      </c>
      <c r="C23" s="4" t="s">
        <v>5666</v>
      </c>
      <c r="D23" s="4" t="s">
        <v>5667</v>
      </c>
      <c r="E23" s="4" t="s">
        <v>5651</v>
      </c>
      <c r="F23" s="4" t="s">
        <v>5668</v>
      </c>
    </row>
    <row r="24" ht="204" spans="2:6">
      <c r="B24" t="s">
        <v>5703</v>
      </c>
      <c r="C24" s="4" t="s">
        <v>5669</v>
      </c>
      <c r="D24" s="4" t="s">
        <v>5670</v>
      </c>
      <c r="E24" s="4" t="s">
        <v>5671</v>
      </c>
      <c r="F24" s="4" t="s">
        <v>5652</v>
      </c>
    </row>
    <row r="25" ht="178.5" spans="2:6">
      <c r="B25" t="s">
        <v>5704</v>
      </c>
      <c r="C25" s="4" t="s">
        <v>5672</v>
      </c>
      <c r="D25" s="4" t="s">
        <v>5673</v>
      </c>
      <c r="E25" s="4" t="s">
        <v>5674</v>
      </c>
      <c r="F25" s="4" t="s">
        <v>5675</v>
      </c>
    </row>
    <row r="26" ht="165.75" spans="2:6">
      <c r="B26" t="s">
        <v>5705</v>
      </c>
      <c r="C26" s="4" t="s">
        <v>5676</v>
      </c>
      <c r="D26" s="4" t="s">
        <v>5449</v>
      </c>
      <c r="E26" s="4" t="s">
        <v>5671</v>
      </c>
      <c r="F26" s="4" t="s">
        <v>5652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5"/>
  <sheetViews>
    <sheetView zoomScale="59" zoomScaleNormal="59" workbookViewId="0">
      <selection activeCell="I3" sqref="I3"/>
    </sheetView>
  </sheetViews>
  <sheetFormatPr defaultColWidth="9.14285714285714" defaultRowHeight="12.75"/>
  <cols>
    <col min="3" max="3" width="30.8571428571429" customWidth="1"/>
    <col min="4" max="4" width="32" customWidth="1"/>
    <col min="5" max="5" width="38.5714285714286" customWidth="1"/>
    <col min="6" max="6" width="35.4285714285714" customWidth="1"/>
    <col min="7" max="7" width="66.5714285714286" style="3" customWidth="1"/>
    <col min="8" max="8" width="78.5714285714286" style="3" customWidth="1"/>
    <col min="9" max="9" width="8.42857142857143" customWidth="1"/>
    <col min="10" max="10" width="73.5714285714286" style="3" customWidth="1"/>
    <col min="11" max="11" width="60" style="3" customWidth="1"/>
  </cols>
  <sheetData>
    <row r="1" spans="3:11">
      <c r="C1" t="s">
        <v>433</v>
      </c>
      <c r="D1" t="s">
        <v>5412</v>
      </c>
      <c r="E1" t="s">
        <v>5421</v>
      </c>
      <c r="F1" t="s">
        <v>5431</v>
      </c>
      <c r="G1" s="3" t="s">
        <v>5706</v>
      </c>
      <c r="H1" s="3" t="s">
        <v>5707</v>
      </c>
      <c r="J1" s="3" t="s">
        <v>5706</v>
      </c>
      <c r="K1" s="3" t="s">
        <v>5708</v>
      </c>
    </row>
    <row r="2" ht="127.5" spans="2:11">
      <c r="B2" t="s">
        <v>5682</v>
      </c>
      <c r="C2" s="4" t="s">
        <v>5603</v>
      </c>
      <c r="D2" s="4" t="s">
        <v>5709</v>
      </c>
      <c r="E2" s="4" t="s">
        <v>5710</v>
      </c>
      <c r="F2" s="4" t="s">
        <v>5711</v>
      </c>
      <c r="G2" s="3" t="str">
        <f>_xlfn.CONCAT(B2,"'iznktg':",C2,"'tbtktg':",D2,"'btsktg':",E2,"'tbsktg':",F2,"}}")</f>
        <v>{"BA":{'iznktg':{"data":[{"140":["I"]},{"141":["I"]},{"142":["I"]},{"143":["I"]},{"144":["I"]},{"145":["I"]},{"146":["I"]},{"765":["I"]},{"1753":["I"]},{"1755":["I"]},{"1757":["I"]},{"1758":["I"]},{"1759":["I"]},{"1764":["I"]}]}'tbtktg':{"data":[{"1151":["T3"]},{"1152":["T3"]}]}'btsktg':{"data":[{"150":["B4"]},{"151":["B4"]},{"152":["B4"]},{"181":["B4"]},{"182":["B4"]},{"183":["B4"]},{"762":["B1, B4"]},{"763":["B1, B4"]},{"766":["B1, B4"]},{"782":["B1, B4"]},{"793":["B1, B4"]}]}'tbsktg':{"data":[{"721":["T3, B1, B4"]},{"722":["T3, B1, B4"]},{"723":["T3, B1, B4"]},{"727":["T3, B1, B4"]},{"736":["T3, B1, B4"]},{"737":["T3, B1, B4"]},{"738":["T3, B1, B4"]},{"1153":["T3,B4"]}]}}}</v>
      </c>
      <c r="H2" s="3" t="s">
        <v>5712</v>
      </c>
      <c r="I2" t="s">
        <v>5713</v>
      </c>
      <c r="J2" s="3" t="str">
        <f>_xlfn.CONCAT(H2,I2)</f>
        <v>{"BA":{"iznktg":{"data":[{"140":["I"]},{"141":["I"]},{"142":["I"]},{"143":["I"]},{"144":["I"]},{"145":["I"]},{"146":["I"]},{"765":["I"]},{"1753":["I"]},{"1755":["I"]},{"1757":["I"]},{"1758":["I"]},{"1759":["I"]},{"1764":["I"]}]}"tbtktg":{"data":[{"1151":["T3"]},{"1152":["T3"]}]}"btsktg":{"data":[{"150":["B4"]},{"151":["B4"]},{"152":["B4"]},{"181":["B4"]},{"182":["B4"]},{"183":["B4"]},{"762":["B1, B4"]},{"763":["B1, B4"]},{"766":["B1, B4"]},{"782":["B1, B4"]},{"793":["B1, B4"]}]}"tbsktg":{"data":[{"721":["T3, B1, B4"]},{"722":["T3, B1, B4"]},{"723":["T3, B1, B4"]},{"727":["T3, B1, B4"]},{"736":["T3, B1, B4"]},{"737":["T3, B1, B4"]},{"738":["T3, B1, B4"]},{"1153":["T3,B4"]}]}}},</v>
      </c>
      <c r="K2" s="3" t="s">
        <v>5714</v>
      </c>
    </row>
    <row r="3" ht="102" spans="2:11">
      <c r="B3" t="s">
        <v>5683</v>
      </c>
      <c r="C3" s="4" t="s">
        <v>5715</v>
      </c>
      <c r="D3" s="4" t="s">
        <v>5716</v>
      </c>
      <c r="E3" s="4" t="s">
        <v>5717</v>
      </c>
      <c r="F3" s="4" t="s">
        <v>5718</v>
      </c>
      <c r="G3" s="3" t="str">
        <f t="shared" ref="G3:G25" si="0">_xlfn.CONCAT(B3,"'iznktg':",C3,"'tbtktg':",D3,"'btsktg':",E3,"'tbsktg':",F3,"}}")</f>
        <v>{"HL":{'iznktg':{"data":[{"127":["I"]},{"1711":["I"]},{"1712":["I"]},{"1713":["I"]},{"1714":["I"]},{"1717":["I"]},{"1718":["I"]}]}'tbtktg':{"data":[{"098":["T4"]},{"099":["T4"]},{"101":["T4"]},{"1447":["T3"]},{"1745":["T3"]},{"1746":["T3"]},{"1748":["T3"]}]}'btsktg':{"data":[{"110":["B4"]},{"118":["B4"]},{"119":["B4"]},{"120":["B4"]},{"121":["B4"]},{"122":["B4"]},{"123":["B4"]},{"124":["B4"]},{"125":["B4"]},{"126":["B4"]},{"128":["B4"]},{"129":["B4"]},{"130":["B4"]}]}'tbsktg':{"data":[{"721":["T3, B1, B4"]},{"722":["T3, B1, B4"]},{"727":["T3, B1, B4"]}]}}}</v>
      </c>
      <c r="H3" s="3" t="s">
        <v>5719</v>
      </c>
      <c r="I3" t="s">
        <v>5713</v>
      </c>
      <c r="J3" s="3" t="str">
        <f t="shared" ref="J3:J25" si="1">_xlfn.CONCAT(H3,I3)</f>
        <v>{"HL":{"iznktg":{"data":[{"127":["I"]},{"1711":["I"]},{"1712":["I"]},{"1713":["I"]},{"1714":["I"]},{"1717":["I"]},{"1718":["I"]}]}"tbtktg":{"data":[{"098":["T4"]},{"099":["T4"]},{"101":["T4"]},{"1447":["T3"]},{"1745":["T3"]},{"1746":["T3"]},{"1748":["T3"]}]}"btsktg":{"data":[{"110":["B4"]},{"118":["B4"]},{"119":["B4"]},{"120":["B4"]},{"121":["B4"]},{"122":["B4"]},{"123":["B4"]},{"124":["B4"]},{"125":["B4"]},{"126":["B4"]},{"128":["B4"]},{"129":["B4"]},{"130":["B4"]}]}"tbsktg":{"data":[{"721":["T3, B1, B4"]},{"722":["T3, B1, B4"]},{"727":["T3, B1, B4"]}]}}},</v>
      </c>
      <c r="K3" s="3" t="s">
        <v>5720</v>
      </c>
    </row>
    <row r="4" ht="140.25" spans="2:11">
      <c r="B4" t="s">
        <v>5684</v>
      </c>
      <c r="C4" s="4" t="s">
        <v>5721</v>
      </c>
      <c r="D4" s="4" t="s">
        <v>5722</v>
      </c>
      <c r="E4" s="4" t="s">
        <v>5723</v>
      </c>
      <c r="F4" s="4" t="s">
        <v>5724</v>
      </c>
      <c r="G4" s="3" t="str">
        <f t="shared" si="0"/>
        <v>{"PS":{'iznktg':{"data":[{"127":["I"]},{"1138":["I"]},{"1139":["I"]},{"1140":["I"]},{"1147":["I"]},{"1151":["I"]},{"1152":["I"]},{"1153":["I"]},{"1160":["I"]},{"1161":["I"]},{"1717":["I"]},{"1757":["I"]}]}'tbtktg':{"data":[{"014":["T4"]},{"015":["T4"]},{"016":["T4"]},{"019":["T4"]},{"020":["T4"]},{"032":["T4"]},{"033":["T4"]},{"034":["T4"]},{"047":["T4"]},{"049":["T4"]},{"050":["T4"]},{"051":["T4"]},{"1545":["T3"]},{"1556":["T4"]}]}'btsktg':{"data":[{"766":["B1, B4"]},{"782":["B1, B4"]},{"788":["B4"]},{"793":["B1, B4"]},{"1746":["B3,B4"]}]}'tbsktg':{"data":[{"721":["T3, B1, B4"]},{"722":["T3, B1, B4"]},{"723":["T3, B1, B4"]},{"727":["T3, B1, B4"]},{"736":["T3, B1, B4"]},{"737":["T3, B1, B4"]},{"738":["T3, B1, B4"]}]}}}</v>
      </c>
      <c r="H4" s="3" t="s">
        <v>5725</v>
      </c>
      <c r="I4" t="s">
        <v>5713</v>
      </c>
      <c r="J4" s="3" t="str">
        <f t="shared" si="1"/>
        <v>{"PS":{"iznktg":{"data":[{"127":["I"]},{"1138":["I"]},{"1139":["I"]},{"1140":["I"]},{"1147":["I"]},{"1151":["I"]},{"1152":["I"]},{"1153":["I"]},{"1160":["I"]},{"1161":["I"]},{"1717":["I"]},{"1757":["I"]}]}"tbtktg":{"data":[{"014":["T4"]},{"015":["T4"]},{"016":["T4"]},{"019":["T4"]},{"020":["T4"]},{"032":["T4"]},{"033":["T4"]},{"034":["T4"]},{"047":["T4"]},{"049":["T4"]},{"050":["T4"]},{"051":["T4"]},{"1545":["T3"]},{"1556":["T4"]}]}"btsktg":{"data":[{"766":["B1, B4"]},{"782":["B1, B4"]},{"788":["B4"]},{"793":["B1, B4"]},{"1746":["B3,B4"]}]}"tbsktg":{"data":[{"721":["T3, B1, B4"]},{"722":["T3, B1, B4"]},{"723":["T3, B1, B4"]},{"727":["T3, B1, B4"]},{"736":["T3, B1, B4"]},{"737":["T3, B1, B4"]},{"738":["T3, B1, B4"]}]}}},</v>
      </c>
      <c r="K4" s="3" t="s">
        <v>5726</v>
      </c>
    </row>
    <row r="5" ht="140.25" spans="2:11">
      <c r="B5" t="s">
        <v>5685</v>
      </c>
      <c r="C5" s="4" t="s">
        <v>5727</v>
      </c>
      <c r="D5" s="4" t="s">
        <v>5728</v>
      </c>
      <c r="E5" s="4" t="s">
        <v>5449</v>
      </c>
      <c r="F5" s="4" t="s">
        <v>5729</v>
      </c>
      <c r="G5" s="3" t="str">
        <f t="shared" si="0"/>
        <v>{"RTH-3":{'iznktg':{"data":[{"1230":["I"]},{"1742":["I"]},{"1743":["I"]},{"1750":["I"]}]}'tbtktg':{"data":[{"081":["T4"]},{"082":["T4"]},{"091":["T4"]},{"1229":["T2,T3,T4"]},{"1231":["T2,T3,T4"]},{"1556":["T4"]}]}'btsktg':{"data": "-"}'tbsktg':{"data":[{"721":["T3, B4"]},{"722":["T3, B4"]},{"723":["T3,B4"]},{"727":["T3, B1, B4"]},{"736":["T3, B4"]},{"737":["T3, B4"]},{"738":["T3, B4"]},{"739":["T3, B4"]},{"746":["T3,B4"]},{"770":["T3,B4"]},{"791":["T3,B4"]},{"1691":["T3, B4"]},{"1692":["T3, B4"]},{"1693":["T3, B4"]},{"1694":["T3, B4"]},{"1695":["T3, B4"]},{"1698":["T3, B4"]},{"1699":["T3, B4"]},{"1701":["T3, B4"]},{"1708":["T3, B4"]},{"1709":["T3, B4"]}]}}}</v>
      </c>
      <c r="H5" s="3" t="s">
        <v>5730</v>
      </c>
      <c r="I5" t="s">
        <v>5713</v>
      </c>
      <c r="J5" s="3" t="str">
        <f t="shared" si="1"/>
        <v>{"RTH-3":{"iznktg":{"data":[{"1230":["I"]},{"1742":["I"]},{"1743":["I"]},{"1750":["I"]}]}"tbtktg":{"data":[{"081":["T4"]},{"082":["T4"]},{"091":["T4"]},{"1229":["T2,T3,T4"]},{"1231":["T2,T3,T4"]},{"1556":["T4"]}]}"btsktg":{"data": "-"}"tbsktg":{"data":[{"721":["T3, B4"]},{"722":["T3, B4"]},{"723":["T3,B4"]},{"727":["T3, B1, B4"]},{"736":["T3, B4"]},{"737":["T3, B4"]},{"738":["T3, B4"]},{"739":["T3, B4"]},{"746":["T3,B4"]},{"770":["T3,B4"]},{"791":["T3,B4"]},{"1691":["T3, B4"]},{"1692":["T3, B4"]},{"1693":["T3, B4"]},{"1694":["T3, B4"]},{"1695":["T3, B4"]},{"1698":["T3, B4"]},{"1699":["T3, B4"]},{"1701":["T3, B4"]},{"1708":["T3, B4"]},{"1709":["T3, B4"]}]}}},</v>
      </c>
      <c r="K5" s="3" t="s">
        <v>5731</v>
      </c>
    </row>
    <row r="6" ht="89.25" spans="2:11">
      <c r="B6" t="s">
        <v>5686</v>
      </c>
      <c r="C6" s="4" t="s">
        <v>5732</v>
      </c>
      <c r="D6" s="4" t="s">
        <v>5733</v>
      </c>
      <c r="E6" s="4" t="s">
        <v>5449</v>
      </c>
      <c r="F6" s="4" t="s">
        <v>5734</v>
      </c>
      <c r="G6" s="3" t="str">
        <f t="shared" si="0"/>
        <v>{"RTH-4":{'iznktg':{"data":[{"1230":["I"]},{"1742":["I"]},{"1743":["I"]}]}'tbtktg':{"data":[{"1556":["T4"]}]}'btsktg':{"data": "-"}'tbsktg':{"data":[{"736":["T3, B4"]},{"737":["T3, B4"]},{"738":["T3, B4"]},{"739":["T3, B4"]},{"746":["T3, B4"]},{"770":["T3, B4"]},{"791":["T3, B4"]},{"1691":["T3, B4"]},{"1692":["T3, B4"]},{"1693":["T3, B4"]},{"1708":["T3, B4"]},{"1709":["T3, B4"]}]}}}</v>
      </c>
      <c r="H6" s="3" t="s">
        <v>5735</v>
      </c>
      <c r="I6" t="s">
        <v>5713</v>
      </c>
      <c r="J6" s="3" t="str">
        <f t="shared" si="1"/>
        <v>{"RTH-4":{"iznktg":{"data":[{"1230":["I"]},{"1742":["I"]},{"1743":["I"]}]}"tbtktg":{"data":[{"1556":["T4"]}]}"btsktg":{"data": "-"}"tbsktg":{"data":[{"736":["T3, B4"]},{"737":["T3, B4"]},{"738":["T3, B4"]},{"739":["T3, B4"]},{"746":["T3, B4"]},{"770":["T3, B4"]},{"791":["T3, B4"]},{"1691":["T3, B4"]},{"1692":["T3, B4"]},{"1693":["T3, B4"]},{"1708":["T3, B4"]},{"1709":["T3, B4"]}]}}},</v>
      </c>
      <c r="K6" s="3" t="s">
        <v>5736</v>
      </c>
    </row>
    <row r="7" ht="114.75" spans="2:11">
      <c r="B7" t="s">
        <v>5687</v>
      </c>
      <c r="C7" s="4" t="s">
        <v>5449</v>
      </c>
      <c r="D7" s="4" t="s">
        <v>5737</v>
      </c>
      <c r="E7" s="4" t="s">
        <v>5738</v>
      </c>
      <c r="F7" s="4" t="s">
        <v>5724</v>
      </c>
      <c r="G7" s="3" t="str">
        <f t="shared" si="0"/>
        <v>{"RTH-8":{'iznktg':{"data": "-"}'tbtktg':{"data":[{"001":["T3"]},{"006":["T4"]},{"012":["T4"]},{"014":["T4"]},{"015":["T4"]},{"016":["T4"]},{"019":["T4"]},{"020":["T4"]},{"032":["T4"]},{"033":["T4"]},{"034":["T4"]},{"047":["T4"]},{"049":["T4"]},{"050":["T4"]},{"051":["T4"]},{"081":["T4"]},{"082":["T4"]},{"083":["T4"]},{"085":["T4"]},{"090":["T4"]},{"091":["T4"]},{"1556":["T4"]}]}'btsktg':{"data":[{"788":["B4"]}]}'tbsktg':{"data":[{"721":["T3, B1, B4"]},{"722":["T3, B1, B4"]},{"723":["T3, B1, B4"]},{"727":["T3, B1, B4"]},{"736":["T3, B1, B4"]},{"737":["T3, B1, B4"]},{"738":["T3, B1, B4"]}]}}}</v>
      </c>
      <c r="H7" s="3" t="s">
        <v>5739</v>
      </c>
      <c r="I7" t="s">
        <v>5713</v>
      </c>
      <c r="J7" s="3" t="str">
        <f t="shared" si="1"/>
        <v>{"RTH-8":{"iznktg":{"data": "-"}"tbtktg":{"data":[{"001":["T3"]},{"006":["T4"]},{"012":["T4"]},{"014":["T4"]},{"015":["T4"]},{"016":["T4"]},{"019":["T4"]},{"020":["T4"]},{"032":["T4"]},{"033":["T4"]},{"034":["T4"]},{"047":["T4"]},{"049":["T4"]},{"050":["T4"]},{"051":["T4"]},{"081":["T4"]},{"082":["T4"]},{"083":["T4"]},{"085":["T4"]},{"090":["T4"]},{"091":["T4"]},{"1556":["T4"]}]}"btsktg":{"data":[{"788":["B4"]}]}"tbsktg":{"data":[{"721":["T3, B1, B4"]},{"722":["T3, B1, B4"]},{"723":["T3, B1, B4"]},{"727":["T3, B1, B4"]},{"736":["T3, B1, B4"]},{"737":["T3, B1, B4"]},{"738":["T3, B1, B4"]}]}}},</v>
      </c>
      <c r="K7" s="3" t="s">
        <v>5740</v>
      </c>
    </row>
    <row r="8" ht="76.5" spans="2:11">
      <c r="B8" t="s">
        <v>5688</v>
      </c>
      <c r="C8" s="4" t="s">
        <v>5741</v>
      </c>
      <c r="D8" s="4" t="s">
        <v>5742</v>
      </c>
      <c r="E8" s="4" t="s">
        <v>5743</v>
      </c>
      <c r="F8" s="4" t="s">
        <v>5744</v>
      </c>
      <c r="G8" s="3" t="str">
        <f t="shared" si="0"/>
        <v>{"CB":{'iznktg':{"data":[{"1219":["I"]},{"1221":["I"]},{"1223":["I"]},{"1225":["I"]},{"1704":["I"]},{"1705":["I"]},{"1706":["I"]},{"1707":["I"]},{"1709":["I"]}]}'tbtktg':{"data":["936":[{"T3"]},{"937":["T3"]},{"940":["T3"]},{"1003":["T3"]},{"1010":["T3"]},{"1226":["T3"]}]}'btsktg':{"data":[{"926":["B3"]},{"927":["B3"]},{"1576":["B4"]},{"1577":["B4"]},{"1579":["B4"]},{"1585":["B4"]}]}'tbsktg':{"data":[{"1236":["T3, B2"]},{"1237":["T3, B2"]}]}}}</v>
      </c>
      <c r="H8" s="3" t="s">
        <v>5745</v>
      </c>
      <c r="I8" t="s">
        <v>5713</v>
      </c>
      <c r="J8" s="3" t="str">
        <f t="shared" si="1"/>
        <v>{"CB":{"iznktg":{"data":[{"1219":["I"]},{"1221":["I"]},{"1223":["I"]},{"1225":["I"]},{"1704":["I"]},{"1705":["I"]},{"1706":["I"]},{"1707":["I"]},{"1709":["I"]}]}"tbtktg":{"data":["936":[{"T3"]},{"937":["T3"]},{"940":["T3"]},{"1003":["T3"]},{"1010":["T3"]},{"1226":["T3"]}]}"btsktg":{"data":[{"926":["B3"]},{"927":["B3"]},{"1576":["B4"]},{"1577":["B4"]},{"1579":["B4"]},{"1585":["B4"]}]}"tbsktg":{"data":[{"1236":["T3, B2"]},{"1237":["T3, B2"]}]}}},</v>
      </c>
      <c r="K8" s="3" t="s">
        <v>5746</v>
      </c>
    </row>
    <row r="9" ht="140.25" spans="2:11">
      <c r="B9" t="s">
        <v>5689</v>
      </c>
      <c r="C9" s="4" t="s">
        <v>5747</v>
      </c>
      <c r="D9" s="4" t="s">
        <v>5748</v>
      </c>
      <c r="E9" s="4" t="s">
        <v>5749</v>
      </c>
      <c r="F9" s="4" t="s">
        <v>5750</v>
      </c>
      <c r="G9" s="3" t="str">
        <f t="shared" si="0"/>
        <v>{"P-1":{'iznktg':{"data":[{"010":["I"]},{"011":["I"]},{"081":["I"]},{"082":["I"]},{"083":["I"]},{"084":["I"]},{"085":["I"]},{"090":["I"]},{"091":["I"]},{"765":["I"]},{"794":["I"]},{"795":["I"]}]}'tbtktg':{"data":[{"027":["T1, T3"]},{"308":["T3, T4"]},{"1746":["T2, T3"]},{"1749":["T2, T3"]}]}'btsktg':{"data":[{"173":["B3"]},{"761":["B1, B4"]},{"763":["B1, B4"]},{"766":["B1, B4"]},{"788":["B4"]},{"789":["B4"]},{"790":["B4"]},{"791":["B4"]},{"792":["B4"]},{"801":["B4"]}]}'tbsktg':{"data":[{"721":["T3, B1, B4"]},{"722":["T3, B1, B4"]},{"723":["T3, B1, B4"]},{"736":["T3, B4"]},{"737":["T3, B4"]},{"738":["T3, B4"]}]}}}</v>
      </c>
      <c r="H9" s="3" t="s">
        <v>5751</v>
      </c>
      <c r="I9" t="s">
        <v>5713</v>
      </c>
      <c r="J9" s="3" t="str">
        <f t="shared" si="1"/>
        <v>{"P-1":{"iznktg":{"data":[{"010":["I"]},{"011":["I"]},{"081":["I"]},{"082":["I"]},{"083":["I"]},{"084":["I"]},{"085":["I"]},{"090":["I"]},{"091":["I"]},{"765":["I"]},{"794":["I"]},{"795":["I"]}]}"tbtktg":{"data":[{"027":["T1, T3"]},{"308":["T3, T4"]},{"1746":["T2, T3"]},{"1749":["T2, T3"]}]}"btsktg":{"data":[{"173":["B3"]},{"761":["B1, B4"]},{"763":["B1, B4"]},{"766":["B1, B4"]},{"788":["B4"]},{"789":["B4"]},{"790":["B4"]},{"791":["B4"]},{"792":["B4"]},{"801":["B4"]}]}"tbsktg":{"data":[{"721":["T3, B1, B4"]},{"722":["T3, B1, B4"]},{"723":["T3, B1, B4"]},{"736":["T3, B4"]},{"737":["T3, B4"]},{"738":["T3, B4"]}]}}},</v>
      </c>
      <c r="K9" s="3" t="s">
        <v>5752</v>
      </c>
    </row>
    <row r="10" ht="318.75" spans="2:11">
      <c r="B10" t="s">
        <v>5690</v>
      </c>
      <c r="C10" s="4" t="s">
        <v>5753</v>
      </c>
      <c r="D10" s="4" t="s">
        <v>5754</v>
      </c>
      <c r="E10" s="4" t="s">
        <v>5755</v>
      </c>
      <c r="F10" s="4" t="s">
        <v>5756</v>
      </c>
      <c r="G10" s="3" t="str">
        <f t="shared" si="0"/>
        <v>{"P-2":{'iznktg':{"data":[{"001":["I"]},{"002":["I"]},{"003":["I"]},{"004":["I"]},{"005":["I"]},{"006":["I"]},{"007":["I"]},{"008":["I"]},{"009":["I"]},{"010":["I"]},{"011":["I"]},{"012":["I"]},{"013":["I"]},{"014":["I"]},{"015":["I"]},{"016":["I"]},{"017":["I"]},{"018":["I"]},{"019":["I"]},{"034":["I"]},{"035":["I"]},{"042":["I"]},{"043":["I"]},{"044":["I"]},{"045":["I"]},{"046":["I"]},{"047":["I"]},{"048":["I"]},{"049":["I"]},{"050":["I"]},{"051":["I"]},{"081":["I"]},{"082":["I"]},{"083":["I"]},{"084":["I"]},{"085":["I"]},{"086":["I"]},{"087":["I"]},{"088":["I"]},{"089":["I"]},{"090":["I"]},{"091":["I"]},{"113":["I"]},{"115":["I"]},{"1746":["I"]},{"1748":["I"]},{"1749":["I"]}]}'tbtktg':{"data":[{"746":["T3, T4"]},{"1750":["T3"]}]}'btsktg':{"data":[{"181":["B4"]},{"182":["B4"]},{"183":["B4"]},{"761":["B1, B4"]},{"765":["B1, B4"]},{"766":["B1, B4"]},{"789":["B4"]},{"791":["B4"]},{"796":["B4"]},{"801":["B4"]},{"804":["B4"]},{"1708":["B4"]},{"1709":["B4"]}]}'tbsktg':{"data":[{"020":["T3, B4"]},{"021":["T3, B4"]},{"022":["T3, B4"]},{"023":["T3, B4"]},{"024":["T3, B4"]},{"025":["T3, B4"]},{"026":["T3, B4"]},{"027":["T3, B4"]},{"028":["T3, B4"]},{"029":["T3, B4"]},{"033":["T3, B4"]},{"039":["T3, B4"]},{"041":["T3, B4"]},{"266":["T2, T3, T4, B4"]},{"267":["T2, T3, T4, B4"]},{"268":["T2, T3, T4, B4"]},{"269":["T2, T3, T4, B4"]},{"270":["T2, T3, T4, B4"]},{"271":["T2, T3, T4, B4"]},{"275":["T2, T3, T4, B4"]},{"308":["T2, T3, T4, B4"]},{"309":["T2, T3, T4, B4"]},{"321":["T2, T3, T4, B4"]},{"721":["T3, B1, B4"]},{"722":["T3, B1, B4"]},{"723":["T3, B1, B4"]},{"736":["T3, B4"]},{"737":["T3, B4"]},{"738":["T3, B4"]},{"1220":["T2, T4, B3"]},{"1221":["T2, T4, B3"]},{"1223":["T2, T4, B3"]},{"1225":["T2, T4, B3"]},{"1226":["T2, T4, B3"]}]}}}</v>
      </c>
      <c r="H10" s="3" t="s">
        <v>5757</v>
      </c>
      <c r="I10" t="s">
        <v>5713</v>
      </c>
      <c r="J10" s="3" t="str">
        <f t="shared" si="1"/>
        <v>{"P-2":{"iznktg":{"data":[{"001":["I"]},{"002":["I"]},{"003":["I"]},{"004":["I"]},{"005":["I"]},{"006":["I"]},{"007":["I"]},{"008":["I"]},{"009":["I"]},{"010":["I"]},{"011":["I"]},{"012":["I"]},{"013":["I"]},{"014":["I"]},{"015":["I"]},{"016":["I"]},{"017":["I"]},{"018":["I"]},{"019":["I"]},{"034":["I"]},{"035":["I"]},{"042":["I"]},{"043":["I"]},{"044":["I"]},{"045":["I"]},{"046":["I"]},{"047":["I"]},{"048":["I"]},{"049":["I"]},{"050":["I"]},{"051":["I"]},{"081":["I"]},{"082":["I"]},{"083":["I"]},{"084":["I"]},{"085":["I"]},{"086":["I"]},{"087":["I"]},{"088":["I"]},{"089":["I"]},{"090":["I"]},{"091":["I"]},{"113":["I"]},{"115":["I"]},{"1746":["I"]},{"1748":["I"]},{"1749":["I"]}]}"tbtktg":{"data":[{"746":["T3, T4"]},{"1750":["T3"]}]}"btsktg":{"data":[{"181":["B4"]},{"182":["B4"]},{"183":["B4"]},{"761":["B1, B4"]},{"765":["B1, B4"]},{"766":["B1, B4"]},{"789":["B4"]},{"791":["B4"]},{"796":["B4"]},{"801":["B4"]},{"804":["B4"]},{"1708":["B4"]},{"1709":["B4"]}]}"tbsktg":{"data":[{"020":["T3, B4"]},{"021":["T3, B4"]},{"022":["T3, B4"]},{"023":["T3, B4"]},{"024":["T3, B4"]},{"025":["T3, B4"]},{"026":["T3, B4"]},{"027":["T3, B4"]},{"028":["T3, B4"]},{"029":["T3, B4"]},{"033":["T3, B4"]},{"039":["T3, B4"]},{"041":["T3, B4"]},{"266":["T2, T3, T4, B4"]},{"267":["T2, T3, T4, B4"]},{"268":["T2, T3, T4, B4"]},{"269":["T2, T3, T4, B4"]},{"270":["T2, T3, T4, B4"]},{"271":["T2, T3, T4, B4"]},{"275":["T2, T3, T4, B4"]},{"308":["T2, T3, T4, B4"]},{"309":["T2, T3, T4, B4"]},{"321":["T2, T3, T4, B4"]},{"721":["T3, B1, B4"]},{"722":["T3, B1, B4"]},{"723":["T3, B1, B4"]},{"736":["T3, B4"]},{"737":["T3, B4"]},{"738":["T3, B4"]},{"1220":["T2, T4, B3"]},{"1221":["T2, T4, B3"]},{"1223":["T2, T4, B3"]},{"1225":["T2, T4, B3"]},{"1226":["T2, T4, B3"]}]}}},</v>
      </c>
      <c r="K10" s="3" t="s">
        <v>5758</v>
      </c>
    </row>
    <row r="11" ht="306" spans="2:11">
      <c r="B11" t="s">
        <v>5691</v>
      </c>
      <c r="C11" s="4" t="s">
        <v>5759</v>
      </c>
      <c r="D11" s="4" t="s">
        <v>5760</v>
      </c>
      <c r="E11" s="4" t="s">
        <v>5761</v>
      </c>
      <c r="F11" s="4" t="s">
        <v>5762</v>
      </c>
      <c r="G11" s="3" t="str">
        <f t="shared" si="0"/>
        <v>{"P-3":{'iznktg':{"data":[{"001":["I"]},{"018":["I"]},{"020":["I"]},{"021":["I"]},{"022":["I"]},{"023":["I"]},{"024":["I"]},{"029":["I"]},{"030":["I"]},{"031":["I"]},{"032":["I"]},{"035":["I"]},{"039":["I"]},{"040":["I"]},{"041":["I"]},{"043":["I"]},{"044":["I"]},{"045":["I"]},{"046":["I"]},{"047":["I"]},{"049":["I"]},{"050":["I"]},{"051":["I"]},{"090":["I"]},{"091":["I"]}]}'tbtktg':{"data":[{"003":["T4"]},{"004":["T4"]},{"005":["T4"]},{"006":["T4"]},{"012":["T4"]},{"013":["T4"]},{"014":["T4"]},{"015":["T4"]},{"016":["T4"]},{"017":["T4"]},{"019":["T4"]},{"025":["T4"]},{"026":["T4"]},{"027":["T4"]},{"028":["T4"]},{"033":["T4"]},{"034":["T4"]},{"036":["T4"]},{"042":["T4"]},{"081":["T3"]},{"082":["T3"]},{"083":["T3"]},{"084":["T3"]},{"085":["T3"]},{"086":["T3"]},{"087":["T3"]},{"088":["T3"]},{"089":["T3"]},{"120":["T3"]},{"746":["T3, T4"]}]}'btsktg':{"data":[{"761":["B1, B4"]},{"765":["B1, B4"]},{"766":["B1, B4"]},{"789":["B4"]},{"791":["B4"]},{"796":["B4"]},{"801":["B4"]},{"804":["B4"]},{"1191":["B4"]},{"1192":["B4"]},{"1193":["B4"]},{"1708":["B4"]},{"1709":["B4"]}]}'tbsktg':{"data":[{"181":["T3, B4"]},{"182":["T3, B4"]},{"183":["T3, B4"]},{"266":["T2, T3, T4, B4"]},{"267":["T2, T3, T4, B4"]},{"268":["T2, T3, T4, B4"]},{"269":["T2, T3, T4, B4"]},{"270":["T2, T3, T4, B4"]},{"271":["T2, T3, T4, B4"]},{"275":["T2, T3, T4, B4"]},{"309":["T2, T3, T4, B4"]},{"321":["T2, T3, T4, B4"]},{"326":["T2, T3, T4, B4"]},{"347":["T2, T3, T4, B4"]},{"721":["T3, B1, B4"]},{"722":["T3, B1, B4"]},{"723":["T3, B1, B4"]},{"736":["T3, B4"]},{"737":["T3, B4"]},{"738":["T3, B4"]},{"1220":["T2, T4, B3"]},{"1225":["T2, T4, B3"]},{"1226":["T2, T4, B3"]}]}}}</v>
      </c>
      <c r="H11" s="3" t="s">
        <v>5763</v>
      </c>
      <c r="I11" t="s">
        <v>5713</v>
      </c>
      <c r="J11" s="3" t="str">
        <f t="shared" si="1"/>
        <v>{"P-3":{"iznktg":{"data":[{"001":["I"]},{"018":["I"]},{"020":["I"]},{"021":["I"]},{"022":["I"]},{"023":["I"]},{"024":["I"]},{"029":["I"]},{"030":["I"]},{"031":["I"]},{"032":["I"]},{"035":["I"]},{"039":["I"]},{"040":["I"]},{"041":["I"]},{"043":["I"]},{"044":["I"]},{"045":["I"]},{"046":["I"]},{"047":["I"]},{"049":["I"]},{"050":["I"]},{"051":["I"]},{"090":["I"]},{"091":["I"]}]}"tbtktg":{"data":[{"003":["T4"]},{"004":["T4"]},{"005":["T4"]},{"006":["T4"]},{"012":["T4"]},{"013":["T4"]},{"014":["T4"]},{"015":["T4"]},{"016":["T4"]},{"017":["T4"]},{"019":["T4"]},{"025":["T4"]},{"026":["T4"]},{"027":["T4"]},{"028":["T4"]},{"033":["T4"]},{"034":["T4"]},{"036":["T4"]},{"042":["T4"]},{"081":["T3"]},{"082":["T3"]},{"083":["T3"]},{"084":["T3"]},{"085":["T3"]},{"086":["T3"]},{"087":["T3"]},{"088":["T3"]},{"089":["T3"]},{"120":["T3"]},{"746":["T3, T4"]}]}"btsktg":{"data":[{"761":["B1, B4"]},{"765":["B1, B4"]},{"766":["B1, B4"]},{"789":["B4"]},{"791":["B4"]},{"796":["B4"]},{"801":["B4"]},{"804":["B4"]},{"1191":["B4"]},{"1192":["B4"]},{"1193":["B4"]},{"1708":["B4"]},{"1709":["B4"]}]}"tbsktg":{"data":[{"181":["T3, B4"]},{"182":["T3, B4"]},{"183":["T3, B4"]},{"266":["T2, T3, T4, B4"]},{"267":["T2, T3, T4, B4"]},{"268":["T2, T3, T4, B4"]},{"269":["T2, T3, T4, B4"]},{"270":["T2, T3, T4, B4"]},{"271":["T2, T3, T4, B4"]},{"275":["T2, T3, T4, B4"]},{"309":["T2, T3, T4, B4"]},{"321":["T2, T3, T4, B4"]},{"326":["T2, T3, T4, B4"]},{"347":["T2, T3, T4, B4"]},{"721":["T3, B1, B4"]},{"722":["T3, B1, B4"]},{"723":["T3, B1, B4"]},{"736":["T3, B4"]},{"737":["T3, B4"]},{"738":["T3, B4"]},{"1220":["T2, T4, B3"]},{"1225":["T2, T4, B3"]},{"1226":["T2, T4, B3"]}]}}},</v>
      </c>
      <c r="K11" s="3" t="s">
        <v>5764</v>
      </c>
    </row>
    <row r="12" ht="395.25" spans="2:11">
      <c r="B12" t="s">
        <v>5692</v>
      </c>
      <c r="C12" s="4" t="s">
        <v>5765</v>
      </c>
      <c r="D12" s="4" t="s">
        <v>5766</v>
      </c>
      <c r="E12" s="4" t="s">
        <v>5767</v>
      </c>
      <c r="F12" s="4" t="s">
        <v>5768</v>
      </c>
      <c r="G12" s="3" t="str">
        <f t="shared" si="0"/>
        <v>{"W":{'iznktg':{"data":[{"795":["I"]},{"1115":["I"]},{"1122":["I"]},{"1125":["I"]},{"1126":["I"]},{"1127":["I"]},{"1130":["I"]},{"1195":["I"]},{"1196":["I"]},{"1415":["I"]},{"1416":["I"]},{"1542":["I"]},{"1544":["I"]},{"1545":["I"]},{"1546":["I"]},{"1547":["I"]},{"1548":["I"]},{"1549":["I"]},{"1742":["I"]},{"1784":["I"]}]}'tbtktg':{"data":[{"013":["T3,T4"]},{"014":["T3,T4"]},{"029":["T3,T4"]},{"030":["T3,T4"]},{"032":["T3,T4"]},{"314":["T3,T4"]},{"922":["T2,T3"]},{"926":["T2,T3"]},{"927":["T2,T3"]},{"933":["T2,T3"]},{"934":["T2,T3"]},{"936":["T2,T3"]},{"1113":["T3"]},{"1119":["T3"]},{"1120":["T3"]},{"1121":["T3"]},{"1194":["T3"]},{"1230":["T3"]},{"1231":["T3"]},{"1239":["T3"]},{"1539":["T3"]},{"1540":["T3"]},{"1541":["T3"]},{"1543":["T3"]},{"1691":["T3"]},{"1692":["T3"]},{"1693":["T3"]},{"1694":["T3"]},{"1695":["T3"]},{"1698":["T3"]},{"1699":["T3"]},{"1701":["T3"]},{"1704":["T3"]},{"1705":["T3"]},{"1706":["T3"]},{"1707":["T3"]},{"1708":["T3"]},{"1709":["T3"]},{"1723":["T4"]},{"1724":["T4"]},{"1743":["T4"]},{"1744":["T4"]}]}'btsktg':{"data":[{"761":["B1, B4"]},{"765":["B1, B4"]},{"766":["B1, B4"]},{"768":["B1, B4"]},{"788":["B4"]},{"789":["B4"]},{"790":["B4"]},{"791":["B4"]},{"792":["B4"]},{"796":["B4"]},{"804":["B4"]},{"805":["B4"]},{"806":["B4"]},{"807":["B4"]},{"808":["B4"]},{"809":["B4"]},{"810":["B4"]},{"812":["B4"]},{"813":["B4"]},{"814":["B4"]},{"815":["B4"]},{"816":["B4"]},{"1191":["B1"]},{"1718":["B3"]}]}'tbsktg':{"data":[{"306":["T2,T3,T4,B1,B3,B4"]},{"315":["T2, T3,T4,B4"]},{"316":["T2, T3,T4,B4"]},{"325":["T2, T3,T4,B4"]},{"326":["T2, T3,T4,B4"]},{"347":["T2, T3,T4,B4"]},{"361":["T2, T3,T4,B4"]},{"367":["T2, T3,T4,B4"]},{"368":["T2, T3,T4,B4"]},{"394":["T2, T3,T4,B4"]},{"422":["T2, T3,T4,B4"]},{"721":["T3, B1, B4"]},{"722":["T3, B1, B4"]},{"723":["T3, B1, B4"]},{"736":["T3, B1, B4"]},{"737":["T3, B1, B4"]},{"738":["T3, B1, B4"]},{"921":["T2, T3,T4,B2,B4"]},{"1218":["T2, T3, T4, B"]},{"1219":["T2, T3, T4, B"]},{"1220":["T2, T3, T4, B"]},{"1221":["T2, T3, T4, B"]},{"1222":["T2, T3, T4, B"]},{"1223":["T2, T3, T4, B"]},{"1225":["T2, T3, T4, B"]},{"1226":["T2, T3, T4, B"]},{"1227":["T2, T4, B3"]},{"1228":["T2, T4, B3"]},{"1229":["T2, T4, B3"]},{"1236":["T2, T4, B3"]},{"1237":["T2, T4, B3"]}]}}}</v>
      </c>
      <c r="H12" s="3" t="s">
        <v>5769</v>
      </c>
      <c r="I12" t="s">
        <v>5713</v>
      </c>
      <c r="J12" s="3" t="str">
        <f t="shared" si="1"/>
        <v>{"W":{"iznktg":{"data":[{"795":["I"]},{"1115":["I"]},{"1122":["I"]},{"1125":["I"]},{"1126":["I"]},{"1127":["I"]},{"1130":["I"]},{"1195":["I"]},{"1196":["I"]},{"1415":["I"]},{"1416":["I"]},{"1542":["I"]},{"1544":["I"]},{"1545":["I"]},{"1546":["I"]},{"1547":["I"]},{"1548":["I"]},{"1549":["I"]},{"1742":["I"]},{"1784":["I"]}]}"tbtktg":{"data":[{"013":["T3,T4"]},{"014":["T3,T4"]},{"029":["T3,T4"]},{"030":["T3,T4"]},{"032":["T3,T4"]},{"314":["T3,T4"]},{"922":["T2,T3"]},{"926":["T2,T3"]},{"927":["T2,T3"]},{"933":["T2,T3"]},{"934":["T2,T3"]},{"936":["T2,T3"]},{"1113":["T3"]},{"1119":["T3"]},{"1120":["T3"]},{"1121":["T3"]},{"1194":["T3"]},{"1230":["T3"]},{"1231":["T3"]},{"1239":["T3"]},{"1539":["T3"]},{"1540":["T3"]},{"1541":["T3"]},{"1543":["T3"]},{"1691":["T3"]},{"1692":["T3"]},{"1693":["T3"]},{"1694":["T3"]},{"1695":["T3"]},{"1698":["T3"]},{"1699":["T3"]},{"1701":["T3"]},{"1704":["T3"]},{"1705":["T3"]},{"1706":["T3"]},{"1707":["T3"]},{"1708":["T3"]},{"1709":["T3"]},{"1723":["T4"]},{"1724":["T4"]},{"1743":["T4"]},{"1744":["T4"]}]}"btsktg":{"data":[{"761":["B1, B4"]},{"765":["B1, B4"]},{"766":["B1, B4"]},{"768":["B1, B4"]},{"788":["B4"]},{"789":["B4"]},{"790":["B4"]},{"791":["B4"]},{"792":["B4"]},{"796":["B4"]},{"804":["B4"]},{"805":["B4"]},{"806":["B4"]},{"807":["B4"]},{"808":["B4"]},{"809":["B4"]},{"810":["B4"]},{"812":["B4"]},{"813":["B4"]},{"814":["B4"]},{"815":["B4"]},{"816":["B4"]},{"1191":["B1"]},{"1718":["B3"]}]}"tbsktg":{"data":[{"306":["T2,T3,T4,B1,B3,B4"]},{"315":["T2, T3,T4,B4"]},{"316":["T2, T3,T4,B4"]},{"325":["T2, T3,T4,B4"]},{"326":["T2, T3,T4,B4"]},{"347":["T2, T3,T4,B4"]},{"361":["T2, T3,T4,B4"]},{"367":["T2, T3,T4,B4"]},{"368":["T2, T3,T4,B4"]},{"394":["T2, T3,T4,B4"]},{"422":["T2, T3,T4,B4"]},{"721":["T3, B1, B4"]},{"722":["T3, B1, B4"]},{"723":["T3, B1, B4"]},{"736":["T3, B1, B4"]},{"737":["T3, B1, B4"]},{"738":["T3, B1, B4"]},{"921":["T2, T3,T4,B2,B4"]},{"1218":["T2, T3, T4, B"]},{"1219":["T2, T3, T4, B"]},{"1220":["T2, T3, T4, B"]},{"1221":["T2, T3, T4, B"]},{"1222":["T2, T3, T4, B"]},{"1223":["T2, T3, T4, B"]},{"1225":["T2, T3, T4, B"]},{"1226":["T2, T3, T4, B"]},{"1227":["T2, T4, B3"]},{"1228":["T2, T4, B3"]},{"1229":["T2, T4, B3"]},{"1236":["T2, T4, B3"]},{"1237":["T2, T4, B3"]}]}}},</v>
      </c>
      <c r="K12" s="3" t="s">
        <v>5770</v>
      </c>
    </row>
    <row r="13" ht="409.5" spans="2:11">
      <c r="B13" t="s">
        <v>5693</v>
      </c>
      <c r="C13" s="4" t="s">
        <v>5771</v>
      </c>
      <c r="D13" s="4" t="s">
        <v>5772</v>
      </c>
      <c r="E13" s="4" t="s">
        <v>5773</v>
      </c>
      <c r="F13" s="4" t="s">
        <v>5774</v>
      </c>
      <c r="G13" s="3" t="str">
        <f t="shared" si="0"/>
        <v>{"R-3":{'iznktg':{"data":[{"751":["I"]},{"795":["I"]},{"800":["I"]},{"1119":["I"]},{"1120":["I"]},{"1121":["I"]},{"1122":["I"]},{"1123":["I"]},{"1124":["I"]},{"1125":["I"]},{"1126":["I"]},{"1127":["I"]},{"1130":["I"]},{"1133":["I"]},{"1195":["I"]},{"1215":["I"]},{"1216":["I"]},{"1217":["I"]},{"1787":["I"]},{"1788":["I"]},{"1789":["I"]},{"1790":["I"]}]}'tbtktg':{"data":[{"001":["T4"]},{"002":["T4"]},{"003":["T4"]},{"004":["T4"]},{"005":["T4"]},{"006":["T4"]},{"007":["T4"]},{"008":["T4"]},{"009":["T4"]},{"010":["T4"]},{"011":["T4"]},{"012":["T4"]},{"013":["T4"]},{"014":["T4"]},{"015":["T4"]},{"016":["T4"]},{"017":["T4"]},{"018":["T4"]},{"019":["T4"]},{"020":["T4"]},{"021":["T4"]},{"022":["T4"]},{"023":["T4"]},{"024":["T4"]},{"025":["T4"]},{"026":["T4"]},{"027":["T4"]},{"028":["T4"]},{"029":["T4"]},{"030":["T4"]},{"031":["T4"]},{"032":["T4"]},{"033":["T4"]},{"034":["T4"]},{"035":["T4"]},{"036":["T4"]},{"037":["T4"]},{"038":["T4"]},{"039":["T4"]},{"040":["T4"]},{"041":["T4"]},{"042":["T4"]},{"043":["T4"]},{"044":["T4"]},{"045":["T4"]},{"047":["T4"]},{"048":["T4"]},{"049":["T4"]},{"050":["T4"]},{"051":["T4"]},{"052":["T2, T4"]},{"053":["T2, T4"]},{"054":["T2, T4"]},{"055":["T2, T4"]},{"056":["T2, T4"]},{"057":["T2, T4"]},{"058":["T2, T4"]},{"059":["T2, T4"]},{"060":["T2, T4"]},{"061":["T2, T4"]},{"062":["T2, T4"]},{"064":["T2, T4"]},{"065":["T2, T4"]},{"066":["T2, T4"]},{"067":["T2, T4"]},{"068":["T2, T4"]},{"069":["T2, T4"]},{"070":["T2, T4"]},{"071":["T2, T4"]},{"072":["T2, T4"]},{"073":["T2, T4"]},{"074":["T2, T4"]},{"076":["T2, T4"]},{"077":["T2, T4"]},{"078":["T2, T4"]},{"080":["T2, T4"]},{"780":["T3"]},{"922":["T2,T3,T4"]},{"923":["T2,T3,T4"]},{"924":["T2,T3,T4"]},{"925":["T2,T3,T4"]},{"926":["T2,T3,T4"]},{"927":["T2,T3,T4"]},{"931":["T2,T3,T4"]},{"933":["T2,T3,T4"]},{"934":["T2,T3,T4"]},{"935":["T2,T3,T4"]},{"936":["T2,T3,T4"]},{"937":["T2,T3,T4"]},{"938":["T2,T3,T4"]},{"939":["T2,T3,T4"]},{"940":["T2,T3,T4"]},{"952":["T2,T3,T4"]},{"1128":["T3"]},{"1129":["T3"]},{"1131":["T3"]},{"1132":["T3"]},{"1194":["T3"]},{"1414":["T2"]},{"1419":["T3, T4"]},{"1420":["T3, T4"]},{"1421":["T3, T4"]},{"1422":["T3, T4"]},{"1423":["T3, T4"]},{"1424":["T3, T4"]},{"1425":["T3, T4"]},{"1426":["T3, T4"]},{"1427":["T3, T4"]},{"1428":["T3, T4"]},{"1429":["T3, T4"]},{"1430":["T3, T4"]},{"1431":["T3, T4"]},{"1432":["T3, T4"]},{"1433":["T3, T4"]},{"1727":["T3"]},{"1730":["T3"]},{"1731":["T3"]},{"1732":["T3"]},{"1733":["T3"]},{"1735":["T3"]},{"1736":["T3"]},{"1737":["T3"]},{"1739":["T3"]},{"1740":["T3"]},{"1741":["T3"]},{"1742":["T3"]},{"1743":["T3"]},{"1746":["T3"]},{"1748":["T3,T4"]},{"1749":["T3,T4"]},{"1750":["T3,T4"]},{"1751":["T3,T4"]},{"1756":["T3,T4"]},{"1757":["T3,T4"]},{"1772":["T3,T4"]},{"1773":["T3,T4"]},{"1774":["T3,T4"]},{"1775":["T3,T4"]},{"1776":["T3,T4"]},{"1777":["T3,T4"]},{"1778":["T3,T4"]},{"1779":["T3,T4"]},{"1780":["T3,T4"]},{"1781":["T3,T4"]}]}'btsktg':{"data":[{"081":["B4"]},{"082":["B4"]},{"083":["B4"]},{"084":["B4"]},{"085":["B4"]},{"086":["B4"]},{"087":["B4"]},{"088":["B4"]},{"089":["B4"]},{"090":["B4"]},{"091":["B4"]},{"150":["B4"]},{"151":["B4"]},{"152":["B4"]},{"181":["B4"]},{"182":["B4"]},{"183":["B4"]},{"739":["B4"]},{"758":["B4"]},{"759":["B4"]},{"761":["B1, B4"]},{"765":["B1, B4"]},{"766":["B1, B4"]},{"767":["B1, B4"]},{"768":["B1, B4"]},{"772":["B1, B4"]},{"773":["B1, B4"]},{"781":["B1, B4"]},{"788":["B4"]},{"789":["B4"]},{"790":["B4"]},{"791":["B4"]},{"792":["B4"]},{"796":["B4"]},{"801":["B4"]},{"804":["B4"]},{"805":["B4"]},{"806":["B4"]},{"807":["B4"]},{"808":["B4"]},{"809":["B4"]},{"810":["B4"]},{"811":["B4"]},{"812":["B4"]},{"813":["B4"]},{"814":["B4"]},{"815":["B4"]},{"816":["B4"]},{"1656":["B3,B4"]},{"1657":["B3,B4"]},{"1658":["B3,B4"]},{"1659":["B3,B4"]},{"1660":["B3,B4"]},{"1661":["B3,B4"]},{"1662":["B3,B4"]},{"1663":["B3,B4"]},{"1664":["B3,B4"]},{"1665":["B3,B4"]},{"1666":["B3,B4"]},{"1667":["B3,B4"]},{"1668":["B3,B4"]},{"1669":["B3,B4"]},{"1670":["B3,B4"]},{"1671":["B3,B4"]},{"1672":["B3,B4"]},{"1673":["B3,B4"]},{"1674":["B3,B4"]},{"1675":["B3,B4"]},{"1676":["B3,B4"]},{"1677":["B3,B4"]},{"1678":["B3,B4"]},{"1679":["B3,B4"]},{"1680":["B3,B4"]},{"1681":["B3,B4"]},{"1682":["B3,B4"]},{"1683":["B3,B4"]},{"1684":["B3,B4"]},{"1685":["B3,B4"]},{"1686":["B3,B4"]},{"1687":["B3,B4"]},{"1688":["B3,B4"]},{"1689":["B3,B4"]},{"1690":["B3,B4"]},{"1786":["B4"]}]}'tbsktg':{"data":[{"075":["T2, T4, B4"]},{"170":["T4, B4"]},{"171":["T4, B4"]},{"172":["T4, B4"]},{"173":["T4, B4"]},{"174":["T4, B4"]},{"175":["T4, B4"]},{"244":["T3,T4,B4"]},{"245":["T3, T4, B4"]},{"266":["T3, T4, B4"]},{"268":["T3, T4, B4"]},{"269":["T3, T4, B4"]},{"270":["T3, T4, B4"]},{"271":["T3, T4, B4"]},{"275":["T3, T4, B4"]},{"295":["T3, T4, B4"]},{"296":["T3, T4, B4"]},{"303":["T2,T3,T4,B1,B3,B4"]},{"304":["T2,T3,T4,B1,B3,B4"]},{"306":["T2,T3,T4,B1,B3,B4"]},{"314":["T3, T4, B4"]},{"315":["T3, T4, B4"]},{"316":["T3, T4, B4"]},{"321":["T3, T4, B4"]},{"325":["T3, T4, B4"]},{"326":["T3, T4, B4"]},{"327":["T3, T4, B4"]},{"335":["T3, T4, B4"]},{"336":["T3, T4, B4"]},{"337":["T3, T4, B4"]},{"340":["T3, T4, B4"]},{"348":["T3, T4, B4"]},{"349":["T3, T4, B4"]},{"350":["T3, T4, B4"]},{"366":["T3, T4, B4"]},{"705":["T3, T4, B4"]},{"706":["T3, T4, B4"]},{"707":["T3, T4, B4"]},{"721":["T3, B1, B4"]},{"722":["T3, B1, B4"]},{"723":["T3, B1, B4"]},{"736":["T3, B1, B4"]},{"737":["T3, B1, B4"]},{"738":["T3, B1, B4"]},{"755":["T3, B4"]},{"756":["T3, B4"]},{"757":["T4, B4"]},{"771":["T3, B4"]},{"965":["T3, T4, B4"]},{"966":["T3, T4, B4"]},{"967":["T3, T4, B4"]},{"968":["T3, T4, B4"]},{"970":["T3, T4, B4"]},{"971":["T3, T4, B4"]},{"1220":["T2, T4, B3, B4"]},{"1221":["T2, T4, B3, B4"]},{"1223":["T2, T4, B3, B4"]},{"1225":["T2, T4, B3, B4"]},{"1226":["T2, T4, B3, B4"]},{"1227":["T2, T4, B3, B4"]},{"1228":["T2, T4, B3, B4"]},{"1229":["T2, T4, B3, B4"]},{"1236":["T2, T4, B3, B4"]},{"1237":["T2, T4, B3, B4"]},{"1419":["T3, T4"]},{"1420":["T3, T4"]},{"1421":["T3, T4"]},{"1422":["T3, T4"]},{"1423":["T3, T4"]},{"1424":["T3, T4"]},{"1425":["T3, T4"]},{"1426":["T3, T4"]},{"1427":["T3, T4"]},{"1428":["T3, T4"]},{"1429":["T3, T4"]},{"1430":["T3, T4"]},{"1431":["T3, T4"]},{"1432":["T3, T4"]},{"1433":["T3, T4"]},{"1539":["T3, T4, B2"]},{"1540":["T3, T4, B2"]},{"1541":["T3, T4, B2"]},{"1542":["T3, T4, B2"]},{"1543":["T3, T4, B2"]},{"1544":["T3, T4, B2"]},{"1545":["T3, T4, B2"]},{"1546":["T3, T4, B2"]},{"1547":["T3, T4, B2"]},{"1548":["T3, T4, B2"]},{"1549":["T3, T4, B2"]},{"1571":["T3, T4, B2"]},{"1572":["T3, T4, B2"]},{"1573":["T3, T4, B2"]},{"1574":["T3, T4, B2"]},{"1575":["T3, T4, B2"]},{"1576":["T3, T4, B2"]},{"1577":["T3, T4, B2"]},{"1578":["T3, T4, B2"]},{"1579":["T3, T4, B2"]},{"1580":["T3, T4, B2"]},{"1581":["T3, T4, B2"]},{"1582":["T3, T4, B2"]},{"1583":["T3, T4, B2"]},{"1584":["T3, T4, B2"]},{"1585":["T3, T4, B2"]},{"1586":["T3, T4, B2"]},{"1587":["T3, T4, B2"]},{"1588":["T3, T4, B2"]},{"1589":["T3, T4, B2"]},{"1590":["T3, T4, B2"]},{"1591":["T3, T4, B2"]},{"1592":["T3, T4, B2"]},{"1593":["T3, T4, B2"]},{"1594":["T3, T4, B2"]},{"1595":["T3, T4, B2"]},{"1596":["T3, T4, B2"]},{"1597":["T3, T4, B2"]},{"1598":["T3, T4, B2"]},{"1599":["T2,T3,T4,B3,B4"]},{"1600":["T2,T3,T4,B3,B4"]},{"1601":["T2,T3,T4,B3,B4"]},{"1602":["T2,T3,T4,B3,B4"]},{"1603":["T2,T3,T4,B3,B4"]},{"1604":["T2,T3,T4,B3,B4"]},{"1605":["T2,T3,T4,B3,B4"]},{"1606":["T2,T3,T4,B3,B4"]},{"1607":["T2,T3,T4,B3,B4"]},{"1608":["T2,T3,T4,B3,B4"]},{"1609":["T2,T3,T4,B3,B4"]},{"1610":["T2,T3,T4,B3,B4"]},{"1611":["T2,T3,T4,B3,B4"]},{"1612":["T2,T3,T4,B3,B4"]},{"1613":["T2,T3,T4,B3,B4"]},{"1614":["T2,T3,T4,B3,B4"]},{"1615":["T2,T3,T4,B3,B4"]},{"1616":["T2,T3,T4,B3,B4"]},{"1617":["T2,T3,T4,B3,B4"]},{"1618":["T2,T3,T4,B3,B4"]},{"1619":["T2,T3,T4,B3,B4"]},{"1620":["T2,T3,T4,B3,B4"]},{"1621":["T2,T3,T4,B3,B4"]},{"1622":["T2,T3,T4,B3,B4"]},{"1623":["T2,T3,T4,B3,B4"]},{"1624":["T2,T3,T4,B3,B4"]},{"1625":["T2,T3,T4,B3,B4"]},{"1626":["T2,T3,T4,B3,B4"]},{"1627":["T2,T3,T4,B3,B4"]},{"1628":["T2,T3,T4,B3,B4"]},{"1629":["T2,T3,T4,B3,B4"]},{"1630":["T2,T3,T4,B3,B4"]},{"1631":["T2,T3,T4,B3,B4"]},{"1632":["T2,T3,T4,B3,B4"]},{"1633":["T2,T3,T4,B3,B4"]},{"1634":["T2,T3,T4,B3,B4"]},{"1635":["T2,T3,T4,B3,B4"]},{"1636":["T2,T3,T4,B3,B4"]},{"1637":["T2,T3,T4,B3,B4"]},{"1638":["T2,T3,T4,B3,B4"]},{"1639":["T2,T3,T4,B3,B4"]},{"1640":["T2,T3,T4,B3,B4"]},{"1641":["T2,T3,T4,B3,B4"]},{"1642":["T2,T3,T4,B3,B4"]},{"1643":["T2,T3,T4,B3,B4"]},{"1644":["T2,T3,T4,B3,B4"]},{"1645":["T2,T3,T4,B3,B4"]},{"1646":["T2,T3,T4,B3,B4"]},{"1647":["T2,T3,T4,B3,B4"]},{"1648":["T2,T3,T4,B3,B4"]},{"1649":["T2,T3,T4,B3,B4"]},{"1650":["T2,T3,T4,B3,B4"]},{"1651":["T2,T3,T4,B3,B4"]},{"1652":["T2,T3,T4,B3,B4"]},{"1653":["T2,T3,T4,B3,B4"]},{"1654":["T2,T3,T4,B3,B4"]},{"1691":["T3, T4, B2"]},{"1692":["T3, T4, B2"]},{"1693":["T3, T4, B2"]},{"1694":["T3, T4, B2"]},{"1695":["T3, T4, B2"]},{"1696":["T3, T4, B2"]},{"1697":["T3, T4, B2"]},{"1698":["T3, T4, B2"]},{"1699":["T3, T4, B2"]},{"1700":["T3, T4, B2"]},{"1701":["T3, T4, B2"]},{"1702":["T3, T4, B2"]},{"1703":["T3, T4, B2"]},{"1704":["T3, T4, B2"]},{"1705":["T3, T4, B2"]},{"1706":["T3, T4, B2"]},{"1707":["T3, T4, B2"]},{"1708":["T3, T4, B2"]},{"1709":["T3, T4, B2"]},{"1722":["T3,T4,B2,B3,B4"]},{"1723":["T3,T4,B2,B3,B4"]},{"1724":["T3,T4,B2,B3,B4"]},{"1725":["T3,T4,B2,B3,B4"]},{"1726":["T3,T4,B2,B3,B4"]},{"1738":["T3,B4"]},{"1748":["T3,T4"]},{"1749":["T3,T4"]},{"1750":["T3,T4"]},{"1751":["T3,T4"]},{"1756":["T3,T4"]},{"1757":["T3,T4"]},{"1765":["T3,T4,B4"]},{"1766":["T3,T4,B4"]},{"1767":["T3,T4,B4"]},{"1768":["T3,T4,B4"]},{"1769":["T3,T4,B4"]},{"1770":["T3,T4,B4"]},{"1771":["T3,T4,B4"]},{"1772":["T3,T4"]},{"1773":["T3,T4"]},{"1774":["T3,T4"]},{"1775":["T3,T4"]},{"1776":["T3,T4"]},{"1777":["T3,T4"]},{"1778":["T3,T4"]},{"1779":["T3,T4"]},{"1780":["T3,T4"]},{"1781":["T3,T4"]}]}}}</v>
      </c>
      <c r="H13" s="3" t="s">
        <v>5775</v>
      </c>
      <c r="I13" t="s">
        <v>5713</v>
      </c>
      <c r="J13" s="3" t="str">
        <f t="shared" si="1"/>
        <v>{"R-3":{"iznktg":{"data":[{"751":["I"]},{"795":["I"]},{"800":["I"]},{"1119":["I"]},{"1120":["I"]},{"1121":["I"]},{"1122":["I"]},{"1123":["I"]},{"1124":["I"]},{"1125":["I"]},{"1126":["I"]},{"1127":["I"]},{"1130":["I"]},{"1133":["I"]},{"1195":["I"]},{"1215":["I"]},{"1216":["I"]},{"1217":["I"]},{"1787":["I"]},{"1788":["I"]},{"1789":["I"]},{"1790":["I"]}]}"tbtktg":{"data":[{"001":["T4"]},{"002":["T4"]},{"003":["T4"]},{"004":["T4"]},{"005":["T4"]},{"006":["T4"]},{"007":["T4"]},{"008":["T4"]},{"009":["T4"]},{"010":["T4"]},{"011":["T4"]},{"012":["T4"]},{"013":["T4"]},{"014":["T4"]},{"015":["T4"]},{"016":["T4"]},{"017":["T4"]},{"018":["T4"]},{"019":["T4"]},{"020":["T4"]},{"021":["T4"]},{"022":["T4"]},{"023":["T4"]},{"024":["T4"]},{"025":["T4"]},{"026":["T4"]},{"027":["T4"]},{"028":["T4"]},{"029":["T4"]},{"030":["T4"]},{"031":["T4"]},{"032":["T4"]},{"033":["T4"]},{"034":["T4"]},{"035":["T4"]},{"036":["T4"]},{"037":["T4"]},{"038":["T4"]},{"039":["T4"]},{"040":["T4"]},{"041":["T4"]},{"042":["T4"]},{"043":["T4"]},{"044":["T4"]},{"045":["T4"]},{"047":["T4"]},{"048":["T4"]},{"049":["T4"]},{"050":["T4"]},{"051":["T4"]},{"052":["T2, T4"]},{"053":["T2, T4"]},{"054":["T2, T4"]},{"055":["T2, T4"]},{"056":["T2, T4"]},{"057":["T2, T4"]},{"058":["T2, T4"]},{"059":["T2, T4"]},{"060":["T2, T4"]},{"061":["T2, T4"]},{"062":["T2, T4"]},{"064":["T2, T4"]},{"065":["T2, T4"]},{"066":["T2, T4"]},{"067":["T2, T4"]},{"068":["T2, T4"]},{"069":["T2, T4"]},{"070":["T2, T4"]},{"071":["T2, T4"]},{"072":["T2, T4"]},{"073":["T2, T4"]},{"074":["T2, T4"]},{"076":["T2, T4"]},{"077":["T2, T4"]},{"078":["T2, T4"]},{"080":["T2, T4"]},{"780":["T3"]},{"922":["T2,T3,T4"]},{"923":["T2,T3,T4"]},{"924":["T2,T3,T4"]},{"925":["T2,T3,T4"]},{"926":["T2,T3,T4"]},{"927":["T2,T3,T4"]},{"931":["T2,T3,T4"]},{"933":["T2,T3,T4"]},{"934":["T2,T3,T4"]},{"935":["T2,T3,T4"]},{"936":["T2,T3,T4"]},{"937":["T2,T3,T4"]},{"938":["T2,T3,T4"]},{"939":["T2,T3,T4"]},{"940":["T2,T3,T4"]},{"952":["T2,T3,T4"]},{"1128":["T3"]},{"1129":["T3"]},{"1131":["T3"]},{"1132":["T3"]},{"1194":["T3"]},{"1414":["T2"]},{"1419":["T3, T4"]},{"1420":["T3, T4"]},{"1421":["T3, T4"]},{"1422":["T3, T4"]},{"1423":["T3, T4"]},{"1424":["T3, T4"]},{"1425":["T3, T4"]},{"1426":["T3, T4"]},{"1427":["T3, T4"]},{"1428":["T3, T4"]},{"1429":["T3, T4"]},{"1430":["T3, T4"]},{"1431":["T3, T4"]},{"1432":["T3, T4"]},{"1433":["T3, T4"]},{"1727":["T3"]},{"1730":["T3"]},{"1731":["T3"]},{"1732":["T3"]},{"1733":["T3"]},{"1735":["T3"]},{"1736":["T3"]},{"1737":["T3"]},{"1739":["T3"]},{"1740":["T3"]},{"1741":["T3"]},{"1742":["T3"]},{"1743":["T3"]},{"1746":["T3"]},{"1748":["T3,T4"]},{"1749":["T3,T4"]},{"1750":["T3,T4"]},{"1751":["T3,T4"]},{"1756":["T3,T4"]},{"1757":["T3,T4"]},{"1772":["T3,T4"]},{"1773":["T3,T4"]},{"1774":["T3,T4"]},{"1775":["T3,T4"]},{"1776":["T3,T4"]},{"1777":["T3,T4"]},{"1778":["T3,T4"]},{"1779":["T3,T4"]},{"1780":["T3,T4"]},{"1781":["T3,T4"]}]}"btsktg":{"data":[{"081":["B4"]},{"082":["B4"]},{"083":["B4"]},{"084":["B4"]},{"085":["B4"]},{"086":["B4"]},{"087":["B4"]},{"088":["B4"]},{"089":["B4"]},{"090":["B4"]},{"091":["B4"]},{"150":["B4"]},{"151":["B4"]},{"152":["B4"]},{"181":["B4"]},{"182":["B4"]},{"183":["B4"]},{"739":["B4"]},{"758":["B4"]},{"759":["B4"]},{"761":["B1, B4"]},{"765":["B1, B4"]},{"766":["B1, B4"]},{"767":["B1, B4"]},{"768":["B1, B4"]},{"772":["B1, B4"]},{"773":["B1, B4"]},{"781":["B1, B4"]},{"788":["B4"]},{"789":["B4"]},{"790":["B4"]},{"791":["B4"]},{"792":["B4"]},{"796":["B4"]},{"801":["B4"]},{"804":["B4"]},{"805":["B4"]},{"806":["B4"]},{"807":["B4"]},{"808":["B4"]},{"809":["B4"]},{"810":["B4"]},{"811":["B4"]},{"812":["B4"]},{"813":["B4"]},{"814":["B4"]},{"815":["B4"]},{"816":["B4"]},{"1656":["B3,B4"]},{"1657":["B3,B4"]},{"1658":["B3,B4"]},{"1659":["B3,B4"]},{"1660":["B3,B4"]},{"1661":["B3,B4"]},{"1662":["B3,B4"]},{"1663":["B3,B4"]},{"1664":["B3,B4"]},{"1665":["B3,B4"]},{"1666":["B3,B4"]},{"1667":["B3,B4"]},{"1668":["B3,B4"]},{"1669":["B3,B4"]},{"1670":["B3,B4"]},{"1671":["B3,B4"]},{"1672":["B3,B4"]},{"1673":["B3,B4"]},{"1674":["B3,B4"]},{"1675":["B3,B4"]},{"1676":["B3,B4"]},{"1677":["B3,B4"]},{"1678":["B3,B4"]},{"1679":["B3,B4"]},{"1680":["B3,B4"]},{"1681":["B3,B4"]},{"1682":["B3,B4"]},{"1683":["B3,B4"]},{"1684":["B3,B4"]},{"1685":["B3,B4"]},{"1686":["B3,B4"]},{"1687":["B3,B4"]},{"1688":["B3,B4"]},{"1689":["B3,B4"]},{"1690":["B3,B4"]},{"1786":["B4"]}]}"tbsktg":{"data":[{"075":["T2, T4, B4"]},{"170":["T4, B4"]},{"171":["T4, B4"]},{"172":["T4, B4"]},{"173":["T4, B4"]},{"174":["T4, B4"]},{"175":["T4, B4"]},{"244":["T3,T4,B4"]},{"245":["T3, T4, B4"]},{"266":["T3, T4, B4"]},{"268":["T3, T4, B4"]},{"269":["T3, T4, B4"]},{"270":["T3, T4, B4"]},{"271":["T3, T4, B4"]},{"275":["T3, T4, B4"]},{"295":["T3, T4, B4"]},{"296":["T3, T4, B4"]},{"303":["T2,T3,T4,B1,B3,B4"]},{"304":["T2,T3,T4,B1,B3,B4"]},{"306":["T2,T3,T4,B1,B3,B4"]},{"314":["T3, T4, B4"]},{"315":["T3, T4, B4"]},{"316":["T3, T4, B4"]},{"321":["T3, T4, B4"]},{"325":["T3, T4, B4"]},{"326":["T3, T4, B4"]},{"327":["T3, T4, B4"]},{"335":["T3, T4, B4"]},{"336":["T3, T4, B4"]},{"337":["T3, T4, B4"]},{"340":["T3, T4, B4"]},{"348":["T3, T4, B4"]},{"349":["T3, T4, B4"]},{"350":["T3, T4, B4"]},{"366":["T3, T4, B4"]},{"705":["T3, T4, B4"]},{"706":["T3, T4, B4"]},{"707":["T3, T4, B4"]},{"721":["T3, B1, B4"]},{"722":["T3, B1, B4"]},{"723":["T3, B1, B4"]},{"736":["T3, B1, B4"]},{"737":["T3, B1, B4"]},{"738":["T3, B1, B4"]},{"755":["T3, B4"]},{"756":["T3, B4"]},{"757":["T4, B4"]},{"771":["T3, B4"]},{"965":["T3, T4, B4"]},{"966":["T3, T4, B4"]},{"967":["T3, T4, B4"]},{"968":["T3, T4, B4"]},{"970":["T3, T4, B4"]},{"971":["T3, T4, B4"]},{"1220":["T2, T4, B3, B4"]},{"1221":["T2, T4, B3, B4"]},{"1223":["T2, T4, B3, B4"]},{"1225":["T2, T4, B3, B4"]},{"1226":["T2, T4, B3, B4"]},{"1227":["T2, T4, B3, B4"]},{"1228":["T2, T4, B3, B4"]},{"1229":["T2, T4, B3, B4"]},{"1236":["T2, T4, B3, B4"]},{"1237":["T2, T4, B3, B4"]},{"1419":["T3, T4"]},{"1420":["T3, T4"]},{"1421":["T3, T4"]},{"1422":["T3, T4"]},{"1423":["T3, T4"]},{"1424":["T3, T4"]},{"1425":["T3, T4"]},{"1426":["T3, T4"]},{"1427":["T3, T4"]},{"1428":["T3, T4"]},{"1429":["T3, T4"]},{"1430":["T3, T4"]},{"1431":["T3, T4"]},{"1432":["T3, T4"]},{"1433":["T3, T4"]},{"1539":["T3, T4, B2"]},{"1540":["T3, T4, B2"]},{"1541":["T3, T4, B2"]},{"1542":["T3, T4, B2"]},{"1543":["T3, T4, B2"]},{"1544":["T3, T4, B2"]},{"1545":["T3, T4, B2"]},{"1546":["T3, T4, B2"]},{"1547":["T3, T4, B2"]},{"1548":["T3, T4, B2"]},{"1549":["T3, T4, B2"]},{"1571":["T3, T4, B2"]},{"1572":["T3, T4, B2"]},{"1573":["T3, T4, B2"]},{"1574":["T3, T4, B2"]},{"1575":["T3, T4, B2"]},{"1576":["T3, T4, B2"]},{"1577":["T3, T4, B2"]},{"1578":["T3, T4, B2"]},{"1579":["T3, T4, B2"]},{"1580":["T3, T4, B2"]},{"1581":["T3, T4, B2"]},{"1582":["T3, T4, B2"]},{"1583":["T3, T4, B2"]},{"1584":["T3, T4, B2"]},{"1585":["T3, T4, B2"]},{"1586":["T3, T4, B2"]},{"1587":["T3, T4, B2"]},{"1588":["T3, T4, B2"]},{"1589":["T3, T4, B2"]},{"1590":["T3, T4, B2"]},{"1591":["T3, T4, B2"]},{"1592":["T3, T4, B2"]},{"1593":["T3, T4, B2"]},{"1594":["T3, T4, B2"]},{"1595":["T3, T4, B2"]},{"1596":["T3, T4, B2"]},{"1597":["T3, T4, B2"]},{"1598":["T3, T4, B2"]},{"1599":["T2,T3,T4,B3,B4"]},{"1600":["T2,T3,T4,B3,B4"]},{"1601":["T2,T3,T4,B3,B4"]},{"1602":["T2,T3,T4,B3,B4"]},{"1603":["T2,T3,T4,B3,B4"]},{"1604":["T2,T3,T4,B3,B4"]},{"1605":["T2,T3,T4,B3,B4"]},{"1606":["T2,T3,T4,B3,B4"]},{"1607":["T2,T3,T4,B3,B4"]},{"1608":["T2,T3,T4,B3,B4"]},{"1609":["T2,T3,T4,B3,B4"]},{"1610":["T2,T3,T4,B3,B4"]},{"1611":["T2,T3,T4,B3,B4"]},{"1612":["T2,T3,T4,B3,B4"]},{"1613":["T2,T3,T4,B3,B4"]},{"1614":["T2,T3,T4,B3,B4"]},{"1615":["T2,T3,T4,B3,B4"]},{"1616":["T2,T3,T4,B3,B4"]},{"1617":["T2,T3,T4,B3,B4"]},{"1618":["T2,T3,T4,B3,B4"]},{"1619":["T2,T3,T4,B3,B4"]},{"1620":["T2,T3,T4,B3,B4"]},{"1621":["T2,T3,T4,B3,B4"]},{"1622":["T2,T3,T4,B3,B4"]},{"1623":["T2,T3,T4,B3,B4"]},{"1624":["T2,T3,T4,B3,B4"]},{"1625":["T2,T3,T4,B3,B4"]},{"1626":["T2,T3,T4,B3,B4"]},{"1627":["T2,T3,T4,B3,B4"]},{"1628":["T2,T3,T4,B3,B4"]},{"1629":["T2,T3,T4,B3,B4"]},{"1630":["T2,T3,T4,B3,B4"]},{"1631":["T2,T3,T4,B3,B4"]},{"1632":["T2,T3,T4,B3,B4"]},{"1633":["T2,T3,T4,B3,B4"]},{"1634":["T2,T3,T4,B3,B4"]},{"1635":["T2,T3,T4,B3,B4"]},{"1636":["T2,T3,T4,B3,B4"]},{"1637":["T2,T3,T4,B3,B4"]},{"1638":["T2,T3,T4,B3,B4"]},{"1639":["T2,T3,T4,B3,B4"]},{"1640":["T2,T3,T4,B3,B4"]},{"1641":["T2,T3,T4,B3,B4"]},{"1642":["T2,T3,T4,B3,B4"]},{"1643":["T2,T3,T4,B3,B4"]},{"1644":["T2,T3,T4,B3,B4"]},{"1645":["T2,T3,T4,B3,B4"]},{"1646":["T2,T3,T4,B3,B4"]},{"1647":["T2,T3,T4,B3,B4"]},{"1648":["T2,T3,T4,B3,B4"]},{"1649":["T2,T3,T4,B3,B4"]},{"1650":["T2,T3,T4,B3,B4"]},{"1651":["T2,T3,T4,B3,B4"]},{"1652":["T2,T3,T4,B3,B4"]},{"1653":["T2,T3,T4,B3,B4"]},{"1654":["T2,T3,T4,B3,B4"]},{"1691":["T3, T4, B2"]},{"1692":["T3, T4, B2"]},{"1693":["T3, T4, B2"]},{"1694":["T3, T4, B2"]},{"1695":["T3, T4, B2"]},{"1696":["T3, T4, B2"]},{"1697":["T3, T4, B2"]},{"1698":["T3, T4, B2"]},{"1699":["T3, T4, B2"]},{"1700":["T3, T4, B2"]},{"1701":["T3, T4, B2"]},{"1702":["T3, T4, B2"]},{"1703":["T3, T4, B2"]},{"1704":["T3, T4, B2"]},{"1705":["T3, T4, B2"]},{"1706":["T3, T4, B2"]},{"1707":["T3, T4, B2"]},{"1708":["T3, T4, B2"]},{"1709":["T3, T4, B2"]},{"1722":["T3,T4,B2,B3,B4"]},{"1723":["T3,T4,B2,B3,B4"]},{"1724":["T3,T4,B2,B3,B4"]},{"1725":["T3,T4,B2,B3,B4"]},{"1726":["T3,T4,B2,B3,B4"]},{"1738":["T3,B4"]},{"1748":["T3,T4"]},{"1749":["T3,T4"]},{"1750":["T3,T4"]},{"1751":["T3,T4"]},{"1756":["T3,T4"]},{"1757":["T3,T4"]},{"1765":["T3,T4,B4"]},{"1766":["T3,T4,B4"]},{"1767":["T3,T4,B4"]},{"1768":["T3,T4,B4"]},{"1769":["T3,T4,B4"]},{"1770":["T3,T4,B4"]},{"1771":["T3,T4,B4"]},{"1772":["T3,T4"]},{"1773":["T3,T4"]},{"1774":["T3,T4"]},{"1775":["T3,T4"]},{"1776":["T3,T4"]},{"1777":["T3,T4"]},{"1778":["T3,T4"]},{"1779":["T3,T4"]},{"1780":["T3,T4"]},{"1781":["T3,T4"]}]}}},</v>
      </c>
      <c r="K13" s="3" t="s">
        <v>5776</v>
      </c>
    </row>
    <row r="14" ht="409.5" spans="2:11">
      <c r="B14" t="s">
        <v>5694</v>
      </c>
      <c r="C14" s="4" t="s">
        <v>5771</v>
      </c>
      <c r="D14" s="4" t="s">
        <v>5772</v>
      </c>
      <c r="E14" s="4" t="s">
        <v>5773</v>
      </c>
      <c r="F14" s="4" t="s">
        <v>5777</v>
      </c>
      <c r="G14" s="3" t="str">
        <f t="shared" si="0"/>
        <v>{"R-4":{'iznktg':{"data":[{"751":["I"]},{"795":["I"]},{"800":["I"]},{"1119":["I"]},{"1120":["I"]},{"1121":["I"]},{"1122":["I"]},{"1123":["I"]},{"1124":["I"]},{"1125":["I"]},{"1126":["I"]},{"1127":["I"]},{"1130":["I"]},{"1133":["I"]},{"1195":["I"]},{"1215":["I"]},{"1216":["I"]},{"1217":["I"]},{"1787":["I"]},{"1788":["I"]},{"1789":["I"]},{"1790":["I"]}]}'tbtktg':{"data":[{"001":["T4"]},{"002":["T4"]},{"003":["T4"]},{"004":["T4"]},{"005":["T4"]},{"006":["T4"]},{"007":["T4"]},{"008":["T4"]},{"009":["T4"]},{"010":["T4"]},{"011":["T4"]},{"012":["T4"]},{"013":["T4"]},{"014":["T4"]},{"015":["T4"]},{"016":["T4"]},{"017":["T4"]},{"018":["T4"]},{"019":["T4"]},{"020":["T4"]},{"021":["T4"]},{"022":["T4"]},{"023":["T4"]},{"024":["T4"]},{"025":["T4"]},{"026":["T4"]},{"027":["T4"]},{"028":["T4"]},{"029":["T4"]},{"030":["T4"]},{"031":["T4"]},{"032":["T4"]},{"033":["T4"]},{"034":["T4"]},{"035":["T4"]},{"036":["T4"]},{"037":["T4"]},{"038":["T4"]},{"039":["T4"]},{"040":["T4"]},{"041":["T4"]},{"042":["T4"]},{"043":["T4"]},{"044":["T4"]},{"045":["T4"]},{"047":["T4"]},{"048":["T4"]},{"049":["T4"]},{"050":["T4"]},{"051":["T4"]},{"052":["T2, T4"]},{"053":["T2, T4"]},{"054":["T2, T4"]},{"055":["T2, T4"]},{"056":["T2, T4"]},{"057":["T2, T4"]},{"058":["T2, T4"]},{"059":["T2, T4"]},{"060":["T2, T4"]},{"061":["T2, T4"]},{"062":["T2, T4"]},{"064":["T2, T4"]},{"065":["T2, T4"]},{"066":["T2, T4"]},{"067":["T2, T4"]},{"068":["T2, T4"]},{"069":["T2, T4"]},{"070":["T2, T4"]},{"071":["T2, T4"]},{"072":["T2, T4"]},{"073":["T2, T4"]},{"074":["T2, T4"]},{"076":["T2, T4"]},{"077":["T2, T4"]},{"078":["T2, T4"]},{"080":["T2, T4"]},{"780":["T3"]},{"922":["T2,T3,T4"]},{"923":["T2,T3,T4"]},{"924":["T2,T3,T4"]},{"925":["T2,T3,T4"]},{"926":["T2,T3,T4"]},{"927":["T2,T3,T4"]},{"931":["T2,T3,T4"]},{"933":["T2,T3,T4"]},{"934":["T2,T3,T4"]},{"935":["T2,T3,T4"]},{"936":["T2,T3,T4"]},{"937":["T2,T3,T4"]},{"938":["T2,T3,T4"]},{"939":["T2,T3,T4"]},{"940":["T2,T3,T4"]},{"952":["T2,T3,T4"]},{"1128":["T3"]},{"1129":["T3"]},{"1131":["T3"]},{"1132":["T3"]},{"1194":["T3"]},{"1414":["T2"]},{"1419":["T3, T4"]},{"1420":["T3, T4"]},{"1421":["T3, T4"]},{"1422":["T3, T4"]},{"1423":["T3, T4"]},{"1424":["T3, T4"]},{"1425":["T3, T4"]},{"1426":["T3, T4"]},{"1427":["T3, T4"]},{"1428":["T3, T4"]},{"1429":["T3, T4"]},{"1430":["T3, T4"]},{"1431":["T3, T4"]},{"1432":["T3, T4"]},{"1433":["T3, T4"]},{"1727":["T3"]},{"1730":["T3"]},{"1731":["T3"]},{"1732":["T3"]},{"1733":["T3"]},{"1735":["T3"]},{"1736":["T3"]},{"1737":["T3"]},{"1739":["T3"]},{"1740":["T3"]},{"1741":["T3"]},{"1742":["T3"]},{"1743":["T3"]},{"1746":["T3"]},{"1748":["T3,T4"]},{"1749":["T3,T4"]},{"1750":["T3,T4"]},{"1751":["T3,T4"]},{"1756":["T3,T4"]},{"1757":["T3,T4"]},{"1772":["T3,T4"]},{"1773":["T3,T4"]},{"1774":["T3,T4"]},{"1775":["T3,T4"]},{"1776":["T3,T4"]},{"1777":["T3,T4"]},{"1778":["T3,T4"]},{"1779":["T3,T4"]},{"1780":["T3,T4"]},{"1781":["T3,T4"]}]}'btsktg':{"data":[{"081":["B4"]},{"082":["B4"]},{"083":["B4"]},{"084":["B4"]},{"085":["B4"]},{"086":["B4"]},{"087":["B4"]},{"088":["B4"]},{"089":["B4"]},{"090":["B4"]},{"091":["B4"]},{"150":["B4"]},{"151":["B4"]},{"152":["B4"]},{"181":["B4"]},{"182":["B4"]},{"183":["B4"]},{"739":["B4"]},{"758":["B4"]},{"759":["B4"]},{"761":["B1, B4"]},{"765":["B1, B4"]},{"766":["B1, B4"]},{"767":["B1, B4"]},{"768":["B1, B4"]},{"772":["B1, B4"]},{"773":["B1, B4"]},{"781":["B1, B4"]},{"788":["B4"]},{"789":["B4"]},{"790":["B4"]},{"791":["B4"]},{"792":["B4"]},{"796":["B4"]},{"801":["B4"]},{"804":["B4"]},{"805":["B4"]},{"806":["B4"]},{"807":["B4"]},{"808":["B4"]},{"809":["B4"]},{"810":["B4"]},{"811":["B4"]},{"812":["B4"]},{"813":["B4"]},{"814":["B4"]},{"815":["B4"]},{"816":["B4"]},{"1656":["B3,B4"]},{"1657":["B3,B4"]},{"1658":["B3,B4"]},{"1659":["B3,B4"]},{"1660":["B3,B4"]},{"1661":["B3,B4"]},{"1662":["B3,B4"]},{"1663":["B3,B4"]},{"1664":["B3,B4"]},{"1665":["B3,B4"]},{"1666":["B3,B4"]},{"1667":["B3,B4"]},{"1668":["B3,B4"]},{"1669":["B3,B4"]},{"1670":["B3,B4"]},{"1671":["B3,B4"]},{"1672":["B3,B4"]},{"1673":["B3,B4"]},{"1674":["B3,B4"]},{"1675":["B3,B4"]},{"1676":["B3,B4"]},{"1677":["B3,B4"]},{"1678":["B3,B4"]},{"1679":["B3,B4"]},{"1680":["B3,B4"]},{"1681":["B3,B4"]},{"1682":["B3,B4"]},{"1683":["B3,B4"]},{"1684":["B3,B4"]},{"1685":["B3,B4"]},{"1686":["B3,B4"]},{"1687":["B3,B4"]},{"1688":["B3,B4"]},{"1689":["B3,B4"]},{"1690":["B3,B4"]},{"1786":["B4"]}]}'tbsktg':{"data":[{"075":["T2, T4, B4"]},{"170":["T4, B4"]},{"171":["T4, B4"]},{"172":["T4, B4"]},{"173":["T4, B4"]},{"174":["T4, B4"]},{"175":["T4, B4"]},{"244":["T3, T4, B4"]},{"245":["T3, T4, B4"]},{"266":["T3, T4, B4"]},{"268":["T3, T4, B4"]},{"269":["T3, T4, B4"]},{"270":["T3, T4, B4"]},{"271":["T3, T4, B4"]},{"275":["T3, T4, B4"]},{"295":["T3, T4, B4"]},{"296":["T3, T4, B4"]},{"303":["T2,T3,T4,B1,B3,B4"]},{"304":["T2,T3,T4,B1,B3,B4"]},{"306":["T2,T3,T4,B1,B3,B4"]},{"314":["T3, T4, B4"]},{"315":["T3, T4, B4"]},{"316":["T3, T4, B4"]},{"321":["T3, T4, B4"]},{"325":["T3, T4, B4"]},{"326":["T3, T4, B4"]},{"327":["T3, T4, B4"]},{"335":["T3, T4, B4"]},{"336":["T3, T4, B4"]},{"337":["T3, T4, B4"]},{"340":["T3, T4, B4"]},{"348":["T3, T4, B4"]},{"349":["T3, T4, B4"]},{"350":["T3, T4, B4"]},{"366":["T3, T4, B4"]},{"705":["T3, T4, B4"]},{"706":["T3, T4, B4"]},{"707":["T3, T4, B4"]},{"721":["T3, B1, B4"]},{"722":["T3, B1, B4"]},{"723":["T3, B1, B4"]},{"736":["T3, B1, B4"]},{"737":["T3, B1, B4"]},{"738":["T3, B1, B4"]},{"755":["T3, B4"]},{"756":["T3, B4"]},{"757":["T4, B4"]},{"771":["T3, B4"]},{"965":["T3, T4, B4"]},{"966":["T3, T4, B4"]},{"967":["T3, T4, B4"]},{"968":["T3, T4, B4"]},{"970":["T3, T4, B4"]},{"971":["T3, T4, B4"]},{"1220":["T2, T4, B3, B4"]},{"1221":["T2, T4, B3, B4"]},{"1223":["T2, T4, B3, B4"]},{"1225":["T2, T4, B3, B4"]},{"1226":["T2, T4, B3, B4"]},{"1227":["T2, T4, B3, B4"]},{"1228":["T2, T4, B3, B4"]},{"1229":["T2, T4, B3, B4"]},{"1236":["T2, T4, B3, B4"]},{"1237":["T2, T4, B3, B4"]},{"1539":["T3, T4, B2"]},{"1540":["T3, T4, B2"]},{"1541":["T3, T4, B2"]},{"1542":["T3, T4, B2"]},{"1543":["T3, T4, B2"]},{"1544":["T3, T4, B2"]},{"1545":["T3, T4, B2"]},{"1546":["T3, T4, B2"]},{"1547":["T3, T4, B2"]},{"1548":["T3, T4, B2"]},{"1549":["T3, T4, B2"]},{"1571":["T3, T4, B2"]},{"1572":["T3, T4, B2"]},{"1573":["T3, T4, B2"]},{"1574":["T3, T4, B2"]},{"1575":["T3, T4, B2"]},{"1576":["T3, T4, B2"]},{"1577":["T3, T4, B2"]},{"1578":["T3, T4, B2"]},{"1579":["T3, T4, B2"]},{"1580":["T3, T4, B2"]},{"1581":["T3, T4, B2"]},{"1582":["T3, T4, B2"]},{"1583":["T3, T4, B2"]},{"1584":["T3, T4, B2"]},{"1585":["T3, T4, B2"]},{"1586":["T3, T4, B2"]},{"1587":["T3, T4, B2"]},{"1588":["T3, T4, B2"]},{"1589":["T3, T4, B2"]},{"1590":["T3, T4, B2"]},{"1591":["T3, T4, B2"]},{"1592":["T3, T4, B2"]},{"1593":["T3, T4, B2"]},{"1594":["T3, T4, B2"]},{"1595":["T3, T4, B2"]},{"1596":["T3, T4, B2"]},{"1597":["T3, T4, B2"]},{"1598":["T3, T4, B2"]},{"1599":["T2,T3,T4,B3,B4"]},{"1600":["T2,T3,T4,B3,B4"]},{"1601":["T2,T3,T4,B3,B4"]},{"1602":["T2,T3,T4,B3,B4"]},{"1603":["T2,T3,T4,B3,B4"]},{"1604":["T2,T3,T4,B3,B4"]},{"1605":["T2,T3,T4,B3,B4"]},{"1606":["T2,T3,T4,B3,B4"]},{"1607":["T2,T3,T4,B3,B4"]},{"1608":["T2,T3,T4,B3,B4"]},{"1609":["T2,T3,T4,B3,B4"]},{"1610":["T2,T3,T4,B3,B4"]},{"1611":["T2,T3,T4,B3,B4"]},{"1612":["T2,T3,T4,B3,B4"]},{"1613":["T2,T3,T4,B3,B4"]},{"1614":["T2,T3,T4,B3,B4"]},{"1615":["T2,T3,T4,B3,B4"]},{"1616":["T2,T3,T4,B3,B4"]},{"1617":["T2,T3,T4,B3,B4"]},{"1618":["T2,T3,T4,B3,B4"]},{"1619":["T2,T3,T4,B3,B4"]},{"1620":["T2,T3,T4,B3,B4"]},{"1621":["T2,T3,T4,B3,B4"]},{"1622":["T2,T3,T4,B3,B4"]},{"1623":["T2,T3,T4,B3,B4"]},{"1624":["T2,T3,T4,B3,B4"]},{"1625":["T2,T3,T4,B3,B4"]},{"1626":["T2,T3,T4,B3,B4"]},{"1627":["T2,T3,T4,B3,B4"]},{"1628":["T2,T3,T4,B3,B4"]},{"1629":["T2,T3,T4,B3,B4"]},{"1630":["T2,T3,T4,B3,B4"]},{"1631":["T2,T3,T4,B3,B4"]},{"1632":["T2,T3,T4,B3,B4"]},{"1633":["T2,T3,T4,B3,B4"]},{"1634":["T2,T3,T4,B3,B4"]},{"1635":["T2,T3,T4,B3,B4"]},{"1636":["T2,T3,T4,B3,B4"]},{"1637":["T2,T3,T4,B3,B4"]},{"1638":["T2,T3,T4,B3,B4"]},{"1639":["T2,T3,T4,B3,B4"]},{"1640":["T2,T3,T4,B3,B4"]},{"1641":["T2,T3,T4,B3,B4"]},{"1642":["T2,T3,T4,B3,B4"]},{"1643":["T2,T3,T4,B3,B4"]},{"1644":["T2,T3,T4,B3,B4"]},{"1645":["T2,T3,T4,B3,B4"]},{"1646":["T2,T3,T4,B3,B4"]},{"1647":["T2,T3,T4,B3,B4"]},{"1648":["T2,T3,T4,B3,B4"]},{"1649":["T2,T3,T4,B3,B4"]},{"1650":["T2,T3,T4,B3,B4"]},{"1651":["T2,T3,T4,B3,B4"]},{"1652":["T2,T3,T4,B3,B4"]},{"1653":["T2,T3,T4,B3,B4"]},{"1654":["T2,T3,T4,B3,B4"]},{"1691":["T3, T4, B2"]},{"1692":["T3, T4, B2"]},{"1693":["T3, T4, B2"]},{"1694":["T3, T4, B2"]},{"1695":["T3, T4, B2"]},{"1696":["T3, T4, B2"]},{"1697":["T3, T4, B2"]},{"1698":["T3, T4, B2"]},{"1699":["T3, T4, B2"]},{"1700":["T3, T4, B2"]},{"1701":["T3, T4, B2"]},{"1702":["T3, T4, B2"]},{"1703":["T3, T4, B2"]},{"1704":["T3, T4, B2"]},{"1705":["T3, T4, B2"]},{"1706":["T3, T4, B2"]},{"1707":["T3, T4, B2"]},{"1708":["T3, T4, B2"]},{"1709":["T3, T4, B2"]},{"1722":["T3,T4,B2,B3,B4"]},{"1723":["T3,T4,B2,B3,B4"]},{"1724":["T3,T4,B2,B3,B4"]},{"1725":["T3,T4,B2,B3,B4"]},{"1726":["T3,T4,B2,B3,B4"]},{"1738":["T3,B4"]},{"1765":["T3,T4,B4"]},{"1766":["T3,T4,B4"]},{"1767":["T3,T4,B4"]},{"1768":["T3,T4,B4"]},{"1769":["T3,T4,B4"]},{"1770":["T3,T4,B4"]},{"1771":["T3,T4,B4"]}]}}}</v>
      </c>
      <c r="H14" s="3" t="s">
        <v>5778</v>
      </c>
      <c r="I14" t="s">
        <v>5713</v>
      </c>
      <c r="J14" s="3" t="str">
        <f t="shared" si="1"/>
        <v>{"R-4":{"iznktg":{"data":[{"751":["I"]},{"795":["I"]},{"800":["I"]},{"1119":["I"]},{"1120":["I"]},{"1121":["I"]},{"1122":["I"]},{"1123":["I"]},{"1124":["I"]},{"1125":["I"]},{"1126":["I"]},{"1127":["I"]},{"1130":["I"]},{"1133":["I"]},{"1195":["I"]},{"1215":["I"]},{"1216":["I"]},{"1217":["I"]},{"1787":["I"]},{"1788":["I"]},{"1789":["I"]},{"1790":["I"]}]}"tbtktg":{"data":[{"001":["T4"]},{"002":["T4"]},{"003":["T4"]},{"004":["T4"]},{"005":["T4"]},{"006":["T4"]},{"007":["T4"]},{"008":["T4"]},{"009":["T4"]},{"010":["T4"]},{"011":["T4"]},{"012":["T4"]},{"013":["T4"]},{"014":["T4"]},{"015":["T4"]},{"016":["T4"]},{"017":["T4"]},{"018":["T4"]},{"019":["T4"]},{"020":["T4"]},{"021":["T4"]},{"022":["T4"]},{"023":["T4"]},{"024":["T4"]},{"025":["T4"]},{"026":["T4"]},{"027":["T4"]},{"028":["T4"]},{"029":["T4"]},{"030":["T4"]},{"031":["T4"]},{"032":["T4"]},{"033":["T4"]},{"034":["T4"]},{"035":["T4"]},{"036":["T4"]},{"037":["T4"]},{"038":["T4"]},{"039":["T4"]},{"040":["T4"]},{"041":["T4"]},{"042":["T4"]},{"043":["T4"]},{"044":["T4"]},{"045":["T4"]},{"047":["T4"]},{"048":["T4"]},{"049":["T4"]},{"050":["T4"]},{"051":["T4"]},{"052":["T2, T4"]},{"053":["T2, T4"]},{"054":["T2, T4"]},{"055":["T2, T4"]},{"056":["T2, T4"]},{"057":["T2, T4"]},{"058":["T2, T4"]},{"059":["T2, T4"]},{"060":["T2, T4"]},{"061":["T2, T4"]},{"062":["T2, T4"]},{"064":["T2, T4"]},{"065":["T2, T4"]},{"066":["T2, T4"]},{"067":["T2, T4"]},{"068":["T2, T4"]},{"069":["T2, T4"]},{"070":["T2, T4"]},{"071":["T2, T4"]},{"072":["T2, T4"]},{"073":["T2, T4"]},{"074":["T2, T4"]},{"076":["T2, T4"]},{"077":["T2, T4"]},{"078":["T2, T4"]},{"080":["T2, T4"]},{"780":["T3"]},{"922":["T2,T3,T4"]},{"923":["T2,T3,T4"]},{"924":["T2,T3,T4"]},{"925":["T2,T3,T4"]},{"926":["T2,T3,T4"]},{"927":["T2,T3,T4"]},{"931":["T2,T3,T4"]},{"933":["T2,T3,T4"]},{"934":["T2,T3,T4"]},{"935":["T2,T3,T4"]},{"936":["T2,T3,T4"]},{"937":["T2,T3,T4"]},{"938":["T2,T3,T4"]},{"939":["T2,T3,T4"]},{"940":["T2,T3,T4"]},{"952":["T2,T3,T4"]},{"1128":["T3"]},{"1129":["T3"]},{"1131":["T3"]},{"1132":["T3"]},{"1194":["T3"]},{"1414":["T2"]},{"1419":["T3, T4"]},{"1420":["T3, T4"]},{"1421":["T3, T4"]},{"1422":["T3, T4"]},{"1423":["T3, T4"]},{"1424":["T3, T4"]},{"1425":["T3, T4"]},{"1426":["T3, T4"]},{"1427":["T3, T4"]},{"1428":["T3, T4"]},{"1429":["T3, T4"]},{"1430":["T3, T4"]},{"1431":["T3, T4"]},{"1432":["T3, T4"]},{"1433":["T3, T4"]},{"1727":["T3"]},{"1730":["T3"]},{"1731":["T3"]},{"1732":["T3"]},{"1733":["T3"]},{"1735":["T3"]},{"1736":["T3"]},{"1737":["T3"]},{"1739":["T3"]},{"1740":["T3"]},{"1741":["T3"]},{"1742":["T3"]},{"1743":["T3"]},{"1746":["T3"]},{"1748":["T3,T4"]},{"1749":["T3,T4"]},{"1750":["T3,T4"]},{"1751":["T3,T4"]},{"1756":["T3,T4"]},{"1757":["T3,T4"]},{"1772":["T3,T4"]},{"1773":["T3,T4"]},{"1774":["T3,T4"]},{"1775":["T3,T4"]},{"1776":["T3,T4"]},{"1777":["T3,T4"]},{"1778":["T3,T4"]},{"1779":["T3,T4"]},{"1780":["T3,T4"]},{"1781":["T3,T4"]}]}"btsktg":{"data":[{"081":["B4"]},{"082":["B4"]},{"083":["B4"]},{"084":["B4"]},{"085":["B4"]},{"086":["B4"]},{"087":["B4"]},{"088":["B4"]},{"089":["B4"]},{"090":["B4"]},{"091":["B4"]},{"150":["B4"]},{"151":["B4"]},{"152":["B4"]},{"181":["B4"]},{"182":["B4"]},{"183":["B4"]},{"739":["B4"]},{"758":["B4"]},{"759":["B4"]},{"761":["B1, B4"]},{"765":["B1, B4"]},{"766":["B1, B4"]},{"767":["B1, B4"]},{"768":["B1, B4"]},{"772":["B1, B4"]},{"773":["B1, B4"]},{"781":["B1, B4"]},{"788":["B4"]},{"789":["B4"]},{"790":["B4"]},{"791":["B4"]},{"792":["B4"]},{"796":["B4"]},{"801":["B4"]},{"804":["B4"]},{"805":["B4"]},{"806":["B4"]},{"807":["B4"]},{"808":["B4"]},{"809":["B4"]},{"810":["B4"]},{"811":["B4"]},{"812":["B4"]},{"813":["B4"]},{"814":["B4"]},{"815":["B4"]},{"816":["B4"]},{"1656":["B3,B4"]},{"1657":["B3,B4"]},{"1658":["B3,B4"]},{"1659":["B3,B4"]},{"1660":["B3,B4"]},{"1661":["B3,B4"]},{"1662":["B3,B4"]},{"1663":["B3,B4"]},{"1664":["B3,B4"]},{"1665":["B3,B4"]},{"1666":["B3,B4"]},{"1667":["B3,B4"]},{"1668":["B3,B4"]},{"1669":["B3,B4"]},{"1670":["B3,B4"]},{"1671":["B3,B4"]},{"1672":["B3,B4"]},{"1673":["B3,B4"]},{"1674":["B3,B4"]},{"1675":["B3,B4"]},{"1676":["B3,B4"]},{"1677":["B3,B4"]},{"1678":["B3,B4"]},{"1679":["B3,B4"]},{"1680":["B3,B4"]},{"1681":["B3,B4"]},{"1682":["B3,B4"]},{"1683":["B3,B4"]},{"1684":["B3,B4"]},{"1685":["B3,B4"]},{"1686":["B3,B4"]},{"1687":["B3,B4"]},{"1688":["B3,B4"]},{"1689":["B3,B4"]},{"1690":["B3,B4"]},{"1786":["B4"]}]}"tbsktg":{"data":[{"075":["T2, T4, B4"]},{"170":["T4, B4"]},{"171":["T4, B4"]},{"172":["T4, B4"]},{"173":["T4, B4"]},{"174":["T4, B4"]},{"175":["T4, B4"]},{"244":["T3, T4, B4"]},{"245":["T3, T4, B4"]},{"266":["T3, T4, B4"]},{"268":["T3, T4, B4"]},{"269":["T3, T4, B4"]},{"270":["T3, T4, B4"]},{"271":["T3, T4, B4"]},{"275":["T3, T4, B4"]},{"295":["T3, T4, B4"]},{"296":["T3, T4, B4"]},{"303":["T2,T3,T4,B1,B3,B4"]},{"304":["T2,T3,T4,B1,B3,B4"]},{"306":["T2,T3,T4,B1,B3,B4"]},{"314":["T3, T4, B4"]},{"315":["T3, T4, B4"]},{"316":["T3, T4, B4"]},{"321":["T3, T4, B4"]},{"325":["T3, T4, B4"]},{"326":["T3, T4, B4"]},{"327":["T3, T4, B4"]},{"335":["T3, T4, B4"]},{"336":["T3, T4, B4"]},{"337":["T3, T4, B4"]},{"340":["T3, T4, B4"]},{"348":["T3, T4, B4"]},{"349":["T3, T4, B4"]},{"350":["T3, T4, B4"]},{"366":["T3, T4, B4"]},{"705":["T3, T4, B4"]},{"706":["T3, T4, B4"]},{"707":["T3, T4, B4"]},{"721":["T3, B1, B4"]},{"722":["T3, B1, B4"]},{"723":["T3, B1, B4"]},{"736":["T3, B1, B4"]},{"737":["T3, B1, B4"]},{"738":["T3, B1, B4"]},{"755":["T3, B4"]},{"756":["T3, B4"]},{"757":["T4, B4"]},{"771":["T3, B4"]},{"965":["T3, T4, B4"]},{"966":["T3, T4, B4"]},{"967":["T3, T4, B4"]},{"968":["T3, T4, B4"]},{"970":["T3, T4, B4"]},{"971":["T3, T4, B4"]},{"1220":["T2, T4, B3, B4"]},{"1221":["T2, T4, B3, B4"]},{"1223":["T2, T4, B3, B4"]},{"1225":["T2, T4, B3, B4"]},{"1226":["T2, T4, B3, B4"]},{"1227":["T2, T4, B3, B4"]},{"1228":["T2, T4, B3, B4"]},{"1229":["T2, T4, B3, B4"]},{"1236":["T2, T4, B3, B4"]},{"1237":["T2, T4, B3, B4"]},{"1539":["T3, T4, B2"]},{"1540":["T3, T4, B2"]},{"1541":["T3, T4, B2"]},{"1542":["T3, T4, B2"]},{"1543":["T3, T4, B2"]},{"1544":["T3, T4, B2"]},{"1545":["T3, T4, B2"]},{"1546":["T3, T4, B2"]},{"1547":["T3, T4, B2"]},{"1548":["T3, T4, B2"]},{"1549":["T3, T4, B2"]},{"1571":["T3, T4, B2"]},{"1572":["T3, T4, B2"]},{"1573":["T3, T4, B2"]},{"1574":["T3, T4, B2"]},{"1575":["T3, T4, B2"]},{"1576":["T3, T4, B2"]},{"1577":["T3, T4, B2"]},{"1578":["T3, T4, B2"]},{"1579":["T3, T4, B2"]},{"1580":["T3, T4, B2"]},{"1581":["T3, T4, B2"]},{"1582":["T3, T4, B2"]},{"1583":["T3, T4, B2"]},{"1584":["T3, T4, B2"]},{"1585":["T3, T4, B2"]},{"1586":["T3, T4, B2"]},{"1587":["T3, T4, B2"]},{"1588":["T3, T4, B2"]},{"1589":["T3, T4, B2"]},{"1590":["T3, T4, B2"]},{"1591":["T3, T4, B2"]},{"1592":["T3, T4, B2"]},{"1593":["T3, T4, B2"]},{"1594":["T3, T4, B2"]},{"1595":["T3, T4, B2"]},{"1596":["T3, T4, B2"]},{"1597":["T3, T4, B2"]},{"1598":["T3, T4, B2"]},{"1599":["T2,T3,T4,B3,B4"]},{"1600":["T2,T3,T4,B3,B4"]},{"1601":["T2,T3,T4,B3,B4"]},{"1602":["T2,T3,T4,B3,B4"]},{"1603":["T2,T3,T4,B3,B4"]},{"1604":["T2,T3,T4,B3,B4"]},{"1605":["T2,T3,T4,B3,B4"]},{"1606":["T2,T3,T4,B3,B4"]},{"1607":["T2,T3,T4,B3,B4"]},{"1608":["T2,T3,T4,B3,B4"]},{"1609":["T2,T3,T4,B3,B4"]},{"1610":["T2,T3,T4,B3,B4"]},{"1611":["T2,T3,T4,B3,B4"]},{"1612":["T2,T3,T4,B3,B4"]},{"1613":["T2,T3,T4,B3,B4"]},{"1614":["T2,T3,T4,B3,B4"]},{"1615":["T2,T3,T4,B3,B4"]},{"1616":["T2,T3,T4,B3,B4"]},{"1617":["T2,T3,T4,B3,B4"]},{"1618":["T2,T3,T4,B3,B4"]},{"1619":["T2,T3,T4,B3,B4"]},{"1620":["T2,T3,T4,B3,B4"]},{"1621":["T2,T3,T4,B3,B4"]},{"1622":["T2,T3,T4,B3,B4"]},{"1623":["T2,T3,T4,B3,B4"]},{"1624":["T2,T3,T4,B3,B4"]},{"1625":["T2,T3,T4,B3,B4"]},{"1626":["T2,T3,T4,B3,B4"]},{"1627":["T2,T3,T4,B3,B4"]},{"1628":["T2,T3,T4,B3,B4"]},{"1629":["T2,T3,T4,B3,B4"]},{"1630":["T2,T3,T4,B3,B4"]},{"1631":["T2,T3,T4,B3,B4"]},{"1632":["T2,T3,T4,B3,B4"]},{"1633":["T2,T3,T4,B3,B4"]},{"1634":["T2,T3,T4,B3,B4"]},{"1635":["T2,T3,T4,B3,B4"]},{"1636":["T2,T3,T4,B3,B4"]},{"1637":["T2,T3,T4,B3,B4"]},{"1638":["T2,T3,T4,B3,B4"]},{"1639":["T2,T3,T4,B3,B4"]},{"1640":["T2,T3,T4,B3,B4"]},{"1641":["T2,T3,T4,B3,B4"]},{"1642":["T2,T3,T4,B3,B4"]},{"1643":["T2,T3,T4,B3,B4"]},{"1644":["T2,T3,T4,B3,B4"]},{"1645":["T2,T3,T4,B3,B4"]},{"1646":["T2,T3,T4,B3,B4"]},{"1647":["T2,T3,T4,B3,B4"]},{"1648":["T2,T3,T4,B3,B4"]},{"1649":["T2,T3,T4,B3,B4"]},{"1650":["T2,T3,T4,B3,B4"]},{"1651":["T2,T3,T4,B3,B4"]},{"1652":["T2,T3,T4,B3,B4"]},{"1653":["T2,T3,T4,B3,B4"]},{"1654":["T2,T3,T4,B3,B4"]},{"1691":["T3, T4, B2"]},{"1692":["T3, T4, B2"]},{"1693":["T3, T4, B2"]},{"1694":["T3, T4, B2"]},{"1695":["T3, T4, B2"]},{"1696":["T3, T4, B2"]},{"1697":["T3, T4, B2"]},{"1698":["T3, T4, B2"]},{"1699":["T3, T4, B2"]},{"1700":["T3, T4, B2"]},{"1701":["T3, T4, B2"]},{"1702":["T3, T4, B2"]},{"1703":["T3, T4, B2"]},{"1704":["T3, T4, B2"]},{"1705":["T3, T4, B2"]},{"1706":["T3, T4, B2"]},{"1707":["T3, T4, B2"]},{"1708":["T3, T4, B2"]},{"1709":["T3, T4, B2"]},{"1722":["T3,T4,B2,B3,B4"]},{"1723":["T3,T4,B2,B3,B4"]},{"1724":["T3,T4,B2,B3,B4"]},{"1725":["T3,T4,B2,B3,B4"]},{"1726":["T3,T4,B2,B3,B4"]},{"1738":["T3,B4"]},{"1765":["T3,T4,B4"]},{"1766":["T3,T4,B4"]},{"1767":["T3,T4,B4"]},{"1768":["T3,T4,B4"]},{"1769":["T3,T4,B4"]},{"1770":["T3,T4,B4"]},{"1771":["T3,T4,B4"]}]}}},</v>
      </c>
      <c r="K14" s="3" t="s">
        <v>5779</v>
      </c>
    </row>
    <row r="15" ht="409.5" spans="2:11">
      <c r="B15" t="s">
        <v>5695</v>
      </c>
      <c r="C15" s="4" t="s">
        <v>5780</v>
      </c>
      <c r="D15" s="4" t="s">
        <v>5781</v>
      </c>
      <c r="E15" s="4" t="s">
        <v>5782</v>
      </c>
      <c r="F15" s="4" t="s">
        <v>5783</v>
      </c>
      <c r="G15" s="3" t="str">
        <f t="shared" si="0"/>
        <v>{"SPU-1":{'iznktg':{"data":[{"755":["I"]},{"756":["I"]},{"758":["I"]},{"780":["I"]},{"800":["I"]},{"1572":["I"]},{"1573":["I"]},{"1575":["I"]},{"1576":["I"]},{"1577":["I"]},{"1579":["I"]},{"1599":["I"]},{"1600":["I"]},{"1601":["I"]},{"1602":["I"]},{"1603":["I"]},{"1604":["I"]},{"1605":["I"]},{"1606":["I"]},{"1607":["I"]},{"1608":["I"]},{"1609":["I"]},{"1610":["I"]},{"1611":["I"]},{"1612":["I"]},{"1613":["I"]},{"1614":["I"]},{"1615":["I"]},{"1616":["I"]},{"1617":["I"]},{"1618":["I"]},{"1619":["I"]},{"1620":["I"]},{"1621":["I"]},{"1622":["I"]},{"1623":["I"]},{"1624":["I"]},{"1625":["I"]},{"1626":["I"]},{"1627":["I"]},{"1628":["I"]},{"1629":["I"]},{"1630":["I"]},{"1631":["I"]},{"1632":["I"]},{"1633":["I"]},{"1634":["I"]},{"1635":["I"]},{"1636":["I"]},{"1637":["I"]},{"1638":["I"]},{"1639":["I"]},{"1640":["I"]},{"1641":["I"]},{"1642":["I"]},{"1643":["I"]},{"1644":["I"]},{"1645":["I"]},{"1646":["I"]},{"1647":["I"]},{"1648":["I"]},{"1649":["I"]},{"1650":["I"]},{"1651":["I"]},{"1652":["I"]},{"1653":["I"]},{"1654":["I"]},{"1655":["I"]},{"1656":["I"]},{"1657":["I"]},{"1658":["I"]},{"1659":["I"]},{"1660":["I"]},{"1661":["I"]},{"1662":["I"]},{"1663":["I"]},{"1664":["I"]}]}'tbtktg':{"data":[{"1113":["T3"]},{"1121":["T3"]},{"1126":["T3"]},{"1127":["T3"]},{"1194":["T3"]},{"1195":["T3"]},{"1229":["T2,T3,T4"]},{"1230":["T2,T3,T4"]},{"1665":["T2,T3,T4"]},{"1666":["T2,T3,T4"]},{"1667":["T2,T3,T4"]},{"1668":["T2,T3,T4"]},{"1669":["T2,T3,T4"]},{"1670":["T2,T3,T4"]},{"1671":["T2,T3,T4"]},{"1672":["T2,T3,T4"]},{"1673":["T2,T3,T4"]},{"1674":["T2,T3,T4"]},{"1675":["T2,T3,T4"]},{"1676":["T2,T3,T4"]},{"1677":["T2,T3,T4"]},{"1678":["T2,T3,T4"]},{"1679":["T2,T3,T4"]},{"1680":["T2,T3,T4"]},{"1681":["T2,T3,T4"]},{"1682":["T2,T3,T4"]},{"1683":["T2,T3,T4"]},{"1684":["T2,T3,T4"]},{"1685":["T2,T3,T4"]},{"1686":["T2,T3,T4"]},{"1687":["T2,T3,T4"]},{"1688":["T2,T3,T4"]},{"1689":["T2,T3,T4"]},{"1690":["T2,T3,T4"]},{"1691":["T2,T3,T4"]},{"1692":["T2,T3,T4"]},{"1693":["T2,T3,T4"]},{"1694":["T2,T3,T4"]},{"1695":["T2,T3,T4"]},{"1696":["T2,T3,T4"]},{"1698":["T2,T3,T4"]},{"1699":["T2,T3,T4"]},{"1700":["T2,T3,T4"]},{"1701":["T2,T3,T4"]},{"1702":["T2,T3,T4"]},{"1703":["T2,T3,T4"]},{"1704":["T2,T3,T4"]},{"1705":["T2,T3,T4"]},{"1706":["T2,T3,T4"]},{"1707":["T2,T3,T4"]},{"1723":["T2,T3,T4"]},{"1724":["T2,T3,T4"]}]}'btsktg':{"data":[{"761":["B1, B4"]},{"788":["B4"]},{"789":["B4"]},{"790":["B4"]},{"791":["B4"]},{"792":["B4"]},{"796":["B4"]},{"804":["B4"]},{"805":["B4"]},{"806":["B4"]},{"807":["B4"]},{"808":["B4"]},{"809":["B4"]},{"810":["B4"]},{"811":["B4"]},{"812":["B4"]},{"813":["B4"]},{"814":["B4"]},{"815":["B4"]},{"816":["B4"]}]}'tbsktg':{"data":[{"721":["T3, B1, B4"]},{"722":["T3, B1, B4"]},{"723":["T3, B1, B4"]},{"736":["T3, B1, B4"]},{"737":["T3, B1, B4"]},{"738":["T3, B1, B4"]},{"771":["T3, B4"]}]}}}</v>
      </c>
      <c r="H15" s="3" t="s">
        <v>5784</v>
      </c>
      <c r="I15" t="s">
        <v>5713</v>
      </c>
      <c r="J15" s="3" t="str">
        <f t="shared" si="1"/>
        <v>{"SPU-1":{"iznktg":{"data":[{"755":["I"]},{"756":["I"]},{"758":["I"]},{"780":["I"]},{"800":["I"]},{"1572":["I"]},{"1573":["I"]},{"1575":["I"]},{"1576":["I"]},{"1577":["I"]},{"1579":["I"]},{"1599":["I"]},{"1600":["I"]},{"1601":["I"]},{"1602":["I"]},{"1603":["I"]},{"1604":["I"]},{"1605":["I"]},{"1606":["I"]},{"1607":["I"]},{"1608":["I"]},{"1609":["I"]},{"1610":["I"]},{"1611":["I"]},{"1612":["I"]},{"1613":["I"]},{"1614":["I"]},{"1615":["I"]},{"1616":["I"]},{"1617":["I"]},{"1618":["I"]},{"1619":["I"]},{"1620":["I"]},{"1621":["I"]},{"1622":["I"]},{"1623":["I"]},{"1624":["I"]},{"1625":["I"]},{"1626":["I"]},{"1627":["I"]},{"1628":["I"]},{"1629":["I"]},{"1630":["I"]},{"1631":["I"]},{"1632":["I"]},{"1633":["I"]},{"1634":["I"]},{"1635":["I"]},{"1636":["I"]},{"1637":["I"]},{"1638":["I"]},{"1639":["I"]},{"1640":["I"]},{"1641":["I"]},{"1642":["I"]},{"1643":["I"]},{"1644":["I"]},{"1645":["I"]},{"1646":["I"]},{"1647":["I"]},{"1648":["I"]},{"1649":["I"]},{"1650":["I"]},{"1651":["I"]},{"1652":["I"]},{"1653":["I"]},{"1654":["I"]},{"1655":["I"]},{"1656":["I"]},{"1657":["I"]},{"1658":["I"]},{"1659":["I"]},{"1660":["I"]},{"1661":["I"]},{"1662":["I"]},{"1663":["I"]},{"1664":["I"]}]}"tbtktg":{"data":[{"1113":["T3"]},{"1121":["T3"]},{"1126":["T3"]},{"1127":["T3"]},{"1194":["T3"]},{"1195":["T3"]},{"1229":["T2,T3,T4"]},{"1230":["T2,T3,T4"]},{"1665":["T2,T3,T4"]},{"1666":["T2,T3,T4"]},{"1667":["T2,T3,T4"]},{"1668":["T2,T3,T4"]},{"1669":["T2,T3,T4"]},{"1670":["T2,T3,T4"]},{"1671":["T2,T3,T4"]},{"1672":["T2,T3,T4"]},{"1673":["T2,T3,T4"]},{"1674":["T2,T3,T4"]},{"1675":["T2,T3,T4"]},{"1676":["T2,T3,T4"]},{"1677":["T2,T3,T4"]},{"1678":["T2,T3,T4"]},{"1679":["T2,T3,T4"]},{"1680":["T2,T3,T4"]},{"1681":["T2,T3,T4"]},{"1682":["T2,T3,T4"]},{"1683":["T2,T3,T4"]},{"1684":["T2,T3,T4"]},{"1685":["T2,T3,T4"]},{"1686":["T2,T3,T4"]},{"1687":["T2,T3,T4"]},{"1688":["T2,T3,T4"]},{"1689":["T2,T3,T4"]},{"1690":["T2,T3,T4"]},{"1691":["T2,T3,T4"]},{"1692":["T2,T3,T4"]},{"1693":["T2,T3,T4"]},{"1694":["T2,T3,T4"]},{"1695":["T2,T3,T4"]},{"1696":["T2,T3,T4"]},{"1698":["T2,T3,T4"]},{"1699":["T2,T3,T4"]},{"1700":["T2,T3,T4"]},{"1701":["T2,T3,T4"]},{"1702":["T2,T3,T4"]},{"1703":["T2,T3,T4"]},{"1704":["T2,T3,T4"]},{"1705":["T2,T3,T4"]},{"1706":["T2,T3,T4"]},{"1707":["T2,T3,T4"]},{"1723":["T2,T3,T4"]},{"1724":["T2,T3,T4"]}]}"btsktg":{"data":[{"761":["B1, B4"]},{"788":["B4"]},{"789":["B4"]},{"790":["B4"]},{"791":["B4"]},{"792":["B4"]},{"796":["B4"]},{"804":["B4"]},{"805":["B4"]},{"806":["B4"]},{"807":["B4"]},{"808":["B4"]},{"809":["B4"]},{"810":["B4"]},{"811":["B4"]},{"812":["B4"]},{"813":["B4"]},{"814":["B4"]},{"815":["B4"]},{"816":["B4"]}]}"tbsktg":{"data":[{"721":["T3, B1, B4"]},{"722":["T3, B1, B4"]},{"723":["T3, B1, B4"]},{"736":["T3, B1, B4"]},{"737":["T3, B1, B4"]},{"738":["T3, B1, B4"]},{"771":["T3, B4"]}]}}},</v>
      </c>
      <c r="K15" s="3" t="s">
        <v>5785</v>
      </c>
    </row>
    <row r="16" ht="409.5" spans="2:11">
      <c r="B16" t="s">
        <v>5696</v>
      </c>
      <c r="C16" s="4" t="s">
        <v>5786</v>
      </c>
      <c r="D16" s="4" t="s">
        <v>5787</v>
      </c>
      <c r="E16" s="4" t="s">
        <v>5782</v>
      </c>
      <c r="F16" s="4" t="s">
        <v>5783</v>
      </c>
      <c r="G16" s="3" t="str">
        <f t="shared" si="0"/>
        <v>{"SPU-2":{'iznktg':{"data":[{"755":["I"]},{"756":["I"]},{"758":["I"]},{"780":["I"]},{"800":["I"]},{"1572":["I"]},{"1573":["I"]},{"1575":["I"]},{"1576":["I"]},{"1577":["I"]},{"1579":["I"]},{"1599":["I"]},{"1600":["I"]},{"1601":["I"]},{"1602":["I"]},{"1603":["I"]},{"1604":["I"]},{"1605":["I"]},{"1606":["I"]},{"1607":["I"]},{"1608":["I"]},{"1609":["I"]},{"1610":["I"]},{"1611":["I"]},{"1612":["I"]},{"1613":["I"]},{"1614":["I"]},{"1615":["I"]},{"1616":["I"]},{"1617":["I"]},{"1618":["I"]},{"1619":["I"]},{"1620":["I"]},{"1621":["I"]},{"1622":["I"]},{"1623":["I"]},{"1624":["I"]},{"1625":["I"]},{"1626":["I"]},{"1627":["I"]},{"1628":["I"]},{"1629":["I"]},{"1630":["I"]},{"1656":["I"]},{"1658":["I"]},{"1659":["I"]},{"1661":["I"]},{"1662":["I"]},{"1663":["I"]},{"1664":["I"]}]}'tbtktg':{"data":[{"1113":["T3"]},{"1121":["T3"]},{"1126":["T3"]},{"1127":["T3"]},{"1194":["T3"]},{"1195":["T3"]},{"1229":["T2,T3,T4"]},{"1230":["T2,T3,T4"]},{"1631":["T2,T3,T4"]},{"1632":["T2,T3,T4"]},{"1633":["T2,T3,T4"]},{"1634":["T2,T3,T4"]},{"1635":["T2,T3,T4"]},{"1636":["T2,T3,T4"]},{"1637":["T2,T3,T4"]},{"1638":["T2,T3,T4"]},{"1639":["T2,T3,T4"]},{"1640":["T2,T3,T4"]},{"1641":["T2,T3,T4"]},{"1642":["T2,T3,T4"]},{"1643":["T2,T3,T4"]},{"1644":["T2,T3,T4"]},{"1645":["T2,T3,T4"]},{"1646":["T2,T3,T4"]},{"1647":["T2,T3,T4"]},{"1648":["T2,T3,T4"]},{"1649":["T2,T3,T4"]},{"1650":["T2,T3,T4"]},{"1651":["T2,T3,T4"]},{"1652":["T2,T3,T4"]},{"1653":["T2,T3,T4"]},{"1654":["T2,T3,T4"]},{"1655":["T2,T3,T4"]},{"1657":["T2,T3,T4"]},{"1660":["T2,T3,T4"]},{"1665":["T2,T3,T4"]},{"1666":["T2,T3,T4"]},{"1667":["T2,T3,T4"]},{"1668":["T2,T3,T4"]},{"1669":["T2,T3,T4"]},{"1670":["T2,T3,T4"]},{"1671":["T2,T3,T4"]},{"1672":["T2,T3,T4"]},{"1673":["T2,T3,T4"]},{"1674":["T2,T3,T4"]},{"1675":["T2,T3,T4"]},{"1676":["T2,T3,T4"]},{"1677":["T2,T3,T4"]},{"1678":["T2,T3,T4"]},{"1679":["T2,T3,T4"]},{"1680":["T2,T3,T4"]},{"1681":["T2,T3,T4"]},{"1682":["T2,T3,T4"]},{"1683":["T2,T3,T4"]},{"1684":["T2,T3,T4"]},{"1685":["T2,T3,T4"]},{"1686":["T2,T3,T4"]},{"1687":["T2,T3,T4"]},{"1688":["T2,T3,T4"]},{"1689":["T2,T3,T4"]},{"1690":["T2,T3,T4"]},{"1691":["T2,T3,T4"]},{"1692":["T2,T3,T4"]},{"1693":["T2,T3,T4"]},{"1694":["T2,T3,T4"]},{"1695":["T2,T3,T4"]},{"1696":["T2,T3,T4"]},{"1698":["T2,T3,T4"]},{"1699":["T2,T3,T4"]},{"1700":["T2,T3,T4"]},{"1701":["T2,T3,T4"]},{"1702":["T2,T3,T4"]},{"1703":["T2,T3,T4"]},{"1704":["T2,T3,T4"]},{"1705":["T2,T3,T4"]},{"1706":["T2,T3,T4"]},{"1707":["T2,T3,T4"]},{"1723":["T2,T3,T4"]},{"1724":["T2,T3,T4"]}]}'btsktg':{"data":[{"761":["B1, B4"]},{"788":["B4"]},{"789":["B4"]},{"790":["B4"]},{"791":["B4"]},{"792":["B4"]},{"796":["B4"]},{"804":["B4"]},{"805":["B4"]},{"806":["B4"]},{"807":["B4"]},{"808":["B4"]},{"809":["B4"]},{"810":["B4"]},{"811":["B4"]},{"812":["B4"]},{"813":["B4"]},{"814":["B4"]},{"815":["B4"]},{"816":["B4"]}]}'tbsktg':{"data":[{"721":["T3, B1, B4"]},{"722":["T3, B1, B4"]},{"723":["T3, B1, B4"]},{"736":["T3, B1, B4"]},{"737":["T3, B1, B4"]},{"738":["T3, B1, B4"]},{"771":["T3, B4"]}]}}}</v>
      </c>
      <c r="H16" s="3" t="s">
        <v>5788</v>
      </c>
      <c r="I16" t="s">
        <v>5713</v>
      </c>
      <c r="J16" s="3" t="str">
        <f t="shared" si="1"/>
        <v>{"SPU-2":{"iznktg":{"data":[{"755":["I"]},{"756":["I"]},{"758":["I"]},{"780":["I"]},{"800":["I"]},{"1572":["I"]},{"1573":["I"]},{"1575":["I"]},{"1576":["I"]},{"1577":["I"]},{"1579":["I"]},{"1599":["I"]},{"1600":["I"]},{"1601":["I"]},{"1602":["I"]},{"1603":["I"]},{"1604":["I"]},{"1605":["I"]},{"1606":["I"]},{"1607":["I"]},{"1608":["I"]},{"1609":["I"]},{"1610":["I"]},{"1611":["I"]},{"1612":["I"]},{"1613":["I"]},{"1614":["I"]},{"1615":["I"]},{"1616":["I"]},{"1617":["I"]},{"1618":["I"]},{"1619":["I"]},{"1620":["I"]},{"1621":["I"]},{"1622":["I"]},{"1623":["I"]},{"1624":["I"]},{"1625":["I"]},{"1626":["I"]},{"1627":["I"]},{"1628":["I"]},{"1629":["I"]},{"1630":["I"]},{"1656":["I"]},{"1658":["I"]},{"1659":["I"]},{"1661":["I"]},{"1662":["I"]},{"1663":["I"]},{"1664":["I"]}]}"tbtktg":{"data":[{"1113":["T3"]},{"1121":["T3"]},{"1126":["T3"]},{"1127":["T3"]},{"1194":["T3"]},{"1195":["T3"]},{"1229":["T2,T3,T4"]},{"1230":["T2,T3,T4"]},{"1631":["T2,T3,T4"]},{"1632":["T2,T3,T4"]},{"1633":["T2,T3,T4"]},{"1634":["T2,T3,T4"]},{"1635":["T2,T3,T4"]},{"1636":["T2,T3,T4"]},{"1637":["T2,T3,T4"]},{"1638":["T2,T3,T4"]},{"1639":["T2,T3,T4"]},{"1640":["T2,T3,T4"]},{"1641":["T2,T3,T4"]},{"1642":["T2,T3,T4"]},{"1643":["T2,T3,T4"]},{"1644":["T2,T3,T4"]},{"1645":["T2,T3,T4"]},{"1646":["T2,T3,T4"]},{"1647":["T2,T3,T4"]},{"1648":["T2,T3,T4"]},{"1649":["T2,T3,T4"]},{"1650":["T2,T3,T4"]},{"1651":["T2,T3,T4"]},{"1652":["T2,T3,T4"]},{"1653":["T2,T3,T4"]},{"1654":["T2,T3,T4"]},{"1655":["T2,T3,T4"]},{"1657":["T2,T3,T4"]},{"1660":["T2,T3,T4"]},{"1665":["T2,T3,T4"]},{"1666":["T2,T3,T4"]},{"1667":["T2,T3,T4"]},{"1668":["T2,T3,T4"]},{"1669":["T2,T3,T4"]},{"1670":["T2,T3,T4"]},{"1671":["T2,T3,T4"]},{"1672":["T2,T3,T4"]},{"1673":["T2,T3,T4"]},{"1674":["T2,T3,T4"]},{"1675":["T2,T3,T4"]},{"1676":["T2,T3,T4"]},{"1677":["T2,T3,T4"]},{"1678":["T2,T3,T4"]},{"1679":["T2,T3,T4"]},{"1680":["T2,T3,T4"]},{"1681":["T2,T3,T4"]},{"1682":["T2,T3,T4"]},{"1683":["T2,T3,T4"]},{"1684":["T2,T3,T4"]},{"1685":["T2,T3,T4"]},{"1686":["T2,T3,T4"]},{"1687":["T2,T3,T4"]},{"1688":["T2,T3,T4"]},{"1689":["T2,T3,T4"]},{"1690":["T2,T3,T4"]},{"1691":["T2,T3,T4"]},{"1692":["T2,T3,T4"]},{"1693":["T2,T3,T4"]},{"1694":["T2,T3,T4"]},{"1695":["T2,T3,T4"]},{"1696":["T2,T3,T4"]},{"1698":["T2,T3,T4"]},{"1699":["T2,T3,T4"]},{"1700":["T2,T3,T4"]},{"1701":["T2,T3,T4"]},{"1702":["T2,T3,T4"]},{"1703":["T2,T3,T4"]},{"1704":["T2,T3,T4"]},{"1705":["T2,T3,T4"]},{"1706":["T2,T3,T4"]},{"1707":["T2,T3,T4"]},{"1723":["T2,T3,T4"]},{"1724":["T2,T3,T4"]}]}"btsktg":{"data":[{"761":["B1, B4"]},{"788":["B4"]},{"789":["B4"]},{"790":["B4"]},{"791":["B4"]},{"792":["B4"]},{"796":["B4"]},{"804":["B4"]},{"805":["B4"]},{"806":["B4"]},{"807":["B4"]},{"808":["B4"]},{"809":["B4"]},{"810":["B4"]},{"811":["B4"]},{"812":["B4"]},{"813":["B4"]},{"814":["B4"]},{"815":["B4"]},{"816":["B4"]}]}"tbsktg":{"data":[{"721":["T3, B1, B4"]},{"722":["T3, B1, B4"]},{"723":["T3, B1, B4"]},{"736":["T3, B1, B4"]},{"737":["T3, B1, B4"]},{"738":["T3, B1, B4"]},{"771":["T3, B4"]}]}}},</v>
      </c>
      <c r="K16" s="3" t="s">
        <v>5789</v>
      </c>
    </row>
    <row r="17" ht="409.5" spans="2:11">
      <c r="B17" t="s">
        <v>5697</v>
      </c>
      <c r="C17" s="4" t="s">
        <v>5790</v>
      </c>
      <c r="D17" s="4" t="s">
        <v>5791</v>
      </c>
      <c r="E17" s="4" t="s">
        <v>5782</v>
      </c>
      <c r="F17" s="4" t="s">
        <v>5783</v>
      </c>
      <c r="G17" s="3" t="str">
        <f t="shared" si="0"/>
        <v>{"SPU-3":{'iznktg':{"data":[{"755":["I"]},{"756":["I"]},{"758":["I"]},{"780":["I"]},{"800":["I"]},{"1572":["I"]},{"1573":["I"]},{"1575":["I"]},{"1576":["I"]},{"1577":["I"]},{"1579":["I"]},{"1599":["I"]},{"1600":["I"]},{"1601":["I"]},{"1602":["I"]},{"1603":["I"]},{"1604":["I"]},{"1605":["I"]},{"1606":["I"]},{"1607":["I"]},{"1608":["I"]},{"1609":["I"]},{"1610":["I"]},{"1611":["I"]},{"1612":["I"]},{"1613":["I"]},{"1614":["I"]},{"1615":["I"]},{"1616":["I"]},{"1617":["I"]},{"1618":["I"]},{"1619":["I"]},{"1620":["I"]},{"1656":["I"]},{"1658":["I"]},{"1659":["I"]},{"1661":["I"]},{"1662":["I"]},{"1663":["I"]},{"1664":["I"]}]}'tbtktg':{"data":[{"1121":["T3"]},{"1126":["T3"]},{"1127":["T3"]},{"1194":["T3"]},{"1195":["T3"]},{"1229":["T2,T3,T4"]},{"1621":["T2,T3,T4"]},{"1622":["T2,T3,T4"]},{"1623":["T2,T3,T4"]},{"1624":["T2,T3,T4"]},{"1625":["T2,T3,T4"]},{"1626":["T2,T3,T4"]},{"1627":["T2,T3,T4"]},{"1628":["T2,T3,T4"]},{"1629":["T2,T3,T4"]},{"1630":["T2,T3,T4"]},{"1631":["T2,T3,T4"]},{"1632":["T2,T3,T4"]},{"1633":["T2,T3,T4"]},{"1634":["T2,T3,T4"]},{"1635":["T2,T3,T4"]},{"1636":["T2,T3,T4"]},{"1637":["T2,T3,T4"]},{"1638":["T2,T3,T4"]},{"1639":["T2,T3,T4"]},{"1640":["T2,T3,T4"]},{"1641":["T2,T3,T4"]},{"1642":["T2,T3,T4"]},{"1643":["T2,T3,T4"]},{"1644":["T2,T3,T4"]},{"1645":["T2,T3,T4"]},{"1646":["T2,T3,T4"]},{"1647":["T2,T3,T4"]},{"1648":["T2,T3,T4"]},{"1649":["T2,T3,T4"]},{"1650":["T2,T3,T4"]},{"1651":["T2,T3,T4"]},{"1652":["T2,T3,T4"]},{"1653":["T2,T3,T4"]},{"1654":["T2,T3,T4"]},{"1655":["T2,T3,T4"]},{"1657":["T2,T3,T4"]},{"1660":["T2,T3,T4"]},{"1665":["T2,T3,T4"]},{"1666":["T2,T3,T4"]},{"1667":["T2,T3,T4"]},{"1668":["T2,T3,T4"]},{"1669":["T2,T3,T4"]},{"1670":["T2,T3,T4"]},{"1671":["T2,T3,T4"]},{"1672":["T2,T3,T4"]},{"1673":["T2,T3,T4"]},{"1674":["T2,T3,T4"]},{"1675":["T2,T3,T4"]},{"1676":["T2,T3,T4"]},{"1677":["T2,T3,T4"]},{"1678":["T2,T3,T4"]},{"1679":["T2,T3,T4"]},{"1680":["T2,T3,T4"]},{"1681":["T2,T3,T4"]},{"1682":["T2,T3,T4"]},{"1683":["T2,T3,T4"]},{"1684":["T2,T3,T4"]},{"1685":["T2,T3,T4"]},{"1686":["T2,T3,T4"]},{"1687":["T2,T3,T4"]},{"1688":["T2,T3,T4"]},{"1689":["T2,T3,T4"]},{"1690":["T2,T3,T4"]},{"1691":["T2,T3,T4"]},{"1692":["T2,T3,T4"]},{"1693":["T2,T3,T4"]},{"1694":["T2,T3,T4"]},{"1695":["T2,T3,T4"]},{"1696":["T2,T3,T4"]},{"1698":["T2,T3,T4"]},{"1699":["T2,T3,T4"]},{"1700":["T2,T3,T4"]},{"1701":["T2,T3,T4"]},{"1702":["T2,T3,T4"]},{"1703":["T2,T3,T4"]},{"1704":["T2,T3,T4"]},{"1705":["T2,T3,T4"]},{"1706":["T2,T3,T4"]},{"1707":["T2,T3,T4"]},{"1723":["T2,T3,T4"]},{"1724":["T2,T3,T4"]}]}'btsktg':{"data":[{"761":["B1, B4"]},{"788":["B4"]},{"789":["B4"]},{"790":["B4"]},{"791":["B4"]},{"792":["B4"]},{"796":["B4"]},{"804":["B4"]},{"805":["B4"]},{"806":["B4"]},{"807":["B4"]},{"808":["B4"]},{"809":["B4"]},{"810":["B4"]},{"811":["B4"]},{"812":["B4"]},{"813":["B4"]},{"814":["B4"]},{"815":["B4"]},{"816":["B4"]}]}'tbsktg':{"data":[{"721":["T3, B1, B4"]},{"722":["T3, B1, B4"]},{"723":["T3, B1, B4"]},{"736":["T3, B1, B4"]},{"737":["T3, B1, B4"]},{"738":["T3, B1, B4"]},{"771":["T3, B4"]}]}}}</v>
      </c>
      <c r="H17" s="3" t="s">
        <v>5792</v>
      </c>
      <c r="I17" t="s">
        <v>5713</v>
      </c>
      <c r="J17" s="3" t="str">
        <f t="shared" si="1"/>
        <v>{"SPU-3":{"iznktg":{"data":[{"755":["I"]},{"756":["I"]},{"758":["I"]},{"780":["I"]},{"800":["I"]},{"1572":["I"]},{"1573":["I"]},{"1575":["I"]},{"1576":["I"]},{"1577":["I"]},{"1579":["I"]},{"1599":["I"]},{"1600":["I"]},{"1601":["I"]},{"1602":["I"]},{"1603":["I"]},{"1604":["I"]},{"1605":["I"]},{"1606":["I"]},{"1607":["I"]},{"1608":["I"]},{"1609":["I"]},{"1610":["I"]},{"1611":["I"]},{"1612":["I"]},{"1613":["I"]},{"1614":["I"]},{"1615":["I"]},{"1616":["I"]},{"1617":["I"]},{"1618":["I"]},{"1619":["I"]},{"1620":["I"]},{"1656":["I"]},{"1658":["I"]},{"1659":["I"]},{"1661":["I"]},{"1662":["I"]},{"1663":["I"]},{"1664":["I"]}]}"tbtktg":{"data":[{"1121":["T3"]},{"1126":["T3"]},{"1127":["T3"]},{"1194":["T3"]},{"1195":["T3"]},{"1229":["T2,T3,T4"]},{"1621":["T2,T3,T4"]},{"1622":["T2,T3,T4"]},{"1623":["T2,T3,T4"]},{"1624":["T2,T3,T4"]},{"1625":["T2,T3,T4"]},{"1626":["T2,T3,T4"]},{"1627":["T2,T3,T4"]},{"1628":["T2,T3,T4"]},{"1629":["T2,T3,T4"]},{"1630":["T2,T3,T4"]},{"1631":["T2,T3,T4"]},{"1632":["T2,T3,T4"]},{"1633":["T2,T3,T4"]},{"1634":["T2,T3,T4"]},{"1635":["T2,T3,T4"]},{"1636":["T2,T3,T4"]},{"1637":["T2,T3,T4"]},{"1638":["T2,T3,T4"]},{"1639":["T2,T3,T4"]},{"1640":["T2,T3,T4"]},{"1641":["T2,T3,T4"]},{"1642":["T2,T3,T4"]},{"1643":["T2,T3,T4"]},{"1644":["T2,T3,T4"]},{"1645":["T2,T3,T4"]},{"1646":["T2,T3,T4"]},{"1647":["T2,T3,T4"]},{"1648":["T2,T3,T4"]},{"1649":["T2,T3,T4"]},{"1650":["T2,T3,T4"]},{"1651":["T2,T3,T4"]},{"1652":["T2,T3,T4"]},{"1653":["T2,T3,T4"]},{"1654":["T2,T3,T4"]},{"1655":["T2,T3,T4"]},{"1657":["T2,T3,T4"]},{"1660":["T2,T3,T4"]},{"1665":["T2,T3,T4"]},{"1666":["T2,T3,T4"]},{"1667":["T2,T3,T4"]},{"1668":["T2,T3,T4"]},{"1669":["T2,T3,T4"]},{"1670":["T2,T3,T4"]},{"1671":["T2,T3,T4"]},{"1672":["T2,T3,T4"]},{"1673":["T2,T3,T4"]},{"1674":["T2,T3,T4"]},{"1675":["T2,T3,T4"]},{"1676":["T2,T3,T4"]},{"1677":["T2,T3,T4"]},{"1678":["T2,T3,T4"]},{"1679":["T2,T3,T4"]},{"1680":["T2,T3,T4"]},{"1681":["T2,T3,T4"]},{"1682":["T2,T3,T4"]},{"1683":["T2,T3,T4"]},{"1684":["T2,T3,T4"]},{"1685":["T2,T3,T4"]},{"1686":["T2,T3,T4"]},{"1687":["T2,T3,T4"]},{"1688":["T2,T3,T4"]},{"1689":["T2,T3,T4"]},{"1690":["T2,T3,T4"]},{"1691":["T2,T3,T4"]},{"1692":["T2,T3,T4"]},{"1693":["T2,T3,T4"]},{"1694":["T2,T3,T4"]},{"1695":["T2,T3,T4"]},{"1696":["T2,T3,T4"]},{"1698":["T2,T3,T4"]},{"1699":["T2,T3,T4"]},{"1700":["T2,T3,T4"]},{"1701":["T2,T3,T4"]},{"1702":["T2,T3,T4"]},{"1703":["T2,T3,T4"]},{"1704":["T2,T3,T4"]},{"1705":["T2,T3,T4"]},{"1706":["T2,T3,T4"]},{"1707":["T2,T3,T4"]},{"1723":["T2,T3,T4"]},{"1724":["T2,T3,T4"]}]}"btsktg":{"data":[{"761":["B1, B4"]},{"788":["B4"]},{"789":["B4"]},{"790":["B4"]},{"791":["B4"]},{"792":["B4"]},{"796":["B4"]},{"804":["B4"]},{"805":["B4"]},{"806":["B4"]},{"807":["B4"]},{"808":["B4"]},{"809":["B4"]},{"810":["B4"]},{"811":["B4"]},{"812":["B4"]},{"813":["B4"]},{"814":["B4"]},{"815":["B4"]},{"816":["B4"]}]}"tbsktg":{"data":[{"721":["T3, B1, B4"]},{"722":["T3, B1, B4"]},{"723":["T3, B1, B4"]},{"736":["T3, B1, B4"]},{"737":["T3, B1, B4"]},{"738":["T3, B1, B4"]},{"771":["T3, B4"]}]}}},</v>
      </c>
      <c r="K17" s="3" t="s">
        <v>5793</v>
      </c>
    </row>
    <row r="18" ht="409.5" spans="2:11">
      <c r="B18" t="s">
        <v>5698</v>
      </c>
      <c r="C18" s="4" t="s">
        <v>5794</v>
      </c>
      <c r="D18" s="4" t="s">
        <v>5795</v>
      </c>
      <c r="E18" s="4" t="s">
        <v>5782</v>
      </c>
      <c r="F18" s="4" t="s">
        <v>5783</v>
      </c>
      <c r="G18" s="3" t="str">
        <f t="shared" si="0"/>
        <v>{"SPU-4":{'iznktg':{"data":[{"755":["I"]},{"756":["I"]},{"758":["I"]},{"780":["I"]},{"800":["I"]},{"1599":["I"]},{"1601":["I"]},{"1603":["I"]},{"1604":["I"]},{"1605":["I"]},{"1606":["I"]},{"1607":["I"]},{"1608":["I"]},{"1609":["I"]},{"1610":["I"]},{"1611":["I"]},{"1612":["I"]},{"1613":["I"]},{"1614":["I"]},{"1615":["I"]},{"1616":["I"]},{"1617":["I"]},{"1618":["I"]},{"1619":["I"]},{"1620":["I"]},{"1658":["I"]},{"1659":["I"]},{"1661":["I"]},{"1662":["I"]},{"1663":["I"]},{"1664":["I"]}]}'tbtktg':{"data":[{"1126":["T3"]},{"1127":["T3"]},{"1194":["T3"]},{"1195":["T3"]},{"1572":["T2,T3,T4"]},{"1573":["T2,T3,T4"]},{"1575":["T2,T3,T4"]},{"1576":["T2,T3,T4"]},{"1577":["T2,T3,T4"]},{"1579":["T2,T3,T4"]},{"1655":["T2,T3,T4"]},{"1656":["T2,T3,T4"]},{"1657":["T2,T3,T4"]},{"1660":["T2,T3,T4"]},{"1665":["T2,T3,T4"]},{"1666":["T2,T3,T4"]},{"1667":["T2,T3,T4"]},{"1668":["T2,T3,T4"]},{"1669":["T2,T3,T4"]},{"1670":["T2,T3,T4"]},{"1671":["T2,T3,T4"]},{"1672":["T2,T3,T4"]},{"1673":["T2,T3,T4"]},{"1674":["T2,T3,T4"]},{"1675":["T2,T3,T4"]},{"1676":["T2,T3,T4"]},{"1677":["T2,T3,T4"]},{"1678":["T2,T3,T4"]},{"1679":["T2,T3,T4"]},{"1680":["T2,T3,T4"]},{"1681":["T2,T3,T4"]},{"1682":["T2,T3,T4"]},{"1683":["T2,T3,T4"]},{"1684":["T2,T3,T4"]},{"1685":["T2,T3,T4"]},{"1686":["T2,T3,T4"]},{"1687":["T2,T3,T4"]},{"1688":["T2,T3,T4"]},{"1689":["T2,T3,T4"]},{"1690":["T2,T3,T4"]},{"1691":["T2,T3,T4"]},{"1692":["T2,T3,T4"]},{"1693":["T2,T3,T4"]},{"1694":["T2,T3,T4"]},{"1695":["T2,T3,T4"]},{"1696":["T2,T3,T4"]},{"1698":["T2,T3,T4"]},{"1699":["T2,T3,T4"]},{"1700":["T2,T3,T4"]},{"1701":["T2,T3,T4"]},{"1702":["T2,T3,T4"]},{"1703":["T2,T3,T4"]},{"1704":["T2,T3,T4"]},{"1705":["T2,T3,T4"]},{"1706":["T2,T3,T4"]},{"1707":["T2,T3,T4"]},{"1723":["T2,T3,T4"]},{"1724":["T2,T3,T4"]}]}'btsktg':{"data":[{"761":["B1, B4"]},{"788":["B4"]},{"789":["B4"]},{"790":["B4"]},{"791":["B4"]},{"792":["B4"]},{"796":["B4"]},{"804":["B4"]},{"805":["B4"]},{"806":["B4"]},{"807":["B4"]},{"808":["B4"]},{"809":["B4"]},{"810":["B4"]},{"811":["B4"]},{"812":["B4"]},{"813":["B4"]},{"814":["B4"]},{"815":["B4"]},{"816":["B4"]}]}'tbsktg':{"data":[{"721":["T3, B1, B4"]},{"722":["T3, B1, B4"]},{"723":["T3, B1, B4"]},{"736":["T3, B1, B4"]},{"737":["T3, B1, B4"]},{"738":["T3, B1, B4"]},{"771":["T3, B4"]}]}}}</v>
      </c>
      <c r="H18" s="3" t="s">
        <v>5796</v>
      </c>
      <c r="I18" t="s">
        <v>5713</v>
      </c>
      <c r="J18" s="3" t="str">
        <f t="shared" si="1"/>
        <v>{"SPU-4":{"iznktg":{"data":[{"755":["I"]},{"756":["I"]},{"758":["I"]},{"780":["I"]},{"800":["I"]},{"1599":["I"]},{"1601":["I"]},{"1603":["I"]},{"1604":["I"]},{"1605":["I"]},{"1606":["I"]},{"1607":["I"]},{"1608":["I"]},{"1609":["I"]},{"1610":["I"]},{"1611":["I"]},{"1612":["I"]},{"1613":["I"]},{"1614":["I"]},{"1615":["I"]},{"1616":["I"]},{"1617":["I"]},{"1618":["I"]},{"1619":["I"]},{"1620":["I"]},{"1658":["I"]},{"1659":["I"]},{"1661":["I"]},{"1662":["I"]},{"1663":["I"]},{"1664":["I"]}]}"tbtktg":{"data":[{"1126":["T3"]},{"1127":["T3"]},{"1194":["T3"]},{"1195":["T3"]},{"1572":["T2,T3,T4"]},{"1573":["T2,T3,T4"]},{"1575":["T2,T3,T4"]},{"1576":["T2,T3,T4"]},{"1577":["T2,T3,T4"]},{"1579":["T2,T3,T4"]},{"1655":["T2,T3,T4"]},{"1656":["T2,T3,T4"]},{"1657":["T2,T3,T4"]},{"1660":["T2,T3,T4"]},{"1665":["T2,T3,T4"]},{"1666":["T2,T3,T4"]},{"1667":["T2,T3,T4"]},{"1668":["T2,T3,T4"]},{"1669":["T2,T3,T4"]},{"1670":["T2,T3,T4"]},{"1671":["T2,T3,T4"]},{"1672":["T2,T3,T4"]},{"1673":["T2,T3,T4"]},{"1674":["T2,T3,T4"]},{"1675":["T2,T3,T4"]},{"1676":["T2,T3,T4"]},{"1677":["T2,T3,T4"]},{"1678":["T2,T3,T4"]},{"1679":["T2,T3,T4"]},{"1680":["T2,T3,T4"]},{"1681":["T2,T3,T4"]},{"1682":["T2,T3,T4"]},{"1683":["T2,T3,T4"]},{"1684":["T2,T3,T4"]},{"1685":["T2,T3,T4"]},{"1686":["T2,T3,T4"]},{"1687":["T2,T3,T4"]},{"1688":["T2,T3,T4"]},{"1689":["T2,T3,T4"]},{"1690":["T2,T3,T4"]},{"1691":["T2,T3,T4"]},{"1692":["T2,T3,T4"]},{"1693":["T2,T3,T4"]},{"1694":["T2,T3,T4"]},{"1695":["T2,T3,T4"]},{"1696":["T2,T3,T4"]},{"1698":["T2,T3,T4"]},{"1699":["T2,T3,T4"]},{"1700":["T2,T3,T4"]},{"1701":["T2,T3,T4"]},{"1702":["T2,T3,T4"]},{"1703":["T2,T3,T4"]},{"1704":["T2,T3,T4"]},{"1705":["T2,T3,T4"]},{"1706":["T2,T3,T4"]},{"1707":["T2,T3,T4"]},{"1723":["T2,T3,T4"]},{"1724":["T2,T3,T4"]}]}"btsktg":{"data":[{"761":["B1, B4"]},{"788":["B4"]},{"789":["B4"]},{"790":["B4"]},{"791":["B4"]},{"792":["B4"]},{"796":["B4"]},{"804":["B4"]},{"805":["B4"]},{"806":["B4"]},{"807":["B4"]},{"808":["B4"]},{"809":["B4"]},{"810":["B4"]},{"811":["B4"]},{"812":["B4"]},{"813":["B4"]},{"814":["B4"]},{"815":["B4"]},{"816":["B4"]}]}"tbsktg":{"data":[{"721":["T3, B1, B4"]},{"722":["T3, B1, B4"]},{"723":["T3, B1, B4"]},{"736":["T3, B1, B4"]},{"737":["T3, B1, B4"]},{"738":["T3, B1, B4"]},{"771":["T3, B4"]}]}}},</v>
      </c>
      <c r="K18" s="3" t="s">
        <v>5797</v>
      </c>
    </row>
    <row r="19" ht="409.5" spans="2:11">
      <c r="B19" t="s">
        <v>5699</v>
      </c>
      <c r="C19" s="4" t="s">
        <v>5798</v>
      </c>
      <c r="D19" s="4" t="s">
        <v>5799</v>
      </c>
      <c r="E19" s="4" t="s">
        <v>5800</v>
      </c>
      <c r="F19" s="4" t="s">
        <v>5801</v>
      </c>
      <c r="G19" s="3" t="str">
        <f t="shared" si="0"/>
        <v>{"C-2":{'iznktg':{"data":[{"795":["I"]},{"800":["I"]},{"889":["I"]},{"910":["I"]},{"1029":["I"]},{"1030":["I"]},{"1195":["I"]},{"1544":["I"]},{"1545":["I"]},{"1546":["I"]},{"1547":["I"]},{"1548":["I"]},{"1549":["I"]}]}'tbtktg':{"data":[{"081":["T2, T3"]},{"082":["T2, T3"]},{"083":["T2, T3"]},{"084":["T2, T3"]},{"085":["T2, T3"]},{"086":["T2, T3"]},{"087":["T2, T3"]},{"088":["T2, T3"]},{"089":["T2, T3"]},{"090":["T2, T3"]},{"091":["T2, T3"]},{"1113":["T3"]},{"1114":["T3"]},{"1115":["T3"]},{"1116":["T3"]},{"1119":["T3"]},{"1120":["T3"]},{"1121":["T3"]},{"1122":["T3"]},{"1123":["T3"]},{"1124":["T3"]},{"1125":["T3"]},{"1126":["T3"]},{"1127":["T3"]},{"1128":["T3"]},{"1129":["T3"]},{"1130":["T3"]},{"1194":["T3"]},{"1196":["T3"]},{"1414":["T2,T3,T4"]}]}'btsktg':{"data":[{"761":["B1, B4"]},{"768":["B1, B4"]},{"788":["B4"]},{"789":["B4"]},{"790":["B4"]},{"791":["B4"]},{"792":["B4"]},{"796":["B4"]},{"801":["B4"]},{"804":["B4"]},{"805":["B4"]},{"806":["B4"]},{"807":["B4"]},{"808":["B4"]},{"809":["B4"]},{"810":["B4"]},{"811":["B4"]},{"812":["B4"]},{"813":["B4"]},{"814":["B4"]},{"815":["B4"]},{"816":["B4"]}]}'tbsktg':{"data":[{"266":["T2,T3,T4,B1,B3,B4"]},{"268":["T2,T3,T4,B1,B3,B4"]},{"270":["T2,T3,T4,B1,B3,B4"]},{"271":["T2,T3,T4,B1,B3,B4"]},{"275":["T2,T3,T4,B1,B3,B4"]},{"306":["T2,T3,T4,B1,B3,B4"]},{"314":["T3, T4, B4"]},{"315":["T3, T4, B4"]},{"316":["T3, T4, B4"]},{"321":["T3, T4, B4"]},{"325":["T3, T4, B4"]},{"326":["T3, T4, B4"]},{"327":["T3, T4, B4"]},{"335":["T3, T4, B4"]},{"336":["T3, T4, B4"]},{"337":["T3, T4, B4"]},{"348":["T3, T4, B4"]},{"349":["T3, T4, B4"]},{"350":["T3, T4, B4"]},{"366":["T3, T4, B4"]},{"705":["T3, T4, B4"]},{"706":["T3, T4, B4"]},{"707":["T3, T4, B4"]},{"721":["T3, B1, B4"]},{"722":["T3, B1, B4"]},{"723":["T3, B1, B4"]},{"736":["T3, B1, B4"]},{"737":["T3, B1, B4"]},{"738":["T3, B1, B4"]},{"751":["T2, T3, B2"]},{"752":["T2, T3, B2"]},{"754":["T2, T3, B2"]},{"755":["T2, T3, B2"]},{"756":["T2, T3, B2"]},{"757":["T2, T3, B2"]},{"758":["T2, T3, B2"]},{"759":["T2, T3, B2"]},{"771":["T3, B4"]},{"817":["T2, T3, T4,B2"]},{"818":["T2, T3, T4,B2"]},{"819":["T2, T3, T4,B2"]},{"820":["T2, T3, T4,B2"]},{"821":["T2, T3, T4,B2"]},{"822":["T2, T3, T4,B2"]},{"823":["T2, T3, T4,B2"]},{"824":["T2, T3, T4,B2"]},{"825":["T2, T3, T4,B2"]},{"826":["T2, T3, T4,B2"]},{"827":["T2, T3, T4,B2"]},{"828":["T2, T3, T4,B2"]},{"829":["T2, T3, T4,B2"]},{"830":["T2, T3, T4,B2"]},{"831":["T2, T3, T4,B2"]},{"833":["T2, T3, T4,B2"]},{"842":["T2, T3, T4,B2"]},{"843":["T2, T3, T4,B2"]},{"844":["T2, T3, T4,B2"]},{"845":["T2, T3, T4,B2"]},{"847":["T2, T3, T4,B2"]},{"848":["T2, T3, T4,B2"]},{"849":["T2, T3, T4,B2"]},{"850":["T2, T3, T4,B2"]},{"851":["T2, T3, T4,B2"]},{"852":["T2, T3, T4,B2"]},{"853":["T2, T3, T4,B2"]},{"854":["T2, T3, T4,B2"]},{"856":["T2, T3, T4,B2"]},{"857":["T2, T3, T4,B2"]},{"859":["T2, T3, T4,B2"]},{"860":["T2, T3, T4,B2"]},{"861":["T2, T3, T4,B2"]},{"862":["T2, T3, T4,B2"]},{"863":["T2, T3, T4,B2"]},{"864":["T2, T3, T4,B2"]},{"865":["T2, T3, T4,B2"]},{"866":["T2, T3, T4,B2"]},{"867":["T2, T3, T4,B2"]},{"868":["T2, T3, T4,B2"]},{"869":["T2, T3, T4,B2"]},{"870":["T2, T3, T4,B2"]},{"871":["T2, T3, T4,B2"]},{"872":["T2, T3, T4,B2"]},{"873":["T2, T3, T4,B2"]},{"874":["T2, T3, T4,B2"]},{"878":["T2, T3, T4,B2"]},{"879":["T2, T3, T4,B2"]},{"880":["T2, T3, T4,B2"]},{"881":["T2, T3, T4,B2"]},{"882":["T2, T3, T4,B2"]},{"883":["T2, T3, T4,B2"]},{"884":["T2, T3, T4,B2"]},{"885":["T2, T3, T4,B2"]},{"886":["T2, T3, T4,B2"]},{"887":["T2, T3, T4,B2"]},{"888":["T2, T3, T4,B2"]},{"890":["T2, T3, T4,B2"]},{"897":["T2, T3, T4,B2"]},{"898":["T2, T3, T4,B2"]},{"899":["T2, T3, T4,B2"]},{"900":["T2, T3, T4,B2"]},{"901":["T2, T3, T4,B2"]},{"902":["T2, T3, T4,B2"]},{"903":["T2, T3, T4,B2"]},{"904":["T2, T3, T4,B2"]},{"905":["T2, T3, T4,B2"]},{"906":["T2, T3, T4,B2"]},{"913":["T2, T3, T4,B2"]},{"915":["T2, T3, T4,B2"]},{"916":["T2, T3, T4,B2"]},{"917":["T2, T3, T4,B2"]},{"919":["T2, T3, T4,B2"]},{"920":["T2, T3, T4,B2"]},{"921":["T2, T3, T4,B2"]},{"922":["T2, T3, T4,B2"]},{"923":["T2, T3, T4,B2"]},{"924":["T2, T3, T4,B2"]},{"925":["T2, T3, T4,B2"]},{"926":["T2, T3, T4,B2"]},{"927":["T2, T3, T4,B2"]},{"928":["T2, T3, T4,B2"]},{"931":["T2, T3, T4,B2"]},{"933":["T2, T3, T4,B2"]},{"934":["T2, T3, T4,B2"]},{"935":["T2, T3, T4,B2"]},{"936":["T2, T3, T4,B2"]},{"937":["T2, T3, T4,B2"]},{"938":["T2, T3, T4,B2"]},{"939":["T2, T3, T4,B2"]},{"940":["T2, T3, T4,B2"]},{"942":["T2, T3, T4,B2"]},{"944":["T2, T3, T4,B2"]},{"945":["T2, T3, T4,B2"]},{"946":["T2, T3, T4,B2"]},{"947":["T2, T3, T4,B2"]},{"948":["T2, T3, T4,B2"]},{"949":["T2, T3, T4,B2"]},{"950":["T2, T3, T4,B2"]},{"951":["T2, T3, T4,B2"]},{"952":["T2, T3, T4,B2"]},{"953":["T2, T3, T4,B2"]},{"954":["T2, T3, T4,B2"]},{"955":["T2, T3, T4,B2"]},{"956":["T2, T3, T4,B2"]},{"957":["T2, T3, T4,B2"]},{"958":["T2, T3, T4,B2"]},{"959":["T2, T3, T4,B2"]},{"960":["T2, T3, T4,B2"]},{"961":["T2, T3, T4,B2"]},{"962":["T2, T3, T4,B2"]},{"963":["T2, T3, T4,B2"]},{"964":["T2, T3, T4,B2"]},{"965":["T2, T3, T4,B2"]},{"966":["T2, T3, T4,B2"]},{"967":["T2, T3, T4,B2"]},{"968":["T2, T3, T4,B2"]},{"969":["T2, T3, T4,B2"]},{"970":["T2, T3, T4,B2"]},{"971":["T2, T3, T4,B2"]},{"972":["T2, T3, T4,B2"]},{"973":["T2, T3, T4,B2"]},{"974":["T2, T3, T4,B2"]},{"975":["T2, T3, T4,B2"]},{"976":["T2, T3, T4,B2"]},{"977":["T2, T3, T4,B2"]},{"978":["T2, T3, T4,B2"]},{"979":["T2, T3, T4,B2"]},{"980":["T2, T3, T4,B2"]},{"981":["T2, T3, T4,B2"]},{"982":["T2, T3, T4,B2"]},{"983":["T2, T3, T4,B2"]},{"984":["T2, T3, T4,B2"]},{"985":["T2, T3, T4,B2"]},{"986":["T2, T3, T4,B2"]},{"987":["T2, T3, T4,B2"]},{"989":["T2, T3, T4,B2"]},{"990":["T2, T3, T4,B2"]},{"991":["T2, T3, T4,B2"]},{"992":["T2, T3, T4,B2"]},{"993":["T2, T3, T4,B2"]},{"994":["T2, T3, T4,B2"]},{"995":["T2, T3, T4,B2"]},{"996":["T2, T3, T4,B2"]},{"997":["T2, T3, T4,B2"]},{"998":["T2, T3, T4,B2"]},{"999":["T2, T3, T4,B2"]},{"1000":["T2, T3, T4,B2"]},{"1001":["T2, T3, T4,B2"]},{"1002":["T2, T3, T4,B2"]},{"1003":["T2, T3, T4,B2"]},{"1004":["T2, T3, T4,B2"]},{"1008":["T2, T3, T4,B2"]},{"1009":["T2, T3, T4,B2"]},{"1010":["T2, T3, T4,B2"]},{"1011":["T2, T3, T4,B2"]},{"1012":["T2, T3, T4,B2"]},{"1013":["T2, T3, T4,B2"]},{"1014":["T2, T3, T4,B2"]},{"1016":["T2, T3, T4,B2"]},{"1018":["T2, T3, T4,B2"]},{"1019":["T2, T3, T4,B2"]},{"1020":["T2, T3, T4,B2"]},{"1021":["T2, T3, T4,B2"]},{"1022":["T2, T3, T4,B2"]},{"1023":["T2, T3, T4,B2"]},{"1024":["T2, T3, T4,B2"]},{"1025":["T2, T3, T4,B2"]},{"1026":["T2, T3, T4,B2"]},{"1027":["T2, T3, T4,B2"]},{"1031":["T2, T3, T4,B2"]},{"1032":["T2, T3, T4,B2"]},{"1033":["T2, T3, T4,B2"]},{"1037":["T2, T3, T4,B2"]},{"1038":["T2, T3, T4,B2"]},{"1039":["T2, T3, T4,B2"]},{"1040":["T2, T3, T4,B2"]},{"1041":["T2, T3, T4,B2"]},{"1042":["T2, T3, T4,B2"]},{"1043":["T2, T3, T4,B2"]},{"1044":["T2, T3, T4,B2"]},{"1045":["T2, T3, T4,B2"]},{"1046":["T2, T3, T4,B2"]},{"1047":["T2, T3, T4,B2"]},{"1048":["T2, T3, T4,B2"]},{"1049":["T2, T3, T4,B2"]},{"1050":["T2, T3, T4,B2"]},{"1052":["T2, T3, T4,B2"]},{"1053":["T2, T3, T4,B2"]},{"1054":["T2, T3, T4,B2"]},{"1055":["T2, T3, T4,B2"]},{"1056":["T2, T3, T4,B2"]},{"1058":["T2, T3, T4,B2"]},{"1059":["T2, T3, T4,B2"]},{"1060":["T2, T3, T4,B2"]},{"1061":["T2, T3, T4,B2"]},{"1062":["T2, T3, T4,B2"]},{"1063":["T2, T3, T4,B2"]},{"1064":["T2, T3, T4,B2"]},{"1065":["T2, T3, T4,B2"]},{"1066":["T2, T3, T4,B2"]},{"1067":["T2, T3, T4,B2"]},{"1068":["T2, T3, T4,B2"]},{"1069":["T2, T3, T4,B2"]},{"1070":["T2, T3, T4,B2"]},{"1071":["T2, T3, T4,B2"]},{"1072":["T2, T3, T4,B2"]},{"1073":["T2, T3, T4,B2"]},{"1074":["T2, T3, T4,B2"]},{"1075":["T2, T3, T4,B2"]},{"1076":["T2, T3, T4,B2"]},{"1077":["T2, T3, T4,B2"]},{"1078":["T2, T3, T4,B2"]},{"1079":["T2, T3, T4,B2"]},{"1080":["T2, T3, T4,B2"]},{"1081":["T2, T3, T4,B2"]},{"1082":["T2, T3, T4,B2"]},{"1085":["T2, T3, T4,B2"]},{"1086":["T2, T3, T4,B2"]},{"1087":["T2, T3, T4,B2"]},{"1088":["T2, T3, T4,B2"]},{"1089":["T2, T3, T4,B2"]},{"1090":["T2, T3, T4,B2"]},{"1091":["T2, T3, T4,B2"]},{"1092":["T2, T3, T4,B2"]},{"1093":["T2, T3, T4,B2"]},{"1095":["T2, T3, T4,B2"]},{"1096":["T2, T3, T4,B2"]},{"1097":["T2, T3, T4,B2"]},{"1098":["T2, T3, T4,B2"]},{"1099":["T2, T3, T4,B2"]},{"1100":["T2, T3, T4,B2"]},{"1101":["T2, T3, T4,B2"]},{"1103":["T2, T3, T4,B2"]},{"1104":["T2, T3, T4,B2"]},{"1105":["T2, T3, T4,B2"]},{"1215":["T2, T3, B2"]},{"1216":["T2, T3, B2"]},{"1217":["T2, T3, B2"]},{"1219":["T2,T3,T4,B1,B2,B3,B4"]},{"1220":["T2,T3,T4,B1,B2,B3,B4"]},{"1221":["T2,T3,T4,B1,B2,B3,B4"]},{"1225":["T2,T3,T4,B1,B2,B3,B4"]},{"1226":["T2,T3,T4,B1,B2,B3,B4"]},{"1227":["T2, T3, T4, B2"]},{"1228":["T2, T3, T4, B2"]},{"1229":["T2, T3, T4, B2"]},{"1230":["T2, T3, T4, B2"]},{"1231":["T2, T3, T4, B2"]},{"1232":["T2, T3, T4, B2"]},{"1233":["T2, T3, T4, B2"]},{"1236":["T2, T3, T4, B2"]},{"1237":["T2, T3, T4, B2"]},{"1238":["T2, T3, T4, B2"]},{"1239":["T2, T3, T4, B2"]},{"1240":["T2, T3, T4, B2"]},{"1241":["T2, T3, T4, B2"]},{"1242":["T2, T3, T4, B2"]},{"1243":["T2, T3, T4, B2"]},{"1244":["T2, T3, T4, B2"]},{"1245":["T2, T3, T4, B2"]},{"1246":["T2, T3, T4, B2"]},{"1247":["T2, T3, T4, B2"]},{"1248":["T2, T3, T4, B2"]},{"1249":["T2, T3, T4, B2"]},{"1250":["T2, T3, T4, B2"]},{"1251":["T2, T3, T4, B2"]},{"1252":["T2, T3, T4, B2"]},{"1253":["T2, T3, T4, B2"]},{"1254":["T2, T3, T4, B2"]},{"1255":["T2, T3, T4, B2"]},{"1258":["T2, T3, T4, B2"]},{"1259":["T2, T3, T4, B2"]},{"1260":["T2, T3, T4, B2"]},{"1261":["T2, T3, T4, B2"]},{"1262":["T2, T3, T4, B2"]},{"1263":["T2, T3, T4, B2"]},{"1264":["T2, T3, T4, B2"]},{"1265":["T2, T3, T4, B2"]},{"1266":["T2, T3, T4, B2"]},{"1267":["T2, T3, T4, B2"]},{"1268":["T2, T3, T4, B2"]},{"1269":["T2, T3, T4, B2"]},{"1270":["T2, T3, T4, B2"]},{"1271":["T2, T3, T4, B2"]},{"1272":["T2, T3, T4, B2"]},{"1273":["T2, T3, T4, B2"]},{"1274":["T2, T3, T4, B2"]},{"1275":["T2, T3, T4, B2"]},{"1276":["T2, T3, T4, B2"]},{"1277":["T2, T3, T4, B2"]},{"1278":["T2, T3, T4, B2"]},{"1279":["T2, T3, T4, B2"]},{"1280":["T2, T3, T4, B2"]},{"1281":["T2, T3, T4, B2"]},{"1282":["T2, T3, T4, B2"]},{"1283":["T2, T3, T4, B2"]},{"1284":["T2, T3, T4, B2"]},{"1285":["T2, T3, T4, B2"]},{"1286":["T2, T3, T4, B2"]},{"1287":["T2, T3, T4, B2"]},{"1288":["T2, T3, T4, B2"]},{"1289":["T2, T3, T4, B2"]},{"1290":["T2, T3, T4, B2"]},{"1291":["T2, T3, T4, B2"]},{"1292":["T2, T3, T4, B2"]},{"1293":["T2, T3, T4, B2"]},{"1294":["T2, T3, T4, B2"]},{"1295":["T2, T3, T4, B2"]},{"1296":["T2, T3, T4, B2"]},{"1297":["T2, T3, T4, B2"]},{"1298":["T2, T3, T4, B2"]},{"1299":["T2, T3, T4, B2"]},{"1300":["T2, T3, T4, B2"]},{"1301":["T2, T3, T4, B2"]},{"1302":["T2, T3, T4, B2"]},{"1303":["T2, T3, T4, B2"]},{"1304":["T2, T3, T4, B2"]},{"1305":["T2, T3, T4, B2"]},{"1306":["T2, T3, T4, B2"]},{"1307":["T2, T3, T4, B2"]},{"1308":["T2, T3, T4, B2"]},{"1309":["T2, T3, T4, B2"]},{"1310":["T2, T3, T4, B2"]},{"1311":["T2, T3, T4, B2"]},{"1312":["T2, T3, T4, B2"]},{"1313":["T2, T3, T4, B2"]},{"1314":["T2, T3, T4, B2"]},{"1315":["T2, T3, T4, B2"]},{"1316":["T2, T3, T4, B2"]},{"1317":["T2, T3, T4, B2"]},{"1318":["T2, T3, T4, B2"]},{"1319":["T2, T3, T4, B2"]},{"1320":["T2, T3, T4, B2"]},{"1321":["T2, T3, T4, B2"]},{"1322":["T2, T3, T4, B2"]},{"1323":["T2, T3, T4, B2"]},{"1324":["T2, T3, T4, B2"]},{"1325":["T2, T3, T4, B2"]},{"1326":["T2, T3, T4, B2"]},{"1327":["T2, T3, T4, B2"]},{"1328":["T2, T3, T4, B2"]},{"1329":["T2, T3, T4, B2"]},{"1330":["T2, T3, T4, B2"]},{"1331":["T2, T3, T4, B2"]},{"1332":["T2, T3, T4, B2"]},{"1333":["T2, T3, T4, B2"]},{"1334":["T2, T3, T4, B2"]},{"1335":["T2, T3, T4, B2"]},{"1336":["T2, T3, T4, B2"]},{"1337":["T2, T3, T4, B2"]},{"1338":["T2, T3, T4, B2"]},{"1339":["T2, T3, T4, B2"]},{"1340":["T2, T3, T4, B2"]},{"1341":["T2, T3, T4, B2"]},{"1342":["T2, T3, T4, B2"]},{"1343":["T2, T3, T4, B2"]},{"1344":["T2, T3, T4, B2"]},{"1345":["T2, T3, T4, B2"]},{"1346":["T2, T3, T4, B2"]},{"1347":["T2, T3, T4, B2"]},{"1348":["T2, T3, T4, B2"]},{"1349":["T2, T3, T4, B2"]},{"1350":["T2, T3, T4, B2"]},{"1351":["T2, T3, T4, B2"]},{"1352":["T2, T3, T4, B2"]},{"1354":["T2, T3, T4, B2"]},{"1355":["T2, T3, T4, B2"]},{"1356":["T2, T3, T4, B2"]},{"1357":["T2, T3, T4, B2"]},{"1358":["T2, T3, T4, B2"]},{"1359":["T2, T3, T4, B2"]},{"1360":["T2, T3, T4, B2"]},{"1361":["T2, T3, T4, B2"]},{"1362":["T2, T3, T4, B2"]},{"1363":["T2, T3, T4, B2"]},{"1364":["T2, T3, T4, B2"]},{"1365":["T2, T3, T4, B2"]},{"1366":["T2, T3, T4, B2"]},{"1367":["T2, T3, T4, B2"]},{"1368":["T2, T3, T4, B2"]},{"1369":["T2, T3, T4, B2"]},{"1370":["T2, T3, T4, B2"]},{"1371":["T2, T3, T4, B2"]},{"1372":["T2, T3, T4, B2"]},{"1373":["T2, T3, T4, B2"]},{"1374":["T2, T3, T4, B2"]},{"1375":["T2, T3, T4, B2"]},{"1376":["T2, T3, T4, B2"]},{"1377":["T2, T3, T4, B2"]},{"1378":["T2, T3, T4, B2"]},{"1379":["T2, T3, T4, B2"]},{"1380":["T2, T3, T4, B2"]},{"1381":["T2, T3, T4, B2"]},{"1382":["T2, T3, T4, B2"]},{"1383":["T2, T3, T4, B2"]},{"1384":["T2, T3, T4, B2"]},{"1385":["T2, T3, T4, B2"]},{"1386":["T2, T3, T4, B2"]},{"1387":["T2, T3, T4, B2"]},{"1388":["T2, T3, T4, B2"]},{"1389":["T2, T3, T4, B2"]},{"1390":["T2, T3, T4, B2"]},{"1391":["T2, T3, T4, B2"]},{"1392":["T2, T3, T4, B2"]},{"1393":["T2, T3, T4, B2"]},{"1394":["T2, T3, T4, B2"]},{"1395":["T2, T3, T4, B2"]},{"1396":["T2, T3, T4, B2"]},{"1397":["T2, T3, T4, B2"]},{"1398":["T2, T3, T4, B2"]},{"1399":["T2, T3, T4, B2"]},{"1400":["T2, T3, T4, B2"]},{"1401":["T2, T3, T4, B2"]},{"1402":["T2, T3, T4, B2"]},{"1403":["T2, T3, T4, B2"]},{"1404":["T2, T3, T4, B2"]},{"1405":["T2, T3, T4, B2"]},{"1406":["T2, T3, T4, B2"]},{"1407":["T2, T3, T4, B2"]},{"1408":["T2, T3, T4, B2"]},{"1409":["T2, T3, T4, B2"]},{"1410":["T2, T3, T4, B2"]},{"1411":["T2, T3, T4, B2"]},{"1412":["T2, T3, T4, B2"]},{"1413":["T2, T3, T4, B2"]},{"1419":["T2, T3, T4, B2"]},{"1420":["T2, T3, T4, B2"]},{"1421":["T2, T3, T4, B2"]},{"1422":["T2, T3, T4, B2"]},{"1423":["T2, T3, T4, B2"]},{"1424":["T2, T3, T4, B2"]},{"1425":["T2, T3, T4, B2"]},{"1426":["T2, T3, T4, B2"]},{"1427":["T2, T3, T4, B2"]},{"1428":["T2, T3, T4, B2"]},{"1429":["T2, T3, T4, B2"]},{"1431":["T2, T3, T4, B2"]},{"1432":["T2, T3, T4, B2"]},{"1433":["T2, T3, T4, B2"]},{"1434":["T2, T3, T4, B2"]},{"1435":["T2, T3, T4, B2"]},{"1436":["T2, T3, T4, B2"]},{"1437":["T2, T3, T4, B2"]},{"1438":["T2, T3, T4, B2"]},{"1439":["T2, T3, T4, B2"]},{"1441":["T2, T3, T4, B2"]},{"1442":["T2, T3, T4, B2"]},{"1443":["T2, T3, T4, B2"]},{"1444":["T2, T3, T4, B2"]},{"1445":["T2, T3, T4, B2"]},{"1446":["T2, T3, T4, B2"]},{"1447":["T2, T3, T4, B2"]},{"1448":["T2, T3, T4, B2"]},{"1449":["T2, T3, T4, B2"]},{"1450":["T2, T3, T4, B2"]},{"1451":["T2, T3, T4, B2"]},{"1452":["T2, T3, T4, B2"]},{"1453":["T2, T3, T4, B2"]},{"1454":["T2, T3, T4, B2"]},{"1455":["T2, T3, T4, B2"]},{"1456":["T2, T3, T4, B2"]},{"1457":["T2, T3, T4, B2"]},{"1458":["T2, T3, T4, B2"]},{"1459":["T2, T3, T4, B2"]},{"1460":["T2, T3, T4, B2"]},{"1461":["T2, T3, T4, B2"]},{"1462":["T2, T3, T4, B2"]},{"1463":["T2, T3, T4, B2"]},{"1464":["T2, T3, T4, B2"]},{"1465":["T2, T3, T4, B2"]},{"1466":["T2, T3, T4, B2"]},{"1467":["T2, T3, T4, B2"]},{"1468":["T2, T3, T4, B2"]},{"1469":["T2, T3, T4, B2"]},{"1470":["T2, T3, T4, B2"]},{"1471":["T2, T3, T4, B2"]},{"1472":["T2, T3, T4, B2"]},{"1473":["T2, T3, T4, B2"]},{"1474":["T2, T3, T4, B2"]},{"1475":["T2, T3, T4, B2"]},{"1476":["T2, T3, T4, B2"]},{"1477":["T2, T3, T4, B2"]},{"1478":["T2, T3, T4, B2"]},{"1479":["T2, T3, T4, B2"]},{"1480":["T2, T3, T4, B2"]},{"1481":["T2, T3, T4, B2"]},{"1482":["T2, T3, T4, B2"]},{"1483":["T2, T3, T4, B2"]},{"1484":["T2, T3, T4, B2"]},{"1485":["T2, T3, T4, B2"]},{"1486":["T2, T3, T4, B2"]},{"1487":["T2, T3, T4, B2"]},{"1488":["T2, T3, T4, B2"]},{"1489":["T2, T3, T4, B2"]},{"1490":["T2, T3, T4, B2"]},{"1491":["T2, T3, T4, B2"]},{"1492":["T2, T3, T4, B2"]},{"1493":["T2, T3, T4, B2"]},{"1494":["T2, T3, T4, B2"]},{"1497":["T2, T3, T4, B2"]},{"1498":["T2, T3, T4, B2"]},{"1499":["T2, T3, T4, B2"]},{"1500":["T2, T3, T4, B2"]},{"1501":["T2, T3, T4, B2"]},{"1502":["T2, T3, T4, B2"]},{"1503":["T2, T3, T4, B2"]},{"1504":["T2, T3, T4, B2"]},{"1505":["T2, T3, T4, B2"]},{"1506":["T2, T3, T4, B2"]},{"1507":["T2, T3, T4, B2"]},{"1508":["T2, T3, T4, B2"]},{"1509":["T2, T3, T4, B2"]},{"1510":["T2, T3, T4, B2"]},{"1511":["T2, T3, T4, B2"]},{"1512":["T2, T3, T4, B2"]},{"1513":["T2, T3, T4, B2"]},{"1514":["T2, T3, T4, B2"]},{"1515":["T2, T3, T4, B2"]},{"1516":["T2, T3, T4, B2"]},{"1517":["T2, T3, T4, B2"]},{"1518":["T2, T3, T4, B2"]},{"1519":["T2, T3, T4, B2"]},{"1520":["T2, T3, T4, B2"]},{"1521":["T2, T3, T4, B2"]},{"1522":["T2, T3, T4, B2"]},{"1523":["T2, T3, T4, B2"]},{"1524":["T2, T3, T4, B2"]},{"1525":["T2, T3, T4, B2"]},{"1526":["T2, T3, T4, B2"]},{"1527":["T2, T3, T4, B2"]},{"1528":["T2, T3, T4, B2"]},{"1529":["T2, T3, T4, B2"]},{"1530":["T2, T3, T4, B2"]},{"1531":["T2, T3, T4, B2"]},{"1532":["T2, T3, T4, B2"]},{"1533":["T2, T3, T4, B2"]},{"1534":["T2, T3, T4, B2"]},{"1535":["T2, T3, T4, B2"]},{"1536":["T2, T3, T4, B2"]},{"1537":["T2, T3, T4, B2"]},{"1538":["T2, T3, T4, B2"]},{"1539":["T2, T3, T4, B2"]},{"1540":["T2, T3, T4, B2"]},{"1541":["T2, T3, T4, B2"]},{"1542":["T2, T3, T4, B2"]},{"1543":["T2, T3, T4, B2"]},{"1550":["T2, T3, T4, B2"]},{"1551":["T2, T3, T4, B2"]},{"1552":["T2, T3, T4, B2"]},{"1553":["T2, T3, T4, B2"]},{"1554":["T2, T3, T4, B2"]},{"1555":["T2, T3, T4, B2"]},{"1556":["T2, T3, T4, B2"]},{"1557":["T2, T3, T4, B2"]},{"1558":["T2, T3, T4, B2"]},{"1559":["T2, T3, T4, B2"]},{"1560":["T2, T3, T4, B2"]},{"1561":["T2, T3, T4, B2"]},{"1562":["T2, T3, T4, B2"]},{"1563":["T2, T3, T4, B2"]},{"1564":["T2, T3, T4, B2"]},{"1565":["T2, T3, T4, B2"]},{"1566":["T2, T3, T4, B2"]},{"1567":["T2, T3, T4, B2"]},{"1568":["T2, T3, T4, B2"]},{"1569":["T2, T3, T4, B2"]},{"1570":["T2, T3, T4, B2"]},{"1571":["T2, T3, T4, B2"]},{"1572":["T2, T3, T4, B2"]},{"1573":["T2, T3, T4, B2"]},{"1574":["T2, T3, T4, B2"]},{"1575":["T2, T3, T4, B2"]},{"1576":["T2, T3, T4, B2"]},{"1577":["T2, T3, T4, B2"]},{"1578":["T2, T3, T4, B2"]},{"1579":["T2, T3, T4, B2"]},{"1580":["T2, T3, T4, B2"]},{"1581":["T2, T3, T4, B2"]},{"1582":["T2, T3, T4, B2"]},{"1583":["T2, T3, T4, B2"]},{"1584":["T2, T3, T4, B2"]},{"1585":["T2, T3, T4, B2"]},{"1586":["T2, T3, T4, B2"]},{"1587":["T2, T3, T4, B2"]},{"1588":["T2, T3, T4, B2"]},{"1589":["T2, T3, T4, B2"]},{"1590":["T2, T3, T4, B2"]},{"1594":["T2, T3, T4, B2"]},{"1595":["T2, T3, T4, B2"]},{"1596":["T2, T3, T4, B2"]},{"1597":["T2, T3, T4, B2"]},{"1598":["T2, T3, T4, B2"]},{"1647":["T2, T3, T4, B2"]},{"1648":["T2, T3, T4, B2"]},{"1649":["T2, T3, T4, B2"]},{"1652":["T2, T3, T4, B2"]},{"1653":["T2, T3, T4, B2"]},{"1654":["T2, T3, T4, B2"]},{"1658":["T2, T3, T4, B2"]},{"1659":["T2, T3, T4, B2"]},{"1661":["T2, T3, T4, B2"]},{"1662":["T2, T3, T4, B2"]},{"1663":["T2, T3, T4, B2"]},{"1664":["T2, T3, T4, B2"]},{"1665":["T2, T3, T4, B2"]},{"1666":["T2, T3, T4, B2"]},{"1693":["T2, T3, T4, B2"]},{"1694":["T2, T3, T4, B2"]},{"1696":["T2, T3, T4, B2"]},{"1697":["T2, T3, T4, B2"]},{"1702":["T2, T3, T4, B2"]},{"1703":["T2, T3, T4, B2"]},{"1704":["T2, T3, T4, B2"]},{"1705":["T2, T3, T4, B2"]},{"1706":["T2, T3, T4, B2"]},{"1707":["T2, T3, T4, B2"]},{"1725":["T2, T3, T4, B2"]},{"1726":["T2, T3, T4, B2"]},{"1727":["T2, T3, T4, B2"]},{"1728":["T2, T3, T4, B2"]},{"1729":["T2, T3, T4, B2"]},{"1730":["T2, T3, T4, B2"]},{"1731":["T2, T3, T4, B2"]},{"1732":["T2, T3, T4, B2"]},{"1733":["T2, T3, T4, B2"]},{"1734":["T2, T3, T4, B2"]},{"1735":["T2, T3, T4, B2"]},{"1765":["T2, T3, T4, B2"]},{"1766":["T2, T3, T4, B2"]},{"1767":["T2, T3, T4, B2"]},{"1768":["T2, T3, T4, B2"]},{"1769":["T2, T3, T4, B2"]},{"1770":["T2, T3, T4, B2"]},{"1771":["T2, T3, T4, B2"]},{"1772":["T2, T3, T4, B2"]},{"1773":["T2, T3, T4, B2"]},{"1774":["T2, T3, T4, B2"]},{"1775":["T2, T3, T4, B2"]},{"1776":["T2, T3, T4, B2"]},{"1777":["T2, T3, T4, B2"]},{"1778":["T2, T3, T4, B2"]},{"1779":["T2, T3, T4, B2"]},{"1780":["T2, T3, T4, B2"]},{"1781":["T2, T3, T4, B2"]},{"1785":["T2, T3, T4, B2"]},{"1787":["T2, T3, T4, B2"]},{"1791":["T2, T3, T4, B2"]}]}}}</v>
      </c>
      <c r="H19" s="3" t="s">
        <v>5802</v>
      </c>
      <c r="I19" t="s">
        <v>5713</v>
      </c>
      <c r="J19" s="3" t="str">
        <f t="shared" si="1"/>
        <v>{"C-2":{"iznktg":{"data":[{"795":["I"]},{"800":["I"]},{"889":["I"]},{"910":["I"]},{"1029":["I"]},{"1030":["I"]},{"1195":["I"]},{"1544":["I"]},{"1545":["I"]},{"1546":["I"]},{"1547":["I"]},{"1548":["I"]},{"1549":["I"]}]}"tbtktg":{"data":[{"081":["T2, T3"]},{"082":["T2, T3"]},{"083":["T2, T3"]},{"084":["T2, T3"]},{"085":["T2, T3"]},{"086":["T2, T3"]},{"087":["T2, T3"]},{"088":["T2, T3"]},{"089":["T2, T3"]},{"090":["T2, T3"]},{"091":["T2, T3"]},{"1113":["T3"]},{"1114":["T3"]},{"1115":["T3"]},{"1116":["T3"]},{"1119":["T3"]},{"1120":["T3"]},{"1121":["T3"]},{"1122":["T3"]},{"1123":["T3"]},{"1124":["T3"]},{"1125":["T3"]},{"1126":["T3"]},{"1127":["T3"]},{"1128":["T3"]},{"1129":["T3"]},{"1130":["T3"]},{"1194":["T3"]},{"1196":["T3"]},{"1414":["T2,T3,T4"]}]}"btsktg":{"data":[{"761":["B1, B4"]},{"768":["B1, B4"]},{"788":["B4"]},{"789":["B4"]},{"790":["B4"]},{"791":["B4"]},{"792":["B4"]},{"796":["B4"]},{"801":["B4"]},{"804":["B4"]},{"805":["B4"]},{"806":["B4"]},{"807":["B4"]},{"808":["B4"]},{"809":["B4"]},{"810":["B4"]},{"811":["B4"]},{"812":["B4"]},{"813":["B4"]},{"814":["B4"]},{"815":["B4"]},{"816":["B4"]}]}"tbsktg":{"data":[{"266":["T2,T3,T4,B1,B3,B4"]},{"268":["T2,T3,T4,B1,B3,B4"]},{"270":["T2,T3,T4,B1,B3,B4"]},{"271":["T2,T3,T4,B1,B3,B4"]},{"275":["T2,T3,T4,B1,B3,B4"]},{"306":["T2,T3,T4,B1,B3,B4"]},{"314":["T3, T4, B4"]},{"315":["T3, T4, B4"]},{"316":["T3, T4, B4"]},{"321":["T3, T4, B4"]},{"325":["T3, T4, B4"]},{"326":["T3, T4, B4"]},{"327":["T3, T4, B4"]},{"335":["T3, T4, B4"]},{"336":["T3, T4, B4"]},{"337":["T3, T4, B4"]},{"348":["T3, T4, B4"]},{"349":["T3, T4, B4"]},{"350":["T3, T4, B4"]},{"366":["T3, T4, B4"]},{"705":["T3, T4, B4"]},{"706":["T3, T4, B4"]},{"707":["T3, T4, B4"]},{"721":["T3, B1, B4"]},{"722":["T3, B1, B4"]},{"723":["T3, B1, B4"]},{"736":["T3, B1, B4"]},{"737":["T3, B1, B4"]},{"738":["T3, B1, B4"]},{"751":["T2, T3, B2"]},{"752":["T2, T3, B2"]},{"754":["T2, T3, B2"]},{"755":["T2, T3, B2"]},{"756":["T2, T3, B2"]},{"757":["T2, T3, B2"]},{"758":["T2, T3, B2"]},{"759":["T2, T3, B2"]},{"771":["T3, B4"]},{"817":["T2, T3, T4,B2"]},{"818":["T2, T3, T4,B2"]},{"819":["T2, T3, T4,B2"]},{"820":["T2, T3, T4,B2"]},{"821":["T2, T3, T4,B2"]},{"822":["T2, T3, T4,B2"]},{"823":["T2, T3, T4,B2"]},{"824":["T2, T3, T4,B2"]},{"825":["T2, T3, T4,B2"]},{"826":["T2, T3, T4,B2"]},{"827":["T2, T3, T4,B2"]},{"828":["T2, T3, T4,B2"]},{"829":["T2, T3, T4,B2"]},{"830":["T2, T3, T4,B2"]},{"831":["T2, T3, T4,B2"]},{"833":["T2, T3, T4,B2"]},{"842":["T2, T3, T4,B2"]},{"843":["T2, T3, T4,B2"]},{"844":["T2, T3, T4,B2"]},{"845":["T2, T3, T4,B2"]},{"847":["T2, T3, T4,B2"]},{"848":["T2, T3, T4,B2"]},{"849":["T2, T3, T4,B2"]},{"850":["T2, T3, T4,B2"]},{"851":["T2, T3, T4,B2"]},{"852":["T2, T3, T4,B2"]},{"853":["T2, T3, T4,B2"]},{"854":["T2, T3, T4,B2"]},{"856":["T2, T3, T4,B2"]},{"857":["T2, T3, T4,B2"]},{"859":["T2, T3, T4,B2"]},{"860":["T2, T3, T4,B2"]},{"861":["T2, T3, T4,B2"]},{"862":["T2, T3, T4,B2"]},{"863":["T2, T3, T4,B2"]},{"864":["T2, T3, T4,B2"]},{"865":["T2, T3, T4,B2"]},{"866":["T2, T3, T4,B2"]},{"867":["T2, T3, T4,B2"]},{"868":["T2, T3, T4,B2"]},{"869":["T2, T3, T4,B2"]},{"870":["T2, T3, T4,B2"]},{"871":["T2, T3, T4,B2"]},{"872":["T2, T3, T4,B2"]},{"873":["T2, T3, T4,B2"]},{"874":["T2, T3, T4,B2"]},{"878":["T2, T3, T4,B2"]},{"879":["T2, T3, T4,B2"]},{"880":["T2, T3, T4,B2"]},{"881":["T2, T3, T4,B2"]},{"882":["T2, T3, T4,B2"]},{"883":["T2, T3, T4,B2"]},{"884":["T2, T3, T4,B2"]},{"885":["T2, T3, T4,B2"]},{"886":["T2, T3, T4,B2"]},{"887":["T2, T3, T4,B2"]},{"888":["T2, T3, T4,B2"]},{"890":["T2, T3, T4,B2"]},{"897":["T2, T3, T4,B2"]},{"898":["T2, T3, T4,B2"]},{"899":["T2, T3, T4,B2"]},{"900":["T2, T3, T4,B2"]},{"901":["T2, T3, T4,B2"]},{"902":["T2, T3, T4,B2"]},{"903":["T2, T3, T4,B2"]},{"904":["T2, T3, T4,B2"]},{"905":["T2, T3, T4,B2"]},{"906":["T2, T3, T4,B2"]},{"913":["T2, T3, T4,B2"]},{"915":["T2, T3, T4,B2"]},{"916":["T2, T3, T4,B2"]},{"917":["T2, T3, T4,B2"]},{"919":["T2, T3, T4,B2"]},{"920":["T2, T3, T4,B2"]},{"921":["T2, T3, T4,B2"]},{"922":["T2, T3, T4,B2"]},{"923":["T2, T3, T4,B2"]},{"924":["T2, T3, T4,B2"]},{"925":["T2, T3, T4,B2"]},{"926":["T2, T3, T4,B2"]},{"927":["T2, T3, T4,B2"]},{"928":["T2, T3, T4,B2"]},{"931":["T2, T3, T4,B2"]},{"933":["T2, T3, T4,B2"]},{"934":["T2, T3, T4,B2"]},{"935":["T2, T3, T4,B2"]},{"936":["T2, T3, T4,B2"]},{"937":["T2, T3, T4,B2"]},{"938":["T2, T3, T4,B2"]},{"939":["T2, T3, T4,B2"]},{"940":["T2, T3, T4,B2"]},{"942":["T2, T3, T4,B2"]},{"944":["T2, T3, T4,B2"]},{"945":["T2, T3, T4,B2"]},{"946":["T2, T3, T4,B2"]},{"947":["T2, T3, T4,B2"]},{"948":["T2, T3, T4,B2"]},{"949":["T2, T3, T4,B2"]},{"950":["T2, T3, T4,B2"]},{"951":["T2, T3, T4,B2"]},{"952":["T2, T3, T4,B2"]},{"953":["T2, T3, T4,B2"]},{"954":["T2, T3, T4,B2"]},{"955":["T2, T3, T4,B2"]},{"956":["T2, T3, T4,B2"]},{"957":["T2, T3, T4,B2"]},{"958":["T2, T3, T4,B2"]},{"959":["T2, T3, T4,B2"]},{"960":["T2, T3, T4,B2"]},{"961":["T2, T3, T4,B2"]},{"962":["T2, T3, T4,B2"]},{"963":["T2, T3, T4,B2"]},{"964":["T2, T3, T4,B2"]},{"965":["T2, T3, T4,B2"]},{"966":["T2, T3, T4,B2"]},{"967":["T2, T3, T4,B2"]},{"968":["T2, T3, T4,B2"]},{"969":["T2, T3, T4,B2"]},{"970":["T2, T3, T4,B2"]},{"971":["T2, T3, T4,B2"]},{"972":["T2, T3, T4,B2"]},{"973":["T2, T3, T4,B2"]},{"974":["T2, T3, T4,B2"]},{"975":["T2, T3, T4,B2"]},{"976":["T2, T3, T4,B2"]},{"977":["T2, T3, T4,B2"]},{"978":["T2, T3, T4,B2"]},{"979":["T2, T3, T4,B2"]},{"980":["T2, T3, T4,B2"]},{"981":["T2, T3, T4,B2"]},{"982":["T2, T3, T4,B2"]},{"983":["T2, T3, T4,B2"]},{"984":["T2, T3, T4,B2"]},{"985":["T2, T3, T4,B2"]},{"986":["T2, T3, T4,B2"]},{"987":["T2, T3, T4,B2"]},{"989":["T2, T3, T4,B2"]},{"990":["T2, T3, T4,B2"]},{"991":["T2, T3, T4,B2"]},{"992":["T2, T3, T4,B2"]},{"993":["T2, T3, T4,B2"]},{"994":["T2, T3, T4,B2"]},{"995":["T2, T3, T4,B2"]},{"996":["T2, T3, T4,B2"]},{"997":["T2, T3, T4,B2"]},{"998":["T2, T3, T4,B2"]},{"999":["T2, T3, T4,B2"]},{"1000":["T2, T3, T4,B2"]},{"1001":["T2, T3, T4,B2"]},{"1002":["T2, T3, T4,B2"]},{"1003":["T2, T3, T4,B2"]},{"1004":["T2, T3, T4,B2"]},{"1008":["T2, T3, T4,B2"]},{"1009":["T2, T3, T4,B2"]},{"1010":["T2, T3, T4,B2"]},{"1011":["T2, T3, T4,B2"]},{"1012":["T2, T3, T4,B2"]},{"1013":["T2, T3, T4,B2"]},{"1014":["T2, T3, T4,B2"]},{"1016":["T2, T3, T4,B2"]},{"1018":["T2, T3, T4,B2"]},{"1019":["T2, T3, T4,B2"]},{"1020":["T2, T3, T4,B2"]},{"1021":["T2, T3, T4,B2"]},{"1022":["T2, T3, T4,B2"]},{"1023":["T2, T3, T4,B2"]},{"1024":["T2, T3, T4,B2"]},{"1025":["T2, T3, T4,B2"]},{"1026":["T2, T3, T4,B2"]},{"1027":["T2, T3, T4,B2"]},{"1031":["T2, T3, T4,B2"]},{"1032":["T2, T3, T4,B2"]},{"1033":["T2, T3, T4,B2"]},{"1037":["T2, T3, T4,B2"]},{"1038":["T2, T3, T4,B2"]},{"1039":["T2, T3, T4,B2"]},{"1040":["T2, T3, T4,B2"]},{"1041":["T2, T3, T4,B2"]},{"1042":["T2, T3, T4,B2"]},{"1043":["T2, T3, T4,B2"]},{"1044":["T2, T3, T4,B2"]},{"1045":["T2, T3, T4,B2"]},{"1046":["T2, T3, T4,B2"]},{"1047":["T2, T3, T4,B2"]},{"1048":["T2, T3, T4,B2"]},{"1049":["T2, T3, T4,B2"]},{"1050":["T2, T3, T4,B2"]},{"1052":["T2, T3, T4,B2"]},{"1053":["T2, T3, T4,B2"]},{"1054":["T2, T3, T4,B2"]},{"1055":["T2, T3, T4,B2"]},{"1056":["T2, T3, T4,B2"]},{"1058":["T2, T3, T4,B2"]},{"1059":["T2, T3, T4,B2"]},{"1060":["T2, T3, T4,B2"]},{"1061":["T2, T3, T4,B2"]},{"1062":["T2, T3, T4,B2"]},{"1063":["T2, T3, T4,B2"]},{"1064":["T2, T3, T4,B2"]},{"1065":["T2, T3, T4,B2"]},{"1066":["T2, T3, T4,B2"]},{"1067":["T2, T3, T4,B2"]},{"1068":["T2, T3, T4,B2"]},{"1069":["T2, T3, T4,B2"]},{"1070":["T2, T3, T4,B2"]},{"1071":["T2, T3, T4,B2"]},{"1072":["T2, T3, T4,B2"]},{"1073":["T2, T3, T4,B2"]},{"1074":["T2, T3, T4,B2"]},{"1075":["T2, T3, T4,B2"]},{"1076":["T2, T3, T4,B2"]},{"1077":["T2, T3, T4,B2"]},{"1078":["T2, T3, T4,B2"]},{"1079":["T2, T3, T4,B2"]},{"1080":["T2, T3, T4,B2"]},{"1081":["T2, T3, T4,B2"]},{"1082":["T2, T3, T4,B2"]},{"1085":["T2, T3, T4,B2"]},{"1086":["T2, T3, T4,B2"]},{"1087":["T2, T3, T4,B2"]},{"1088":["T2, T3, T4,B2"]},{"1089":["T2, T3, T4,B2"]},{"1090":["T2, T3, T4,B2"]},{"1091":["T2, T3, T4,B2"]},{"1092":["T2, T3, T4,B2"]},{"1093":["T2, T3, T4,B2"]},{"1095":["T2, T3, T4,B2"]},{"1096":["T2, T3, T4,B2"]},{"1097":["T2, T3, T4,B2"]},{"1098":["T2, T3, T4,B2"]},{"1099":["T2, T3, T4,B2"]},{"1100":["T2, T3, T4,B2"]},{"1101":["T2, T3, T4,B2"]},{"1103":["T2, T3, T4,B2"]},{"1104":["T2, T3, T4,B2"]},{"1105":["T2, T3, T4,B2"]},{"1215":["T2, T3, B2"]},{"1216":["T2, T3, B2"]},{"1217":["T2, T3, B2"]},{"1219":["T2,T3,T4,B1,B2,B3,B4"]},{"1220":["T2,T3,T4,B1,B2,B3,B4"]},{"1221":["T2,T3,T4,B1,B2,B3,B4"]},{"1225":["T2,T3,T4,B1,B2,B3,B4"]},{"1226":["T2,T3,T4,B1,B2,B3,B4"]},{"1227":["T2, T3, T4, B2"]},{"1228":["T2, T3, T4, B2"]},{"1229":["T2, T3, T4, B2"]},{"1230":["T2, T3, T4, B2"]},{"1231":["T2, T3, T4, B2"]},{"1232":["T2, T3, T4, B2"]},{"1233":["T2, T3, T4, B2"]},{"1236":["T2, T3, T4, B2"]},{"1237":["T2, T3, T4, B2"]},{"1238":["T2, T3, T4, B2"]},{"1239":["T2, T3, T4, B2"]},{"1240":["T2, T3, T4, B2"]},{"1241":["T2, T3, T4, B2"]},{"1242":["T2, T3, T4, B2"]},{"1243":["T2, T3, T4, B2"]},{"1244":["T2, T3, T4, B2"]},{"1245":["T2, T3, T4, B2"]},{"1246":["T2, T3, T4, B2"]},{"1247":["T2, T3, T4, B2"]},{"1248":["T2, T3, T4, B2"]},{"1249":["T2, T3, T4, B2"]},{"1250":["T2, T3, T4, B2"]},{"1251":["T2, T3, T4, B2"]},{"1252":["T2, T3, T4, B2"]},{"1253":["T2, T3, T4, B2"]},{"1254":["T2, T3, T4, B2"]},{"1255":["T2, T3, T4, B2"]},{"1258":["T2, T3, T4, B2"]},{"1259":["T2, T3, T4, B2"]},{"1260":["T2, T3, T4, B2"]},{"1261":["T2, T3, T4, B2"]},{"1262":["T2, T3, T4, B2"]},{"1263":["T2, T3, T4, B2"]},{"1264":["T2, T3, T4, B2"]},{"1265":["T2, T3, T4, B2"]},{"1266":["T2, T3, T4, B2"]},{"1267":["T2, T3, T4, B2"]},{"1268":["T2, T3, T4, B2"]},{"1269":["T2, T3, T4, B2"]},{"1270":["T2, T3, T4, B2"]},{"1271":["T2, T3, T4, B2"]},{"1272":["T2, T3, T4, B2"]},{"1273":["T2, T3, T4, B2"]},{"1274":["T2, T3, T4, B2"]},{"1275":["T2, T3, T4, B2"]},{"1276":["T2, T3, T4, B2"]},{"1277":["T2, T3, T4, B2"]},{"1278":["T2, T3, T4, B2"]},{"1279":["T2, T3, T4, B2"]},{"1280":["T2, T3, T4, B2"]},{"1281":["T2, T3, T4, B2"]},{"1282":["T2, T3, T4, B2"]},{"1283":["T2, T3, T4, B2"]},{"1284":["T2, T3, T4, B2"]},{"1285":["T2, T3, T4, B2"]},{"1286":["T2, T3, T4, B2"]},{"1287":["T2, T3, T4, B2"]},{"1288":["T2, T3, T4, B2"]},{"1289":["T2, T3, T4, B2"]},{"1290":["T2, T3, T4, B2"]},{"1291":["T2, T3, T4, B2"]},{"1292":["T2, T3, T4, B2"]},{"1293":["T2, T3, T4, B2"]},{"1294":["T2, T3, T4, B2"]},{"1295":["T2, T3, T4, B2"]},{"1296":["T2, T3, T4, B2"]},{"1297":["T2, T3, T4, B2"]},{"1298":["T2, T3, T4, B2"]},{"1299":["T2, T3, T4, B2"]},{"1300":["T2, T3, T4, B2"]},{"1301":["T2, T3, T4, B2"]},{"1302":["T2, T3, T4, B2"]},{"1303":["T2, T3, T4, B2"]},{"1304":["T2, T3, T4, B2"]},{"1305":["T2, T3, T4, B2"]},{"1306":["T2, T3, T4, B2"]},{"1307":["T2, T3, T4, B2"]},{"1308":["T2, T3, T4, B2"]},{"1309":["T2, T3, T4, B2"]},{"1310":["T2, T3, T4, B2"]},{"1311":["T2, T3, T4, B2"]},{"1312":["T2, T3, T4, B2"]},{"1313":["T2, T3, T4, B2"]},{"1314":["T2, T3, T4, B2"]},{"1315":["T2, T3, T4, B2"]},{"1316":["T2, T3, T4, B2"]},{"1317":["T2, T3, T4, B2"]},{"1318":["T2, T3, T4, B2"]},{"1319":["T2, T3, T4, B2"]},{"1320":["T2, T3, T4, B2"]},{"1321":["T2, T3, T4, B2"]},{"1322":["T2, T3, T4, B2"]},{"1323":["T2, T3, T4, B2"]},{"1324":["T2, T3, T4, B2"]},{"1325":["T2, T3, T4, B2"]},{"1326":["T2, T3, T4, B2"]},{"1327":["T2, T3, T4, B2"]},{"1328":["T2, T3, T4, B2"]},{"1329":["T2, T3, T4, B2"]},{"1330":["T2, T3, T4, B2"]},{"1331":["T2, T3, T4, B2"]},{"1332":["T2, T3, T4, B2"]},{"1333":["T2, T3, T4, B2"]},{"1334":["T2, T3, T4, B2"]},{"1335":["T2, T3, T4, B2"]},{"1336":["T2, T3, T4, B2"]},{"1337":["T2, T3, T4, B2"]},{"1338":["T2, T3, T4, B2"]},{"1339":["T2, T3, T4, B2"]},{"1340":["T2, T3, T4, B2"]},{"1341":["T2, T3, T4, B2"]},{"1342":["T2, T3, T4, B2"]},{"1343":["T2, T3, T4, B2"]},{"1344":["T2, T3, T4, B2"]},{"1345":["T2, T3, T4, B2"]},{"1346":["T2, T3, T4, B2"]},{"1347":["T2, T3, T4, B2"]},{"1348":["T2, T3, T4, B2"]},{"1349":["T2, T3, T4, B2"]},{"1350":["T2, T3, T4, B2"]},{"1351":["T2, T3, T4, B2"]},{"1352":["T2, T3, T4, B2"]},{"1354":["T2, T3, T4, B2"]},{"1355":["T2, T3, T4, B2"]},{"1356":["T2, T3, T4, B2"]},{"1357":["T2, T3, T4, B2"]},{"1358":["T2, T3, T4, B2"]},{"1359":["T2, T3, T4, B2"]},{"1360":["T2, T3, T4, B2"]},{"1361":["T2, T3, T4, B2"]},{"1362":["T2, T3, T4, B2"]},{"1363":["T2, T3, T4, B2"]},{"1364":["T2, T3, T4, B2"]},{"1365":["T2, T3, T4, B2"]},{"1366":["T2, T3, T4, B2"]},{"1367":["T2, T3, T4, B2"]},{"1368":["T2, T3, T4, B2"]},{"1369":["T2, T3, T4, B2"]},{"1370":["T2, T3, T4, B2"]},{"1371":["T2, T3, T4, B2"]},{"1372":["T2, T3, T4, B2"]},{"1373":["T2, T3, T4, B2"]},{"1374":["T2, T3, T4, B2"]},{"1375":["T2, T3, T4, B2"]},{"1376":["T2, T3, T4, B2"]},{"1377":["T2, T3, T4, B2"]},{"1378":["T2, T3, T4, B2"]},{"1379":["T2, T3, T4, B2"]},{"1380":["T2, T3, T4, B2"]},{"1381":["T2, T3, T4, B2"]},{"1382":["T2, T3, T4, B2"]},{"1383":["T2, T3, T4, B2"]},{"1384":["T2, T3, T4, B2"]},{"1385":["T2, T3, T4, B2"]},{"1386":["T2, T3, T4, B2"]},{"1387":["T2, T3, T4, B2"]},{"1388":["T2, T3, T4, B2"]},{"1389":["T2, T3, T4, B2"]},{"1390":["T2, T3, T4, B2"]},{"1391":["T2, T3, T4, B2"]},{"1392":["T2, T3, T4, B2"]},{"1393":["T2, T3, T4, B2"]},{"1394":["T2, T3, T4, B2"]},{"1395":["T2, T3, T4, B2"]},{"1396":["T2, T3, T4, B2"]},{"1397":["T2, T3, T4, B2"]},{"1398":["T2, T3, T4, B2"]},{"1399":["T2, T3, T4, B2"]},{"1400":["T2, T3, T4, B2"]},{"1401":["T2, T3, T4, B2"]},{"1402":["T2, T3, T4, B2"]},{"1403":["T2, T3, T4, B2"]},{"1404":["T2, T3, T4, B2"]},{"1405":["T2, T3, T4, B2"]},{"1406":["T2, T3, T4, B2"]},{"1407":["T2, T3, T4, B2"]},{"1408":["T2, T3, T4, B2"]},{"1409":["T2, T3, T4, B2"]},{"1410":["T2, T3, T4, B2"]},{"1411":["T2, T3, T4, B2"]},{"1412":["T2, T3, T4, B2"]},{"1413":["T2, T3, T4, B2"]},{"1419":["T2, T3, T4, B2"]},{"1420":["T2, T3, T4, B2"]},{"1421":["T2, T3, T4, B2"]},{"1422":["T2, T3, T4, B2"]},{"1423":["T2, T3, T4, B2"]},{"1424":["T2, T3, T4, B2"]},{"1425":["T2, T3, T4, B2"]},{"1426":["T2, T3, T4, B2"]},{"1427":["T2, T3, T4, B2"]},{"1428":["T2, T3, T4, B2"]},{"1429":["T2, T3, T4, B2"]},{"1431":["T2, T3, T4, B2"]},{"1432":["T2, T3, T4, B2"]},{"1433":["T2, T3, T4, B2"]},{"1434":["T2, T3, T4, B2"]},{"1435":["T2, T3, T4, B2"]},{"1436":["T2, T3, T4, B2"]},{"1437":["T2, T3, T4, B2"]},{"1438":["T2, T3, T4, B2"]},{"1439":["T2, T3, T4, B2"]},{"1441":["T2, T3, T4, B2"]},{"1442":["T2, T3, T4, B2"]},{"1443":["T2, T3, T4, B2"]},{"1444":["T2, T3, T4, B2"]},{"1445":["T2, T3, T4, B2"]},{"1446":["T2, T3, T4, B2"]},{"1447":["T2, T3, T4, B2"]},{"1448":["T2, T3, T4, B2"]},{"1449":["T2, T3, T4, B2"]},{"1450":["T2, T3, T4, B2"]},{"1451":["T2, T3, T4, B2"]},{"1452":["T2, T3, T4, B2"]},{"1453":["T2, T3, T4, B2"]},{"1454":["T2, T3, T4, B2"]},{"1455":["T2, T3, T4, B2"]},{"1456":["T2, T3, T4, B2"]},{"1457":["T2, T3, T4, B2"]},{"1458":["T2, T3, T4, B2"]},{"1459":["T2, T3, T4, B2"]},{"1460":["T2, T3, T4, B2"]},{"1461":["T2, T3, T4, B2"]},{"1462":["T2, T3, T4, B2"]},{"1463":["T2, T3, T4, B2"]},{"1464":["T2, T3, T4, B2"]},{"1465":["T2, T3, T4, B2"]},{"1466":["T2, T3, T4, B2"]},{"1467":["T2, T3, T4, B2"]},{"1468":["T2, T3, T4, B2"]},{"1469":["T2, T3, T4, B2"]},{"1470":["T2, T3, T4, B2"]},{"1471":["T2, T3, T4, B2"]},{"1472":["T2, T3, T4, B2"]},{"1473":["T2, T3, T4, B2"]},{"1474":["T2, T3, T4, B2"]},{"1475":["T2, T3, T4, B2"]},{"1476":["T2, T3, T4, B2"]},{"1477":["T2, T3, T4, B2"]},{"1478":["T2, T3, T4, B2"]},{"1479":["T2, T3, T4, B2"]},{"1480":["T2, T3, T4, B2"]},{"1481":["T2, T3, T4, B2"]},{"1482":["T2, T3, T4, B2"]},{"1483":["T2, T3, T4, B2"]},{"1484":["T2, T3, T4, B2"]},{"1485":["T2, T3, T4, B2"]},{"1486":["T2, T3, T4, B2"]},{"1487":["T2, T3, T4, B2"]},{"1488":["T2, T3, T4, B2"]},{"1489":["T2, T3, T4, B2"]},{"1490":["T2, T3, T4, B2"]},{"1491":["T2, T3, T4, B2"]},{"1492":["T2, T3, T4, B2"]},{"1493":["T2, T3, T4, B2"]},{"1494":["T2, T3, T4, B2"]},{"1497":["T2, T3, T4, B2"]},{"1498":["T2, T3, T4, B2"]},{"1499":["T2, T3, T4, B2"]},{"1500":["T2, T3, T4, B2"]},{"1501":["T2, T3, T4, B2"]},{"1502":["T2, T3, T4, B2"]},{"1503":["T2, T3, T4, B2"]},{"1504":["T2, T3, T4, B2"]},{"1505":["T2, T3, T4, B2"]},{"1506":["T2, T3, T4, B2"]},{"1507":["T2, T3, T4, B2"]},{"1508":["T2, T3, T4, B2"]},{"1509":["T2, T3, T4, B2"]},{"1510":["T2, T3, T4, B2"]},{"1511":["T2, T3, T4, B2"]},{"1512":["T2, T3, T4, B2"]},{"1513":["T2, T3, T4, B2"]},{"1514":["T2, T3, T4, B2"]},{"1515":["T2, T3, T4, B2"]},{"1516":["T2, T3, T4, B2"]},{"1517":["T2, T3, T4, B2"]},{"1518":["T2, T3, T4, B2"]},{"1519":["T2, T3, T4, B2"]},{"1520":["T2, T3, T4, B2"]},{"1521":["T2, T3, T4, B2"]},{"1522":["T2, T3, T4, B2"]},{"1523":["T2, T3, T4, B2"]},{"1524":["T2, T3, T4, B2"]},{"1525":["T2, T3, T4, B2"]},{"1526":["T2, T3, T4, B2"]},{"1527":["T2, T3, T4, B2"]},{"1528":["T2, T3, T4, B2"]},{"1529":["T2, T3, T4, B2"]},{"1530":["T2, T3, T4, B2"]},{"1531":["T2, T3, T4, B2"]},{"1532":["T2, T3, T4, B2"]},{"1533":["T2, T3, T4, B2"]},{"1534":["T2, T3, T4, B2"]},{"1535":["T2, T3, T4, B2"]},{"1536":["T2, T3, T4, B2"]},{"1537":["T2, T3, T4, B2"]},{"1538":["T2, T3, T4, B2"]},{"1539":["T2, T3, T4, B2"]},{"1540":["T2, T3, T4, B2"]},{"1541":["T2, T3, T4, B2"]},{"1542":["T2, T3, T4, B2"]},{"1543":["T2, T3, T4, B2"]},{"1550":["T2, T3, T4, B2"]},{"1551":["T2, T3, T4, B2"]},{"1552":["T2, T3, T4, B2"]},{"1553":["T2, T3, T4, B2"]},{"1554":["T2, T3, T4, B2"]},{"1555":["T2, T3, T4, B2"]},{"1556":["T2, T3, T4, B2"]},{"1557":["T2, T3, T4, B2"]},{"1558":["T2, T3, T4, B2"]},{"1559":["T2, T3, T4, B2"]},{"1560":["T2, T3, T4, B2"]},{"1561":["T2, T3, T4, B2"]},{"1562":["T2, T3, T4, B2"]},{"1563":["T2, T3, T4, B2"]},{"1564":["T2, T3, T4, B2"]},{"1565":["T2, T3, T4, B2"]},{"1566":["T2, T3, T4, B2"]},{"1567":["T2, T3, T4, B2"]},{"1568":["T2, T3, T4, B2"]},{"1569":["T2, T3, T4, B2"]},{"1570":["T2, T3, T4, B2"]},{"1571":["T2, T3, T4, B2"]},{"1572":["T2, T3, T4, B2"]},{"1573":["T2, T3, T4, B2"]},{"1574":["T2, T3, T4, B2"]},{"1575":["T2, T3, T4, B2"]},{"1576":["T2, T3, T4, B2"]},{"1577":["T2, T3, T4, B2"]},{"1578":["T2, T3, T4, B2"]},{"1579":["T2, T3, T4, B2"]},{"1580":["T2, T3, T4, B2"]},{"1581":["T2, T3, T4, B2"]},{"1582":["T2, T3, T4, B2"]},{"1583":["T2, T3, T4, B2"]},{"1584":["T2, T3, T4, B2"]},{"1585":["T2, T3, T4, B2"]},{"1586":["T2, T3, T4, B2"]},{"1587":["T2, T3, T4, B2"]},{"1588":["T2, T3, T4, B2"]},{"1589":["T2, T3, T4, B2"]},{"1590":["T2, T3, T4, B2"]},{"1594":["T2, T3, T4, B2"]},{"1595":["T2, T3, T4, B2"]},{"1596":["T2, T3, T4, B2"]},{"1597":["T2, T3, T4, B2"]},{"1598":["T2, T3, T4, B2"]},{"1647":["T2, T3, T4, B2"]},{"1648":["T2, T3, T4, B2"]},{"1649":["T2, T3, T4, B2"]},{"1652":["T2, T3, T4, B2"]},{"1653":["T2, T3, T4, B2"]},{"1654":["T2, T3, T4, B2"]},{"1658":["T2, T3, T4, B2"]},{"1659":["T2, T3, T4, B2"]},{"1661":["T2, T3, T4, B2"]},{"1662":["T2, T3, T4, B2"]},{"1663":["T2, T3, T4, B2"]},{"1664":["T2, T3, T4, B2"]},{"1665":["T2, T3, T4, B2"]},{"1666":["T2, T3, T4, B2"]},{"1693":["T2, T3, T4, B2"]},{"1694":["T2, T3, T4, B2"]},{"1696":["T2, T3, T4, B2"]},{"1697":["T2, T3, T4, B2"]},{"1702":["T2, T3, T4, B2"]},{"1703":["T2, T3, T4, B2"]},{"1704":["T2, T3, T4, B2"]},{"1705":["T2, T3, T4, B2"]},{"1706":["T2, T3, T4, B2"]},{"1707":["T2, T3, T4, B2"]},{"1725":["T2, T3, T4, B2"]},{"1726":["T2, T3, T4, B2"]},{"1727":["T2, T3, T4, B2"]},{"1728":["T2, T3, T4, B2"]},{"1729":["T2, T3, T4, B2"]},{"1730":["T2, T3, T4, B2"]},{"1731":["T2, T3, T4, B2"]},{"1732":["T2, T3, T4, B2"]},{"1733":["T2, T3, T4, B2"]},{"1734":["T2, T3, T4, B2"]},{"1735":["T2, T3, T4, B2"]},{"1765":["T2, T3, T4, B2"]},{"1766":["T2, T3, T4, B2"]},{"1767":["T2, T3, T4, B2"]},{"1768":["T2, T3, T4, B2"]},{"1769":["T2, T3, T4, B2"]},{"1770":["T2, T3, T4, B2"]},{"1771":["T2, T3, T4, B2"]},{"1772":["T2, T3, T4, B2"]},{"1773":["T2, T3, T4, B2"]},{"1774":["T2, T3, T4, B2"]},{"1775":["T2, T3, T4, B2"]},{"1776":["T2, T3, T4, B2"]},{"1777":["T2, T3, T4, B2"]},{"1778":["T2, T3, T4, B2"]},{"1779":["T2, T3, T4, B2"]},{"1780":["T2, T3, T4, B2"]},{"1781":["T2, T3, T4, B2"]},{"1785":["T2, T3, T4, B2"]},{"1787":["T2, T3, T4, B2"]},{"1791":["T2, T3, T4, B2"]}]}}},</v>
      </c>
      <c r="K19" s="3" t="s">
        <v>5803</v>
      </c>
    </row>
    <row r="20" ht="409.5" spans="2:11">
      <c r="B20" t="s">
        <v>5700</v>
      </c>
      <c r="C20" s="4" t="s">
        <v>5804</v>
      </c>
      <c r="D20" s="4" t="s">
        <v>5449</v>
      </c>
      <c r="E20" s="4" t="s">
        <v>5805</v>
      </c>
      <c r="F20" s="4" t="s">
        <v>5806</v>
      </c>
      <c r="G20" s="3" t="str">
        <f t="shared" si="0"/>
        <v>{"RTNH":{'iznktg':{"data":[{"759":["I"]},{"795":["I"]},{"800":["I"]},{"1195":["I"]},{"1196":["I"]},{"1597":["I"]}]}'tbtktg':{"data": "-"}'btsktg':{"data":[{"761":["B1, B4"]},{"788":["B4"]},{"789":["B4"]},{"790":["B4"]},{"791":["B4"]},{"792":["B4"]},{"796":["B4"]},{"801":["B4"]},{"804":["B4"]},{"805":["B4"]},{"806":["B4"]},{"807":["B4"]},{"808":["B4"]},{"809":["B4"]},{"810":["B4"]},{"811":["B4"]},{"812":["B4"]},{"813":["B4"]},{"814":["B4"]},{"815":["B4"]},{"816":["B4"]},{"1191":["B1"]},{"1192":["B1"]},{"1193":["B1"]}]}'tbsktg':{"data":[{"721":["T3, B1, B4"]},{"722":["T3, B1, B4"]},{"723":["T3, B1, B4"]},{"736":["T3, B1, B4"]},{"737":["T3, B1, B4"]},{"738":["T3, B1, B4"]},{"771":["T3, B4"]},{"924":["T2, T3, T4,B2"]},{"926":["T2, T3, T4,B2"]},{"927":["T2, T3, T4,B2"]},{"933":["T2, T3, T4,B2"]},{"934":["T2, T3, T4,B2"]},{"936":["T2, T3, T4,B2"]},{"937":["T2, T3, T4,B2"]},{"940":["T2, T3, T4,B2"]},{"977":["T2, T3, T4,B2"]},{"978":["T2, T3, T4,B2"]},{"979":["T2, T3, T4,B2"]},{"980":["T2, T3, T4,B2"]},{"994":["T2, T3, T4,B2"]},{"1009":["T2, T3, T4,B2"]},{"1010":["T2, T3, T4,B2"]},{"1012":["T2, T3, T4,B2"]},{"1018":["T2, T3, T4,B2"]},{"1020":["T2, T3, T4,B2"]},{"1021":["T2, T3, T4,B2"]},{"1022":["T2, T3, T4,B2"]},{"1031":["T2, T3, T4,B2"]},{"1032":["T2, T3, T4,B2"]},{"1033":["T2, T3, T4,B2"]},{"1037":["T2, T3, T4,B2"]},{"1039":["T2, T3, T4,B2"]},{"1040":["T2, T3, T4,B2"]},{"1108":["T2, T3, T4,B2"]},{"1110":["T2, T3, T4,B2"]},{"1113":["T2, T3, T4,B2"]},{"1115":["T2, T3, T4,B2"]},{"1116":["T2, T3, T4,B2"]},{"1119":["T2, T3, T4,B2"]},{"1120":["T2, T3, T4,B2"]},{"1121":["T2, T3, T4,B2"]},{"1122":["T2, T3, T4,B2"]},{"1123":["T2, T3, T4,B2"]},{"1124":["T2, T3, T4,B2"]},{"1125":["T2, T3, T4,B2"]},{"1126":["T2, T3, T4,B2"]},{"1127":["T2, T3, T4,B2"]},{"1128":["T2, T3, T4,B2"]},{"1129":["T2, T3, T4,B2"]},{"1130":["T2, T3, T4,B2"]}]}}}</v>
      </c>
      <c r="H20" s="3" t="s">
        <v>5807</v>
      </c>
      <c r="I20" t="s">
        <v>5713</v>
      </c>
      <c r="J20" s="3" t="str">
        <f t="shared" si="1"/>
        <v>{"RTNH":{"iznktg":{"data":[{"759":["I"]},{"795":["I"]},{"800":["I"]},{"1195":["I"]},{"1196":["I"]},{"1597":["I"]}]}"tbtktg":{"data": "-"}"btsktg":{"data":[{"761":["B1, B4"]},{"788":["B4"]},{"789":["B4"]},{"790":["B4"]},{"791":["B4"]},{"792":["B4"]},{"796":["B4"]},{"801":["B4"]},{"804":["B4"]},{"805":["B4"]},{"806":["B4"]},{"807":["B4"]},{"808":["B4"]},{"809":["B4"]},{"810":["B4"]},{"811":["B4"]},{"812":["B4"]},{"813":["B4"]},{"814":["B4"]},{"815":["B4"]},{"816":["B4"]},{"1191":["B1"]},{"1192":["B1"]},{"1193":["B1"]}]}"tbsktg":{"data":[{"721":["T3, B1, B4"]},{"722":["T3, B1, B4"]},{"723":["T3, B1, B4"]},{"736":["T3, B1, B4"]},{"737":["T3, B1, B4"]},{"738":["T3, B1, B4"]},{"771":["T3, B4"]},{"924":["T2, T3, T4,B2"]},{"926":["T2, T3, T4,B2"]},{"927":["T2, T3, T4,B2"]},{"933":["T2, T3, T4,B2"]},{"934":["T2, T3, T4,B2"]},{"936":["T2, T3, T4,B2"]},{"937":["T2, T3, T4,B2"]},{"940":["T2, T3, T4,B2"]},{"977":["T2, T3, T4,B2"]},{"978":["T2, T3, T4,B2"]},{"979":["T2, T3, T4,B2"]},{"980":["T2, T3, T4,B2"]},{"994":["T2, T3, T4,B2"]},{"1009":["T2, T3, T4,B2"]},{"1010":["T2, T3, T4,B2"]},{"1012":["T2, T3, T4,B2"]},{"1018":["T2, T3, T4,B2"]},{"1020":["T2, T3, T4,B2"]},{"1021":["T2, T3, T4,B2"]},{"1022":["T2, T3, T4,B2"]},{"1031":["T2, T3, T4,B2"]},{"1032":["T2, T3, T4,B2"]},{"1033":["T2, T3, T4,B2"]},{"1037":["T2, T3, T4,B2"]},{"1039":["T2, T3, T4,B2"]},{"1040":["T2, T3, T4,B2"]},{"1108":["T2, T3, T4,B2"]},{"1110":["T2, T3, T4,B2"]},{"1113":["T2, T3, T4,B2"]},{"1115":["T2, T3, T4,B2"]},{"1116":["T2, T3, T4,B2"]},{"1119":["T2, T3, T4,B2"]},{"1120":["T2, T3, T4,B2"]},{"1121":["T2, T3, T4,B2"]},{"1122":["T2, T3, T4,B2"]},{"1123":["T2, T3, T4,B2"]},{"1124":["T2, T3, T4,B2"]},{"1125":["T2, T3, T4,B2"]},{"1126":["T2, T3, T4,B2"]},{"1127":["T2, T3, T4,B2"]},{"1128":["T2, T3, T4,B2"]},{"1129":["T2, T3, T4,B2"]},{"1130":["T2, T3, T4,B2"]}]}}},</v>
      </c>
      <c r="K20" s="3" t="s">
        <v>5808</v>
      </c>
    </row>
    <row r="21" ht="409.5" spans="2:11">
      <c r="B21" t="s">
        <v>5701</v>
      </c>
      <c r="C21" s="4" t="s">
        <v>5809</v>
      </c>
      <c r="D21" s="4" t="s">
        <v>5810</v>
      </c>
      <c r="E21" s="4" t="s">
        <v>5782</v>
      </c>
      <c r="F21" s="4" t="s">
        <v>5811</v>
      </c>
      <c r="G21" s="3" t="str">
        <f t="shared" si="0"/>
        <v>{"K-2":{'iznktg':{"data":[{"795":["I"]},{"800":["I"]},{"833":["I"]},{"837":["I"]},{"838":["I"]},{"841":["I"]},{"842":["I"]},{"843":["I"]},{"844":["I"]},{"845":["I"]},{"925":["I"]},{"926":["I"]},{"927":["I"]},{"928":["I"]},{"929":["I"]},{"931":["I"]},{"935":["I"]},{"936":["I"]},{"937":["I"]},{"938":["I"]},{"939":["I"]},{"940":["I"]},{"996":["I"]},{"997":["I"]},{"998":["I"]},{"999":["I"]},{"1000":["I"]},{"1006":["I"]},{"1031":["I"]},{"1032":["I"]},{"1033":["I"]},{"1034":["I"]},{"1035":["I"]},{"1036":["I"]},{"1038":["I"]},{"1039":["I"]},{"1040":["I"]},{"1041":["I"]},{"1042":["I"]},{"1043":["I"]},{"1044":["I"]},{"1045":["I"]},{"1046":["I"]},{"1047":["I"]},{"1048":["I"]},{"1049":["I"]},{"1050":["I"]},{"1053":["I"]},{"1054":["I"]},{"1055":["I"]},{"1056":["I"]},{"1058":["I"]},{"1059":["I"]},{"1060":["I"]},{"1061":["I"]},{"1063":["I"]},{"1064":["I"]},{"1065":["I"]},{"1066":["I"]},{"1067":["I"]},{"1068":["I"]},{"1069":["I"]},{"1070":["I"]},{"1071":["I"]},{"1072":["I"]},{"1073":["I"]},{"1074":["I"]},{"1075":["I"]},{"1076":["I"]},{"1077":["I"]},{"1078":["I"]},{"1079":["I"]},{"1080":["I"]},{"1081":["I"]},{"1082":["I"]},{"1083":["I"]},{"1084":["I"]},{"1085":["I"]},{"1086":["I"]},{"1087":["I"]},{"1088":["I"]},{"1089":["I"]},{"1090":["I"]},{"1091":["I"]},{"1092":["I"]},{"1093":["I"]},{"1094":["I"]},{"1095":["I"]},{"1096":["I"]},{"1097":["I"]},{"1098":["I"]},{"1099":["I"]},{"1100":["I"]},{"1101":["I"]},{"1102":["I"]},{"1103":["I"]},{"1104":["I"]},{"1105":["I"]},{"1119":["I"]},{"1120":["I"]},{"1121":["I"]},{"1122":["I"]},{"1123":["I"]},{"1124":["I"]},{"1125":["I"]},{"1126":["I"]},{"1127":["I"]},{"1129":["I"]},{"1130":["I"]},{"1131":["I"]},{"1132":["I"]},{"1133":["I"]},{"1195":["I"]},{"1196":["I"]},{"1239":["I"]},{"1240":["I"]},{"1241":["I"]},{"1242":["I"]},{"1243":["I"]},{"1244":["I"]},{"1245":["I"]},{"1246":["I"]},{"1247":["I"]},{"1248":["I"]},{"1249":["I"]},{"1250":["I"]},{"1251":["I"]},{"1252":["I"]},{"1253":["I"]},{"1254":["I"]},{"1255":["I"]},{"1256":["I"]},{"1257":["I"]},{"1258":["I"]},{"1259":["I"]},{"1260":["I"]},{"1261":["I"]},{"1262":["I"]},{"1263":["I"]},{"1264":["I"]},{"1265":["I"]},{"1266":["I"]},{"1267":["I"]},{"1268":["I"]},{"1269":["I"]},{"1270":["I"]},{"1271":["I"]},{"1272":["I"]},{"1273":["I"]},{"1274":["I"]},{"1275":["I"]},{"1276":["I"]},{"1277":["I"]},{"1278":["I"]},{"1279":["I"]},{"1280":["I"]},{"1281":["I"]},{"1282":["I"]},{"1283":["I"]},{"1284":["I"]},{"1285":["I"]},{"1286":["I"]},{"1287":["I"]},{"1288":["I"]},{"1289":["I"]},{"1290":["I"]},{"1291":["I"]},{"1292":["I"]},{"1293":["I"]},{"1294":["I"]},{"1295":["I"]},{"1296":["I"]},{"1297":["I"]},{"1298":["I"]},{"1299":["I"]},{"1300":["I"]},{"1301":["I"]},{"1302":["I"]},{"1303":["I"]},{"1304":["I"]},{"1305":["I"]},{"1306":["I"]},{"1307":["I"]},{"1308":["I"]},{"1309":["I"]},{"1310":["I"]},{"1311":["I"]},{"1312":["I"]},{"1313":["I"]},{"1314":["I"]},{"1315":["I"]},{"1316":["I"]},{"1317":["I"]},{"1318":["I"]},{"1319":["I"]},{"1320":["I"]},{"1321":["I"]},{"1322":["I"]},{"1323":["I"]},{"1324":["I"]},{"1325":["I"]},{"1326":["I"]},{"1327":["I"]},{"1328":["I"]},{"1329":["I"]},{"1330":["I"]},{"1331":["I"]},{"1332":["I"]},{"1333":["I"]},{"1334":["I"]},{"1335":["I"]},{"1336":["I"]},{"1337":["I"]},{"1338":["I"]},{"1339":["I"]},{"1340":["I"]},{"1341":["I"]},{"1342":["I"]},{"1343":["I"]},{"1344":["I"]},{"1345":["I"]},{"1346":["I"]},{"1347":["I"]},{"1348":["I"]},{"1349":["I"]},{"1350":["I"]},{"1351":["I"]},{"1352":["I"]},{"1353":["I"]},{"1354":["I"]},{"1355":["I"]},{"1356":["I"]},{"1357":["I"]},{"1358":["I"]},{"1359":["I"]},{"1360":["I"]},{"1361":["I"]},{"1362":["I"]},{"1363":["I"]},{"1364":["I"]},{"1365":["I"]},{"1366":["I"]},{"1367":["I"]},{"1368":["I"]},{"1369":["I"]},{"1370":["I"]},{"1371":["I"]},{"1372":["I"]},{"1373":["I"]},{"1374":["I"]},{"1375":["I"]},{"1376":["I"]},{"1377":["I"]},{"1378":["I"]},{"1379":["I"]},{"1380":["I"]},{"1381":["I"]},{"1382":["I"]},{"1383":["I"]},{"1384":["I"]},{"1385":["I"]},{"1386":["I"]},{"1387":["I"]},{"1388":["I"]},{"1389":["I"]},{"1390":["I"]},{"1391":["I"]},{"1392":["I"]},{"1393":["I"]},{"1394":["I"]},{"1395":["I"]},{"1396":["I"]},{"1397":["I"]},{"1398":["I"]},{"1399":["I"]},{"1400":["I"]},{"1401":["I"]},{"1402":["I"]},{"1403":["I"]},{"1404":["I"]},{"1405":["I"]},{"1406":["I"]},{"1407":["I"]},{"1408":["I"]},{"1409":["I"]},{"1410":["I"]},{"1411":["I"]},{"1412":["I"]},{"1413":["I"]},{"1419":["I"]},{"1420":["I"]},{"1421":["I"]},{"1422":["I"]},{"1423":["I"]},{"1424":["I"]},{"1425":["I"]},{"1426":["I"]},{"1427":["I"]},{"1428":["I"]},{"1429":["I"]},{"1430":["I"]},{"1431":["I"]},{"1432":["I"]},{"1433":["I"]},{"1434":["I"]},{"1435":["I"]},{"1436":["I"]},{"1437":["I"]},{"1438":["I"]},{"1439":["I"]},{"1440":["I"]},{"1441":["I"]},{"1442":["I"]},{"1443":["I"]},{"1444":["I"]},{"1445":["I"]},{"1446":["I"]},{"1447":["I"]},{"1448":["I"]},{"1449":["I"]},{"1450":["I"]},{"1451":["I"]},{"1452":["I"]},{"1453":["I"]},{"1454":["I"]},{"1455":["I"]},{"1456":["I"]},{"1457":["I"]},{"1458":["I"]},{"1459":["I"]},{"1460":["I"]},{"1461":["I"]},{"1462":["I"]},{"1463":["I"]},{"1464":["I"]},{"1465":["I"]},{"1466":["I"]},{"1467":["I"]},{"1468":["I"]},{"1469":["I"]},{"1470":["I"]},{"1471":["I"]},{"1472":["I"]},{"1473":["I"]},{"1474":["I"]},{"1475":["I"]},{"1476":["I"]},{"1477":["I"]},{"1478":["I"]},{"1479":["I"]},{"1480":["I"]},{"1481":["I"]},{"1482":["I"]},{"1483":["I"]},{"1484":["I"]}]}'tbtktg':{"data":[{"754":["T2, T3, T4"]},{"1114":["T3"]},{"1194":["T3"]},{"1215":["T3,T4"]},{"1216":["T3,T4"]},{"1217":["T3,T4"]}]}'btsktg':{"data":[{"761":["B1, B4"]},{"788":["B4"]},{"789":["B4"]},{"790":["B4"]},{"791":["B4"]},{"792":["B4"]},{"796":["B4"]},{"804":["B4"]},{"805":["B4"]},{"806":["B4"]},{"807":["B4"]},{"808":["B4"]},{"809":["B4"]},{"810":["B4"]},{"811":["B4"]},{"812":["B4"]},{"813":["B4"]},{"814":["B4"]},{"815":["B4"]},{"816":["B4"]}]}'tbsktg':{"data":[{"721":["T3, B1, B4"]},{"722":["T3, B1, B4"]},{"723":["T3, B1, B4"]},{"736":["T3, B1, B4"]},{"737":["T3, B1, B4"]},{"738":["T3, B1, B4"]},{"834":["T2, T3, T4,B2"]},{"836":["T2, T3, T4,B2"]},{"840":["T2, T3, T4,B2"]},{"846":["T2, T3, T4,B2"]},{"847":["T2, T3, T4,B2"]},{"848":["T2, T3, T4,B2"]},{"849":["T2, T3, T4,B2"]},{"850":["T2, T3, T4,B2"]},{"851":["T2, T3, T4,B2"]},{"852":["T2, T3, T4,B2"]},{"853":["T2, T3, T4,B2"]},{"854":["T2, T3, T4,B2"]},{"855":["T2, T3, T4,B2"]},{"856":["T2, T3, T4,B2"]},{"857":["T2, T3, T4,B2"]},{"859":["T2, T3, T4,B2"]},{"860":["T2, T3, T4,B2"]},{"861":["T2, T3, T4,B2"]},{"862":["T2, T3, T4,B2"]},{"863":["T2, T3, T4,B2"]},{"864":["T2, T3, T4,B2"]},{"865":["T2, T3, T4,B2"]},{"866":["T2, T3, T4,B2"]},{"867":["T2, T3, T4,B2"]},{"868":["T2, T3, T4,B2"]},{"869":["T2, T3, T4,B2"]},{"870":["T2, T3, T4,B2"]},{"871":["T2, T3, T4,B2"]},{"872":["T2, T3, T4,B2"]},{"873":["T2, T3, T4,B2"]},{"874":["T2, T3, T4,B2"]},{"875":["T2, T3, T4,B2"]},{"876":["T2, T3, T4,B2"]},{"877":["T2, T3, T4,B2"]},{"878":["T2, T3, T4,B2"]},{"879":["T2, T3, T4,B2"]},{"880":["T2, T3, T4,B2"]},{"881":["T2, T3, T4,B2"]},{"882":["T2, T3, T4,B2"]},{"883":["T2, T3, T4,B2"]},{"884":["T2, T3, T4,B2"]},{"885":["T2, T3, T4,B2"]},{"886":["T2, T3, T4,B2"]},{"887":["T2, T3, T4,B2"]},{"888":["T2, T3, T4,B2"]},{"889":["T2, T3, T4,B2"]},{"890":["T2, T3, T4,B2"]},{"891":["T2, T3, T4,B2"]},{"892":["T2, T3, T4,B2"]},{"893":["T2, T3, T4,B2"]},{"894":["T2, T3, T4,B2"]},{"895":["T2, T3, T4,B2"]},{"896":["T2, T3, T4,B2"]},{"897":["T2, T3, T4,B2"]},{"898":["T2, T3, T4,B2"]},{"899":["T2, T3, T4,B2"]},{"900":["T2, T3, T4,B2"]},{"901":["T2, T3, T4,B2"]},{"902":["T2, T3, T4,B2"]},{"903":["T2, T3, T4,B2"]},{"904":["T2, T3, T4,B2"]},{"905":["T2, T3, T4,B2"]},{"906":["T2, T3, T4,B2"]},{"910":["T2, T3, T4,B2"]},{"913":["T2, T3, T4,B2"]},{"914":["T2, T3, T4,B2"]},{"915":["T2, T3, T4,B2"]},{"916":["T2, T3, T4,B2"]},{"917":["T2, T3, T4,B2"]},{"918":["T2, T3, T4,B2"]},{"919":["T2, T3, T4,B2"]},{"920":["T2, T3, T4,B2"]},{"921":["T2, T3, T4,B2"]},{"922":["T2, T3, T4,B2"]},{"923":["T2, T3, T4,B2"]},{"924":["T2, T3, T4,B2"]},{"933":["T2, T3, T4,B2"]},{"934":["T2, T3, T4,B2"]},{"942":["T2, T3, T4,B2"]},{"965":["T2, T3, T4,B2"]},{"966":["T2, T3, T4,B2"]},{"967":["T2, T3, T4,B2"]},{"968":["T2, T3, T4,B2"]},{"970":["T2, T3, T4,B2"]},{"971":["T2, T3, T4,B2"]},{"975":["T2, T3, T4,B2"]},{"976":["T2, T3, T4,B2"]},{"977":["T2, T3, T4,B2"]},{"978":["T2, T3, T4,B2"]},{"979":["T2, T3, T4,B2"]},{"980":["T2, T3, T4,B2"]},{"981":["T2, T3, T4,B2"]},{"982":["T2, T3, T4,B2"]},{"983":["T2, T3, T4,B2"]},{"984":["T2, T3, T4,B2"]},{"1013":["T2, T3, T4,B2"]},{"1014":["T2, T3, T4,B2"]},{"1016":["T2, T3, T4,B2"]},{"1018":["T2, T3, T4,B2"]},{"1019":["T2, T3, T4,B2"]},{"1020":["T2, T3, T4,B2"]},{"1021":["T2, T3, T4,B2"]},{"1227":["T2, T3, T4, B2"]},{"1228":["T2, T3, T4, B2"]},{"1229":["T2, T3, T4, B2"]},{"1230":["T2, T3, T4, B2"]},{"1231":["T2, T3, T4, B2"]},{"1232":["T2, T3, T4, B2"]},{"1233":["T2, T3, T4, B2"]},{"1236":["T2, T3, T4, B2"]},{"1237":["T2, T3, T4, B2"]},{"1238":["T2, T3, T4, B2"]},{"1485":["T2, T3, T4, B2"]},{"1486":["T2, T3, T4, B2"]},{"1487":["T2, T3, T4, B2"]},{"1488":["T2, T3, T4, B2"]},{"1489":["T2, T3, T4, B2"]},{"1490":["T2, T3, T4, B2"]},{"1491":["T2, T3, T4, B2"]},{"1492":["T2, T3, T4, B2"]},{"1493":["T2, T3, T4, B2"]},{"1494":["T2, T3, T4, B2"]},{"1495":["T2, T3, T4, B2"]},{"1496":["T2, T3, T4, B2"]},{"1497":["T2, T3, T4, B2"]},{"1498":["T2, T3, T4, B2"]},{"1499":["T2, T3, T4, B2"]},{"1500":["T2, T3, T4, B2"]},{"1501":["T2, T3, T4, B2"]},{"1502":["T2, T3, T4, B2"]},{"1503":["T2, T3, T4, B2"]},{"1504":["T2, T3, T4, B2"]},{"1505":["T2, T3, T4, B2"]},{"1506":["T2, T3, T4, B2"]},{"1507":["T2, T3, T4, B2"]},{"1508":["T2, T3, T4, B2"]},{"1509":["T2, T3, T4, B2"]},{"1510":["T2, T3, T4, B2"]},{"1511":["T2, T3, T4, B2"]},{"1512":["T2, T3, T4, B2"]},{"1513":["T2, T3, T4, B2"]},{"1514":["T2, T3, T4, B2"]},{"1515":["T2, T3, T4, B2"]},{"1516":["T2, T3, T4, B2"]},{"1517":["T2, T3, T4, B2"]},{"1518":["T2, T3, T4, B2"]},{"1519":["T2, T3, T4, B2"]},{"1520":["T2, T3, T4, B2"]},{"1521":["T2, T3, T4, B2"]},{"1522":["T2, T3, T4, B2"]},{"1523":["T2, T3, T4, B2"]},{"1524":["T2, T3, T4, B2"]},{"1525":["T2, T3, T4, B2"]},{"1526":["T2, T3, T4, B2"]},{"1527":["T2, T3, T4, B2"]},{"1528":["T2, T3, T4, B2"]},{"1529":["T2, T3, T4, B2"]},{"1530":["T2, T3, T4, B2"]},{"1531":["T2, T3, T4, B2"]},{"1532":["T2, T3, T4, B2"]},{"1533":["T2, T3, T4, B2"]},{"1534":["T2, T3, T4, B2"]},{"1535":["T2, T3, T4, B2"]},{"1536":["T2, T3, T4, B2"]},{"1537":["T2, T3, T4, B2"]},{"1538":["T2, T3, T4, B2"]},{"1539":["T2, T3, T4, B2"]},{"1540":["T2, T3, T4, B2"]},{"1541":["T2, T3, T4, B2"]},{"1542":["T2, T3, T4, B2"]},{"1543":["T2, T3, T4, B2"]},{"1544":["T2, T3, T4, B2"]},{"1545":["T2, T3, T4, B2"]},{"1546":["T2, T3, T4, B2"]},{"1547":["T2, T3, T4, B2"]},{"1548":["T2, T3, T4, B2"]},{"1549":["T2, T3, T4, B2"]},{"1550":["T2, T3, T4, B2"]},{"1551":["T2, T3, T4, B2"]},{"1552":["T2, T3, T4, B2"]},{"1553":["T2, T3, T4, B2"]},{"1554":["T2, T3, T4, B2"]},{"1555":["T2, T3, T4, B2"]},{"1556":["T2, T3, T4, B2"]},{"1557":["T2, T3, T4, B2"]},{"1558":["T2, T3, T4, B2"]},{"1559":["T2, T3, T4, B2"]},{"1562":["T2, T3, T4, B2"]},{"1563":["T2, T3, T4, B2"]},{"1564":["T2, T3, T4, B2"]},{"1565":["T2, T3, T4, B2"]},{"1765":["T2, T3, T4, B2"]},{"1766":["T2, T3, T4, B2"]},{"1767":["T2, T3, T4, B2"]},{"1768":["T2, T3, T4, B2"]},{"1769":["T2, T3, T4, B2"]},{"1770":["T2, T3, T4, B2"]},{"1771":["T2, T3, T4, B2"]},{"1772":["T2, T3, T4, B2"]},{"1773":["T2, T3, T4, B2"]},{"1774":["T2, T3, T4, B2"]},{"1775":["T2, T3, T4, B2"]},{"1776":["T2, T3, T4, B2"]},{"1777":["T2, T3, T4, B2"]},{"1778":["T2, T3, T4, B2"]},{"1779":["T2, T3, T4, B2"]},{"1780":["T2, T3, T4, B2"]},{"1781":["T2, T3, T4, B2"]},{"1782":["T2, T3, T4, B2"]},{"1783":["T2, T3, T4, B2"]},{"1784":["T2, T3, T4, B2"]},{"1785":["T2, T3, T4, B2"]},{"1787":["T2, T3, T4, B2"]}]}}}</v>
      </c>
      <c r="H21" s="3" t="s">
        <v>5812</v>
      </c>
      <c r="I21" t="s">
        <v>5713</v>
      </c>
      <c r="J21" s="3" t="str">
        <f t="shared" si="1"/>
        <v>{"K-2":{"iznktg":{"data":[{"795":["I"]},{"800":["I"]},{"833":["I"]},{"837":["I"]},{"838":["I"]},{"841":["I"]},{"842":["I"]},{"843":["I"]},{"844":["I"]},{"845":["I"]},{"925":["I"]},{"926":["I"]},{"927":["I"]},{"928":["I"]},{"929":["I"]},{"931":["I"]},{"935":["I"]},{"936":["I"]},{"937":["I"]},{"938":["I"]},{"939":["I"]},{"940":["I"]},{"996":["I"]},{"997":["I"]},{"998":["I"]},{"999":["I"]},{"1000":["I"]},{"1006":["I"]},{"1031":["I"]},{"1032":["I"]},{"1033":["I"]},{"1034":["I"]},{"1035":["I"]},{"1036":["I"]},{"1038":["I"]},{"1039":["I"]},{"1040":["I"]},{"1041":["I"]},{"1042":["I"]},{"1043":["I"]},{"1044":["I"]},{"1045":["I"]},{"1046":["I"]},{"1047":["I"]},{"1048":["I"]},{"1049":["I"]},{"1050":["I"]},{"1053":["I"]},{"1054":["I"]},{"1055":["I"]},{"1056":["I"]},{"1058":["I"]},{"1059":["I"]},{"1060":["I"]},{"1061":["I"]},{"1063":["I"]},{"1064":["I"]},{"1065":["I"]},{"1066":["I"]},{"1067":["I"]},{"1068":["I"]},{"1069":["I"]},{"1070":["I"]},{"1071":["I"]},{"1072":["I"]},{"1073":["I"]},{"1074":["I"]},{"1075":["I"]},{"1076":["I"]},{"1077":["I"]},{"1078":["I"]},{"1079":["I"]},{"1080":["I"]},{"1081":["I"]},{"1082":["I"]},{"1083":["I"]},{"1084":["I"]},{"1085":["I"]},{"1086":["I"]},{"1087":["I"]},{"1088":["I"]},{"1089":["I"]},{"1090":["I"]},{"1091":["I"]},{"1092":["I"]},{"1093":["I"]},{"1094":["I"]},{"1095":["I"]},{"1096":["I"]},{"1097":["I"]},{"1098":["I"]},{"1099":["I"]},{"1100":["I"]},{"1101":["I"]},{"1102":["I"]},{"1103":["I"]},{"1104":["I"]},{"1105":["I"]},{"1119":["I"]},{"1120":["I"]},{"1121":["I"]},{"1122":["I"]},{"1123":["I"]},{"1124":["I"]},{"1125":["I"]},{"1126":["I"]},{"1127":["I"]},{"1129":["I"]},{"1130":["I"]},{"1131":["I"]},{"1132":["I"]},{"1133":["I"]},{"1195":["I"]},{"1196":["I"]},{"1239":["I"]},{"1240":["I"]},{"1241":["I"]},{"1242":["I"]},{"1243":["I"]},{"1244":["I"]},{"1245":["I"]},{"1246":["I"]},{"1247":["I"]},{"1248":["I"]},{"1249":["I"]},{"1250":["I"]},{"1251":["I"]},{"1252":["I"]},{"1253":["I"]},{"1254":["I"]},{"1255":["I"]},{"1256":["I"]},{"1257":["I"]},{"1258":["I"]},{"1259":["I"]},{"1260":["I"]},{"1261":["I"]},{"1262":["I"]},{"1263":["I"]},{"1264":["I"]},{"1265":["I"]},{"1266":["I"]},{"1267":["I"]},{"1268":["I"]},{"1269":["I"]},{"1270":["I"]},{"1271":["I"]},{"1272":["I"]},{"1273":["I"]},{"1274":["I"]},{"1275":["I"]},{"1276":["I"]},{"1277":["I"]},{"1278":["I"]},{"1279":["I"]},{"1280":["I"]},{"1281":["I"]},{"1282":["I"]},{"1283":["I"]},{"1284":["I"]},{"1285":["I"]},{"1286":["I"]},{"1287":["I"]},{"1288":["I"]},{"1289":["I"]},{"1290":["I"]},{"1291":["I"]},{"1292":["I"]},{"1293":["I"]},{"1294":["I"]},{"1295":["I"]},{"1296":["I"]},{"1297":["I"]},{"1298":["I"]},{"1299":["I"]},{"1300":["I"]},{"1301":["I"]},{"1302":["I"]},{"1303":["I"]},{"1304":["I"]},{"1305":["I"]},{"1306":["I"]},{"1307":["I"]},{"1308":["I"]},{"1309":["I"]},{"1310":["I"]},{"1311":["I"]},{"1312":["I"]},{"1313":["I"]},{"1314":["I"]},{"1315":["I"]},{"1316":["I"]},{"1317":["I"]},{"1318":["I"]},{"1319":["I"]},{"1320":["I"]},{"1321":["I"]},{"1322":["I"]},{"1323":["I"]},{"1324":["I"]},{"1325":["I"]},{"1326":["I"]},{"1327":["I"]},{"1328":["I"]},{"1329":["I"]},{"1330":["I"]},{"1331":["I"]},{"1332":["I"]},{"1333":["I"]},{"1334":["I"]},{"1335":["I"]},{"1336":["I"]},{"1337":["I"]},{"1338":["I"]},{"1339":["I"]},{"1340":["I"]},{"1341":["I"]},{"1342":["I"]},{"1343":["I"]},{"1344":["I"]},{"1345":["I"]},{"1346":["I"]},{"1347":["I"]},{"1348":["I"]},{"1349":["I"]},{"1350":["I"]},{"1351":["I"]},{"1352":["I"]},{"1353":["I"]},{"1354":["I"]},{"1355":["I"]},{"1356":["I"]},{"1357":["I"]},{"1358":["I"]},{"1359":["I"]},{"1360":["I"]},{"1361":["I"]},{"1362":["I"]},{"1363":["I"]},{"1364":["I"]},{"1365":["I"]},{"1366":["I"]},{"1367":["I"]},{"1368":["I"]},{"1369":["I"]},{"1370":["I"]},{"1371":["I"]},{"1372":["I"]},{"1373":["I"]},{"1374":["I"]},{"1375":["I"]},{"1376":["I"]},{"1377":["I"]},{"1378":["I"]},{"1379":["I"]},{"1380":["I"]},{"1381":["I"]},{"1382":["I"]},{"1383":["I"]},{"1384":["I"]},{"1385":["I"]},{"1386":["I"]},{"1387":["I"]},{"1388":["I"]},{"1389":["I"]},{"1390":["I"]},{"1391":["I"]},{"1392":["I"]},{"1393":["I"]},{"1394":["I"]},{"1395":["I"]},{"1396":["I"]},{"1397":["I"]},{"1398":["I"]},{"1399":["I"]},{"1400":["I"]},{"1401":["I"]},{"1402":["I"]},{"1403":["I"]},{"1404":["I"]},{"1405":["I"]},{"1406":["I"]},{"1407":["I"]},{"1408":["I"]},{"1409":["I"]},{"1410":["I"]},{"1411":["I"]},{"1412":["I"]},{"1413":["I"]},{"1419":["I"]},{"1420":["I"]},{"1421":["I"]},{"1422":["I"]},{"1423":["I"]},{"1424":["I"]},{"1425":["I"]},{"1426":["I"]},{"1427":["I"]},{"1428":["I"]},{"1429":["I"]},{"1430":["I"]},{"1431":["I"]},{"1432":["I"]},{"1433":["I"]},{"1434":["I"]},{"1435":["I"]},{"1436":["I"]},{"1437":["I"]},{"1438":["I"]},{"1439":["I"]},{"1440":["I"]},{"1441":["I"]},{"1442":["I"]},{"1443":["I"]},{"1444":["I"]},{"1445":["I"]},{"1446":["I"]},{"1447":["I"]},{"1448":["I"]},{"1449":["I"]},{"1450":["I"]},{"1451":["I"]},{"1452":["I"]},{"1453":["I"]},{"1454":["I"]},{"1455":["I"]},{"1456":["I"]},{"1457":["I"]},{"1458":["I"]},{"1459":["I"]},{"1460":["I"]},{"1461":["I"]},{"1462":["I"]},{"1463":["I"]},{"1464":["I"]},{"1465":["I"]},{"1466":["I"]},{"1467":["I"]},{"1468":["I"]},{"1469":["I"]},{"1470":["I"]},{"1471":["I"]},{"1472":["I"]},{"1473":["I"]},{"1474":["I"]},{"1475":["I"]},{"1476":["I"]},{"1477":["I"]},{"1478":["I"]},{"1479":["I"]},{"1480":["I"]},{"1481":["I"]},{"1482":["I"]},{"1483":["I"]},{"1484":["I"]}]}"tbtktg":{"data":[{"754":["T2, T3, T4"]},{"1114":["T3"]},{"1194":["T3"]},{"1215":["T3,T4"]},{"1216":["T3,T4"]},{"1217":["T3,T4"]}]}"btsktg":{"data":[{"761":["B1, B4"]},{"788":["B4"]},{"789":["B4"]},{"790":["B4"]},{"791":["B4"]},{"792":["B4"]},{"796":["B4"]},{"804":["B4"]},{"805":["B4"]},{"806":["B4"]},{"807":["B4"]},{"808":["B4"]},{"809":["B4"]},{"810":["B4"]},{"811":["B4"]},{"812":["B4"]},{"813":["B4"]},{"814":["B4"]},{"815":["B4"]},{"816":["B4"]}]}"tbsktg":{"data":[{"721":["T3, B1, B4"]},{"722":["T3, B1, B4"]},{"723":["T3, B1, B4"]},{"736":["T3, B1, B4"]},{"737":["T3, B1, B4"]},{"738":["T3, B1, B4"]},{"834":["T2, T3, T4,B2"]},{"836":["T2, T3, T4,B2"]},{"840":["T2, T3, T4,B2"]},{"846":["T2, T3, T4,B2"]},{"847":["T2, T3, T4,B2"]},{"848":["T2, T3, T4,B2"]},{"849":["T2, T3, T4,B2"]},{"850":["T2, T3, T4,B2"]},{"851":["T2, T3, T4,B2"]},{"852":["T2, T3, T4,B2"]},{"853":["T2, T3, T4,B2"]},{"854":["T2, T3, T4,B2"]},{"855":["T2, T3, T4,B2"]},{"856":["T2, T3, T4,B2"]},{"857":["T2, T3, T4,B2"]},{"859":["T2, T3, T4,B2"]},{"860":["T2, T3, T4,B2"]},{"861":["T2, T3, T4,B2"]},{"862":["T2, T3, T4,B2"]},{"863":["T2, T3, T4,B2"]},{"864":["T2, T3, T4,B2"]},{"865":["T2, T3, T4,B2"]},{"866":["T2, T3, T4,B2"]},{"867":["T2, T3, T4,B2"]},{"868":["T2, T3, T4,B2"]},{"869":["T2, T3, T4,B2"]},{"870":["T2, T3, T4,B2"]},{"871":["T2, T3, T4,B2"]},{"872":["T2, T3, T4,B2"]},{"873":["T2, T3, T4,B2"]},{"874":["T2, T3, T4,B2"]},{"875":["T2, T3, T4,B2"]},{"876":["T2, T3, T4,B2"]},{"877":["T2, T3, T4,B2"]},{"878":["T2, T3, T4,B2"]},{"879":["T2, T3, T4,B2"]},{"880":["T2, T3, T4,B2"]},{"881":["T2, T3, T4,B2"]},{"882":["T2, T3, T4,B2"]},{"883":["T2, T3, T4,B2"]},{"884":["T2, T3, T4,B2"]},{"885":["T2, T3, T4,B2"]},{"886":["T2, T3, T4,B2"]},{"887":["T2, T3, T4,B2"]},{"888":["T2, T3, T4,B2"]},{"889":["T2, T3, T4,B2"]},{"890":["T2, T3, T4,B2"]},{"891":["T2, T3, T4,B2"]},{"892":["T2, T3, T4,B2"]},{"893":["T2, T3, T4,B2"]},{"894":["T2, T3, T4,B2"]},{"895":["T2, T3, T4,B2"]},{"896":["T2, T3, T4,B2"]},{"897":["T2, T3, T4,B2"]},{"898":["T2, T3, T4,B2"]},{"899":["T2, T3, T4,B2"]},{"900":["T2, T3, T4,B2"]},{"901":["T2, T3, T4,B2"]},{"902":["T2, T3, T4,B2"]},{"903":["T2, T3, T4,B2"]},{"904":["T2, T3, T4,B2"]},{"905":["T2, T3, T4,B2"]},{"906":["T2, T3, T4,B2"]},{"910":["T2, T3, T4,B2"]},{"913":["T2, T3, T4,B2"]},{"914":["T2, T3, T4,B2"]},{"915":["T2, T3, T4,B2"]},{"916":["T2, T3, T4,B2"]},{"917":["T2, T3, T4,B2"]},{"918":["T2, T3, T4,B2"]},{"919":["T2, T3, T4,B2"]},{"920":["T2, T3, T4,B2"]},{"921":["T2, T3, T4,B2"]},{"922":["T2, T3, T4,B2"]},{"923":["T2, T3, T4,B2"]},{"924":["T2, T3, T4,B2"]},{"933":["T2, T3, T4,B2"]},{"934":["T2, T3, T4,B2"]},{"942":["T2, T3, T4,B2"]},{"965":["T2, T3, T4,B2"]},{"966":["T2, T3, T4,B2"]},{"967":["T2, T3, T4,B2"]},{"968":["T2, T3, T4,B2"]},{"970":["T2, T3, T4,B2"]},{"971":["T2, T3, T4,B2"]},{"975":["T2, T3, T4,B2"]},{"976":["T2, T3, T4,B2"]},{"977":["T2, T3, T4,B2"]},{"978":["T2, T3, T4,B2"]},{"979":["T2, T3, T4,B2"]},{"980":["T2, T3, T4,B2"]},{"981":["T2, T3, T4,B2"]},{"982":["T2, T3, T4,B2"]},{"983":["T2, T3, T4,B2"]},{"984":["T2, T3, T4,B2"]},{"1013":["T2, T3, T4,B2"]},{"1014":["T2, T3, T4,B2"]},{"1016":["T2, T3, T4,B2"]},{"1018":["T2, T3, T4,B2"]},{"1019":["T2, T3, T4,B2"]},{"1020":["T2, T3, T4,B2"]},{"1021":["T2, T3, T4,B2"]},{"1227":["T2, T3, T4, B2"]},{"1228":["T2, T3, T4, B2"]},{"1229":["T2, T3, T4, B2"]},{"1230":["T2, T3, T4, B2"]},{"1231":["T2, T3, T4, B2"]},{"1232":["T2, T3, T4, B2"]},{"1233":["T2, T3, T4, B2"]},{"1236":["T2, T3, T4, B2"]},{"1237":["T2, T3, T4, B2"]},{"1238":["T2, T3, T4, B2"]},{"1485":["T2, T3, T4, B2"]},{"1486":["T2, T3, T4, B2"]},{"1487":["T2, T3, T4, B2"]},{"1488":["T2, T3, T4, B2"]},{"1489":["T2, T3, T4, B2"]},{"1490":["T2, T3, T4, B2"]},{"1491":["T2, T3, T4, B2"]},{"1492":["T2, T3, T4, B2"]},{"1493":["T2, T3, T4, B2"]},{"1494":["T2, T3, T4, B2"]},{"1495":["T2, T3, T4, B2"]},{"1496":["T2, T3, T4, B2"]},{"1497":["T2, T3, T4, B2"]},{"1498":["T2, T3, T4, B2"]},{"1499":["T2, T3, T4, B2"]},{"1500":["T2, T3, T4, B2"]},{"1501":["T2, T3, T4, B2"]},{"1502":["T2, T3, T4, B2"]},{"1503":["T2, T3, T4, B2"]},{"1504":["T2, T3, T4, B2"]},{"1505":["T2, T3, T4, B2"]},{"1506":["T2, T3, T4, B2"]},{"1507":["T2, T3, T4, B2"]},{"1508":["T2, T3, T4, B2"]},{"1509":["T2, T3, T4, B2"]},{"1510":["T2, T3, T4, B2"]},{"1511":["T2, T3, T4, B2"]},{"1512":["T2, T3, T4, B2"]},{"1513":["T2, T3, T4, B2"]},{"1514":["T2, T3, T4, B2"]},{"1515":["T2, T3, T4, B2"]},{"1516":["T2, T3, T4, B2"]},{"1517":["T2, T3, T4, B2"]},{"1518":["T2, T3, T4, B2"]},{"1519":["T2, T3, T4, B2"]},{"1520":["T2, T3, T4, B2"]},{"1521":["T2, T3, T4, B2"]},{"1522":["T2, T3, T4, B2"]},{"1523":["T2, T3, T4, B2"]},{"1524":["T2, T3, T4, B2"]},{"1525":["T2, T3, T4, B2"]},{"1526":["T2, T3, T4, B2"]},{"1527":["T2, T3, T4, B2"]},{"1528":["T2, T3, T4, B2"]},{"1529":["T2, T3, T4, B2"]},{"1530":["T2, T3, T4, B2"]},{"1531":["T2, T3, T4, B2"]},{"1532":["T2, T3, T4, B2"]},{"1533":["T2, T3, T4, B2"]},{"1534":["T2, T3, T4, B2"]},{"1535":["T2, T3, T4, B2"]},{"1536":["T2, T3, T4, B2"]},{"1537":["T2, T3, T4, B2"]},{"1538":["T2, T3, T4, B2"]},{"1539":["T2, T3, T4, B2"]},{"1540":["T2, T3, T4, B2"]},{"1541":["T2, T3, T4, B2"]},{"1542":["T2, T3, T4, B2"]},{"1543":["T2, T3, T4, B2"]},{"1544":["T2, T3, T4, B2"]},{"1545":["T2, T3, T4, B2"]},{"1546":["T2, T3, T4, B2"]},{"1547":["T2, T3, T4, B2"]},{"1548":["T2, T3, T4, B2"]},{"1549":["T2, T3, T4, B2"]},{"1550":["T2, T3, T4, B2"]},{"1551":["T2, T3, T4, B2"]},{"1552":["T2, T3, T4, B2"]},{"1553":["T2, T3, T4, B2"]},{"1554":["T2, T3, T4, B2"]},{"1555":["T2, T3, T4, B2"]},{"1556":["T2, T3, T4, B2"]},{"1557":["T2, T3, T4, B2"]},{"1558":["T2, T3, T4, B2"]},{"1559":["T2, T3, T4, B2"]},{"1562":["T2, T3, T4, B2"]},{"1563":["T2, T3, T4, B2"]},{"1564":["T2, T3, T4, B2"]},{"1565":["T2, T3, T4, B2"]},{"1765":["T2, T3, T4, B2"]},{"1766":["T2, T3, T4, B2"]},{"1767":["T2, T3, T4, B2"]},{"1768":["T2, T3, T4, B2"]},{"1769":["T2, T3, T4, B2"]},{"1770":["T2, T3, T4, B2"]},{"1771":["T2, T3, T4, B2"]},{"1772":["T2, T3, T4, B2"]},{"1773":["T2, T3, T4, B2"]},{"1774":["T2, T3, T4, B2"]},{"1775":["T2, T3, T4, B2"]},{"1776":["T2, T3, T4, B2"]},{"1777":["T2, T3, T4, B2"]},{"1778":["T2, T3, T4, B2"]},{"1779":["T2, T3, T4, B2"]},{"1780":["T2, T3, T4, B2"]},{"1781":["T2, T3, T4, B2"]},{"1782":["T2, T3, T4, B2"]},{"1783":["T2, T3, T4, B2"]},{"1784":["T2, T3, T4, B2"]},{"1785":["T2, T3, T4, B2"]},{"1787":["T2, T3, T4, B2"]}]}}},</v>
      </c>
      <c r="K21" s="3" t="s">
        <v>5813</v>
      </c>
    </row>
    <row r="22" ht="409.5" spans="2:11">
      <c r="B22" t="s">
        <v>5702</v>
      </c>
      <c r="C22" s="4" t="s">
        <v>5809</v>
      </c>
      <c r="D22" s="4" t="s">
        <v>5810</v>
      </c>
      <c r="E22" s="4" t="s">
        <v>5782</v>
      </c>
      <c r="F22" s="4" t="s">
        <v>5811</v>
      </c>
      <c r="G22" s="3" t="str">
        <f t="shared" si="0"/>
        <v>{"K-3":{'iznktg':{"data":[{"795":["I"]},{"800":["I"]},{"833":["I"]},{"837":["I"]},{"838":["I"]},{"841":["I"]},{"842":["I"]},{"843":["I"]},{"844":["I"]},{"845":["I"]},{"925":["I"]},{"926":["I"]},{"927":["I"]},{"928":["I"]},{"929":["I"]},{"931":["I"]},{"935":["I"]},{"936":["I"]},{"937":["I"]},{"938":["I"]},{"939":["I"]},{"940":["I"]},{"996":["I"]},{"997":["I"]},{"998":["I"]},{"999":["I"]},{"1000":["I"]},{"1006":["I"]},{"1031":["I"]},{"1032":["I"]},{"1033":["I"]},{"1034":["I"]},{"1035":["I"]},{"1036":["I"]},{"1038":["I"]},{"1039":["I"]},{"1040":["I"]},{"1041":["I"]},{"1042":["I"]},{"1043":["I"]},{"1044":["I"]},{"1045":["I"]},{"1046":["I"]},{"1047":["I"]},{"1048":["I"]},{"1049":["I"]},{"1050":["I"]},{"1053":["I"]},{"1054":["I"]},{"1055":["I"]},{"1056":["I"]},{"1058":["I"]},{"1059":["I"]},{"1060":["I"]},{"1061":["I"]},{"1063":["I"]},{"1064":["I"]},{"1065":["I"]},{"1066":["I"]},{"1067":["I"]},{"1068":["I"]},{"1069":["I"]},{"1070":["I"]},{"1071":["I"]},{"1072":["I"]},{"1073":["I"]},{"1074":["I"]},{"1075":["I"]},{"1076":["I"]},{"1077":["I"]},{"1078":["I"]},{"1079":["I"]},{"1080":["I"]},{"1081":["I"]},{"1082":["I"]},{"1083":["I"]},{"1084":["I"]},{"1085":["I"]},{"1086":["I"]},{"1087":["I"]},{"1088":["I"]},{"1089":["I"]},{"1090":["I"]},{"1091":["I"]},{"1092":["I"]},{"1093":["I"]},{"1094":["I"]},{"1095":["I"]},{"1096":["I"]},{"1097":["I"]},{"1098":["I"]},{"1099":["I"]},{"1100":["I"]},{"1101":["I"]},{"1102":["I"]},{"1103":["I"]},{"1104":["I"]},{"1105":["I"]},{"1119":["I"]},{"1120":["I"]},{"1121":["I"]},{"1122":["I"]},{"1123":["I"]},{"1124":["I"]},{"1125":["I"]},{"1126":["I"]},{"1127":["I"]},{"1129":["I"]},{"1130":["I"]},{"1131":["I"]},{"1132":["I"]},{"1133":["I"]},{"1195":["I"]},{"1196":["I"]},{"1239":["I"]},{"1240":["I"]},{"1241":["I"]},{"1242":["I"]},{"1243":["I"]},{"1244":["I"]},{"1245":["I"]},{"1246":["I"]},{"1247":["I"]},{"1248":["I"]},{"1249":["I"]},{"1250":["I"]},{"1251":["I"]},{"1252":["I"]},{"1253":["I"]},{"1254":["I"]},{"1255":["I"]},{"1256":["I"]},{"1257":["I"]},{"1258":["I"]},{"1259":["I"]},{"1260":["I"]},{"1261":["I"]},{"1262":["I"]},{"1263":["I"]},{"1264":["I"]},{"1265":["I"]},{"1266":["I"]},{"1267":["I"]},{"1268":["I"]},{"1269":["I"]},{"1270":["I"]},{"1271":["I"]},{"1272":["I"]},{"1273":["I"]},{"1274":["I"]},{"1275":["I"]},{"1276":["I"]},{"1277":["I"]},{"1278":["I"]},{"1279":["I"]},{"1280":["I"]},{"1281":["I"]},{"1282":["I"]},{"1283":["I"]},{"1284":["I"]},{"1285":["I"]},{"1286":["I"]},{"1287":["I"]},{"1288":["I"]},{"1289":["I"]},{"1290":["I"]},{"1291":["I"]},{"1292":["I"]},{"1293":["I"]},{"1294":["I"]},{"1295":["I"]},{"1296":["I"]},{"1297":["I"]},{"1298":["I"]},{"1299":["I"]},{"1300":["I"]},{"1301":["I"]},{"1302":["I"]},{"1303":["I"]},{"1304":["I"]},{"1305":["I"]},{"1306":["I"]},{"1307":["I"]},{"1308":["I"]},{"1309":["I"]},{"1310":["I"]},{"1311":["I"]},{"1312":["I"]},{"1313":["I"]},{"1314":["I"]},{"1315":["I"]},{"1316":["I"]},{"1317":["I"]},{"1318":["I"]},{"1319":["I"]},{"1320":["I"]},{"1321":["I"]},{"1322":["I"]},{"1323":["I"]},{"1324":["I"]},{"1325":["I"]},{"1326":["I"]},{"1327":["I"]},{"1328":["I"]},{"1329":["I"]},{"1330":["I"]},{"1331":["I"]},{"1332":["I"]},{"1333":["I"]},{"1334":["I"]},{"1335":["I"]},{"1336":["I"]},{"1337":["I"]},{"1338":["I"]},{"1339":["I"]},{"1340":["I"]},{"1341":["I"]},{"1342":["I"]},{"1343":["I"]},{"1344":["I"]},{"1345":["I"]},{"1346":["I"]},{"1347":["I"]},{"1348":["I"]},{"1349":["I"]},{"1350":["I"]},{"1351":["I"]},{"1352":["I"]},{"1353":["I"]},{"1354":["I"]},{"1355":["I"]},{"1356":["I"]},{"1357":["I"]},{"1358":["I"]},{"1359":["I"]},{"1360":["I"]},{"1361":["I"]},{"1362":["I"]},{"1363":["I"]},{"1364":["I"]},{"1365":["I"]},{"1366":["I"]},{"1367":["I"]},{"1368":["I"]},{"1369":["I"]},{"1370":["I"]},{"1371":["I"]},{"1372":["I"]},{"1373":["I"]},{"1374":["I"]},{"1375":["I"]},{"1376":["I"]},{"1377":["I"]},{"1378":["I"]},{"1379":["I"]},{"1380":["I"]},{"1381":["I"]},{"1382":["I"]},{"1383":["I"]},{"1384":["I"]},{"1385":["I"]},{"1386":["I"]},{"1387":["I"]},{"1388":["I"]},{"1389":["I"]},{"1390":["I"]},{"1391":["I"]},{"1392":["I"]},{"1393":["I"]},{"1394":["I"]},{"1395":["I"]},{"1396":["I"]},{"1397":["I"]},{"1398":["I"]},{"1399":["I"]},{"1400":["I"]},{"1401":["I"]},{"1402":["I"]},{"1403":["I"]},{"1404":["I"]},{"1405":["I"]},{"1406":["I"]},{"1407":["I"]},{"1408":["I"]},{"1409":["I"]},{"1410":["I"]},{"1411":["I"]},{"1412":["I"]},{"1413":["I"]},{"1419":["I"]},{"1420":["I"]},{"1421":["I"]},{"1422":["I"]},{"1423":["I"]},{"1424":["I"]},{"1425":["I"]},{"1426":["I"]},{"1427":["I"]},{"1428":["I"]},{"1429":["I"]},{"1430":["I"]},{"1431":["I"]},{"1432":["I"]},{"1433":["I"]},{"1434":["I"]},{"1435":["I"]},{"1436":["I"]},{"1437":["I"]},{"1438":["I"]},{"1439":["I"]},{"1440":["I"]},{"1441":["I"]},{"1442":["I"]},{"1443":["I"]},{"1444":["I"]},{"1445":["I"]},{"1446":["I"]},{"1447":["I"]},{"1448":["I"]},{"1449":["I"]},{"1450":["I"]},{"1451":["I"]},{"1452":["I"]},{"1453":["I"]},{"1454":["I"]},{"1455":["I"]},{"1456":["I"]},{"1457":["I"]},{"1458":["I"]},{"1459":["I"]},{"1460":["I"]},{"1461":["I"]},{"1462":["I"]},{"1463":["I"]},{"1464":["I"]},{"1465":["I"]},{"1466":["I"]},{"1467":["I"]},{"1468":["I"]},{"1469":["I"]},{"1470":["I"]},{"1471":["I"]},{"1472":["I"]},{"1473":["I"]},{"1474":["I"]},{"1475":["I"]},{"1476":["I"]},{"1477":["I"]},{"1478":["I"]},{"1479":["I"]},{"1480":["I"]},{"1481":["I"]},{"1482":["I"]},{"1483":["I"]},{"1484":["I"]}]}'tbtktg':{"data":[{"754":["T2, T3, T4"]},{"1114":["T3"]},{"1194":["T3"]},{"1215":["T3,T4"]},{"1216":["T3,T4"]},{"1217":["T3,T4"]}]}'btsktg':{"data":[{"761":["B1, B4"]},{"788":["B4"]},{"789":["B4"]},{"790":["B4"]},{"791":["B4"]},{"792":["B4"]},{"796":["B4"]},{"804":["B4"]},{"805":["B4"]},{"806":["B4"]},{"807":["B4"]},{"808":["B4"]},{"809":["B4"]},{"810":["B4"]},{"811":["B4"]},{"812":["B4"]},{"813":["B4"]},{"814":["B4"]},{"815":["B4"]},{"816":["B4"]}]}'tbsktg':{"data":[{"721":["T3, B1, B4"]},{"722":["T3, B1, B4"]},{"723":["T3, B1, B4"]},{"736":["T3, B1, B4"]},{"737":["T3, B1, B4"]},{"738":["T3, B1, B4"]},{"834":["T2, T3, T4,B2"]},{"836":["T2, T3, T4,B2"]},{"840":["T2, T3, T4,B2"]},{"846":["T2, T3, T4,B2"]},{"847":["T2, T3, T4,B2"]},{"848":["T2, T3, T4,B2"]},{"849":["T2, T3, T4,B2"]},{"850":["T2, T3, T4,B2"]},{"851":["T2, T3, T4,B2"]},{"852":["T2, T3, T4,B2"]},{"853":["T2, T3, T4,B2"]},{"854":["T2, T3, T4,B2"]},{"855":["T2, T3, T4,B2"]},{"856":["T2, T3, T4,B2"]},{"857":["T2, T3, T4,B2"]},{"859":["T2, T3, T4,B2"]},{"860":["T2, T3, T4,B2"]},{"861":["T2, T3, T4,B2"]},{"862":["T2, T3, T4,B2"]},{"863":["T2, T3, T4,B2"]},{"864":["T2, T3, T4,B2"]},{"865":["T2, T3, T4,B2"]},{"866":["T2, T3, T4,B2"]},{"867":["T2, T3, T4,B2"]},{"868":["T2, T3, T4,B2"]},{"869":["T2, T3, T4,B2"]},{"870":["T2, T3, T4,B2"]},{"871":["T2, T3, T4,B2"]},{"872":["T2, T3, T4,B2"]},{"873":["T2, T3, T4,B2"]},{"874":["T2, T3, T4,B2"]},{"875":["T2, T3, T4,B2"]},{"876":["T2, T3, T4,B2"]},{"877":["T2, T3, T4,B2"]},{"878":["T2, T3, T4,B2"]},{"879":["T2, T3, T4,B2"]},{"880":["T2, T3, T4,B2"]},{"881":["T2, T3, T4,B2"]},{"882":["T2, T3, T4,B2"]},{"883":["T2, T3, T4,B2"]},{"884":["T2, T3, T4,B2"]},{"885":["T2, T3, T4,B2"]},{"886":["T2, T3, T4,B2"]},{"887":["T2, T3, T4,B2"]},{"888":["T2, T3, T4,B2"]},{"889":["T2, T3, T4,B2"]},{"890":["T2, T3, T4,B2"]},{"891":["T2, T3, T4,B2"]},{"892":["T2, T3, T4,B2"]},{"893":["T2, T3, T4,B2"]},{"894":["T2, T3, T4,B2"]},{"895":["T2, T3, T4,B2"]},{"896":["T2, T3, T4,B2"]},{"897":["T2, T3, T4,B2"]},{"898":["T2, T3, T4,B2"]},{"899":["T2, T3, T4,B2"]},{"900":["T2, T3, T4,B2"]},{"901":["T2, T3, T4,B2"]},{"902":["T2, T3, T4,B2"]},{"903":["T2, T3, T4,B2"]},{"904":["T2, T3, T4,B2"]},{"905":["T2, T3, T4,B2"]},{"906":["T2, T3, T4,B2"]},{"910":["T2, T3, T4,B2"]},{"913":["T2, T3, T4,B2"]},{"914":["T2, T3, T4,B2"]},{"915":["T2, T3, T4,B2"]},{"916":["T2, T3, T4,B2"]},{"917":["T2, T3, T4,B2"]},{"918":["T2, T3, T4,B2"]},{"919":["T2, T3, T4,B2"]},{"920":["T2, T3, T4,B2"]},{"921":["T2, T3, T4,B2"]},{"922":["T2, T3, T4,B2"]},{"923":["T2, T3, T4,B2"]},{"924":["T2, T3, T4,B2"]},{"933":["T2, T3, T4,B2"]},{"934":["T2, T3, T4,B2"]},{"942":["T2, T3, T4,B2"]},{"965":["T2, T3, T4,B2"]},{"966":["T2, T3, T4,B2"]},{"967":["T2, T3, T4,B2"]},{"968":["T2, T3, T4,B2"]},{"970":["T2, T3, T4,B2"]},{"971":["T2, T3, T4,B2"]},{"975":["T2, T3, T4,B2"]},{"976":["T2, T3, T4,B2"]},{"977":["T2, T3, T4,B2"]},{"978":["T2, T3, T4,B2"]},{"979":["T2, T3, T4,B2"]},{"980":["T2, T3, T4,B2"]},{"981":["T2, T3, T4,B2"]},{"982":["T2, T3, T4,B2"]},{"983":["T2, T3, T4,B2"]},{"984":["T2, T3, T4,B2"]},{"1013":["T2, T3, T4,B2"]},{"1014":["T2, T3, T4,B2"]},{"1016":["T2, T3, T4,B2"]},{"1018":["T2, T3, T4,B2"]},{"1019":["T2, T3, T4,B2"]},{"1020":["T2, T3, T4,B2"]},{"1021":["T2, T3, T4,B2"]},{"1227":["T2, T3, T4, B2"]},{"1228":["T2, T3, T4, B2"]},{"1229":["T2, T3, T4, B2"]},{"1230":["T2, T3, T4, B2"]},{"1231":["T2, T3, T4, B2"]},{"1232":["T2, T3, T4, B2"]},{"1233":["T2, T3, T4, B2"]},{"1236":["T2, T3, T4, B2"]},{"1237":["T2, T3, T4, B2"]},{"1238":["T2, T3, T4, B2"]},{"1485":["T2, T3, T4, B2"]},{"1486":["T2, T3, T4, B2"]},{"1487":["T2, T3, T4, B2"]},{"1488":["T2, T3, T4, B2"]},{"1489":["T2, T3, T4, B2"]},{"1490":["T2, T3, T4, B2"]},{"1491":["T2, T3, T4, B2"]},{"1492":["T2, T3, T4, B2"]},{"1493":["T2, T3, T4, B2"]},{"1494":["T2, T3, T4, B2"]},{"1495":["T2, T3, T4, B2"]},{"1496":["T2, T3, T4, B2"]},{"1497":["T2, T3, T4, B2"]},{"1498":["T2, T3, T4, B2"]},{"1499":["T2, T3, T4, B2"]},{"1500":["T2, T3, T4, B2"]},{"1501":["T2, T3, T4, B2"]},{"1502":["T2, T3, T4, B2"]},{"1503":["T2, T3, T4, B2"]},{"1504":["T2, T3, T4, B2"]},{"1505":["T2, T3, T4, B2"]},{"1506":["T2, T3, T4, B2"]},{"1507":["T2, T3, T4, B2"]},{"1508":["T2, T3, T4, B2"]},{"1509":["T2, T3, T4, B2"]},{"1510":["T2, T3, T4, B2"]},{"1511":["T2, T3, T4, B2"]},{"1512":["T2, T3, T4, B2"]},{"1513":["T2, T3, T4, B2"]},{"1514":["T2, T3, T4, B2"]},{"1515":["T2, T3, T4, B2"]},{"1516":["T2, T3, T4, B2"]},{"1517":["T2, T3, T4, B2"]},{"1518":["T2, T3, T4, B2"]},{"1519":["T2, T3, T4, B2"]},{"1520":["T2, T3, T4, B2"]},{"1521":["T2, T3, T4, B2"]},{"1522":["T2, T3, T4, B2"]},{"1523":["T2, T3, T4, B2"]},{"1524":["T2, T3, T4, B2"]},{"1525":["T2, T3, T4, B2"]},{"1526":["T2, T3, T4, B2"]},{"1527":["T2, T3, T4, B2"]},{"1528":["T2, T3, T4, B2"]},{"1529":["T2, T3, T4, B2"]},{"1530":["T2, T3, T4, B2"]},{"1531":["T2, T3, T4, B2"]},{"1532":["T2, T3, T4, B2"]},{"1533":["T2, T3, T4, B2"]},{"1534":["T2, T3, T4, B2"]},{"1535":["T2, T3, T4, B2"]},{"1536":["T2, T3, T4, B2"]},{"1537":["T2, T3, T4, B2"]},{"1538":["T2, T3, T4, B2"]},{"1539":["T2, T3, T4, B2"]},{"1540":["T2, T3, T4, B2"]},{"1541":["T2, T3, T4, B2"]},{"1542":["T2, T3, T4, B2"]},{"1543":["T2, T3, T4, B2"]},{"1544":["T2, T3, T4, B2"]},{"1545":["T2, T3, T4, B2"]},{"1546":["T2, T3, T4, B2"]},{"1547":["T2, T3, T4, B2"]},{"1548":["T2, T3, T4, B2"]},{"1549":["T2, T3, T4, B2"]},{"1550":["T2, T3, T4, B2"]},{"1551":["T2, T3, T4, B2"]},{"1552":["T2, T3, T4, B2"]},{"1553":["T2, T3, T4, B2"]},{"1554":["T2, T3, T4, B2"]},{"1555":["T2, T3, T4, B2"]},{"1556":["T2, T3, T4, B2"]},{"1557":["T2, T3, T4, B2"]},{"1558":["T2, T3, T4, B2"]},{"1559":["T2, T3, T4, B2"]},{"1562":["T2, T3, T4, B2"]},{"1563":["T2, T3, T4, B2"]},{"1564":["T2, T3, T4, B2"]},{"1565":["T2, T3, T4, B2"]},{"1765":["T2, T3, T4, B2"]},{"1766":["T2, T3, T4, B2"]},{"1767":["T2, T3, T4, B2"]},{"1768":["T2, T3, T4, B2"]},{"1769":["T2, T3, T4, B2"]},{"1770":["T2, T3, T4, B2"]},{"1771":["T2, T3, T4, B2"]},{"1772":["T2, T3, T4, B2"]},{"1773":["T2, T3, T4, B2"]},{"1774":["T2, T3, T4, B2"]},{"1775":["T2, T3, T4, B2"]},{"1776":["T2, T3, T4, B2"]},{"1777":["T2, T3, T4, B2"]},{"1778":["T2, T3, T4, B2"]},{"1779":["T2, T3, T4, B2"]},{"1780":["T2, T3, T4, B2"]},{"1781":["T2, T3, T4, B2"]},{"1782":["T2, T3, T4, B2"]},{"1783":["T2, T3, T4, B2"]},{"1784":["T2, T3, T4, B2"]},{"1785":["T2, T3, T4, B2"]},{"1787":["T2, T3, T4, B2"]}]}}}</v>
      </c>
      <c r="H22" s="3" t="s">
        <v>5814</v>
      </c>
      <c r="I22" t="s">
        <v>5713</v>
      </c>
      <c r="J22" s="3" t="str">
        <f t="shared" si="1"/>
        <v>{"K-3":{"iznktg":{"data":[{"795":["I"]},{"800":["I"]},{"833":["I"]},{"837":["I"]},{"838":["I"]},{"841":["I"]},{"842":["I"]},{"843":["I"]},{"844":["I"]},{"845":["I"]},{"925":["I"]},{"926":["I"]},{"927":["I"]},{"928":["I"]},{"929":["I"]},{"931":["I"]},{"935":["I"]},{"936":["I"]},{"937":["I"]},{"938":["I"]},{"939":["I"]},{"940":["I"]},{"996":["I"]},{"997":["I"]},{"998":["I"]},{"999":["I"]},{"1000":["I"]},{"1006":["I"]},{"1031":["I"]},{"1032":["I"]},{"1033":["I"]},{"1034":["I"]},{"1035":["I"]},{"1036":["I"]},{"1038":["I"]},{"1039":["I"]},{"1040":["I"]},{"1041":["I"]},{"1042":["I"]},{"1043":["I"]},{"1044":["I"]},{"1045":["I"]},{"1046":["I"]},{"1047":["I"]},{"1048":["I"]},{"1049":["I"]},{"1050":["I"]},{"1053":["I"]},{"1054":["I"]},{"1055":["I"]},{"1056":["I"]},{"1058":["I"]},{"1059":["I"]},{"1060":["I"]},{"1061":["I"]},{"1063":["I"]},{"1064":["I"]},{"1065":["I"]},{"1066":["I"]},{"1067":["I"]},{"1068":["I"]},{"1069":["I"]},{"1070":["I"]},{"1071":["I"]},{"1072":["I"]},{"1073":["I"]},{"1074":["I"]},{"1075":["I"]},{"1076":["I"]},{"1077":["I"]},{"1078":["I"]},{"1079":["I"]},{"1080":["I"]},{"1081":["I"]},{"1082":["I"]},{"1083":["I"]},{"1084":["I"]},{"1085":["I"]},{"1086":["I"]},{"1087":["I"]},{"1088":["I"]},{"1089":["I"]},{"1090":["I"]},{"1091":["I"]},{"1092":["I"]},{"1093":["I"]},{"1094":["I"]},{"1095":["I"]},{"1096":["I"]},{"1097":["I"]},{"1098":["I"]},{"1099":["I"]},{"1100":["I"]},{"1101":["I"]},{"1102":["I"]},{"1103":["I"]},{"1104":["I"]},{"1105":["I"]},{"1119":["I"]},{"1120":["I"]},{"1121":["I"]},{"1122":["I"]},{"1123":["I"]},{"1124":["I"]},{"1125":["I"]},{"1126":["I"]},{"1127":["I"]},{"1129":["I"]},{"1130":["I"]},{"1131":["I"]},{"1132":["I"]},{"1133":["I"]},{"1195":["I"]},{"1196":["I"]},{"1239":["I"]},{"1240":["I"]},{"1241":["I"]},{"1242":["I"]},{"1243":["I"]},{"1244":["I"]},{"1245":["I"]},{"1246":["I"]},{"1247":["I"]},{"1248":["I"]},{"1249":["I"]},{"1250":["I"]},{"1251":["I"]},{"1252":["I"]},{"1253":["I"]},{"1254":["I"]},{"1255":["I"]},{"1256":["I"]},{"1257":["I"]},{"1258":["I"]},{"1259":["I"]},{"1260":["I"]},{"1261":["I"]},{"1262":["I"]},{"1263":["I"]},{"1264":["I"]},{"1265":["I"]},{"1266":["I"]},{"1267":["I"]},{"1268":["I"]},{"1269":["I"]},{"1270":["I"]},{"1271":["I"]},{"1272":["I"]},{"1273":["I"]},{"1274":["I"]},{"1275":["I"]},{"1276":["I"]},{"1277":["I"]},{"1278":["I"]},{"1279":["I"]},{"1280":["I"]},{"1281":["I"]},{"1282":["I"]},{"1283":["I"]},{"1284":["I"]},{"1285":["I"]},{"1286":["I"]},{"1287":["I"]},{"1288":["I"]},{"1289":["I"]},{"1290":["I"]},{"1291":["I"]},{"1292":["I"]},{"1293":["I"]},{"1294":["I"]},{"1295":["I"]},{"1296":["I"]},{"1297":["I"]},{"1298":["I"]},{"1299":["I"]},{"1300":["I"]},{"1301":["I"]},{"1302":["I"]},{"1303":["I"]},{"1304":["I"]},{"1305":["I"]},{"1306":["I"]},{"1307":["I"]},{"1308":["I"]},{"1309":["I"]},{"1310":["I"]},{"1311":["I"]},{"1312":["I"]},{"1313":["I"]},{"1314":["I"]},{"1315":["I"]},{"1316":["I"]},{"1317":["I"]},{"1318":["I"]},{"1319":["I"]},{"1320":["I"]},{"1321":["I"]},{"1322":["I"]},{"1323":["I"]},{"1324":["I"]},{"1325":["I"]},{"1326":["I"]},{"1327":["I"]},{"1328":["I"]},{"1329":["I"]},{"1330":["I"]},{"1331":["I"]},{"1332":["I"]},{"1333":["I"]},{"1334":["I"]},{"1335":["I"]},{"1336":["I"]},{"1337":["I"]},{"1338":["I"]},{"1339":["I"]},{"1340":["I"]},{"1341":["I"]},{"1342":["I"]},{"1343":["I"]},{"1344":["I"]},{"1345":["I"]},{"1346":["I"]},{"1347":["I"]},{"1348":["I"]},{"1349":["I"]},{"1350":["I"]},{"1351":["I"]},{"1352":["I"]},{"1353":["I"]},{"1354":["I"]},{"1355":["I"]},{"1356":["I"]},{"1357":["I"]},{"1358":["I"]},{"1359":["I"]},{"1360":["I"]},{"1361":["I"]},{"1362":["I"]},{"1363":["I"]},{"1364":["I"]},{"1365":["I"]},{"1366":["I"]},{"1367":["I"]},{"1368":["I"]},{"1369":["I"]},{"1370":["I"]},{"1371":["I"]},{"1372":["I"]},{"1373":["I"]},{"1374":["I"]},{"1375":["I"]},{"1376":["I"]},{"1377":["I"]},{"1378":["I"]},{"1379":["I"]},{"1380":["I"]},{"1381":["I"]},{"1382":["I"]},{"1383":["I"]},{"1384":["I"]},{"1385":["I"]},{"1386":["I"]},{"1387":["I"]},{"1388":["I"]},{"1389":["I"]},{"1390":["I"]},{"1391":["I"]},{"1392":["I"]},{"1393":["I"]},{"1394":["I"]},{"1395":["I"]},{"1396":["I"]},{"1397":["I"]},{"1398":["I"]},{"1399":["I"]},{"1400":["I"]},{"1401":["I"]},{"1402":["I"]},{"1403":["I"]},{"1404":["I"]},{"1405":["I"]},{"1406":["I"]},{"1407":["I"]},{"1408":["I"]},{"1409":["I"]},{"1410":["I"]},{"1411":["I"]},{"1412":["I"]},{"1413":["I"]},{"1419":["I"]},{"1420":["I"]},{"1421":["I"]},{"1422":["I"]},{"1423":["I"]},{"1424":["I"]},{"1425":["I"]},{"1426":["I"]},{"1427":["I"]},{"1428":["I"]},{"1429":["I"]},{"1430":["I"]},{"1431":["I"]},{"1432":["I"]},{"1433":["I"]},{"1434":["I"]},{"1435":["I"]},{"1436":["I"]},{"1437":["I"]},{"1438":["I"]},{"1439":["I"]},{"1440":["I"]},{"1441":["I"]},{"1442":["I"]},{"1443":["I"]},{"1444":["I"]},{"1445":["I"]},{"1446":["I"]},{"1447":["I"]},{"1448":["I"]},{"1449":["I"]},{"1450":["I"]},{"1451":["I"]},{"1452":["I"]},{"1453":["I"]},{"1454":["I"]},{"1455":["I"]},{"1456":["I"]},{"1457":["I"]},{"1458":["I"]},{"1459":["I"]},{"1460":["I"]},{"1461":["I"]},{"1462":["I"]},{"1463":["I"]},{"1464":["I"]},{"1465":["I"]},{"1466":["I"]},{"1467":["I"]},{"1468":["I"]},{"1469":["I"]},{"1470":["I"]},{"1471":["I"]},{"1472":["I"]},{"1473":["I"]},{"1474":["I"]},{"1475":["I"]},{"1476":["I"]},{"1477":["I"]},{"1478":["I"]},{"1479":["I"]},{"1480":["I"]},{"1481":["I"]},{"1482":["I"]},{"1483":["I"]},{"1484":["I"]}]}"tbtktg":{"data":[{"754":["T2, T3, T4"]},{"1114":["T3"]},{"1194":["T3"]},{"1215":["T3,T4"]},{"1216":["T3,T4"]},{"1217":["T3,T4"]}]}"btsktg":{"data":[{"761":["B1, B4"]},{"788":["B4"]},{"789":["B4"]},{"790":["B4"]},{"791":["B4"]},{"792":["B4"]},{"796":["B4"]},{"804":["B4"]},{"805":["B4"]},{"806":["B4"]},{"807":["B4"]},{"808":["B4"]},{"809":["B4"]},{"810":["B4"]},{"811":["B4"]},{"812":["B4"]},{"813":["B4"]},{"814":["B4"]},{"815":["B4"]},{"816":["B4"]}]}"tbsktg":{"data":[{"721":["T3, B1, B4"]},{"722":["T3, B1, B4"]},{"723":["T3, B1, B4"]},{"736":["T3, B1, B4"]},{"737":["T3, B1, B4"]},{"738":["T3, B1, B4"]},{"834":["T2, T3, T4,B2"]},{"836":["T2, T3, T4,B2"]},{"840":["T2, T3, T4,B2"]},{"846":["T2, T3, T4,B2"]},{"847":["T2, T3, T4,B2"]},{"848":["T2, T3, T4,B2"]},{"849":["T2, T3, T4,B2"]},{"850":["T2, T3, T4,B2"]},{"851":["T2, T3, T4,B2"]},{"852":["T2, T3, T4,B2"]},{"853":["T2, T3, T4,B2"]},{"854":["T2, T3, T4,B2"]},{"855":["T2, T3, T4,B2"]},{"856":["T2, T3, T4,B2"]},{"857":["T2, T3, T4,B2"]},{"859":["T2, T3, T4,B2"]},{"860":["T2, T3, T4,B2"]},{"861":["T2, T3, T4,B2"]},{"862":["T2, T3, T4,B2"]},{"863":["T2, T3, T4,B2"]},{"864":["T2, T3, T4,B2"]},{"865":["T2, T3, T4,B2"]},{"866":["T2, T3, T4,B2"]},{"867":["T2, T3, T4,B2"]},{"868":["T2, T3, T4,B2"]},{"869":["T2, T3, T4,B2"]},{"870":["T2, T3, T4,B2"]},{"871":["T2, T3, T4,B2"]},{"872":["T2, T3, T4,B2"]},{"873":["T2, T3, T4,B2"]},{"874":["T2, T3, T4,B2"]},{"875":["T2, T3, T4,B2"]},{"876":["T2, T3, T4,B2"]},{"877":["T2, T3, T4,B2"]},{"878":["T2, T3, T4,B2"]},{"879":["T2, T3, T4,B2"]},{"880":["T2, T3, T4,B2"]},{"881":["T2, T3, T4,B2"]},{"882":["T2, T3, T4,B2"]},{"883":["T2, T3, T4,B2"]},{"884":["T2, T3, T4,B2"]},{"885":["T2, T3, T4,B2"]},{"886":["T2, T3, T4,B2"]},{"887":["T2, T3, T4,B2"]},{"888":["T2, T3, T4,B2"]},{"889":["T2, T3, T4,B2"]},{"890":["T2, T3, T4,B2"]},{"891":["T2, T3, T4,B2"]},{"892":["T2, T3, T4,B2"]},{"893":["T2, T3, T4,B2"]},{"894":["T2, T3, T4,B2"]},{"895":["T2, T3, T4,B2"]},{"896":["T2, T3, T4,B2"]},{"897":["T2, T3, T4,B2"]},{"898":["T2, T3, T4,B2"]},{"899":["T2, T3, T4,B2"]},{"900":["T2, T3, T4,B2"]},{"901":["T2, T3, T4,B2"]},{"902":["T2, T3, T4,B2"]},{"903":["T2, T3, T4,B2"]},{"904":["T2, T3, T4,B2"]},{"905":["T2, T3, T4,B2"]},{"906":["T2, T3, T4,B2"]},{"910":["T2, T3, T4,B2"]},{"913":["T2, T3, T4,B2"]},{"914":["T2, T3, T4,B2"]},{"915":["T2, T3, T4,B2"]},{"916":["T2, T3, T4,B2"]},{"917":["T2, T3, T4,B2"]},{"918":["T2, T3, T4,B2"]},{"919":["T2, T3, T4,B2"]},{"920":["T2, T3, T4,B2"]},{"921":["T2, T3, T4,B2"]},{"922":["T2, T3, T4,B2"]},{"923":["T2, T3, T4,B2"]},{"924":["T2, T3, T4,B2"]},{"933":["T2, T3, T4,B2"]},{"934":["T2, T3, T4,B2"]},{"942":["T2, T3, T4,B2"]},{"965":["T2, T3, T4,B2"]},{"966":["T2, T3, T4,B2"]},{"967":["T2, T3, T4,B2"]},{"968":["T2, T3, T4,B2"]},{"970":["T2, T3, T4,B2"]},{"971":["T2, T3, T4,B2"]},{"975":["T2, T3, T4,B2"]},{"976":["T2, T3, T4,B2"]},{"977":["T2, T3, T4,B2"]},{"978":["T2, T3, T4,B2"]},{"979":["T2, T3, T4,B2"]},{"980":["T2, T3, T4,B2"]},{"981":["T2, T3, T4,B2"]},{"982":["T2, T3, T4,B2"]},{"983":["T2, T3, T4,B2"]},{"984":["T2, T3, T4,B2"]},{"1013":["T2, T3, T4,B2"]},{"1014":["T2, T3, T4,B2"]},{"1016":["T2, T3, T4,B2"]},{"1018":["T2, T3, T4,B2"]},{"1019":["T2, T3, T4,B2"]},{"1020":["T2, T3, T4,B2"]},{"1021":["T2, T3, T4,B2"]},{"1227":["T2, T3, T4, B2"]},{"1228":["T2, T3, T4, B2"]},{"1229":["T2, T3, T4, B2"]},{"1230":["T2, T3, T4, B2"]},{"1231":["T2, T3, T4, B2"]},{"1232":["T2, T3, T4, B2"]},{"1233":["T2, T3, T4, B2"]},{"1236":["T2, T3, T4, B2"]},{"1237":["T2, T3, T4, B2"]},{"1238":["T2, T3, T4, B2"]},{"1485":["T2, T3, T4, B2"]},{"1486":["T2, T3, T4, B2"]},{"1487":["T2, T3, T4, B2"]},{"1488":["T2, T3, T4, B2"]},{"1489":["T2, T3, T4, B2"]},{"1490":["T2, T3, T4, B2"]},{"1491":["T2, T3, T4, B2"]},{"1492":["T2, T3, T4, B2"]},{"1493":["T2, T3, T4, B2"]},{"1494":["T2, T3, T4, B2"]},{"1495":["T2, T3, T4, B2"]},{"1496":["T2, T3, T4, B2"]},{"1497":["T2, T3, T4, B2"]},{"1498":["T2, T3, T4, B2"]},{"1499":["T2, T3, T4, B2"]},{"1500":["T2, T3, T4, B2"]},{"1501":["T2, T3, T4, B2"]},{"1502":["T2, T3, T4, B2"]},{"1503":["T2, T3, T4, B2"]},{"1504":["T2, T3, T4, B2"]},{"1505":["T2, T3, T4, B2"]},{"1506":["T2, T3, T4, B2"]},{"1507":["T2, T3, T4, B2"]},{"1508":["T2, T3, T4, B2"]},{"1509":["T2, T3, T4, B2"]},{"1510":["T2, T3, T4, B2"]},{"1511":["T2, T3, T4, B2"]},{"1512":["T2, T3, T4, B2"]},{"1513":["T2, T3, T4, B2"]},{"1514":["T2, T3, T4, B2"]},{"1515":["T2, T3, T4, B2"]},{"1516":["T2, T3, T4, B2"]},{"1517":["T2, T3, T4, B2"]},{"1518":["T2, T3, T4, B2"]},{"1519":["T2, T3, T4, B2"]},{"1520":["T2, T3, T4, B2"]},{"1521":["T2, T3, T4, B2"]},{"1522":["T2, T3, T4, B2"]},{"1523":["T2, T3, T4, B2"]},{"1524":["T2, T3, T4, B2"]},{"1525":["T2, T3, T4, B2"]},{"1526":["T2, T3, T4, B2"]},{"1527":["T2, T3, T4, B2"]},{"1528":["T2, T3, T4, B2"]},{"1529":["T2, T3, T4, B2"]},{"1530":["T2, T3, T4, B2"]},{"1531":["T2, T3, T4, B2"]},{"1532":["T2, T3, T4, B2"]},{"1533":["T2, T3, T4, B2"]},{"1534":["T2, T3, T4, B2"]},{"1535":["T2, T3, T4, B2"]},{"1536":["T2, T3, T4, B2"]},{"1537":["T2, T3, T4, B2"]},{"1538":["T2, T3, T4, B2"]},{"1539":["T2, T3, T4, B2"]},{"1540":["T2, T3, T4, B2"]},{"1541":["T2, T3, T4, B2"]},{"1542":["T2, T3, T4, B2"]},{"1543":["T2, T3, T4, B2"]},{"1544":["T2, T3, T4, B2"]},{"1545":["T2, T3, T4, B2"]},{"1546":["T2, T3, T4, B2"]},{"1547":["T2, T3, T4, B2"]},{"1548":["T2, T3, T4, B2"]},{"1549":["T2, T3, T4, B2"]},{"1550":["T2, T3, T4, B2"]},{"1551":["T2, T3, T4, B2"]},{"1552":["T2, T3, T4, B2"]},{"1553":["T2, T3, T4, B2"]},{"1554":["T2, T3, T4, B2"]},{"1555":["T2, T3, T4, B2"]},{"1556":["T2, T3, T4, B2"]},{"1557":["T2, T3, T4, B2"]},{"1558":["T2, T3, T4, B2"]},{"1559":["T2, T3, T4, B2"]},{"1562":["T2, T3, T4, B2"]},{"1563":["T2, T3, T4, B2"]},{"1564":["T2, T3, T4, B2"]},{"1565":["T2, T3, T4, B2"]},{"1765":["T2, T3, T4, B2"]},{"1766":["T2, T3, T4, B2"]},{"1767":["T2, T3, T4, B2"]},{"1768":["T2, T3, T4, B2"]},{"1769":["T2, T3, T4, B2"]},{"1770":["T2, T3, T4, B2"]},{"1771":["T2, T3, T4, B2"]},{"1772":["T2, T3, T4, B2"]},{"1773":["T2, T3, T4, B2"]},{"1774":["T2, T3, T4, B2"]},{"1775":["T2, T3, T4, B2"]},{"1776":["T2, T3, T4, B2"]},{"1777":["T2, T3, T4, B2"]},{"1778":["T2, T3, T4, B2"]},{"1779":["T2, T3, T4, B2"]},{"1780":["T2, T3, T4, B2"]},{"1781":["T2, T3, T4, B2"]},{"1782":["T2, T3, T4, B2"]},{"1783":["T2, T3, T4, B2"]},{"1784":["T2, T3, T4, B2"]},{"1785":["T2, T3, T4, B2"]},{"1787":["T2, T3, T4, B2"]}]}}},</v>
      </c>
      <c r="K22" s="3" t="s">
        <v>5815</v>
      </c>
    </row>
    <row r="23" ht="204" spans="2:11">
      <c r="B23" t="s">
        <v>5703</v>
      </c>
      <c r="C23" s="4" t="s">
        <v>5816</v>
      </c>
      <c r="D23" s="4" t="s">
        <v>5817</v>
      </c>
      <c r="E23" s="4" t="s">
        <v>5818</v>
      </c>
      <c r="F23" s="4" t="s">
        <v>5783</v>
      </c>
      <c r="G23" s="3" t="str">
        <f t="shared" si="0"/>
        <v>{"KT":{'iznktg':{"data":[{"752":["I"]},{"795":["I"]},{"800":["I"]},{"1195":["I"]},{"1196":["I"]},{"1566":["I"]},{"1567":["I"]},{"1568":["I"]},{"1569":["I"]},{"1570":["I"]},{"1571":["I"]},{"1572":["I"]},{"1573":["I"]},{"1574":["I"]},{"1575":["I"]},{"1576":["I"]},{"1577":["I"]},{"1578":["I"]},{"1579":["I"]},{"1580":["I"]},{"1581":["I"]},{"1582":["I"]},{"1583":["I"]},{"1584":["I"]},{"1585":["I"]},{"1586":["I"]},{"1587":["I"]},{"1588":["I"]},{"1589":["I"]},{"1590":["I"]},{"1591":["I"]},{"1592":["I"]},{"1593":["I"]},{"1594":["I"]},{"1595":["I"]},{"1596":["I"]},{"1597":["I"]},{"1598":["I"]},{"1791":["I"]}]}'tbtktg':{"data":[{"1110":["T1"]},{"1115":["T1"]},{"1194":["T3"]}]}'btsktg':{"data":[{"761":["B1, B4"]},{"788":["B4"]},{"789":["B4"]},{"790":["B4"]},{"791":["B4"]},{"792":["B4"]},{"796":["B4"]},{"801":["B4"]},{"804":["B4"]},{"805":["B4"]},{"806":["B4"]},{"807":["B4"]},{"808":["B4"]},{"809":["B4"]},{"810":["B4"]},{"811":["B4"]},{"812":["B4"]},{"813":["B4"]},{"814":["B4"]},{"815":["B4"]},{"816":["B4"]}]}'tbsktg':{"data":[{"721":["T3, B1, B4"]},{"722":["T3, B1, B4"]},{"723":["T3, B1, B4"]},{"736":["T3, B1, B4"]},{"737":["T3, B1, B4"]},{"738":["T3, B1, B4"]},{"771":["T3, B4"]}]}}}</v>
      </c>
      <c r="H23" s="3" t="s">
        <v>5819</v>
      </c>
      <c r="I23" t="s">
        <v>5713</v>
      </c>
      <c r="J23" s="3" t="str">
        <f t="shared" si="1"/>
        <v>{"KT":{"iznktg":{"data":[{"752":["I"]},{"795":["I"]},{"800":["I"]},{"1195":["I"]},{"1196":["I"]},{"1566":["I"]},{"1567":["I"]},{"1568":["I"]},{"1569":["I"]},{"1570":["I"]},{"1571":["I"]},{"1572":["I"]},{"1573":["I"]},{"1574":["I"]},{"1575":["I"]},{"1576":["I"]},{"1577":["I"]},{"1578":["I"]},{"1579":["I"]},{"1580":["I"]},{"1581":["I"]},{"1582":["I"]},{"1583":["I"]},{"1584":["I"]},{"1585":["I"]},{"1586":["I"]},{"1587":["I"]},{"1588":["I"]},{"1589":["I"]},{"1590":["I"]},{"1591":["I"]},{"1592":["I"]},{"1593":["I"]},{"1594":["I"]},{"1595":["I"]},{"1596":["I"]},{"1597":["I"]},{"1598":["I"]},{"1791":["I"]}]}"tbtktg":{"data":[{"1110":["T1"]},{"1115":["T1"]},{"1194":["T3"]}]}"btsktg":{"data":[{"761":["B1, B4"]},{"788":["B4"]},{"789":["B4"]},{"790":["B4"]},{"791":["B4"]},{"792":["B4"]},{"796":["B4"]},{"801":["B4"]},{"804":["B4"]},{"805":["B4"]},{"806":["B4"]},{"807":["B4"]},{"808":["B4"]},{"809":["B4"]},{"810":["B4"]},{"811":["B4"]},{"812":["B4"]},{"813":["B4"]},{"814":["B4"]},{"815":["B4"]},{"816":["B4"]}]}"tbsktg":{"data":[{"721":["T3, B1, B4"]},{"722":["T3, B1, B4"]},{"723":["T3, B1, B4"]},{"736":["T3, B1, B4"]},{"737":["T3, B1, B4"]},{"738":["T3, B1, B4"]},{"771":["T3, B4"]}]}}},</v>
      </c>
      <c r="K23" s="3" t="s">
        <v>5820</v>
      </c>
    </row>
    <row r="24" ht="165.75" spans="2:11">
      <c r="B24" t="s">
        <v>5704</v>
      </c>
      <c r="C24" s="4" t="s">
        <v>5821</v>
      </c>
      <c r="D24" s="4" t="s">
        <v>5822</v>
      </c>
      <c r="E24" s="4" t="s">
        <v>5823</v>
      </c>
      <c r="F24" s="4" t="s">
        <v>5824</v>
      </c>
      <c r="G24" s="3" t="str">
        <f t="shared" si="0"/>
        <v>{"PP":{'iznktg':{"data":[{"767":["I"]},{"795":["I"]},{"800":["I"]},{"1131":["I"]},{"1132":["I"]},{"1133":["I"]},{"1195":["I"]},{"1196":["I"]}]}'tbtktg':{"data":[{"1194":["T3"]}]}'btsktg':{"data":[{"739":["B3"]},{"740":["B3"]},{"761":["B1, B4"]},{"771":["T3, B4"]},{"788":["B4"]},{"789":["B4"]},{"790":["B4"]},{"791":["B4"]},{"792":["B4"]},{"796":["B4"]},{"801":["B4"]},{"804":["B4"]},{"805":["B4"]},{"806":["B4"]},{"807":["B4"]},{"808":["B4"]},{"809":["B4"]},{"810":["B4"]},{"811":["B4"]},{"812":["B4"]},{"813":["B4"]},{"814":["B4"]},{"815":["B4"]},{"816":["B4"]}]}'tbsktg':{"data":[{"458":["T2,T3,T4,B1,B3,B4"]},{"462":["T2,T3,T4,B1,B3,B4"]},{"463":["T2,T3,T4,B4"]},{"464":["T2,T3,T4,B4"]},{"465":["T2,T3,T4,B4"]},{"466":["T2,T3,T4,B4"]},{"721":["T3, B1, B4"]},{"722":["T3, B1, B4"]},{"723":["T3, B1, B4"]},{"736":["T3, B1, B4"]},{"737":["T3, B1, B4"]},{"738":["T3, B1, B4"]},{"771":["T3, B4"]}]}}}</v>
      </c>
      <c r="H24" s="3" t="s">
        <v>5825</v>
      </c>
      <c r="I24" t="s">
        <v>5713</v>
      </c>
      <c r="J24" s="3" t="str">
        <f t="shared" si="1"/>
        <v>{"PP":{"iznktg":{"data":[{"767":["I"]},{"795":["I"]},{"800":["I"]},{"1131":["I"]},{"1132":["I"]},{"1133":["I"]},{"1195":["I"]},{"1196":["I"]}]}"tbtktg":{"data":[{"1194":["T3"]}]}"btsktg":{"data":[{"739":["B3"]},{"740":["B3"]},{"761":["B1, B4"]},{"771":["T3, B4"]},{"788":["B4"]},{"789":["B4"]},{"790":["B4"]},{"791":["B4"]},{"792":["B4"]},{"796":["B4"]},{"801":["B4"]},{"804":["B4"]},{"805":["B4"]},{"806":["B4"]},{"807":["B4"]},{"808":["B4"]},{"809":["B4"]},{"810":["B4"]},{"811":["B4"]},{"812":["B4"]},{"813":["B4"]},{"814":["B4"]},{"815":["B4"]},{"816":["B4"]}]}"tbsktg":{"data":[{"458":["T2,T3,T4,B1,B3,B4"]},{"462":["T2,T3,T4,B1,B3,B4"]},{"463":["T2,T3,T4,B4"]},{"464":["T2,T3,T4,B4"]},{"465":["T2,T3,T4,B4"]},{"466":["T2,T3,T4,B4"]},{"721":["T3, B1, B4"]},{"722":["T3, B1, B4"]},{"723":["T3, B1, B4"]},{"736":["T3, B1, B4"]},{"737":["T3, B1, B4"]},{"738":["T3, B1, B4"]},{"771":["T3, B4"]}]}}},</v>
      </c>
      <c r="K24" s="3" t="s">
        <v>5826</v>
      </c>
    </row>
    <row r="25" ht="178.5" spans="2:11">
      <c r="B25" t="s">
        <v>5705</v>
      </c>
      <c r="C25" s="4" t="s">
        <v>5827</v>
      </c>
      <c r="D25" s="4" t="s">
        <v>5449</v>
      </c>
      <c r="E25" s="4" t="s">
        <v>5818</v>
      </c>
      <c r="F25" s="4" t="s">
        <v>5783</v>
      </c>
      <c r="G25" s="3" t="str">
        <f t="shared" si="0"/>
        <v>{"TR":{'iznktg':{"data":[{"795":["I"]},{"800":["I"]},{"1108":["I"]},{"1110":["I"]},{"1111":["I"]},{"1113":["I"]},{"1114":["I"]},{"1115":["I"]},{"1116":["I"]},{"1118":["I"]},{"1119":["I"]},{"1120":["I"]},{"1121":["I"]},{"1122":["I"]},{"1123":["I"]},{"1124":["I"]},{"1125":["I"]},{"1126":["I"]},{"1127":["I"]},{"1128":["I"]},{"1129":["I"]},{"1130":["I"]},{"1131":["I"]},{"1132":["I"]},{"1133":["I"]},{"1191":["I"]},{"1194":["I"]},{"1195":["I"]},{"1196":["I"]},{"1215":["I"]},{"1216":["I"]},{"1217":["I"]}]}'tbtktg':{"data": "-"}'btsktg':{"data":[{"761":["B1, B4"]},{"788":["B4"]},{"789":["B4"]},{"790":["B4"]},{"791":["B4"]},{"792":["B4"]},{"796":["B4"]},{"801":["B4"]},{"804":["B4"]},{"805":["B4"]},{"806":["B4"]},{"807":["B4"]},{"808":["B4"]},{"809":["B4"]},{"810":["B4"]},{"811":["B4"]},{"812":["B4"]},{"813":["B4"]},{"814":["B4"]},{"815":["B4"]},{"816":["B4"]}]}'tbsktg':{"data":[{"721":["T3, B1, B4"]},{"722":["T3, B1, B4"]},{"723":["T3, B1, B4"]},{"736":["T3, B1, B4"]},{"737":["T3, B1, B4"]},{"738":["T3, B1, B4"]},{"771":["T3, B4"]}]}}}</v>
      </c>
      <c r="H25" s="3" t="s">
        <v>5828</v>
      </c>
      <c r="I25" t="s">
        <v>5713</v>
      </c>
      <c r="J25" s="3" t="str">
        <f t="shared" si="1"/>
        <v>{"TR":{"iznktg":{"data":[{"795":["I"]},{"800":["I"]},{"1108":["I"]},{"1110":["I"]},{"1111":["I"]},{"1113":["I"]},{"1114":["I"]},{"1115":["I"]},{"1116":["I"]},{"1118":["I"]},{"1119":["I"]},{"1120":["I"]},{"1121":["I"]},{"1122":["I"]},{"1123":["I"]},{"1124":["I"]},{"1125":["I"]},{"1126":["I"]},{"1127":["I"]},{"1128":["I"]},{"1129":["I"]},{"1130":["I"]},{"1131":["I"]},{"1132":["I"]},{"1133":["I"]},{"1191":["I"]},{"1194":["I"]},{"1195":["I"]},{"1196":["I"]},{"1215":["I"]},{"1216":["I"]},{"1217":["I"]}]}"tbtktg":{"data": "-"}"btsktg":{"data":[{"761":["B1, B4"]},{"788":["B4"]},{"789":["B4"]},{"790":["B4"]},{"791":["B4"]},{"792":["B4"]},{"796":["B4"]},{"801":["B4"]},{"804":["B4"]},{"805":["B4"]},{"806":["B4"]},{"807":["B4"]},{"808":["B4"]},{"809":["B4"]},{"810":["B4"]},{"811":["B4"]},{"812":["B4"]},{"813":["B4"]},{"814":["B4"]},{"815":["B4"]},{"816":["B4"]}]}"tbsktg":{"data":[{"721":["T3, B1, B4"]},{"722":["T3, B1, B4"]},{"723":["T3, B1, B4"]},{"736":["T3, B1, B4"]},{"737":["T3, B1, B4"]},{"738":["T3, B1, B4"]},{"771":["T3, B4"]}]}}},</v>
      </c>
      <c r="K25" s="3" t="s">
        <v>5829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4:E8"/>
  <sheetViews>
    <sheetView topLeftCell="E2" workbookViewId="0">
      <selection activeCell="I3" sqref="I3"/>
    </sheetView>
  </sheetViews>
  <sheetFormatPr defaultColWidth="9.14285714285714" defaultRowHeight="12.75" outlineLevelRow="7" outlineLevelCol="4"/>
  <sheetData>
    <row r="4" ht="15" spans="5:5">
      <c r="E4" s="1" t="s">
        <v>5830</v>
      </c>
    </row>
    <row r="6" ht="15" spans="5:5">
      <c r="E6" s="2" t="s">
        <v>5831</v>
      </c>
    </row>
    <row r="8" spans="5:5">
      <c r="E8" t="s">
        <v>5832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ITBX</vt:lpstr>
      <vt:lpstr>Sheet3</vt:lpstr>
      <vt:lpstr>1.raw</vt:lpstr>
      <vt:lpstr>2.dbpz MAR VER</vt:lpstr>
      <vt:lpstr>2.DBPZ ver</vt:lpstr>
      <vt:lpstr>3.add subzona</vt:lpstr>
      <vt:lpstr>4.koma itbx</vt:lpstr>
      <vt:lpstr>5. jeson</vt:lpstr>
      <vt:lpstr>Sheet10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ibnu</dc:creator>
  <cp:lastModifiedBy>KELUARGA</cp:lastModifiedBy>
  <dcterms:created xsi:type="dcterms:W3CDTF">2022-08-01T13:07:00Z</dcterms:created>
  <cp:lastPrinted>2022-11-23T09:43:00Z</cp:lastPrinted>
  <dcterms:modified xsi:type="dcterms:W3CDTF">2022-11-27T14:48:33Z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AC82FDFC72354627B0B668B22D02BAEC</vt:lpwstr>
  </property>
  <property fmtid="{D5CDD505-2E9C-101B-9397-08002B2CF9AE}" pid="3" name="KSOProductBuildVer">
    <vt:lpwstr>1033-11.2.0.11417</vt:lpwstr>
  </property>
</Properties>
</file>