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it0\Documents\GitHub\kmitl\SENSOR-KMITL\LEC\WEEK03\"/>
    </mc:Choice>
  </mc:AlternateContent>
  <xr:revisionPtr revIDLastSave="0" documentId="8_{70D6CBCE-BB74-4970-8B9D-197EF776E675}" xr6:coauthVersionLast="47" xr6:coauthVersionMax="47" xr10:uidLastSave="{00000000-0000-0000-0000-000000000000}"/>
  <bookViews>
    <workbookView xWindow="-120" yWindow="-120" windowWidth="29040" windowHeight="15720" xr2:uid="{6A43AE04-A9B5-4CCD-A288-4412A63778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H3" i="1"/>
  <c r="F4" i="1"/>
  <c r="H4" i="1" s="1"/>
  <c r="H9" i="1" s="1"/>
  <c r="F5" i="1"/>
  <c r="H5" i="1" s="1"/>
  <c r="F6" i="1"/>
  <c r="H6" i="1" s="1"/>
  <c r="F7" i="1"/>
  <c r="F3" i="1"/>
  <c r="G5" i="1"/>
  <c r="G6" i="1"/>
  <c r="G7" i="1"/>
  <c r="G3" i="1"/>
  <c r="C4" i="1"/>
  <c r="G4" i="1" s="1"/>
  <c r="C5" i="1"/>
  <c r="C6" i="1"/>
  <c r="C7" i="1"/>
  <c r="C3" i="1"/>
  <c r="G9" i="1" l="1"/>
</calcChain>
</file>

<file path=xl/sharedStrings.xml><?xml version="1.0" encoding="utf-8"?>
<sst xmlns="http://schemas.openxmlformats.org/spreadsheetml/2006/main" count="11" uniqueCount="11">
  <si>
    <t>Error analog</t>
  </si>
  <si>
    <t>Error Voltage</t>
  </si>
  <si>
    <t>AVG</t>
  </si>
  <si>
    <t>Supply</t>
  </si>
  <si>
    <t>Calculated analog value</t>
  </si>
  <si>
    <t>Floor of Col B</t>
  </si>
  <si>
    <t>ESP32 analog value</t>
  </si>
  <si>
    <t>ESP32 analog to volt</t>
  </si>
  <si>
    <t>Excel analog to volt</t>
  </si>
  <si>
    <t>C, D</t>
  </si>
  <si>
    <t>A,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</si>
</sst>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10" fontId="0" fillId="0" borderId="0" xfId="1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ABC0D-8C9B-4C95-9993-54A662B38E3C}">
  <dimension ref="A1:H9"/>
  <sheetViews>
    <sheetView tabSelected="1" zoomScale="205" zoomScaleNormal="205" workbookViewId="0">
      <selection sqref="A1:H9"/>
    </sheetView>
  </sheetViews>
  <sheetFormatPr defaultRowHeight="15" x14ac:dyDescent="0.25"/>
  <cols>
    <col min="2" max="2" width="22.85546875" customWidth="1"/>
    <col min="3" max="3" width="14.5703125" customWidth="1"/>
    <col min="4" max="5" width="17.5703125" customWidth="1"/>
    <col min="6" max="6" width="17.140625" customWidth="1"/>
    <col min="7" max="7" width="12" customWidth="1"/>
    <col min="8" max="8" width="11.7109375" customWidth="1"/>
  </cols>
  <sheetData>
    <row r="1" spans="1:8" x14ac:dyDescent="0.25">
      <c r="A1" s="4" t="s">
        <v>3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3" t="s">
        <v>0</v>
      </c>
      <c r="H1" s="3" t="s">
        <v>1</v>
      </c>
    </row>
    <row r="2" spans="1:8" x14ac:dyDescent="0.25">
      <c r="A2" s="4"/>
      <c r="B2" s="4"/>
      <c r="C2" s="4"/>
      <c r="D2" s="4"/>
      <c r="E2" s="4"/>
      <c r="F2" s="4"/>
      <c r="G2" s="3" t="s">
        <v>9</v>
      </c>
      <c r="H2" s="3" t="s">
        <v>10</v>
      </c>
    </row>
    <row r="3" spans="1:8" x14ac:dyDescent="0.25">
      <c r="A3">
        <v>30</v>
      </c>
      <c r="B3">
        <v>4095</v>
      </c>
      <c r="C3">
        <f>FLOOR(B3,1)</f>
        <v>4095</v>
      </c>
      <c r="D3">
        <v>4095</v>
      </c>
      <c r="E3">
        <v>30</v>
      </c>
      <c r="F3">
        <f>D3 * (30 / 4095)</f>
        <v>30</v>
      </c>
      <c r="G3" s="1">
        <f>(ABS((C3-B3)/B3))</f>
        <v>0</v>
      </c>
      <c r="H3" s="1">
        <f>(ABS((F3-A3)/A3))</f>
        <v>0</v>
      </c>
    </row>
    <row r="4" spans="1:8" x14ac:dyDescent="0.25">
      <c r="A4">
        <v>24.8</v>
      </c>
      <c r="B4">
        <v>3385.2</v>
      </c>
      <c r="C4">
        <f t="shared" ref="C4:C7" si="0">FLOOR(B4,1)</f>
        <v>3385</v>
      </c>
      <c r="D4">
        <v>3168</v>
      </c>
      <c r="E4">
        <v>23.2</v>
      </c>
      <c r="F4">
        <f t="shared" ref="F4:F7" si="1">D4 * (30 / 4095)</f>
        <v>23.208791208791208</v>
      </c>
      <c r="G4" s="1">
        <f t="shared" ref="G4:G7" si="2">(ABS((C4-B4)/B4))</f>
        <v>5.9080704241940836E-5</v>
      </c>
      <c r="H4" s="1">
        <f t="shared" ref="H4:H7" si="3">(ABS((F4-A4)/A4))</f>
        <v>6.4161644806806153E-2</v>
      </c>
    </row>
    <row r="5" spans="1:8" x14ac:dyDescent="0.25">
      <c r="A5">
        <v>9</v>
      </c>
      <c r="B5">
        <v>1228.5</v>
      </c>
      <c r="C5">
        <f t="shared" si="0"/>
        <v>1228</v>
      </c>
      <c r="D5">
        <v>1010</v>
      </c>
      <c r="E5">
        <v>7.4</v>
      </c>
      <c r="F5">
        <f t="shared" si="1"/>
        <v>7.3992673992673996</v>
      </c>
      <c r="G5" s="1">
        <f t="shared" si="2"/>
        <v>4.0700040700040698E-4</v>
      </c>
      <c r="H5" s="1">
        <f t="shared" si="3"/>
        <v>0.17785917785917782</v>
      </c>
    </row>
    <row r="6" spans="1:8" x14ac:dyDescent="0.25">
      <c r="A6">
        <v>1.32</v>
      </c>
      <c r="B6">
        <v>180.18</v>
      </c>
      <c r="C6">
        <f t="shared" si="0"/>
        <v>180</v>
      </c>
      <c r="D6">
        <v>16</v>
      </c>
      <c r="E6">
        <v>0.12</v>
      </c>
      <c r="F6">
        <f t="shared" si="1"/>
        <v>0.11721611721611722</v>
      </c>
      <c r="G6" s="1">
        <f t="shared" si="2"/>
        <v>9.9900099900103673E-4</v>
      </c>
      <c r="H6" s="1">
        <f t="shared" si="3"/>
        <v>0.91119991119991117</v>
      </c>
    </row>
    <row r="7" spans="1:8" x14ac:dyDescent="0.25">
      <c r="A7">
        <v>0.05</v>
      </c>
      <c r="B7">
        <v>6.8250000000000002</v>
      </c>
      <c r="C7">
        <f t="shared" si="0"/>
        <v>6</v>
      </c>
      <c r="D7">
        <v>0</v>
      </c>
      <c r="E7">
        <v>0</v>
      </c>
      <c r="F7">
        <f t="shared" si="1"/>
        <v>0</v>
      </c>
      <c r="G7" s="1">
        <f t="shared" si="2"/>
        <v>0.12087912087912091</v>
      </c>
      <c r="H7" s="1">
        <f t="shared" si="3"/>
        <v>1</v>
      </c>
    </row>
    <row r="9" spans="1:8" x14ac:dyDescent="0.25">
      <c r="F9" s="2" t="s">
        <v>2</v>
      </c>
      <c r="G9" s="1">
        <f>AVERAGE(G3:G7)</f>
        <v>2.4468840597872861E-2</v>
      </c>
      <c r="H9" s="1">
        <f>AVERAGE(H3:H7)</f>
        <v>0.43064414677317908</v>
      </c>
    </row>
  </sheetData>
  <mergeCells count="6"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 Kasemtewin</dc:creator>
  <cp:lastModifiedBy>Krit Kasemtewin</cp:lastModifiedBy>
  <dcterms:created xsi:type="dcterms:W3CDTF">2024-07-16T07:40:24Z</dcterms:created>
  <dcterms:modified xsi:type="dcterms:W3CDTF">2024-07-16T08:02:35Z</dcterms:modified>
</cp:coreProperties>
</file>