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ocuments\Programmation\CUDA\Projet\Projet\"/>
    </mc:Choice>
  </mc:AlternateContent>
  <xr:revisionPtr revIDLastSave="0" documentId="13_ncr:1_{07489388-D040-46D7-9518-00C5F5268B7A}" xr6:coauthVersionLast="46" xr6:coauthVersionMax="46" xr10:uidLastSave="{00000000-0000-0000-0000-000000000000}"/>
  <bookViews>
    <workbookView xWindow="-28920" yWindow="-120" windowWidth="29040" windowHeight="16440" xr2:uid="{7296A1B9-D3D8-443E-8E7D-893193B0D3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7" i="1" l="1"/>
  <c r="H137" i="1"/>
  <c r="D137" i="1"/>
  <c r="C137" i="1"/>
  <c r="I126" i="1"/>
  <c r="H126" i="1"/>
  <c r="D126" i="1"/>
  <c r="C126" i="1"/>
  <c r="I115" i="1"/>
  <c r="H115" i="1"/>
  <c r="D115" i="1"/>
  <c r="C115" i="1"/>
  <c r="I104" i="1"/>
  <c r="H104" i="1"/>
  <c r="D104" i="1"/>
  <c r="C104" i="1"/>
  <c r="I91" i="1"/>
  <c r="H91" i="1"/>
  <c r="D91" i="1"/>
  <c r="C91" i="1"/>
  <c r="I80" i="1"/>
  <c r="H80" i="1"/>
  <c r="D80" i="1"/>
  <c r="C80" i="1"/>
  <c r="I69" i="1"/>
  <c r="H69" i="1"/>
  <c r="D69" i="1"/>
  <c r="C69" i="1"/>
  <c r="I58" i="1"/>
  <c r="H58" i="1"/>
  <c r="D58" i="1"/>
  <c r="C58" i="1"/>
  <c r="I45" i="1"/>
  <c r="H45" i="1"/>
  <c r="I34" i="1"/>
  <c r="H34" i="1"/>
  <c r="I23" i="1"/>
  <c r="H23" i="1"/>
  <c r="I12" i="1"/>
  <c r="H12" i="1"/>
  <c r="D12" i="1"/>
  <c r="C12" i="1"/>
  <c r="D45" i="1"/>
  <c r="C45" i="1"/>
  <c r="D34" i="1"/>
  <c r="C34" i="1"/>
  <c r="D23" i="1"/>
  <c r="C23" i="1"/>
</calcChain>
</file>

<file path=xl/sharedStrings.xml><?xml version="1.0" encoding="utf-8"?>
<sst xmlns="http://schemas.openxmlformats.org/spreadsheetml/2006/main" count="83" uniqueCount="21">
  <si>
    <t>Taille</t>
  </si>
  <si>
    <t>Temps kernel</t>
  </si>
  <si>
    <t>Temps total</t>
  </si>
  <si>
    <t>Algorithme</t>
  </si>
  <si>
    <t>(16, 64)</t>
  </si>
  <si>
    <t>(32, 32)</t>
  </si>
  <si>
    <t>Médiane (32, 32)</t>
  </si>
  <si>
    <t>Médiane (16, 64)</t>
  </si>
  <si>
    <t>(256, 4)</t>
  </si>
  <si>
    <t>Médiane (256, 4)</t>
  </si>
  <si>
    <t>(4, 256)</t>
  </si>
  <si>
    <t>Médiane (4, 256)</t>
  </si>
  <si>
    <t>Andy warhol (Param = 4)</t>
  </si>
  <si>
    <t>Andy warhol (Param = 36)</t>
  </si>
  <si>
    <t>Conclusion</t>
  </si>
  <si>
    <t>Meilleur pour peu de duplication</t>
  </si>
  <si>
    <t>Meilleur pour plus de duplication</t>
  </si>
  <si>
    <t xml:space="preserve">Grayscale avec plage de couleur </t>
  </si>
  <si>
    <t>Grayscale avec taches</t>
  </si>
  <si>
    <t xml:space="preserve">Grayscale case (Param = 7) </t>
  </si>
  <si>
    <t>Grayscale case (Param = 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</si>
</sst>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2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wrapText="1"/>
    </xf>
    <xf numFmtId="2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342D-06B5-437A-B36D-19FA7863A7CA}">
  <dimension ref="A1:K137"/>
  <sheetViews>
    <sheetView tabSelected="1" topLeftCell="A64" zoomScaleNormal="100" workbookViewId="0">
      <selection activeCell="I139" sqref="I139"/>
    </sheetView>
  </sheetViews>
  <sheetFormatPr baseColWidth="10" defaultRowHeight="46.5" x14ac:dyDescent="0.4"/>
  <cols>
    <col min="1" max="1" width="25.7109375" style="8" customWidth="1"/>
    <col min="2" max="4" width="25.7109375" style="5" customWidth="1"/>
    <col min="5" max="5" width="20.7109375" style="11" customWidth="1"/>
    <col min="6" max="9" width="25.7109375" style="5" customWidth="1"/>
    <col min="10" max="10" width="20.7109375" style="11" customWidth="1"/>
    <col min="11" max="11" width="20.7109375" style="14" customWidth="1"/>
    <col min="12" max="16384" width="11.42578125" style="5"/>
  </cols>
  <sheetData>
    <row r="1" spans="1:11" s="2" customFormat="1" ht="26.25" x14ac:dyDescent="0.25">
      <c r="A1" s="1" t="s">
        <v>3</v>
      </c>
      <c r="B1" s="2" t="s">
        <v>0</v>
      </c>
      <c r="C1" s="2" t="s">
        <v>1</v>
      </c>
      <c r="D1" s="2" t="s">
        <v>2</v>
      </c>
      <c r="E1" s="9"/>
      <c r="F1" s="1" t="s">
        <v>3</v>
      </c>
      <c r="G1" s="2" t="s">
        <v>0</v>
      </c>
      <c r="H1" s="2" t="s">
        <v>1</v>
      </c>
      <c r="I1" s="2" t="s">
        <v>2</v>
      </c>
      <c r="J1" s="9"/>
      <c r="K1" s="1" t="s">
        <v>14</v>
      </c>
    </row>
    <row r="2" spans="1:11" s="6" customFormat="1" ht="15" customHeight="1" x14ac:dyDescent="0.4">
      <c r="A2" s="3" t="s">
        <v>12</v>
      </c>
      <c r="B2" s="4" t="s">
        <v>10</v>
      </c>
      <c r="C2" s="5">
        <v>1.0900000000000001</v>
      </c>
      <c r="D2" s="5">
        <v>185</v>
      </c>
      <c r="E2" s="10"/>
      <c r="F2" s="3" t="s">
        <v>13</v>
      </c>
      <c r="G2" s="4" t="s">
        <v>10</v>
      </c>
      <c r="H2" s="5">
        <v>2.42</v>
      </c>
      <c r="I2" s="5">
        <v>173</v>
      </c>
      <c r="J2" s="10"/>
      <c r="K2" s="13" t="s">
        <v>15</v>
      </c>
    </row>
    <row r="3" spans="1:11" s="6" customFormat="1" ht="15" customHeight="1" x14ac:dyDescent="0.4">
      <c r="A3" s="3"/>
      <c r="B3" s="4"/>
      <c r="C3" s="5">
        <v>1.68</v>
      </c>
      <c r="D3" s="5">
        <v>160</v>
      </c>
      <c r="E3" s="10"/>
      <c r="F3" s="3"/>
      <c r="G3" s="4"/>
      <c r="H3" s="5">
        <v>2.97</v>
      </c>
      <c r="I3" s="5">
        <v>148</v>
      </c>
      <c r="J3" s="10"/>
      <c r="K3" s="13"/>
    </row>
    <row r="4" spans="1:11" s="6" customFormat="1" ht="15" customHeight="1" x14ac:dyDescent="0.4">
      <c r="A4" s="3"/>
      <c r="B4" s="4"/>
      <c r="C4" s="5">
        <v>1.1200000000000001</v>
      </c>
      <c r="D4" s="5">
        <v>160</v>
      </c>
      <c r="E4" s="10"/>
      <c r="F4" s="3"/>
      <c r="G4" s="4"/>
      <c r="H4" s="5">
        <v>2.3199999999999998</v>
      </c>
      <c r="I4" s="5">
        <v>178</v>
      </c>
      <c r="J4" s="10"/>
      <c r="K4" s="13"/>
    </row>
    <row r="5" spans="1:11" s="6" customFormat="1" ht="15" customHeight="1" x14ac:dyDescent="0.4">
      <c r="A5" s="3"/>
      <c r="B5" s="4"/>
      <c r="C5" s="5">
        <v>2</v>
      </c>
      <c r="D5" s="5">
        <v>155</v>
      </c>
      <c r="E5" s="10"/>
      <c r="F5" s="3"/>
      <c r="G5" s="4"/>
      <c r="H5" s="5">
        <v>2.94</v>
      </c>
      <c r="I5" s="5">
        <v>175</v>
      </c>
      <c r="J5" s="10"/>
      <c r="K5" s="13"/>
    </row>
    <row r="6" spans="1:11" s="6" customFormat="1" ht="15" customHeight="1" x14ac:dyDescent="0.4">
      <c r="A6" s="3"/>
      <c r="B6" s="4"/>
      <c r="C6" s="5">
        <v>1.1399999999999999</v>
      </c>
      <c r="D6" s="5">
        <v>137</v>
      </c>
      <c r="E6" s="10"/>
      <c r="F6" s="3"/>
      <c r="G6" s="4"/>
      <c r="H6" s="5">
        <v>2.92</v>
      </c>
      <c r="I6" s="5">
        <v>174</v>
      </c>
      <c r="J6" s="10"/>
      <c r="K6" s="13"/>
    </row>
    <row r="7" spans="1:11" s="6" customFormat="1" ht="15" customHeight="1" x14ac:dyDescent="0.4">
      <c r="A7" s="3"/>
      <c r="B7" s="4"/>
      <c r="C7" s="5">
        <v>1.1499999999999999</v>
      </c>
      <c r="D7" s="5">
        <v>186</v>
      </c>
      <c r="E7" s="10"/>
      <c r="F7" s="3"/>
      <c r="G7" s="4"/>
      <c r="H7" s="5">
        <v>2.2999999999999998</v>
      </c>
      <c r="I7" s="5">
        <v>160</v>
      </c>
      <c r="J7" s="10"/>
      <c r="K7" s="13"/>
    </row>
    <row r="8" spans="1:11" s="6" customFormat="1" ht="15" customHeight="1" x14ac:dyDescent="0.4">
      <c r="A8" s="3"/>
      <c r="B8" s="4"/>
      <c r="C8" s="5">
        <v>1.19</v>
      </c>
      <c r="D8" s="5">
        <v>172</v>
      </c>
      <c r="E8" s="10"/>
      <c r="F8" s="3"/>
      <c r="G8" s="4"/>
      <c r="H8" s="5">
        <v>3.57</v>
      </c>
      <c r="I8" s="5">
        <v>152</v>
      </c>
      <c r="J8" s="10"/>
      <c r="K8" s="13"/>
    </row>
    <row r="9" spans="1:11" s="6" customFormat="1" ht="15" customHeight="1" x14ac:dyDescent="0.4">
      <c r="A9" s="3"/>
      <c r="B9" s="4"/>
      <c r="C9" s="5">
        <v>1.53</v>
      </c>
      <c r="D9" s="5">
        <v>174</v>
      </c>
      <c r="E9" s="10"/>
      <c r="F9" s="3"/>
      <c r="G9" s="4"/>
      <c r="H9" s="5">
        <v>2.99</v>
      </c>
      <c r="I9" s="5">
        <v>213</v>
      </c>
      <c r="J9" s="10"/>
      <c r="K9" s="13"/>
    </row>
    <row r="10" spans="1:11" s="6" customFormat="1" ht="15" customHeight="1" x14ac:dyDescent="0.4">
      <c r="A10" s="3"/>
      <c r="B10" s="4"/>
      <c r="C10" s="5">
        <v>1.18</v>
      </c>
      <c r="D10" s="5">
        <v>183</v>
      </c>
      <c r="E10" s="10"/>
      <c r="F10" s="3"/>
      <c r="G10" s="4"/>
      <c r="H10" s="5">
        <v>2.8</v>
      </c>
      <c r="I10" s="5">
        <v>162</v>
      </c>
      <c r="J10" s="10"/>
      <c r="K10" s="13"/>
    </row>
    <row r="11" spans="1:11" s="6" customFormat="1" ht="15" customHeight="1" x14ac:dyDescent="0.4">
      <c r="A11" s="3"/>
      <c r="B11" s="4"/>
      <c r="C11" s="5">
        <v>1.29</v>
      </c>
      <c r="D11" s="5">
        <v>140</v>
      </c>
      <c r="E11" s="10"/>
      <c r="F11" s="3"/>
      <c r="G11" s="4"/>
      <c r="H11" s="5">
        <v>3.29</v>
      </c>
      <c r="I11" s="5">
        <v>177</v>
      </c>
      <c r="J11" s="10"/>
      <c r="K11" s="13"/>
    </row>
    <row r="12" spans="1:11" s="6" customFormat="1" ht="18.75" customHeight="1" x14ac:dyDescent="0.4">
      <c r="A12" s="3"/>
      <c r="B12" s="7" t="s">
        <v>11</v>
      </c>
      <c r="C12" s="7">
        <f>MEDIAN(C2:C11)</f>
        <v>1.1850000000000001</v>
      </c>
      <c r="D12" s="7">
        <f>MEDIAN(D2:D11)</f>
        <v>166</v>
      </c>
      <c r="E12" s="10"/>
      <c r="F12" s="3"/>
      <c r="G12" s="7" t="s">
        <v>11</v>
      </c>
      <c r="H12" s="7">
        <f>MEDIAN(H2:H11)</f>
        <v>2.9299999999999997</v>
      </c>
      <c r="I12" s="7">
        <f>MEDIAN(I2:I11)</f>
        <v>173.5</v>
      </c>
      <c r="J12" s="10"/>
      <c r="K12" s="13"/>
    </row>
    <row r="13" spans="1:11" ht="15" x14ac:dyDescent="0.25">
      <c r="A13" s="3"/>
      <c r="B13" s="4" t="s">
        <v>4</v>
      </c>
      <c r="C13" s="5">
        <v>1.3</v>
      </c>
      <c r="D13" s="5">
        <v>192</v>
      </c>
      <c r="F13" s="3"/>
      <c r="G13" s="4" t="s">
        <v>4</v>
      </c>
      <c r="H13" s="5">
        <v>2.54</v>
      </c>
      <c r="I13" s="5">
        <v>171</v>
      </c>
      <c r="K13" s="13"/>
    </row>
    <row r="14" spans="1:11" ht="15" x14ac:dyDescent="0.25">
      <c r="A14" s="3"/>
      <c r="B14" s="4"/>
      <c r="C14" s="5">
        <v>1.47</v>
      </c>
      <c r="D14" s="5">
        <v>163</v>
      </c>
      <c r="F14" s="3"/>
      <c r="G14" s="4"/>
      <c r="H14" s="5">
        <v>2.1800000000000002</v>
      </c>
      <c r="I14" s="5">
        <v>238</v>
      </c>
      <c r="K14" s="13"/>
    </row>
    <row r="15" spans="1:11" ht="15" x14ac:dyDescent="0.25">
      <c r="A15" s="3"/>
      <c r="B15" s="4"/>
      <c r="C15" s="5">
        <v>1.64</v>
      </c>
      <c r="D15" s="5">
        <v>166</v>
      </c>
      <c r="F15" s="3"/>
      <c r="G15" s="4"/>
      <c r="H15" s="5">
        <v>2.96</v>
      </c>
      <c r="I15" s="5">
        <v>179</v>
      </c>
      <c r="K15" s="13"/>
    </row>
    <row r="16" spans="1:11" ht="15" x14ac:dyDescent="0.25">
      <c r="A16" s="3"/>
      <c r="B16" s="4"/>
      <c r="C16" s="5">
        <v>1.1399999999999999</v>
      </c>
      <c r="D16" s="5">
        <v>175</v>
      </c>
      <c r="F16" s="3"/>
      <c r="G16" s="4"/>
      <c r="H16" s="5">
        <v>2.5299999999999998</v>
      </c>
      <c r="I16" s="5">
        <v>170</v>
      </c>
      <c r="K16" s="13"/>
    </row>
    <row r="17" spans="1:11" ht="15" x14ac:dyDescent="0.25">
      <c r="A17" s="3"/>
      <c r="B17" s="4"/>
      <c r="C17" s="5">
        <v>1.1599999999999999</v>
      </c>
      <c r="D17" s="5">
        <v>159</v>
      </c>
      <c r="F17" s="3"/>
      <c r="G17" s="4"/>
      <c r="H17" s="5">
        <v>2.16</v>
      </c>
      <c r="I17" s="5">
        <v>189</v>
      </c>
      <c r="K17" s="13"/>
    </row>
    <row r="18" spans="1:11" ht="15" x14ac:dyDescent="0.25">
      <c r="A18" s="3"/>
      <c r="B18" s="4"/>
      <c r="C18" s="5">
        <v>1.25</v>
      </c>
      <c r="D18" s="5">
        <v>170</v>
      </c>
      <c r="F18" s="3"/>
      <c r="G18" s="4"/>
      <c r="H18" s="5">
        <v>2.2400000000000002</v>
      </c>
      <c r="I18" s="5">
        <v>156</v>
      </c>
      <c r="K18" s="13"/>
    </row>
    <row r="19" spans="1:11" ht="15" x14ac:dyDescent="0.25">
      <c r="A19" s="3"/>
      <c r="B19" s="4"/>
      <c r="C19" s="5">
        <v>1.1399999999999999</v>
      </c>
      <c r="D19" s="5">
        <v>165</v>
      </c>
      <c r="F19" s="3"/>
      <c r="G19" s="4"/>
      <c r="H19" s="5">
        <v>2.5</v>
      </c>
      <c r="I19" s="5">
        <v>148</v>
      </c>
      <c r="K19" s="13"/>
    </row>
    <row r="20" spans="1:11" ht="15" x14ac:dyDescent="0.25">
      <c r="A20" s="3"/>
      <c r="B20" s="4"/>
      <c r="C20" s="5">
        <v>1.61</v>
      </c>
      <c r="D20" s="5">
        <v>143</v>
      </c>
      <c r="F20" s="3"/>
      <c r="G20" s="4"/>
      <c r="H20" s="5">
        <v>2.57</v>
      </c>
      <c r="I20" s="5">
        <v>181</v>
      </c>
      <c r="K20" s="13"/>
    </row>
    <row r="21" spans="1:11" ht="15" x14ac:dyDescent="0.25">
      <c r="A21" s="3"/>
      <c r="B21" s="4"/>
      <c r="C21" s="5">
        <v>1.27</v>
      </c>
      <c r="D21" s="5">
        <v>166</v>
      </c>
      <c r="F21" s="3"/>
      <c r="G21" s="4"/>
      <c r="H21" s="5">
        <v>2.34</v>
      </c>
      <c r="I21" s="5">
        <v>189</v>
      </c>
      <c r="K21" s="13"/>
    </row>
    <row r="22" spans="1:11" ht="15" x14ac:dyDescent="0.25">
      <c r="A22" s="3"/>
      <c r="B22" s="4"/>
      <c r="C22" s="5">
        <v>1.33</v>
      </c>
      <c r="D22" s="5">
        <v>148</v>
      </c>
      <c r="F22" s="3"/>
      <c r="G22" s="4"/>
      <c r="H22" s="5">
        <v>2.58</v>
      </c>
      <c r="I22" s="5">
        <v>169</v>
      </c>
      <c r="K22" s="13"/>
    </row>
    <row r="23" spans="1:11" s="7" customFormat="1" ht="18.75" x14ac:dyDescent="0.3">
      <c r="A23" s="3"/>
      <c r="B23" s="7" t="s">
        <v>7</v>
      </c>
      <c r="C23" s="7">
        <f>MEDIAN(C13:C22)</f>
        <v>1.2850000000000001</v>
      </c>
      <c r="D23" s="7">
        <f>MEDIAN(D13:D22)</f>
        <v>165.5</v>
      </c>
      <c r="E23" s="12"/>
      <c r="F23" s="3"/>
      <c r="G23" s="7" t="s">
        <v>7</v>
      </c>
      <c r="H23" s="7">
        <f>MEDIAN(H13:H22)</f>
        <v>2.5149999999999997</v>
      </c>
      <c r="I23" s="7">
        <f>MEDIAN(I13:I22)</f>
        <v>175</v>
      </c>
      <c r="J23" s="12"/>
      <c r="K23" s="13"/>
    </row>
    <row r="24" spans="1:11" ht="15" x14ac:dyDescent="0.25">
      <c r="A24" s="3"/>
      <c r="B24" s="4" t="s">
        <v>5</v>
      </c>
      <c r="C24" s="5">
        <v>1.47</v>
      </c>
      <c r="D24" s="5">
        <v>170</v>
      </c>
      <c r="F24" s="3"/>
      <c r="G24" s="4" t="s">
        <v>5</v>
      </c>
      <c r="H24" s="5">
        <v>3.29</v>
      </c>
      <c r="I24" s="5">
        <v>174</v>
      </c>
      <c r="K24" s="13" t="s">
        <v>16</v>
      </c>
    </row>
    <row r="25" spans="1:11" ht="15" x14ac:dyDescent="0.25">
      <c r="A25" s="3"/>
      <c r="B25" s="4"/>
      <c r="C25" s="5">
        <v>1.1599999999999999</v>
      </c>
      <c r="D25" s="5">
        <v>194</v>
      </c>
      <c r="F25" s="3"/>
      <c r="G25" s="4"/>
      <c r="H25" s="5">
        <v>2.16</v>
      </c>
      <c r="I25" s="5">
        <v>162</v>
      </c>
      <c r="K25" s="13"/>
    </row>
    <row r="26" spans="1:11" ht="15" x14ac:dyDescent="0.25">
      <c r="A26" s="3"/>
      <c r="B26" s="4"/>
      <c r="C26" s="5">
        <v>1.51</v>
      </c>
      <c r="D26" s="5">
        <v>158</v>
      </c>
      <c r="F26" s="3"/>
      <c r="G26" s="4"/>
      <c r="H26" s="5">
        <v>3.1</v>
      </c>
      <c r="I26" s="5">
        <v>179</v>
      </c>
      <c r="K26" s="13"/>
    </row>
    <row r="27" spans="1:11" ht="15" x14ac:dyDescent="0.25">
      <c r="A27" s="3"/>
      <c r="B27" s="4"/>
      <c r="C27" s="5">
        <v>1.02</v>
      </c>
      <c r="D27" s="5">
        <v>179</v>
      </c>
      <c r="F27" s="3"/>
      <c r="G27" s="4"/>
      <c r="H27" s="5">
        <v>2.2999999999999998</v>
      </c>
      <c r="I27" s="5">
        <v>159</v>
      </c>
      <c r="K27" s="13"/>
    </row>
    <row r="28" spans="1:11" ht="15" x14ac:dyDescent="0.25">
      <c r="A28" s="3"/>
      <c r="B28" s="4"/>
      <c r="C28" s="5">
        <v>1.68</v>
      </c>
      <c r="D28" s="5">
        <v>183</v>
      </c>
      <c r="F28" s="3"/>
      <c r="G28" s="4"/>
      <c r="H28" s="5">
        <v>2.96</v>
      </c>
      <c r="I28" s="5">
        <v>208</v>
      </c>
      <c r="K28" s="13"/>
    </row>
    <row r="29" spans="1:11" ht="15" x14ac:dyDescent="0.25">
      <c r="A29" s="3"/>
      <c r="B29" s="4"/>
      <c r="C29" s="5">
        <v>1.41</v>
      </c>
      <c r="D29" s="5">
        <v>181</v>
      </c>
      <c r="F29" s="3"/>
      <c r="G29" s="4"/>
      <c r="H29" s="5">
        <v>2.06</v>
      </c>
      <c r="I29" s="5">
        <v>170</v>
      </c>
      <c r="K29" s="13"/>
    </row>
    <row r="30" spans="1:11" ht="15" x14ac:dyDescent="0.25">
      <c r="A30" s="3"/>
      <c r="B30" s="4"/>
      <c r="C30" s="5">
        <v>1.07</v>
      </c>
      <c r="D30" s="5">
        <v>144</v>
      </c>
      <c r="F30" s="3"/>
      <c r="G30" s="4"/>
      <c r="H30" s="5">
        <v>2.2799999999999998</v>
      </c>
      <c r="I30" s="5">
        <v>174</v>
      </c>
      <c r="K30" s="13"/>
    </row>
    <row r="31" spans="1:11" ht="15" x14ac:dyDescent="0.25">
      <c r="A31" s="3"/>
      <c r="B31" s="4"/>
      <c r="C31" s="5">
        <v>1.29</v>
      </c>
      <c r="D31" s="5">
        <v>171</v>
      </c>
      <c r="F31" s="3"/>
      <c r="G31" s="4"/>
      <c r="H31" s="5">
        <v>3.04</v>
      </c>
      <c r="I31" s="5">
        <v>156</v>
      </c>
      <c r="K31" s="13"/>
    </row>
    <row r="32" spans="1:11" ht="15" x14ac:dyDescent="0.25">
      <c r="A32" s="3"/>
      <c r="B32" s="4"/>
      <c r="C32" s="5">
        <v>1.19</v>
      </c>
      <c r="D32" s="5">
        <v>167</v>
      </c>
      <c r="F32" s="3"/>
      <c r="G32" s="4"/>
      <c r="H32" s="5">
        <v>2.16</v>
      </c>
      <c r="I32" s="5">
        <v>189</v>
      </c>
      <c r="K32" s="13"/>
    </row>
    <row r="33" spans="1:11" ht="15" x14ac:dyDescent="0.25">
      <c r="A33" s="3"/>
      <c r="B33" s="4"/>
      <c r="C33" s="5">
        <v>1.17</v>
      </c>
      <c r="D33" s="5">
        <v>145</v>
      </c>
      <c r="F33" s="3"/>
      <c r="G33" s="4"/>
      <c r="H33" s="5">
        <v>2.1800000000000002</v>
      </c>
      <c r="I33" s="5">
        <v>146</v>
      </c>
      <c r="K33" s="13"/>
    </row>
    <row r="34" spans="1:11" s="7" customFormat="1" ht="18.75" x14ac:dyDescent="0.3">
      <c r="A34" s="3"/>
      <c r="B34" s="7" t="s">
        <v>6</v>
      </c>
      <c r="C34" s="7">
        <f>MEDIAN(C24:C33)</f>
        <v>1.24</v>
      </c>
      <c r="D34" s="7">
        <f>MEDIAN(D24:D33)</f>
        <v>170.5</v>
      </c>
      <c r="E34" s="12"/>
      <c r="F34" s="3"/>
      <c r="G34" s="7" t="s">
        <v>6</v>
      </c>
      <c r="H34" s="7">
        <f>MEDIAN(H24:H33)</f>
        <v>2.29</v>
      </c>
      <c r="I34" s="7">
        <f>MEDIAN(I24:I33)</f>
        <v>172</v>
      </c>
      <c r="J34" s="12"/>
      <c r="K34" s="13"/>
    </row>
    <row r="35" spans="1:11" ht="15" x14ac:dyDescent="0.25">
      <c r="A35" s="3"/>
      <c r="B35" s="4" t="s">
        <v>8</v>
      </c>
      <c r="C35" s="5">
        <v>1.21</v>
      </c>
      <c r="D35" s="5">
        <v>155</v>
      </c>
      <c r="F35" s="3"/>
      <c r="G35" s="4" t="s">
        <v>8</v>
      </c>
      <c r="H35" s="5">
        <v>2.75</v>
      </c>
      <c r="I35" s="5">
        <v>168</v>
      </c>
      <c r="K35" s="13"/>
    </row>
    <row r="36" spans="1:11" ht="15" x14ac:dyDescent="0.25">
      <c r="A36" s="3"/>
      <c r="B36" s="4"/>
      <c r="C36" s="5">
        <v>1.41</v>
      </c>
      <c r="D36" s="5">
        <v>158</v>
      </c>
      <c r="F36" s="3"/>
      <c r="G36" s="4"/>
      <c r="H36" s="5">
        <v>3.34</v>
      </c>
      <c r="I36" s="5">
        <v>191</v>
      </c>
      <c r="K36" s="13"/>
    </row>
    <row r="37" spans="1:11" ht="15" x14ac:dyDescent="0.25">
      <c r="A37" s="3"/>
      <c r="B37" s="4"/>
      <c r="C37" s="5">
        <v>1.22</v>
      </c>
      <c r="D37" s="5">
        <v>171</v>
      </c>
      <c r="F37" s="3"/>
      <c r="G37" s="4"/>
      <c r="H37" s="5">
        <v>2.66</v>
      </c>
      <c r="I37" s="5">
        <v>170</v>
      </c>
      <c r="K37" s="13"/>
    </row>
    <row r="38" spans="1:11" ht="15" x14ac:dyDescent="0.25">
      <c r="A38" s="3"/>
      <c r="B38" s="4"/>
      <c r="C38" s="5">
        <v>1.42</v>
      </c>
      <c r="D38" s="5">
        <v>152</v>
      </c>
      <c r="F38" s="3"/>
      <c r="G38" s="4"/>
      <c r="H38" s="5">
        <v>2.73</v>
      </c>
      <c r="I38" s="5">
        <v>182</v>
      </c>
      <c r="K38" s="13"/>
    </row>
    <row r="39" spans="1:11" ht="15" x14ac:dyDescent="0.25">
      <c r="A39" s="3"/>
      <c r="B39" s="4"/>
      <c r="C39" s="5">
        <v>1.21</v>
      </c>
      <c r="D39" s="5">
        <v>173</v>
      </c>
      <c r="F39" s="3"/>
      <c r="G39" s="4"/>
      <c r="H39" s="5">
        <v>2.87</v>
      </c>
      <c r="I39" s="5">
        <v>167</v>
      </c>
      <c r="K39" s="13"/>
    </row>
    <row r="40" spans="1:11" ht="15" x14ac:dyDescent="0.25">
      <c r="A40" s="3"/>
      <c r="B40" s="4"/>
      <c r="C40" s="5">
        <v>1.23</v>
      </c>
      <c r="D40" s="5">
        <v>169</v>
      </c>
      <c r="F40" s="3"/>
      <c r="G40" s="4"/>
      <c r="H40" s="5">
        <v>2.58</v>
      </c>
      <c r="I40" s="5">
        <v>164</v>
      </c>
      <c r="K40" s="13"/>
    </row>
    <row r="41" spans="1:11" ht="15" x14ac:dyDescent="0.25">
      <c r="A41" s="3"/>
      <c r="B41" s="4"/>
      <c r="C41" s="5">
        <v>1.19</v>
      </c>
      <c r="D41" s="5">
        <v>174</v>
      </c>
      <c r="F41" s="3"/>
      <c r="G41" s="4"/>
      <c r="H41" s="5">
        <v>4.58</v>
      </c>
      <c r="I41" s="5">
        <v>180</v>
      </c>
      <c r="K41" s="13"/>
    </row>
    <row r="42" spans="1:11" ht="15" x14ac:dyDescent="0.25">
      <c r="A42" s="3"/>
      <c r="B42" s="4"/>
      <c r="C42" s="5">
        <v>1.67</v>
      </c>
      <c r="D42" s="5">
        <v>156</v>
      </c>
      <c r="F42" s="3"/>
      <c r="G42" s="4"/>
      <c r="H42" s="5">
        <v>2.52</v>
      </c>
      <c r="I42" s="5">
        <v>177</v>
      </c>
      <c r="K42" s="13"/>
    </row>
    <row r="43" spans="1:11" ht="15" x14ac:dyDescent="0.25">
      <c r="A43" s="3"/>
      <c r="B43" s="4"/>
      <c r="C43" s="5">
        <v>1.18</v>
      </c>
      <c r="D43" s="5">
        <v>173</v>
      </c>
      <c r="F43" s="3"/>
      <c r="G43" s="4"/>
      <c r="H43" s="5">
        <v>2.5499999999999998</v>
      </c>
      <c r="I43" s="5">
        <v>162</v>
      </c>
      <c r="K43" s="13"/>
    </row>
    <row r="44" spans="1:11" ht="15" x14ac:dyDescent="0.25">
      <c r="A44" s="3"/>
      <c r="B44" s="4"/>
      <c r="C44" s="5">
        <v>1.21</v>
      </c>
      <c r="D44" s="5">
        <v>147</v>
      </c>
      <c r="F44" s="3"/>
      <c r="G44" s="4"/>
      <c r="H44" s="5">
        <v>3.99</v>
      </c>
      <c r="I44" s="5">
        <v>171</v>
      </c>
      <c r="K44" s="13"/>
    </row>
    <row r="45" spans="1:11" ht="18.75" x14ac:dyDescent="0.3">
      <c r="A45" s="3"/>
      <c r="B45" s="7" t="s">
        <v>9</v>
      </c>
      <c r="C45" s="7">
        <f>MEDIAN(C35:C44)</f>
        <v>1.2149999999999999</v>
      </c>
      <c r="D45" s="7">
        <f>MEDIAN(D35:D44)</f>
        <v>163.5</v>
      </c>
      <c r="F45" s="3"/>
      <c r="G45" s="7" t="s">
        <v>9</v>
      </c>
      <c r="H45" s="7">
        <f>MEDIAN(H35:H44)</f>
        <v>2.74</v>
      </c>
      <c r="I45" s="7">
        <f>MEDIAN(I35:I44)</f>
        <v>170.5</v>
      </c>
      <c r="K45" s="13"/>
    </row>
    <row r="46" spans="1:11" s="11" customFormat="1" x14ac:dyDescent="0.4">
      <c r="A46" s="15"/>
      <c r="K46" s="16"/>
    </row>
    <row r="47" spans="1:11" s="2" customFormat="1" ht="26.25" x14ac:dyDescent="0.25">
      <c r="A47" s="1" t="s">
        <v>3</v>
      </c>
      <c r="B47" s="2" t="s">
        <v>0</v>
      </c>
      <c r="C47" s="2" t="s">
        <v>1</v>
      </c>
      <c r="D47" s="2" t="s">
        <v>2</v>
      </c>
      <c r="E47" s="9"/>
      <c r="F47" s="1" t="s">
        <v>3</v>
      </c>
      <c r="G47" s="2" t="s">
        <v>0</v>
      </c>
      <c r="H47" s="2" t="s">
        <v>1</v>
      </c>
      <c r="I47" s="2" t="s">
        <v>2</v>
      </c>
      <c r="J47" s="9"/>
      <c r="K47" s="1" t="s">
        <v>14</v>
      </c>
    </row>
    <row r="48" spans="1:11" s="6" customFormat="1" ht="15" customHeight="1" x14ac:dyDescent="0.4">
      <c r="A48" s="3" t="s">
        <v>17</v>
      </c>
      <c r="B48" s="4" t="s">
        <v>10</v>
      </c>
      <c r="C48" s="5">
        <v>3.82</v>
      </c>
      <c r="D48" s="5">
        <v>208</v>
      </c>
      <c r="E48" s="10"/>
      <c r="F48" s="3" t="s">
        <v>18</v>
      </c>
      <c r="G48" s="4" t="s">
        <v>10</v>
      </c>
      <c r="H48" s="5">
        <v>1.95</v>
      </c>
      <c r="I48" s="5">
        <v>191</v>
      </c>
      <c r="J48" s="10"/>
      <c r="K48" s="13"/>
    </row>
    <row r="49" spans="1:11" s="6" customFormat="1" ht="15" customHeight="1" x14ac:dyDescent="0.4">
      <c r="A49" s="3"/>
      <c r="B49" s="4"/>
      <c r="C49" s="5">
        <v>3.72</v>
      </c>
      <c r="D49" s="5">
        <v>192</v>
      </c>
      <c r="E49" s="10"/>
      <c r="F49" s="3"/>
      <c r="G49" s="4"/>
      <c r="H49" s="5">
        <v>2</v>
      </c>
      <c r="I49" s="5">
        <v>204</v>
      </c>
      <c r="J49" s="10"/>
      <c r="K49" s="13"/>
    </row>
    <row r="50" spans="1:11" s="6" customFormat="1" ht="15" customHeight="1" x14ac:dyDescent="0.4">
      <c r="A50" s="3"/>
      <c r="B50" s="4"/>
      <c r="C50" s="5">
        <v>3.71</v>
      </c>
      <c r="D50" s="5">
        <v>184</v>
      </c>
      <c r="E50" s="10"/>
      <c r="F50" s="3"/>
      <c r="G50" s="4"/>
      <c r="H50" s="5">
        <v>2.62</v>
      </c>
      <c r="I50" s="5">
        <v>180</v>
      </c>
      <c r="J50" s="10"/>
      <c r="K50" s="13"/>
    </row>
    <row r="51" spans="1:11" s="6" customFormat="1" ht="15" customHeight="1" x14ac:dyDescent="0.4">
      <c r="A51" s="3"/>
      <c r="B51" s="4"/>
      <c r="C51" s="5">
        <v>4.1100000000000003</v>
      </c>
      <c r="D51" s="5">
        <v>238</v>
      </c>
      <c r="E51" s="10"/>
      <c r="F51" s="3"/>
      <c r="G51" s="4"/>
      <c r="H51" s="5">
        <v>2.5099999999999998</v>
      </c>
      <c r="I51" s="5">
        <v>203</v>
      </c>
      <c r="J51" s="10"/>
      <c r="K51" s="13"/>
    </row>
    <row r="52" spans="1:11" s="6" customFormat="1" ht="15" customHeight="1" x14ac:dyDescent="0.4">
      <c r="A52" s="3"/>
      <c r="B52" s="4"/>
      <c r="C52" s="5">
        <v>3.38</v>
      </c>
      <c r="D52" s="5">
        <v>192</v>
      </c>
      <c r="E52" s="10"/>
      <c r="F52" s="3"/>
      <c r="G52" s="4"/>
      <c r="H52" s="5">
        <v>1.78</v>
      </c>
      <c r="I52" s="5">
        <v>180</v>
      </c>
      <c r="J52" s="10"/>
      <c r="K52" s="13"/>
    </row>
    <row r="53" spans="1:11" s="6" customFormat="1" ht="15" customHeight="1" x14ac:dyDescent="0.4">
      <c r="A53" s="3"/>
      <c r="B53" s="4"/>
      <c r="C53" s="5">
        <v>3.16</v>
      </c>
      <c r="D53" s="5">
        <v>186</v>
      </c>
      <c r="E53" s="10"/>
      <c r="F53" s="3"/>
      <c r="G53" s="4"/>
      <c r="H53" s="5">
        <v>1.95</v>
      </c>
      <c r="I53" s="5">
        <v>174</v>
      </c>
      <c r="J53" s="10"/>
      <c r="K53" s="13"/>
    </row>
    <row r="54" spans="1:11" s="6" customFormat="1" ht="15" customHeight="1" x14ac:dyDescent="0.4">
      <c r="A54" s="3"/>
      <c r="B54" s="4"/>
      <c r="C54" s="5">
        <v>4.2699999999999996</v>
      </c>
      <c r="D54" s="5">
        <v>206</v>
      </c>
      <c r="E54" s="10"/>
      <c r="F54" s="3"/>
      <c r="G54" s="4"/>
      <c r="H54" s="5">
        <v>2.2200000000000002</v>
      </c>
      <c r="I54" s="5">
        <v>194</v>
      </c>
      <c r="J54" s="10"/>
      <c r="K54" s="13"/>
    </row>
    <row r="55" spans="1:11" s="6" customFormat="1" ht="15" customHeight="1" x14ac:dyDescent="0.4">
      <c r="A55" s="3"/>
      <c r="B55" s="4"/>
      <c r="C55" s="5">
        <v>4.0199999999999996</v>
      </c>
      <c r="D55" s="5">
        <v>209</v>
      </c>
      <c r="E55" s="10"/>
      <c r="F55" s="3"/>
      <c r="G55" s="4"/>
      <c r="H55" s="5">
        <v>2.0299999999999998</v>
      </c>
      <c r="I55" s="5">
        <v>202</v>
      </c>
      <c r="J55" s="10"/>
      <c r="K55" s="13"/>
    </row>
    <row r="56" spans="1:11" s="6" customFormat="1" ht="15" customHeight="1" x14ac:dyDescent="0.4">
      <c r="A56" s="3"/>
      <c r="B56" s="4"/>
      <c r="C56" s="5">
        <v>5.51</v>
      </c>
      <c r="D56" s="5">
        <v>223</v>
      </c>
      <c r="E56" s="10"/>
      <c r="F56" s="3"/>
      <c r="G56" s="4"/>
      <c r="H56" s="5">
        <v>2.46</v>
      </c>
      <c r="I56" s="5">
        <v>174</v>
      </c>
      <c r="J56" s="10"/>
      <c r="K56" s="13"/>
    </row>
    <row r="57" spans="1:11" s="6" customFormat="1" ht="15" customHeight="1" x14ac:dyDescent="0.4">
      <c r="A57" s="3"/>
      <c r="B57" s="4"/>
      <c r="C57" s="5">
        <v>3.15</v>
      </c>
      <c r="D57" s="5">
        <v>168</v>
      </c>
      <c r="E57" s="10"/>
      <c r="F57" s="3"/>
      <c r="G57" s="4"/>
      <c r="H57" s="5">
        <v>2.93</v>
      </c>
      <c r="I57" s="5">
        <v>184</v>
      </c>
      <c r="J57" s="10"/>
      <c r="K57" s="13"/>
    </row>
    <row r="58" spans="1:11" s="6" customFormat="1" ht="18.75" customHeight="1" x14ac:dyDescent="0.4">
      <c r="A58" s="3"/>
      <c r="B58" s="7" t="s">
        <v>11</v>
      </c>
      <c r="C58" s="7">
        <f>MEDIAN(C48:C57)</f>
        <v>3.77</v>
      </c>
      <c r="D58" s="7">
        <f>MEDIAN(D48:D57)</f>
        <v>199</v>
      </c>
      <c r="E58" s="10"/>
      <c r="F58" s="3"/>
      <c r="G58" s="7" t="s">
        <v>11</v>
      </c>
      <c r="H58" s="7">
        <f>MEDIAN(H48:H57)</f>
        <v>2.125</v>
      </c>
      <c r="I58" s="7">
        <f>MEDIAN(I48:I57)</f>
        <v>187.5</v>
      </c>
      <c r="J58" s="10"/>
      <c r="K58" s="13"/>
    </row>
    <row r="59" spans="1:11" ht="15" x14ac:dyDescent="0.25">
      <c r="A59" s="3"/>
      <c r="B59" s="4" t="s">
        <v>4</v>
      </c>
      <c r="C59" s="5">
        <v>3.36</v>
      </c>
      <c r="D59" s="5">
        <v>198</v>
      </c>
      <c r="F59" s="3"/>
      <c r="G59" s="4" t="s">
        <v>4</v>
      </c>
      <c r="H59" s="5">
        <v>1.75</v>
      </c>
      <c r="I59" s="5">
        <v>201</v>
      </c>
      <c r="K59" s="13"/>
    </row>
    <row r="60" spans="1:11" ht="15" x14ac:dyDescent="0.25">
      <c r="A60" s="3"/>
      <c r="B60" s="4"/>
      <c r="C60" s="5">
        <v>3.93</v>
      </c>
      <c r="D60" s="5">
        <v>191</v>
      </c>
      <c r="F60" s="3"/>
      <c r="G60" s="4"/>
      <c r="H60" s="5">
        <v>2.2799999999999998</v>
      </c>
      <c r="I60" s="5">
        <v>187</v>
      </c>
      <c r="K60" s="13"/>
    </row>
    <row r="61" spans="1:11" ht="15" x14ac:dyDescent="0.25">
      <c r="A61" s="3"/>
      <c r="B61" s="4"/>
      <c r="C61" s="5">
        <v>3.43</v>
      </c>
      <c r="D61" s="5">
        <v>173</v>
      </c>
      <c r="F61" s="3"/>
      <c r="G61" s="4"/>
      <c r="H61" s="5">
        <v>2.71</v>
      </c>
      <c r="I61" s="5">
        <v>162</v>
      </c>
      <c r="K61" s="13"/>
    </row>
    <row r="62" spans="1:11" ht="15" x14ac:dyDescent="0.25">
      <c r="A62" s="3"/>
      <c r="B62" s="4"/>
      <c r="C62" s="5">
        <v>3.28</v>
      </c>
      <c r="D62" s="5">
        <v>210</v>
      </c>
      <c r="F62" s="3"/>
      <c r="G62" s="4"/>
      <c r="H62" s="5">
        <v>1.83</v>
      </c>
      <c r="I62" s="5">
        <v>178</v>
      </c>
      <c r="K62" s="13"/>
    </row>
    <row r="63" spans="1:11" ht="15" x14ac:dyDescent="0.25">
      <c r="A63" s="3"/>
      <c r="B63" s="4"/>
      <c r="C63" s="5">
        <v>3.48</v>
      </c>
      <c r="D63" s="5">
        <v>171</v>
      </c>
      <c r="F63" s="3"/>
      <c r="G63" s="4"/>
      <c r="H63" s="5">
        <v>1.84</v>
      </c>
      <c r="I63" s="5">
        <v>173</v>
      </c>
      <c r="K63" s="13"/>
    </row>
    <row r="64" spans="1:11" ht="15" x14ac:dyDescent="0.25">
      <c r="A64" s="3"/>
      <c r="B64" s="4"/>
      <c r="C64" s="5">
        <v>2.96</v>
      </c>
      <c r="D64" s="5">
        <v>201</v>
      </c>
      <c r="F64" s="3"/>
      <c r="G64" s="4"/>
      <c r="H64" s="5">
        <v>1.73</v>
      </c>
      <c r="I64" s="5">
        <v>188</v>
      </c>
      <c r="K64" s="13"/>
    </row>
    <row r="65" spans="1:11" ht="15" x14ac:dyDescent="0.25">
      <c r="A65" s="3"/>
      <c r="B65" s="4"/>
      <c r="C65" s="5">
        <v>2.92</v>
      </c>
      <c r="D65" s="5">
        <v>188</v>
      </c>
      <c r="F65" s="3"/>
      <c r="G65" s="4"/>
      <c r="H65" s="5">
        <v>1.92</v>
      </c>
      <c r="I65" s="5">
        <v>191</v>
      </c>
      <c r="K65" s="13"/>
    </row>
    <row r="66" spans="1:11" ht="15" x14ac:dyDescent="0.25">
      <c r="A66" s="3"/>
      <c r="B66" s="4"/>
      <c r="C66" s="5">
        <v>2.98</v>
      </c>
      <c r="D66" s="5">
        <v>191</v>
      </c>
      <c r="F66" s="3"/>
      <c r="G66" s="4"/>
      <c r="H66" s="5">
        <v>2.2599999999999998</v>
      </c>
      <c r="I66" s="5">
        <v>173</v>
      </c>
      <c r="K66" s="13"/>
    </row>
    <row r="67" spans="1:11" ht="15" x14ac:dyDescent="0.25">
      <c r="A67" s="3"/>
      <c r="B67" s="4"/>
      <c r="C67" s="5">
        <v>4.28</v>
      </c>
      <c r="D67" s="5">
        <v>180</v>
      </c>
      <c r="F67" s="3"/>
      <c r="G67" s="4"/>
      <c r="H67" s="5">
        <v>3.16</v>
      </c>
      <c r="I67" s="5">
        <v>161</v>
      </c>
      <c r="K67" s="13"/>
    </row>
    <row r="68" spans="1:11" ht="15" x14ac:dyDescent="0.25">
      <c r="A68" s="3"/>
      <c r="B68" s="4"/>
      <c r="C68" s="5">
        <v>3.96</v>
      </c>
      <c r="D68" s="5">
        <v>197</v>
      </c>
      <c r="F68" s="3"/>
      <c r="G68" s="4"/>
      <c r="H68" s="5">
        <v>1.64</v>
      </c>
      <c r="I68" s="5">
        <v>158</v>
      </c>
      <c r="K68" s="13"/>
    </row>
    <row r="69" spans="1:11" s="7" customFormat="1" ht="18.75" x14ac:dyDescent="0.3">
      <c r="A69" s="3"/>
      <c r="B69" s="7" t="s">
        <v>7</v>
      </c>
      <c r="C69" s="7">
        <f>MEDIAN(C59:C68)</f>
        <v>3.395</v>
      </c>
      <c r="D69" s="7">
        <f>MEDIAN(D59:D68)</f>
        <v>191</v>
      </c>
      <c r="E69" s="12"/>
      <c r="F69" s="3"/>
      <c r="G69" s="7" t="s">
        <v>7</v>
      </c>
      <c r="H69" s="7">
        <f>MEDIAN(H59:H68)</f>
        <v>1.88</v>
      </c>
      <c r="I69" s="7">
        <f>MEDIAN(I59:I68)</f>
        <v>175.5</v>
      </c>
      <c r="J69" s="12"/>
      <c r="K69" s="13"/>
    </row>
    <row r="70" spans="1:11" ht="15" x14ac:dyDescent="0.25">
      <c r="A70" s="3"/>
      <c r="B70" s="4" t="s">
        <v>5</v>
      </c>
      <c r="C70" s="5">
        <v>3.31</v>
      </c>
      <c r="D70" s="5">
        <v>205</v>
      </c>
      <c r="F70" s="3"/>
      <c r="G70" s="4" t="s">
        <v>5</v>
      </c>
      <c r="H70" s="5">
        <v>2.48</v>
      </c>
      <c r="I70" s="5">
        <v>215</v>
      </c>
      <c r="K70" s="13"/>
    </row>
    <row r="71" spans="1:11" ht="15" x14ac:dyDescent="0.25">
      <c r="A71" s="3"/>
      <c r="B71" s="4"/>
      <c r="C71" s="5">
        <v>2.85</v>
      </c>
      <c r="D71" s="5">
        <v>180</v>
      </c>
      <c r="F71" s="3"/>
      <c r="G71" s="4"/>
      <c r="H71" s="5">
        <v>2.42</v>
      </c>
      <c r="I71" s="5">
        <v>180</v>
      </c>
      <c r="K71" s="13"/>
    </row>
    <row r="72" spans="1:11" ht="15" x14ac:dyDescent="0.25">
      <c r="A72" s="3"/>
      <c r="B72" s="4"/>
      <c r="C72" s="5">
        <v>2.93</v>
      </c>
      <c r="D72" s="5">
        <v>184</v>
      </c>
      <c r="F72" s="3"/>
      <c r="G72" s="4"/>
      <c r="H72" s="5">
        <v>2.56</v>
      </c>
      <c r="I72" s="5">
        <v>192</v>
      </c>
      <c r="K72" s="13"/>
    </row>
    <row r="73" spans="1:11" ht="15" x14ac:dyDescent="0.25">
      <c r="A73" s="3"/>
      <c r="B73" s="4"/>
      <c r="C73" s="5">
        <v>3.31</v>
      </c>
      <c r="D73" s="5">
        <v>177</v>
      </c>
      <c r="F73" s="3"/>
      <c r="G73" s="4"/>
      <c r="H73" s="5">
        <v>1.72</v>
      </c>
      <c r="I73" s="5">
        <v>179</v>
      </c>
      <c r="K73" s="13"/>
    </row>
    <row r="74" spans="1:11" ht="15" x14ac:dyDescent="0.25">
      <c r="A74" s="3"/>
      <c r="B74" s="4"/>
      <c r="C74" s="5">
        <v>3.18</v>
      </c>
      <c r="D74" s="5">
        <v>180</v>
      </c>
      <c r="F74" s="3"/>
      <c r="G74" s="4"/>
      <c r="H74" s="5">
        <v>1.76</v>
      </c>
      <c r="I74" s="5">
        <v>150</v>
      </c>
      <c r="K74" s="13"/>
    </row>
    <row r="75" spans="1:11" ht="15" x14ac:dyDescent="0.25">
      <c r="A75" s="3"/>
      <c r="B75" s="4"/>
      <c r="C75" s="5">
        <v>3.37</v>
      </c>
      <c r="D75" s="5">
        <v>191</v>
      </c>
      <c r="F75" s="3"/>
      <c r="G75" s="4"/>
      <c r="H75" s="5">
        <v>2.04</v>
      </c>
      <c r="I75" s="5">
        <v>209</v>
      </c>
      <c r="K75" s="13"/>
    </row>
    <row r="76" spans="1:11" ht="15" x14ac:dyDescent="0.25">
      <c r="A76" s="3"/>
      <c r="B76" s="4"/>
      <c r="C76" s="5">
        <v>3.13</v>
      </c>
      <c r="D76" s="5">
        <v>227</v>
      </c>
      <c r="F76" s="3"/>
      <c r="G76" s="4"/>
      <c r="H76" s="5">
        <v>2.14</v>
      </c>
      <c r="I76" s="5">
        <v>181</v>
      </c>
      <c r="K76" s="13"/>
    </row>
    <row r="77" spans="1:11" ht="15" x14ac:dyDescent="0.25">
      <c r="A77" s="3"/>
      <c r="B77" s="4"/>
      <c r="C77" s="5">
        <v>3.5</v>
      </c>
      <c r="D77" s="5">
        <v>168</v>
      </c>
      <c r="F77" s="3"/>
      <c r="G77" s="4"/>
      <c r="H77" s="5">
        <v>1.84</v>
      </c>
      <c r="I77" s="5">
        <v>197</v>
      </c>
      <c r="K77" s="13"/>
    </row>
    <row r="78" spans="1:11" ht="15" x14ac:dyDescent="0.25">
      <c r="A78" s="3"/>
      <c r="B78" s="4"/>
      <c r="C78" s="5">
        <v>3.59</v>
      </c>
      <c r="D78" s="5">
        <v>166</v>
      </c>
      <c r="F78" s="3"/>
      <c r="G78" s="4"/>
      <c r="H78" s="5">
        <v>2.23</v>
      </c>
      <c r="I78" s="5">
        <v>181</v>
      </c>
      <c r="K78" s="13"/>
    </row>
    <row r="79" spans="1:11" ht="15" x14ac:dyDescent="0.25">
      <c r="A79" s="3"/>
      <c r="B79" s="4"/>
      <c r="C79" s="5">
        <v>3.16</v>
      </c>
      <c r="D79" s="5">
        <v>200</v>
      </c>
      <c r="F79" s="3"/>
      <c r="G79" s="4"/>
      <c r="H79" s="5">
        <v>1.65</v>
      </c>
      <c r="I79" s="5">
        <v>211</v>
      </c>
      <c r="K79" s="13"/>
    </row>
    <row r="80" spans="1:11" s="7" customFormat="1" ht="18.75" x14ac:dyDescent="0.3">
      <c r="A80" s="3"/>
      <c r="B80" s="7" t="s">
        <v>6</v>
      </c>
      <c r="C80" s="7">
        <f>MEDIAN(C70:C79)</f>
        <v>3.2450000000000001</v>
      </c>
      <c r="D80" s="7">
        <f>MEDIAN(D70:D79)</f>
        <v>182</v>
      </c>
      <c r="E80" s="12"/>
      <c r="F80" s="3"/>
      <c r="G80" s="7" t="s">
        <v>6</v>
      </c>
      <c r="H80" s="7">
        <f>MEDIAN(H70:H79)</f>
        <v>2.09</v>
      </c>
      <c r="I80" s="7">
        <f>MEDIAN(I70:I79)</f>
        <v>186.5</v>
      </c>
      <c r="J80" s="12"/>
      <c r="K80" s="13"/>
    </row>
    <row r="81" spans="1:11" ht="15" x14ac:dyDescent="0.25">
      <c r="A81" s="3"/>
      <c r="B81" s="4" t="s">
        <v>8</v>
      </c>
      <c r="C81" s="5">
        <v>3.24</v>
      </c>
      <c r="D81" s="5">
        <v>170</v>
      </c>
      <c r="F81" s="3"/>
      <c r="G81" s="4" t="s">
        <v>8</v>
      </c>
      <c r="H81" s="5">
        <v>1.81</v>
      </c>
      <c r="I81" s="5">
        <v>196</v>
      </c>
      <c r="K81" s="13"/>
    </row>
    <row r="82" spans="1:11" ht="15" x14ac:dyDescent="0.25">
      <c r="A82" s="3"/>
      <c r="B82" s="4"/>
      <c r="C82" s="5">
        <v>3.07</v>
      </c>
      <c r="D82" s="5">
        <v>195</v>
      </c>
      <c r="F82" s="3"/>
      <c r="G82" s="4"/>
      <c r="H82" s="5">
        <v>1.67</v>
      </c>
      <c r="I82" s="5">
        <v>188</v>
      </c>
      <c r="K82" s="13"/>
    </row>
    <row r="83" spans="1:11" ht="15" x14ac:dyDescent="0.25">
      <c r="A83" s="3"/>
      <c r="B83" s="4"/>
      <c r="C83" s="5">
        <v>3.34</v>
      </c>
      <c r="D83" s="5">
        <v>183</v>
      </c>
      <c r="F83" s="3"/>
      <c r="G83" s="4"/>
      <c r="H83" s="5">
        <v>1.76</v>
      </c>
      <c r="I83" s="5">
        <v>170</v>
      </c>
      <c r="K83" s="13"/>
    </row>
    <row r="84" spans="1:11" ht="15" x14ac:dyDescent="0.25">
      <c r="A84" s="3"/>
      <c r="B84" s="4"/>
      <c r="C84" s="5">
        <v>4.4400000000000004</v>
      </c>
      <c r="D84" s="5">
        <v>199</v>
      </c>
      <c r="F84" s="3"/>
      <c r="G84" s="4"/>
      <c r="H84" s="5">
        <v>1.66</v>
      </c>
      <c r="I84" s="5">
        <v>176</v>
      </c>
      <c r="K84" s="13"/>
    </row>
    <row r="85" spans="1:11" ht="15" x14ac:dyDescent="0.25">
      <c r="A85" s="3"/>
      <c r="B85" s="4"/>
      <c r="C85" s="5">
        <v>3.63</v>
      </c>
      <c r="D85" s="5">
        <v>178</v>
      </c>
      <c r="F85" s="3"/>
      <c r="G85" s="4"/>
      <c r="H85" s="5">
        <v>1.62</v>
      </c>
      <c r="I85" s="5">
        <v>178</v>
      </c>
      <c r="K85" s="13"/>
    </row>
    <row r="86" spans="1:11" ht="15" x14ac:dyDescent="0.25">
      <c r="A86" s="3"/>
      <c r="B86" s="4"/>
      <c r="C86" s="5">
        <v>3.38</v>
      </c>
      <c r="D86" s="5">
        <v>204</v>
      </c>
      <c r="F86" s="3"/>
      <c r="G86" s="4"/>
      <c r="H86" s="5">
        <v>2.4500000000000002</v>
      </c>
      <c r="I86" s="5">
        <v>193</v>
      </c>
      <c r="K86" s="13"/>
    </row>
    <row r="87" spans="1:11" ht="15" x14ac:dyDescent="0.25">
      <c r="A87" s="3"/>
      <c r="B87" s="4"/>
      <c r="C87" s="5">
        <v>3.52</v>
      </c>
      <c r="D87" s="5">
        <v>196</v>
      </c>
      <c r="F87" s="3"/>
      <c r="G87" s="4"/>
      <c r="H87" s="5">
        <v>1.71</v>
      </c>
      <c r="I87" s="5">
        <v>203</v>
      </c>
      <c r="K87" s="13"/>
    </row>
    <row r="88" spans="1:11" ht="15" x14ac:dyDescent="0.25">
      <c r="A88" s="3"/>
      <c r="B88" s="4"/>
      <c r="C88" s="5">
        <v>3.48</v>
      </c>
      <c r="D88" s="5">
        <v>165</v>
      </c>
      <c r="F88" s="3"/>
      <c r="G88" s="4"/>
      <c r="H88" s="5">
        <v>2.17</v>
      </c>
      <c r="I88" s="5">
        <v>172</v>
      </c>
      <c r="K88" s="13"/>
    </row>
    <row r="89" spans="1:11" ht="15" x14ac:dyDescent="0.25">
      <c r="A89" s="3"/>
      <c r="B89" s="4"/>
      <c r="C89" s="5">
        <v>4.33</v>
      </c>
      <c r="D89" s="5">
        <v>194</v>
      </c>
      <c r="F89" s="3"/>
      <c r="G89" s="4"/>
      <c r="H89" s="5">
        <v>2.13</v>
      </c>
      <c r="I89" s="5">
        <v>197</v>
      </c>
      <c r="K89" s="13"/>
    </row>
    <row r="90" spans="1:11" ht="15" x14ac:dyDescent="0.25">
      <c r="A90" s="3"/>
      <c r="B90" s="4"/>
      <c r="C90" s="5">
        <v>3.07</v>
      </c>
      <c r="D90" s="5">
        <v>196</v>
      </c>
      <c r="F90" s="3"/>
      <c r="G90" s="4"/>
      <c r="H90" s="5">
        <v>2.89</v>
      </c>
      <c r="I90" s="5">
        <v>209</v>
      </c>
      <c r="K90" s="13"/>
    </row>
    <row r="91" spans="1:11" ht="18.75" x14ac:dyDescent="0.3">
      <c r="A91" s="3"/>
      <c r="B91" s="7" t="s">
        <v>9</v>
      </c>
      <c r="C91" s="7">
        <f>MEDIAN(C81:C90)</f>
        <v>3.4299999999999997</v>
      </c>
      <c r="D91" s="7">
        <f>MEDIAN(D81:D90)</f>
        <v>194.5</v>
      </c>
      <c r="F91" s="3"/>
      <c r="G91" s="7" t="s">
        <v>9</v>
      </c>
      <c r="H91" s="7">
        <f>MEDIAN(H81:H90)</f>
        <v>1.7850000000000001</v>
      </c>
      <c r="I91" s="7">
        <f>MEDIAN(I81:I90)</f>
        <v>190.5</v>
      </c>
      <c r="K91" s="13"/>
    </row>
    <row r="92" spans="1:11" s="11" customFormat="1" x14ac:dyDescent="0.4">
      <c r="A92" s="15"/>
      <c r="K92" s="16"/>
    </row>
    <row r="93" spans="1:11" s="2" customFormat="1" ht="26.25" x14ac:dyDescent="0.25">
      <c r="A93" s="1" t="s">
        <v>3</v>
      </c>
      <c r="B93" s="2" t="s">
        <v>0</v>
      </c>
      <c r="C93" s="2" t="s">
        <v>1</v>
      </c>
      <c r="D93" s="2" t="s">
        <v>2</v>
      </c>
      <c r="E93" s="9"/>
      <c r="F93" s="1" t="s">
        <v>3</v>
      </c>
      <c r="G93" s="2" t="s">
        <v>0</v>
      </c>
      <c r="H93" s="2" t="s">
        <v>1</v>
      </c>
      <c r="I93" s="2" t="s">
        <v>2</v>
      </c>
      <c r="J93" s="9"/>
      <c r="K93" s="1" t="s">
        <v>14</v>
      </c>
    </row>
    <row r="94" spans="1:11" s="6" customFormat="1" ht="15" customHeight="1" x14ac:dyDescent="0.4">
      <c r="A94" s="3" t="s">
        <v>19</v>
      </c>
      <c r="B94" s="4" t="s">
        <v>10</v>
      </c>
      <c r="C94" s="5">
        <v>17.989999999999998</v>
      </c>
      <c r="D94" s="5">
        <v>191</v>
      </c>
      <c r="E94" s="10"/>
      <c r="F94" s="3" t="s">
        <v>20</v>
      </c>
      <c r="G94" s="4" t="s">
        <v>10</v>
      </c>
      <c r="H94" s="5">
        <v>371</v>
      </c>
      <c r="I94" s="5">
        <v>582</v>
      </c>
      <c r="J94" s="10"/>
      <c r="K94" s="13"/>
    </row>
    <row r="95" spans="1:11" s="6" customFormat="1" ht="15" customHeight="1" x14ac:dyDescent="0.4">
      <c r="A95" s="3"/>
      <c r="B95" s="4"/>
      <c r="C95" s="5">
        <v>19.809999999999999</v>
      </c>
      <c r="D95" s="5">
        <v>183</v>
      </c>
      <c r="E95" s="10"/>
      <c r="F95" s="3"/>
      <c r="G95" s="4"/>
      <c r="H95" s="5">
        <v>377.3</v>
      </c>
      <c r="I95" s="5">
        <v>580</v>
      </c>
      <c r="J95" s="10"/>
      <c r="K95" s="13"/>
    </row>
    <row r="96" spans="1:11" s="6" customFormat="1" ht="15" customHeight="1" x14ac:dyDescent="0.4">
      <c r="A96" s="3"/>
      <c r="B96" s="4"/>
      <c r="C96" s="5">
        <v>15.49</v>
      </c>
      <c r="D96" s="5">
        <v>202</v>
      </c>
      <c r="E96" s="10"/>
      <c r="F96" s="3"/>
      <c r="G96" s="4"/>
      <c r="H96" s="5">
        <v>371.3</v>
      </c>
      <c r="I96" s="5">
        <v>562</v>
      </c>
      <c r="J96" s="10"/>
      <c r="K96" s="13"/>
    </row>
    <row r="97" spans="1:11" s="6" customFormat="1" ht="15" customHeight="1" x14ac:dyDescent="0.4">
      <c r="A97" s="3"/>
      <c r="B97" s="4"/>
      <c r="C97" s="5">
        <v>18.37</v>
      </c>
      <c r="D97" s="5">
        <v>201</v>
      </c>
      <c r="E97" s="10"/>
      <c r="F97" s="3"/>
      <c r="G97" s="4"/>
      <c r="H97" s="5">
        <v>428.51</v>
      </c>
      <c r="I97" s="5">
        <v>611</v>
      </c>
      <c r="J97" s="10"/>
      <c r="K97" s="13"/>
    </row>
    <row r="98" spans="1:11" s="6" customFormat="1" ht="15" customHeight="1" x14ac:dyDescent="0.4">
      <c r="A98" s="3"/>
      <c r="B98" s="4"/>
      <c r="C98" s="5">
        <v>15.97</v>
      </c>
      <c r="D98" s="5">
        <v>200</v>
      </c>
      <c r="E98" s="10"/>
      <c r="F98" s="3"/>
      <c r="G98" s="4"/>
      <c r="H98" s="5">
        <v>373.31</v>
      </c>
      <c r="I98" s="5">
        <v>551</v>
      </c>
      <c r="J98" s="10"/>
      <c r="K98" s="13"/>
    </row>
    <row r="99" spans="1:11" s="6" customFormat="1" ht="15" customHeight="1" x14ac:dyDescent="0.4">
      <c r="A99" s="3"/>
      <c r="B99" s="4"/>
      <c r="C99" s="5">
        <v>15.92</v>
      </c>
      <c r="D99" s="5">
        <v>186</v>
      </c>
      <c r="E99" s="10"/>
      <c r="F99" s="3"/>
      <c r="G99" s="4"/>
      <c r="H99" s="5">
        <v>453.98</v>
      </c>
      <c r="I99" s="5">
        <v>633</v>
      </c>
      <c r="J99" s="10"/>
      <c r="K99" s="13"/>
    </row>
    <row r="100" spans="1:11" s="6" customFormat="1" ht="15" customHeight="1" x14ac:dyDescent="0.4">
      <c r="A100" s="3"/>
      <c r="B100" s="4"/>
      <c r="C100" s="5">
        <v>19.260000000000002</v>
      </c>
      <c r="D100" s="5">
        <v>215</v>
      </c>
      <c r="E100" s="10"/>
      <c r="F100" s="3"/>
      <c r="G100" s="4"/>
      <c r="H100" s="5">
        <v>374.15</v>
      </c>
      <c r="I100" s="5">
        <v>562</v>
      </c>
      <c r="J100" s="10"/>
      <c r="K100" s="13"/>
    </row>
    <row r="101" spans="1:11" s="6" customFormat="1" ht="15" customHeight="1" x14ac:dyDescent="0.4">
      <c r="A101" s="3"/>
      <c r="B101" s="4"/>
      <c r="C101" s="5">
        <v>16.11</v>
      </c>
      <c r="D101" s="5">
        <v>190</v>
      </c>
      <c r="E101" s="10"/>
      <c r="F101" s="3"/>
      <c r="G101" s="4"/>
      <c r="H101" s="5">
        <v>367.89</v>
      </c>
      <c r="I101" s="5">
        <v>565</v>
      </c>
      <c r="J101" s="10"/>
      <c r="K101" s="13"/>
    </row>
    <row r="102" spans="1:11" s="6" customFormat="1" ht="15" customHeight="1" x14ac:dyDescent="0.4">
      <c r="A102" s="3"/>
      <c r="B102" s="4"/>
      <c r="C102" s="5">
        <v>22.8</v>
      </c>
      <c r="D102" s="5">
        <v>207</v>
      </c>
      <c r="E102" s="10"/>
      <c r="F102" s="3"/>
      <c r="G102" s="4"/>
      <c r="H102" s="5">
        <v>386.46</v>
      </c>
      <c r="I102" s="5">
        <v>612</v>
      </c>
      <c r="J102" s="10"/>
      <c r="K102" s="13"/>
    </row>
    <row r="103" spans="1:11" s="6" customFormat="1" ht="15" customHeight="1" x14ac:dyDescent="0.4">
      <c r="A103" s="3"/>
      <c r="B103" s="4"/>
      <c r="C103" s="5">
        <v>18.38</v>
      </c>
      <c r="D103" s="5">
        <v>178</v>
      </c>
      <c r="E103" s="10"/>
      <c r="F103" s="3"/>
      <c r="G103" s="4"/>
      <c r="H103" s="5">
        <v>402.5</v>
      </c>
      <c r="I103" s="5">
        <v>594</v>
      </c>
      <c r="J103" s="10"/>
      <c r="K103" s="13"/>
    </row>
    <row r="104" spans="1:11" s="6" customFormat="1" ht="18.75" customHeight="1" x14ac:dyDescent="0.4">
      <c r="A104" s="3"/>
      <c r="B104" s="7" t="s">
        <v>11</v>
      </c>
      <c r="C104" s="7">
        <f>MEDIAN(C94:C103)</f>
        <v>18.18</v>
      </c>
      <c r="D104" s="7">
        <f>MEDIAN(D94:D103)</f>
        <v>195.5</v>
      </c>
      <c r="E104" s="10"/>
      <c r="F104" s="3"/>
      <c r="G104" s="7" t="s">
        <v>11</v>
      </c>
      <c r="H104" s="7">
        <f>MEDIAN(H94:H103)</f>
        <v>375.72500000000002</v>
      </c>
      <c r="I104" s="7">
        <f>MEDIAN(I94:I103)</f>
        <v>581</v>
      </c>
      <c r="J104" s="10"/>
      <c r="K104" s="13"/>
    </row>
    <row r="105" spans="1:11" ht="15" x14ac:dyDescent="0.25">
      <c r="A105" s="3"/>
      <c r="B105" s="4" t="s">
        <v>4</v>
      </c>
      <c r="C105" s="5">
        <v>16.54</v>
      </c>
      <c r="D105" s="5">
        <v>223</v>
      </c>
      <c r="F105" s="3"/>
      <c r="G105" s="4" t="s">
        <v>4</v>
      </c>
      <c r="H105" s="5">
        <v>367.77</v>
      </c>
      <c r="I105" s="5">
        <v>557</v>
      </c>
      <c r="K105" s="13"/>
    </row>
    <row r="106" spans="1:11" ht="15" x14ac:dyDescent="0.25">
      <c r="A106" s="3"/>
      <c r="B106" s="4"/>
      <c r="C106" s="5">
        <v>16.73</v>
      </c>
      <c r="D106" s="5">
        <v>236</v>
      </c>
      <c r="F106" s="3"/>
      <c r="G106" s="4"/>
      <c r="H106" s="5">
        <v>423.4</v>
      </c>
      <c r="I106" s="5">
        <v>602</v>
      </c>
      <c r="K106" s="13"/>
    </row>
    <row r="107" spans="1:11" ht="15" x14ac:dyDescent="0.25">
      <c r="A107" s="3"/>
      <c r="B107" s="4"/>
      <c r="C107" s="5">
        <v>19.100000000000001</v>
      </c>
      <c r="D107" s="5">
        <v>203</v>
      </c>
      <c r="F107" s="3"/>
      <c r="G107" s="4"/>
      <c r="H107" s="5">
        <v>421.44</v>
      </c>
      <c r="I107" s="5">
        <v>610</v>
      </c>
      <c r="K107" s="13"/>
    </row>
    <row r="108" spans="1:11" ht="15" x14ac:dyDescent="0.25">
      <c r="A108" s="3"/>
      <c r="B108" s="4"/>
      <c r="C108" s="5">
        <v>21.24</v>
      </c>
      <c r="D108" s="5">
        <v>237</v>
      </c>
      <c r="F108" s="3"/>
      <c r="G108" s="4"/>
      <c r="H108" s="5">
        <v>351.54</v>
      </c>
      <c r="I108" s="5">
        <v>544</v>
      </c>
      <c r="K108" s="13"/>
    </row>
    <row r="109" spans="1:11" ht="15" x14ac:dyDescent="0.25">
      <c r="A109" s="3"/>
      <c r="B109" s="4"/>
      <c r="C109" s="5">
        <v>18.559999999999999</v>
      </c>
      <c r="D109" s="5">
        <v>214</v>
      </c>
      <c r="F109" s="3"/>
      <c r="G109" s="4"/>
      <c r="H109" s="5">
        <v>365.45</v>
      </c>
      <c r="I109" s="5">
        <v>572</v>
      </c>
      <c r="K109" s="13"/>
    </row>
    <row r="110" spans="1:11" ht="15" x14ac:dyDescent="0.25">
      <c r="A110" s="3"/>
      <c r="B110" s="4"/>
      <c r="C110" s="5">
        <v>17.22</v>
      </c>
      <c r="D110" s="5">
        <v>234</v>
      </c>
      <c r="F110" s="3"/>
      <c r="G110" s="4"/>
      <c r="H110" s="5">
        <v>362</v>
      </c>
      <c r="I110" s="5">
        <v>564</v>
      </c>
      <c r="K110" s="13"/>
    </row>
    <row r="111" spans="1:11" ht="15" x14ac:dyDescent="0.25">
      <c r="A111" s="3"/>
      <c r="B111" s="4"/>
      <c r="C111" s="5">
        <v>18.100000000000001</v>
      </c>
      <c r="D111" s="5">
        <v>191</v>
      </c>
      <c r="F111" s="3"/>
      <c r="G111" s="4"/>
      <c r="H111" s="5">
        <v>464.17</v>
      </c>
      <c r="I111" s="5">
        <v>696</v>
      </c>
      <c r="K111" s="13"/>
    </row>
    <row r="112" spans="1:11" ht="15" x14ac:dyDescent="0.25">
      <c r="A112" s="3"/>
      <c r="B112" s="4"/>
      <c r="C112" s="5">
        <v>14.72</v>
      </c>
      <c r="D112" s="5">
        <v>227</v>
      </c>
      <c r="F112" s="3"/>
      <c r="G112" s="4"/>
      <c r="H112" s="5">
        <v>357.41</v>
      </c>
      <c r="I112" s="5">
        <v>571</v>
      </c>
      <c r="K112" s="13"/>
    </row>
    <row r="113" spans="1:11" ht="15" x14ac:dyDescent="0.25">
      <c r="A113" s="3"/>
      <c r="B113" s="4"/>
      <c r="C113" s="5">
        <v>17.5</v>
      </c>
      <c r="D113" s="5">
        <v>214</v>
      </c>
      <c r="F113" s="3"/>
      <c r="G113" s="4"/>
      <c r="H113" s="5">
        <v>355.55</v>
      </c>
      <c r="I113" s="5">
        <v>503</v>
      </c>
      <c r="K113" s="13"/>
    </row>
    <row r="114" spans="1:11" ht="15" x14ac:dyDescent="0.25">
      <c r="A114" s="3"/>
      <c r="B114" s="4"/>
      <c r="C114" s="5">
        <v>14.41</v>
      </c>
      <c r="D114" s="5">
        <v>198</v>
      </c>
      <c r="F114" s="3"/>
      <c r="G114" s="4"/>
      <c r="H114" s="5">
        <v>341.8</v>
      </c>
      <c r="I114" s="5">
        <v>523</v>
      </c>
      <c r="K114" s="13"/>
    </row>
    <row r="115" spans="1:11" s="7" customFormat="1" ht="18.75" x14ac:dyDescent="0.3">
      <c r="A115" s="3"/>
      <c r="B115" s="7" t="s">
        <v>7</v>
      </c>
      <c r="C115" s="7">
        <f>MEDIAN(C105:C114)</f>
        <v>17.36</v>
      </c>
      <c r="D115" s="7">
        <f>MEDIAN(D105:D114)</f>
        <v>218.5</v>
      </c>
      <c r="E115" s="12"/>
      <c r="F115" s="3"/>
      <c r="G115" s="7" t="s">
        <v>7</v>
      </c>
      <c r="H115" s="7">
        <f>MEDIAN(H105:H114)</f>
        <v>363.72500000000002</v>
      </c>
      <c r="I115" s="7">
        <f>MEDIAN(I105:I114)</f>
        <v>567.5</v>
      </c>
      <c r="J115" s="12"/>
      <c r="K115" s="13"/>
    </row>
    <row r="116" spans="1:11" ht="15" x14ac:dyDescent="0.25">
      <c r="A116" s="3"/>
      <c r="B116" s="4" t="s">
        <v>5</v>
      </c>
      <c r="C116" s="5">
        <v>16.41</v>
      </c>
      <c r="D116" s="5">
        <v>219</v>
      </c>
      <c r="F116" s="3"/>
      <c r="G116" s="4" t="s">
        <v>5</v>
      </c>
      <c r="H116" s="5">
        <v>362.46</v>
      </c>
      <c r="I116" s="5">
        <v>554</v>
      </c>
      <c r="K116" s="13"/>
    </row>
    <row r="117" spans="1:11" ht="15" x14ac:dyDescent="0.25">
      <c r="A117" s="3"/>
      <c r="B117" s="4"/>
      <c r="C117" s="5">
        <v>14.48</v>
      </c>
      <c r="D117" s="5">
        <v>196</v>
      </c>
      <c r="F117" s="3"/>
      <c r="G117" s="4"/>
      <c r="H117" s="5">
        <v>360.93</v>
      </c>
      <c r="I117" s="5">
        <v>553</v>
      </c>
      <c r="K117" s="13"/>
    </row>
    <row r="118" spans="1:11" ht="15" x14ac:dyDescent="0.25">
      <c r="A118" s="3"/>
      <c r="B118" s="4"/>
      <c r="C118" s="5">
        <v>14.7</v>
      </c>
      <c r="D118" s="5">
        <v>226</v>
      </c>
      <c r="F118" s="3"/>
      <c r="G118" s="4"/>
      <c r="H118" s="5">
        <v>348.15</v>
      </c>
      <c r="I118" s="5">
        <v>527</v>
      </c>
      <c r="K118" s="13"/>
    </row>
    <row r="119" spans="1:11" ht="15" x14ac:dyDescent="0.25">
      <c r="A119" s="3"/>
      <c r="B119" s="4"/>
      <c r="C119" s="5">
        <v>14.77</v>
      </c>
      <c r="D119" s="5">
        <v>200</v>
      </c>
      <c r="F119" s="3"/>
      <c r="G119" s="4"/>
      <c r="H119" s="5">
        <v>343.72</v>
      </c>
      <c r="I119" s="5">
        <v>529</v>
      </c>
      <c r="K119" s="13"/>
    </row>
    <row r="120" spans="1:11" ht="15" x14ac:dyDescent="0.25">
      <c r="A120" s="3"/>
      <c r="B120" s="4"/>
      <c r="C120" s="5">
        <v>17.2</v>
      </c>
      <c r="D120" s="5">
        <v>199</v>
      </c>
      <c r="F120" s="3"/>
      <c r="G120" s="4"/>
      <c r="H120" s="5">
        <v>345.93</v>
      </c>
      <c r="I120" s="5">
        <v>525</v>
      </c>
      <c r="K120" s="13"/>
    </row>
    <row r="121" spans="1:11" ht="15" x14ac:dyDescent="0.25">
      <c r="A121" s="3"/>
      <c r="B121" s="4"/>
      <c r="C121" s="5">
        <v>14.19</v>
      </c>
      <c r="D121" s="5">
        <v>203</v>
      </c>
      <c r="F121" s="3"/>
      <c r="G121" s="4"/>
      <c r="H121" s="5">
        <v>338.32</v>
      </c>
      <c r="I121" s="5">
        <v>521</v>
      </c>
      <c r="K121" s="13"/>
    </row>
    <row r="122" spans="1:11" ht="15" x14ac:dyDescent="0.25">
      <c r="A122" s="3"/>
      <c r="B122" s="4"/>
      <c r="C122" s="5">
        <v>14.01</v>
      </c>
      <c r="D122" s="5">
        <v>221</v>
      </c>
      <c r="F122" s="3"/>
      <c r="G122" s="4"/>
      <c r="H122" s="5">
        <v>333.26</v>
      </c>
      <c r="I122" s="5">
        <v>491</v>
      </c>
      <c r="K122" s="13"/>
    </row>
    <row r="123" spans="1:11" ht="15" x14ac:dyDescent="0.25">
      <c r="A123" s="3"/>
      <c r="B123" s="4"/>
      <c r="C123" s="5">
        <v>20.3</v>
      </c>
      <c r="D123" s="5">
        <v>218</v>
      </c>
      <c r="F123" s="3"/>
      <c r="G123" s="4"/>
      <c r="H123" s="5">
        <v>325.47399999999999</v>
      </c>
      <c r="I123" s="5">
        <v>515</v>
      </c>
      <c r="K123" s="13"/>
    </row>
    <row r="124" spans="1:11" ht="15" x14ac:dyDescent="0.25">
      <c r="A124" s="3"/>
      <c r="B124" s="4"/>
      <c r="C124" s="5">
        <v>18.91</v>
      </c>
      <c r="D124" s="5">
        <v>213</v>
      </c>
      <c r="F124" s="3"/>
      <c r="G124" s="4"/>
      <c r="H124" s="5">
        <v>386.55</v>
      </c>
      <c r="I124" s="5">
        <v>548</v>
      </c>
      <c r="K124" s="13"/>
    </row>
    <row r="125" spans="1:11" ht="15" x14ac:dyDescent="0.25">
      <c r="A125" s="3"/>
      <c r="B125" s="4"/>
      <c r="C125" s="5">
        <v>17.37</v>
      </c>
      <c r="D125" s="5">
        <v>188</v>
      </c>
      <c r="F125" s="3"/>
      <c r="G125" s="4"/>
      <c r="H125" s="5">
        <v>316.58</v>
      </c>
      <c r="I125" s="5">
        <v>477</v>
      </c>
      <c r="K125" s="13"/>
    </row>
    <row r="126" spans="1:11" s="7" customFormat="1" ht="18.75" x14ac:dyDescent="0.3">
      <c r="A126" s="3"/>
      <c r="B126" s="7" t="s">
        <v>6</v>
      </c>
      <c r="C126" s="7">
        <f>MEDIAN(C116:C125)</f>
        <v>15.59</v>
      </c>
      <c r="D126" s="7">
        <f>MEDIAN(D116:D125)</f>
        <v>208</v>
      </c>
      <c r="E126" s="12"/>
      <c r="F126" s="3"/>
      <c r="G126" s="7" t="s">
        <v>6</v>
      </c>
      <c r="H126" s="7">
        <f>MEDIAN(H116:H125)</f>
        <v>344.82500000000005</v>
      </c>
      <c r="I126" s="7">
        <f>MEDIAN(I116:I125)</f>
        <v>526</v>
      </c>
      <c r="J126" s="12"/>
      <c r="K126" s="13"/>
    </row>
    <row r="127" spans="1:11" ht="15" x14ac:dyDescent="0.25">
      <c r="A127" s="3"/>
      <c r="B127" s="4" t="s">
        <v>8</v>
      </c>
      <c r="C127" s="5">
        <v>18.45</v>
      </c>
      <c r="D127" s="5">
        <v>222</v>
      </c>
      <c r="F127" s="3"/>
      <c r="G127" s="4" t="s">
        <v>8</v>
      </c>
      <c r="H127" s="5">
        <v>388.61</v>
      </c>
      <c r="I127" s="5">
        <v>590</v>
      </c>
      <c r="K127" s="13"/>
    </row>
    <row r="128" spans="1:11" ht="15" x14ac:dyDescent="0.25">
      <c r="A128" s="3"/>
      <c r="B128" s="4"/>
      <c r="C128" s="5">
        <v>15.69</v>
      </c>
      <c r="D128" s="5">
        <v>198</v>
      </c>
      <c r="F128" s="3"/>
      <c r="G128" s="4"/>
      <c r="H128" s="5">
        <v>412.76</v>
      </c>
      <c r="I128" s="5">
        <v>613</v>
      </c>
      <c r="K128" s="13"/>
    </row>
    <row r="129" spans="1:11" ht="15" x14ac:dyDescent="0.25">
      <c r="A129" s="3"/>
      <c r="B129" s="4"/>
      <c r="C129" s="5">
        <v>19.3</v>
      </c>
      <c r="D129" s="5">
        <v>226</v>
      </c>
      <c r="F129" s="3"/>
      <c r="G129" s="4"/>
      <c r="H129" s="5">
        <v>395.24</v>
      </c>
      <c r="I129" s="5">
        <v>576</v>
      </c>
      <c r="K129" s="13"/>
    </row>
    <row r="130" spans="1:11" ht="15" x14ac:dyDescent="0.25">
      <c r="A130" s="3"/>
      <c r="B130" s="4"/>
      <c r="C130" s="5">
        <v>18.010000000000002</v>
      </c>
      <c r="D130" s="5">
        <v>181</v>
      </c>
      <c r="F130" s="3"/>
      <c r="G130" s="4"/>
      <c r="H130" s="5">
        <v>356.28</v>
      </c>
      <c r="I130" s="5">
        <v>539</v>
      </c>
      <c r="K130" s="13"/>
    </row>
    <row r="131" spans="1:11" ht="15" x14ac:dyDescent="0.25">
      <c r="A131" s="3"/>
      <c r="B131" s="4"/>
      <c r="C131" s="5">
        <v>15.4</v>
      </c>
      <c r="D131" s="5">
        <v>195</v>
      </c>
      <c r="F131" s="3"/>
      <c r="G131" s="4"/>
      <c r="H131" s="5">
        <v>363.08</v>
      </c>
      <c r="I131" s="5">
        <v>544</v>
      </c>
      <c r="K131" s="13"/>
    </row>
    <row r="132" spans="1:11" ht="15" x14ac:dyDescent="0.25">
      <c r="A132" s="3"/>
      <c r="B132" s="4"/>
      <c r="C132" s="5">
        <v>15.85</v>
      </c>
      <c r="D132" s="5">
        <v>203</v>
      </c>
      <c r="F132" s="3"/>
      <c r="G132" s="4"/>
      <c r="H132" s="5">
        <v>352.43</v>
      </c>
      <c r="I132" s="5">
        <v>541</v>
      </c>
      <c r="K132" s="13"/>
    </row>
    <row r="133" spans="1:11" ht="15" x14ac:dyDescent="0.25">
      <c r="A133" s="3"/>
      <c r="B133" s="4"/>
      <c r="C133" s="5">
        <v>16.809999999999999</v>
      </c>
      <c r="D133" s="5">
        <v>177</v>
      </c>
      <c r="F133" s="3"/>
      <c r="G133" s="4"/>
      <c r="H133" s="5">
        <v>341.41</v>
      </c>
      <c r="I133" s="5">
        <v>541</v>
      </c>
      <c r="K133" s="13"/>
    </row>
    <row r="134" spans="1:11" ht="15" x14ac:dyDescent="0.25">
      <c r="A134" s="3"/>
      <c r="B134" s="4"/>
      <c r="C134" s="5">
        <v>19.84</v>
      </c>
      <c r="D134" s="5">
        <v>207</v>
      </c>
      <c r="F134" s="3"/>
      <c r="G134" s="4"/>
      <c r="H134" s="5">
        <v>370.44</v>
      </c>
      <c r="I134" s="5">
        <v>555</v>
      </c>
      <c r="K134" s="13"/>
    </row>
    <row r="135" spans="1:11" ht="15" x14ac:dyDescent="0.25">
      <c r="A135" s="3"/>
      <c r="B135" s="4"/>
      <c r="C135" s="5">
        <v>15.45</v>
      </c>
      <c r="D135" s="5">
        <v>212</v>
      </c>
      <c r="F135" s="3"/>
      <c r="G135" s="4"/>
      <c r="H135" s="5">
        <v>370.83</v>
      </c>
      <c r="I135" s="5">
        <v>565</v>
      </c>
      <c r="K135" s="13"/>
    </row>
    <row r="136" spans="1:11" ht="15" x14ac:dyDescent="0.25">
      <c r="A136" s="3"/>
      <c r="B136" s="4"/>
      <c r="C136" s="5">
        <v>15.55</v>
      </c>
      <c r="D136" s="5">
        <v>200</v>
      </c>
      <c r="F136" s="3"/>
      <c r="G136" s="4"/>
      <c r="H136" s="5">
        <v>366.74</v>
      </c>
      <c r="I136" s="5">
        <v>549</v>
      </c>
      <c r="K136" s="13"/>
    </row>
    <row r="137" spans="1:11" ht="18.75" x14ac:dyDescent="0.3">
      <c r="A137" s="3"/>
      <c r="B137" s="7" t="s">
        <v>9</v>
      </c>
      <c r="C137" s="7">
        <f>MEDIAN(C127:C136)</f>
        <v>16.329999999999998</v>
      </c>
      <c r="D137" s="7">
        <f>MEDIAN(D127:D136)</f>
        <v>201.5</v>
      </c>
      <c r="F137" s="3"/>
      <c r="G137" s="7" t="s">
        <v>9</v>
      </c>
      <c r="H137" s="7">
        <f>MEDIAN(H127:H136)</f>
        <v>368.59000000000003</v>
      </c>
      <c r="I137" s="7">
        <f>MEDIAN(I127:I136)</f>
        <v>552</v>
      </c>
      <c r="K137" s="13"/>
    </row>
  </sheetData>
  <mergeCells count="42">
    <mergeCell ref="G105:G114"/>
    <mergeCell ref="K105:K115"/>
    <mergeCell ref="G116:G125"/>
    <mergeCell ref="K116:K126"/>
    <mergeCell ref="G127:G136"/>
    <mergeCell ref="K127:K137"/>
    <mergeCell ref="G81:G90"/>
    <mergeCell ref="K81:K91"/>
    <mergeCell ref="A94:A137"/>
    <mergeCell ref="B94:B103"/>
    <mergeCell ref="B105:B114"/>
    <mergeCell ref="B116:B125"/>
    <mergeCell ref="B127:B136"/>
    <mergeCell ref="F94:F137"/>
    <mergeCell ref="G94:G103"/>
    <mergeCell ref="K94:K104"/>
    <mergeCell ref="G48:G57"/>
    <mergeCell ref="K48:K58"/>
    <mergeCell ref="G59:G68"/>
    <mergeCell ref="K59:K69"/>
    <mergeCell ref="G70:G79"/>
    <mergeCell ref="K70:K80"/>
    <mergeCell ref="A48:A91"/>
    <mergeCell ref="B48:B57"/>
    <mergeCell ref="B59:B68"/>
    <mergeCell ref="B70:B79"/>
    <mergeCell ref="B81:B90"/>
    <mergeCell ref="F48:F91"/>
    <mergeCell ref="F2:F45"/>
    <mergeCell ref="G2:G11"/>
    <mergeCell ref="G13:G22"/>
    <mergeCell ref="G24:G33"/>
    <mergeCell ref="G35:G44"/>
    <mergeCell ref="K2:K12"/>
    <mergeCell ref="K13:K23"/>
    <mergeCell ref="K24:K34"/>
    <mergeCell ref="K35:K45"/>
    <mergeCell ref="B13:B22"/>
    <mergeCell ref="B24:B33"/>
    <mergeCell ref="B35:B44"/>
    <mergeCell ref="B2:B11"/>
    <mergeCell ref="A2:A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Corbeau</dc:creator>
  <cp:lastModifiedBy>Romain Corbeau</cp:lastModifiedBy>
  <dcterms:created xsi:type="dcterms:W3CDTF">2021-04-07T06:20:57Z</dcterms:created>
  <dcterms:modified xsi:type="dcterms:W3CDTF">2021-04-07T08:13:06Z</dcterms:modified>
</cp:coreProperties>
</file>