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IFA" sheetId="1" r:id="rId4"/>
    <sheet state="visible" name="GASTO_ANUAL" sheetId="2" r:id="rId5"/>
    <sheet state="visible" name="RESUMO" sheetId="3" r:id="rId6"/>
  </sheets>
  <definedNames/>
  <calcPr/>
  <extLst>
    <ext uri="GoogleSheetsCustomDataVersion2">
      <go:sheetsCustomData xmlns:go="http://customooxmlschemas.google.com/" r:id="rId7" roundtripDataChecksum="yaMCro1dx9Mr99J7XwWGFivpCnMQ0Sb+19LcytWWqT4="/>
    </ext>
  </extLst>
</workbook>
</file>

<file path=xl/sharedStrings.xml><?xml version="1.0" encoding="utf-8"?>
<sst xmlns="http://schemas.openxmlformats.org/spreadsheetml/2006/main" count="590" uniqueCount="238">
  <si>
    <t>ANO</t>
  </si>
  <si>
    <t>TARIFA</t>
  </si>
  <si>
    <t>DATA INICIAL</t>
  </si>
  <si>
    <t>DATA FINAL</t>
  </si>
  <si>
    <t>DIAS VIGENTES</t>
  </si>
  <si>
    <t>GASTO ANUAL</t>
  </si>
  <si>
    <t>TOTAL_DOMINGOS</t>
  </si>
  <si>
    <t>DOMINGOS_MEIA_PASSAGEM</t>
  </si>
  <si>
    <t>DOMINGOS_GRATIS</t>
  </si>
  <si>
    <t>ECONOMIA_MEIA_PASSAGEM</t>
  </si>
  <si>
    <t>ECONOMIA_GRATIS</t>
  </si>
  <si>
    <t>TOTAL_ECONOMIZADO</t>
  </si>
  <si>
    <t>TOTAL_PAGO</t>
  </si>
  <si>
    <t>TOTAL_PAGO_SEM_GRATUIDADE_DOMINGOS</t>
  </si>
  <si>
    <t>SALARIO_MINIMO</t>
  </si>
  <si>
    <t>SALARIO_MINIMO_ANUAL</t>
  </si>
  <si>
    <t>Ano: 1994</t>
  </si>
  <si>
    <t>----------------------------------------</t>
  </si>
  <si>
    <t>Total de domingos: 26</t>
  </si>
  <si>
    <t>ANO  GASTO ANUAL  TARIFA</t>
  </si>
  <si>
    <t>Domingos com meia passagem: 0</t>
  </si>
  <si>
    <t>0   1994       122.10    0.33</t>
  </si>
  <si>
    <t>Domingos gratuitos: 0</t>
  </si>
  <si>
    <t>1   1995       120.12    0.33</t>
  </si>
  <si>
    <t>Economia com meia passagem: 0.0</t>
  </si>
  <si>
    <t>2   1995       155.70    0.45</t>
  </si>
  <si>
    <t>Economia com passagens gratuitas: 0.0</t>
  </si>
  <si>
    <t>3   1995        12.00    0.50</t>
  </si>
  <si>
    <t>Total economizado: 0.0</t>
  </si>
  <si>
    <t>4   1996       197.00    0.50</t>
  </si>
  <si>
    <t>Total pago: 122.10000000000001</t>
  </si>
  <si>
    <t>5   1996       221.00    0.65</t>
  </si>
  <si>
    <t>Tarifa do período: 0.33</t>
  </si>
  <si>
    <t>6   1997       474.50    0.65</t>
  </si>
  <si>
    <t>7   1998       474.50    0.65</t>
  </si>
  <si>
    <t>Ano: 1995</t>
  </si>
  <si>
    <t>8   1999       117.00    0.65</t>
  </si>
  <si>
    <t>9   1999       414.00    0.75</t>
  </si>
  <si>
    <t>10  2000       120.00    0.75</t>
  </si>
  <si>
    <t>11  2000       487.90    0.85</t>
  </si>
  <si>
    <t>12  2001       255.00    0.85</t>
  </si>
  <si>
    <t>13  2001       432.00    1.00</t>
  </si>
  <si>
    <t>14  2002       730.00    1.00</t>
  </si>
  <si>
    <t>Total pago: 120.12</t>
  </si>
  <si>
    <t>15  2003        80.00    1.00</t>
  </si>
  <si>
    <t>16  2003       815.00    1.25</t>
  </si>
  <si>
    <t>17  2004       902.50    1.25</t>
  </si>
  <si>
    <t>18  2004        17.40    1.45</t>
  </si>
  <si>
    <t>Total de domingos: 25</t>
  </si>
  <si>
    <t>19  2005       904.80    1.45</t>
  </si>
  <si>
    <t>20  2005       172.80    1.60</t>
  </si>
  <si>
    <t>21  2006      1168.00    1.60</t>
  </si>
  <si>
    <t>22  2007        38.40    1.60</t>
  </si>
  <si>
    <t>23  2007      1203.60    1.70</t>
  </si>
  <si>
    <t>24  2008       224.40    1.70</t>
  </si>
  <si>
    <t>Total pago: 155.70000000000002</t>
  </si>
  <si>
    <t>25  2008      1083.60    1.80</t>
  </si>
  <si>
    <t>Tarifa do período: 0.45</t>
  </si>
  <si>
    <t>26  2009        14.40    1.80</t>
  </si>
  <si>
    <t>27  2009      1448.00    2.00</t>
  </si>
  <si>
    <t>28  2010       744.00    2.00</t>
  </si>
  <si>
    <t>Total de domingos: 2</t>
  </si>
  <si>
    <t>29  2010       756.00    2.10</t>
  </si>
  <si>
    <t>30  2011      1533.00    2.10</t>
  </si>
  <si>
    <t>31  2012       239.40    2.10</t>
  </si>
  <si>
    <t>32  2012      1426.00    2.30</t>
  </si>
  <si>
    <t>33  2013      1679.00    2.30</t>
  </si>
  <si>
    <t>34  2014       276.00    2.30</t>
  </si>
  <si>
    <t>Total pago: 12.0</t>
  </si>
  <si>
    <t>35  2014      1530.00    2.50</t>
  </si>
  <si>
    <t>Tarifa do período: 0.5</t>
  </si>
  <si>
    <t>36  2015       230.00    2.50</t>
  </si>
  <si>
    <t>37  2015      1760.00    2.75</t>
  </si>
  <si>
    <t>Ano: 1996</t>
  </si>
  <si>
    <t>38  2016        55.00    2.75</t>
  </si>
  <si>
    <t>Total de domingos: 28</t>
  </si>
  <si>
    <t>39  2016      2249.10    3.15</t>
  </si>
  <si>
    <t>40  2017       378.00    3.15</t>
  </si>
  <si>
    <t>41  2017      2047.50    3.50</t>
  </si>
  <si>
    <t>42  2018       280.00    3.50</t>
  </si>
  <si>
    <t>43  2018      2190.00    3.65</t>
  </si>
  <si>
    <t>44  2019      2474.70    3.65</t>
  </si>
  <si>
    <t>Total pago: 197.0</t>
  </si>
  <si>
    <t>45  2020      2482.00    3.65</t>
  </si>
  <si>
    <t>46  2021       167.90    3.65</t>
  </si>
  <si>
    <t>47  2021      2257.90    3.35</t>
  </si>
  <si>
    <t>48  2022      2197.60    3.35</t>
  </si>
  <si>
    <t>Total de domingos: 24</t>
  </si>
  <si>
    <t>49  2023       864.30    3.35</t>
  </si>
  <si>
    <t>50  2023      1284.32    3.49</t>
  </si>
  <si>
    <t>51  2024      1389.02    3.49</t>
  </si>
  <si>
    <t>Total pago: 221.0</t>
  </si>
  <si>
    <t>Tarifa do período: 0.65</t>
  </si>
  <si>
    <t>Ano: 1997</t>
  </si>
  <si>
    <t>Total de domingos: 52</t>
  </si>
  <si>
    <t>Total pago: 474.5</t>
  </si>
  <si>
    <t>Ano: 1998</t>
  </si>
  <si>
    <t>Ano: 1999</t>
  </si>
  <si>
    <t>Total de domingos: 13</t>
  </si>
  <si>
    <t>Total pago: 117.0</t>
  </si>
  <si>
    <t>Total de domingos: 39</t>
  </si>
  <si>
    <t>Total pago: 414.0</t>
  </si>
  <si>
    <t>Tarifa do período: 0.75</t>
  </si>
  <si>
    <t>Ano: 2000</t>
  </si>
  <si>
    <t>Total de domingos: 12</t>
  </si>
  <si>
    <t>Total pago: 120.0</t>
  </si>
  <si>
    <t>Total de domingos: 41</t>
  </si>
  <si>
    <t>Total pago: 487.9</t>
  </si>
  <si>
    <t>Tarifa do período: 0.85</t>
  </si>
  <si>
    <t>Ano: 2001</t>
  </si>
  <si>
    <t>Total de domingos: 21</t>
  </si>
  <si>
    <t>Total pago: 255.0</t>
  </si>
  <si>
    <t>Total de domingos: 31</t>
  </si>
  <si>
    <t>Total pago: 432.0</t>
  </si>
  <si>
    <t>Tarifa do período: 1.0</t>
  </si>
  <si>
    <t>Ano: 2002</t>
  </si>
  <si>
    <t>Total pago: 730.0</t>
  </si>
  <si>
    <t>Ano: 2003</t>
  </si>
  <si>
    <t>Total de domingos: 6</t>
  </si>
  <si>
    <t>Total pago: 80.0</t>
  </si>
  <si>
    <t>Total de domingos: 47</t>
  </si>
  <si>
    <t>Total pago: 815.0</t>
  </si>
  <si>
    <t>Tarifa do período: 1.25</t>
  </si>
  <si>
    <t>Ano: 2004</t>
  </si>
  <si>
    <t>Total pago: 902.5</t>
  </si>
  <si>
    <t>Total de domingos: 1</t>
  </si>
  <si>
    <t>Total pago: 17.4</t>
  </si>
  <si>
    <t>Tarifa do período: 1.45</t>
  </si>
  <si>
    <t>Ano: 2005</t>
  </si>
  <si>
    <t>Total de domingos: 45</t>
  </si>
  <si>
    <t>Total pago: 904.8</t>
  </si>
  <si>
    <t>Total de domingos: 7</t>
  </si>
  <si>
    <t>Total pago: 172.8</t>
  </si>
  <si>
    <t>Tarifa do período: 1.6</t>
  </si>
  <si>
    <t>Ano: 2006</t>
  </si>
  <si>
    <t>Total de domingos: 53</t>
  </si>
  <si>
    <t>Total pago: 1168.0</t>
  </si>
  <si>
    <t>Ano: 2007</t>
  </si>
  <si>
    <t>Total pago: 38.400000000000006</t>
  </si>
  <si>
    <t>Total de domingos: 51</t>
  </si>
  <si>
    <t>Total pago: 1203.6</t>
  </si>
  <si>
    <t>Tarifa do período: 1.7</t>
  </si>
  <si>
    <t>Ano: 2008</t>
  </si>
  <si>
    <t>Total de domingos: 9</t>
  </si>
  <si>
    <t>Total pago: 224.4</t>
  </si>
  <si>
    <t>Total de domingos: 43</t>
  </si>
  <si>
    <t>Total pago: 1083.6000000000001</t>
  </si>
  <si>
    <t>Tarifa do período: 1.8</t>
  </si>
  <si>
    <t>Ano: 2009</t>
  </si>
  <si>
    <t>Total pago: 14.4</t>
  </si>
  <si>
    <t>Total pago: 1448.0</t>
  </si>
  <si>
    <t>Tarifa do período: 2.0</t>
  </si>
  <si>
    <t>Ano: 2010</t>
  </si>
  <si>
    <t>Total de domingos: 27</t>
  </si>
  <si>
    <t>Total pago: 744.0</t>
  </si>
  <si>
    <t>Total pago: 756.0</t>
  </si>
  <si>
    <t>Tarifa do período: 2.1</t>
  </si>
  <si>
    <t>Ano: 2011</t>
  </si>
  <si>
    <t>Total pago: 1533.0</t>
  </si>
  <si>
    <t>Ano: 2012</t>
  </si>
  <si>
    <t>Total pago: 239.4</t>
  </si>
  <si>
    <t>Total pago: 1426.0</t>
  </si>
  <si>
    <t>Tarifa do período: 2.3</t>
  </si>
  <si>
    <t>Ano: 2013</t>
  </si>
  <si>
    <t>Total pago: 1678.9999999999998</t>
  </si>
  <si>
    <t>Ano: 2014</t>
  </si>
  <si>
    <t>Total de domingos: 8</t>
  </si>
  <si>
    <t>Total pago: 276.0</t>
  </si>
  <si>
    <t>Total de domingos: 44</t>
  </si>
  <si>
    <t>Total pago: 1530.0</t>
  </si>
  <si>
    <t>Tarifa do período: 2.5</t>
  </si>
  <si>
    <t>Ano: 2015</t>
  </si>
  <si>
    <t>Total pago: 230.0</t>
  </si>
  <si>
    <t>Total de domingos: 46</t>
  </si>
  <si>
    <t>Total pago: 1760.0</t>
  </si>
  <si>
    <t>Tarifa do período: 2.75</t>
  </si>
  <si>
    <t>Ano: 2016</t>
  </si>
  <si>
    <t>Total pago: 55.0</t>
  </si>
  <si>
    <t>Total pago: 2249.1</t>
  </si>
  <si>
    <t>Tarifa do período: 3.15</t>
  </si>
  <si>
    <t>Ano: 2017</t>
  </si>
  <si>
    <t>Total pago: 378.0</t>
  </si>
  <si>
    <t>Domingos com meia passagem: 27</t>
  </si>
  <si>
    <t>Economia com meia passagem: 94.5</t>
  </si>
  <si>
    <t>Total economizado: 94.5</t>
  </si>
  <si>
    <t>Total pago: 2047.5</t>
  </si>
  <si>
    <t>Tarifa do período: 3.5</t>
  </si>
  <si>
    <t>Ano: 2018</t>
  </si>
  <si>
    <t>Domingos com meia passagem: 6</t>
  </si>
  <si>
    <t>Economia com meia passagem: 21.0</t>
  </si>
  <si>
    <t>Total economizado: 21.0</t>
  </si>
  <si>
    <t>Total pago: 280.0</t>
  </si>
  <si>
    <t>Domingos com meia passagem: 46</t>
  </si>
  <si>
    <t>Economia com meia passagem: 167.9</t>
  </si>
  <si>
    <t>Total economizado: 167.9</t>
  </si>
  <si>
    <t>Total pago: 2190.0</t>
  </si>
  <si>
    <t>Tarifa do período: 3.65</t>
  </si>
  <si>
    <t>Ano: 2019</t>
  </si>
  <si>
    <t>Domingos com meia passagem: 52</t>
  </si>
  <si>
    <t>Economia com meia passagem: 189.79999999999998</t>
  </si>
  <si>
    <t>Total economizado: 189.79999999999998</t>
  </si>
  <si>
    <t>Total pago: 2474.7</t>
  </si>
  <si>
    <t>Ano: 2020</t>
  </si>
  <si>
    <t>Total pago: 2481.9999999999995</t>
  </si>
  <si>
    <t>Ano: 2021</t>
  </si>
  <si>
    <t>Total de domingos: 4</t>
  </si>
  <si>
    <t>Domingos com meia passagem: 4</t>
  </si>
  <si>
    <t>Economia com meia passagem: 14.6</t>
  </si>
  <si>
    <t>Total economizado: 14.6</t>
  </si>
  <si>
    <t>Total pago: 167.9</t>
  </si>
  <si>
    <t>Total de domingos: 48</t>
  </si>
  <si>
    <t>Domingos com meia passagem: 8</t>
  </si>
  <si>
    <t>Economia com meia passagem: 26.8</t>
  </si>
  <si>
    <t>Total economizado: 26.8</t>
  </si>
  <si>
    <t>Total pago: 2257.9</t>
  </si>
  <si>
    <t>Tarifa do período: 3.35</t>
  </si>
  <si>
    <t>Ano: 2022</t>
  </si>
  <si>
    <t>Domingos gratuitos: 37</t>
  </si>
  <si>
    <t>Economia com passagens gratuitas: 247.9</t>
  </si>
  <si>
    <t>Total economizado: 247.9</t>
  </si>
  <si>
    <t>Total pago: 2197.6</t>
  </si>
  <si>
    <t>Ano: 2023</t>
  </si>
  <si>
    <t>Total de domingos: 22</t>
  </si>
  <si>
    <t>Domingos gratuitos: 22</t>
  </si>
  <si>
    <t>Economia com passagens gratuitas: 147.4</t>
  </si>
  <si>
    <t>Total economizado: 147.4</t>
  </si>
  <si>
    <t>Total pago: 864.3000000000001</t>
  </si>
  <si>
    <t>Domingos gratuitos: 31</t>
  </si>
  <si>
    <t>Economia com passagens gratuitas: 216.38000000000002</t>
  </si>
  <si>
    <t>Total economizado: 216.38000000000002</t>
  </si>
  <si>
    <t>Total pago: 1284.32</t>
  </si>
  <si>
    <t>Tarifa do período: 3.49</t>
  </si>
  <si>
    <t>Ano: 2024</t>
  </si>
  <si>
    <t>Total de domingos: 33</t>
  </si>
  <si>
    <t>Domingos gratuitos: 33</t>
  </si>
  <si>
    <t>Economia com passagens gratuitas: 230.34</t>
  </si>
  <si>
    <t>Total economizado: 230.34</t>
  </si>
  <si>
    <t>Total pago: 1389.0200000000002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</si>
</sst>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center" readingOrder="0" vertical="top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3" width="7.14"/>
    <col customWidth="1" min="4" max="5" width="18.86"/>
    <col customWidth="1" min="6" max="6" width="14.29"/>
    <col customWidth="1" min="7" max="7" width="13.71"/>
    <col customWidth="1" min="8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0.0</v>
      </c>
      <c r="B2" s="2">
        <v>1994.0</v>
      </c>
      <c r="C2" s="2">
        <v>0.33</v>
      </c>
      <c r="D2" s="3">
        <v>34515.0</v>
      </c>
      <c r="E2" s="3">
        <v>34699.0</v>
      </c>
      <c r="F2" s="2">
        <v>185.0</v>
      </c>
      <c r="G2" s="2">
        <v>122.1</v>
      </c>
    </row>
    <row r="3">
      <c r="A3" s="1">
        <v>1.0</v>
      </c>
      <c r="B3" s="2">
        <v>1995.0</v>
      </c>
      <c r="C3" s="2">
        <v>0.33</v>
      </c>
      <c r="D3" s="3">
        <v>34700.0</v>
      </c>
      <c r="E3" s="3">
        <v>34881.0</v>
      </c>
      <c r="F3" s="2">
        <v>182.0</v>
      </c>
      <c r="G3" s="2">
        <v>120.12</v>
      </c>
    </row>
    <row r="4">
      <c r="A4" s="1">
        <v>2.0</v>
      </c>
      <c r="B4" s="2">
        <v>1995.0</v>
      </c>
      <c r="C4" s="2">
        <v>0.45</v>
      </c>
      <c r="D4" s="3">
        <v>34881.0</v>
      </c>
      <c r="E4" s="3">
        <v>35053.0</v>
      </c>
      <c r="F4" s="2">
        <v>172.0</v>
      </c>
      <c r="G4" s="2">
        <v>155.7</v>
      </c>
    </row>
    <row r="5">
      <c r="A5" s="1">
        <v>3.0</v>
      </c>
      <c r="B5" s="2">
        <v>1995.0</v>
      </c>
      <c r="C5" s="2">
        <v>0.5</v>
      </c>
      <c r="D5" s="3">
        <v>35053.0</v>
      </c>
      <c r="E5" s="3">
        <v>35064.0</v>
      </c>
      <c r="F5" s="2">
        <v>12.0</v>
      </c>
      <c r="G5" s="2">
        <v>12.0</v>
      </c>
    </row>
    <row r="6">
      <c r="A6" s="1">
        <v>4.0</v>
      </c>
      <c r="B6" s="2">
        <v>1996.0</v>
      </c>
      <c r="C6" s="2">
        <v>0.5</v>
      </c>
      <c r="D6" s="3">
        <v>35065.0</v>
      </c>
      <c r="E6" s="3">
        <v>35261.0</v>
      </c>
      <c r="F6" s="2">
        <v>197.0</v>
      </c>
      <c r="G6" s="2">
        <v>197.0</v>
      </c>
    </row>
    <row r="7">
      <c r="A7" s="1">
        <v>5.0</v>
      </c>
      <c r="B7" s="2">
        <v>1996.0</v>
      </c>
      <c r="C7" s="2">
        <v>0.65</v>
      </c>
      <c r="D7" s="3">
        <v>35261.0</v>
      </c>
      <c r="E7" s="3">
        <v>35430.0</v>
      </c>
      <c r="F7" s="2">
        <v>170.0</v>
      </c>
      <c r="G7" s="2">
        <v>221.0</v>
      </c>
    </row>
    <row r="8">
      <c r="A8" s="1">
        <v>6.0</v>
      </c>
      <c r="B8" s="2">
        <v>1997.0</v>
      </c>
      <c r="C8" s="2">
        <v>0.65</v>
      </c>
      <c r="D8" s="3">
        <v>35431.0</v>
      </c>
      <c r="E8" s="3">
        <v>35795.0</v>
      </c>
      <c r="F8" s="2">
        <v>365.0</v>
      </c>
      <c r="G8" s="2">
        <v>474.5</v>
      </c>
    </row>
    <row r="9">
      <c r="A9" s="1">
        <v>7.0</v>
      </c>
      <c r="B9" s="2">
        <v>1998.0</v>
      </c>
      <c r="C9" s="2">
        <v>0.65</v>
      </c>
      <c r="D9" s="3">
        <v>35796.0</v>
      </c>
      <c r="E9" s="3">
        <v>36160.0</v>
      </c>
      <c r="F9" s="2">
        <v>365.0</v>
      </c>
      <c r="G9" s="2">
        <v>474.5</v>
      </c>
    </row>
    <row r="10">
      <c r="A10" s="1">
        <v>8.0</v>
      </c>
      <c r="B10" s="2">
        <v>1999.0</v>
      </c>
      <c r="C10" s="2">
        <v>0.65</v>
      </c>
      <c r="D10" s="3">
        <v>36161.0</v>
      </c>
      <c r="E10" s="3">
        <v>36250.0</v>
      </c>
      <c r="F10" s="2">
        <v>90.0</v>
      </c>
      <c r="G10" s="2">
        <v>117.0</v>
      </c>
    </row>
    <row r="11">
      <c r="A11" s="1">
        <v>9.0</v>
      </c>
      <c r="B11" s="2">
        <v>1999.0</v>
      </c>
      <c r="C11" s="2">
        <v>0.75</v>
      </c>
      <c r="D11" s="3">
        <v>36250.0</v>
      </c>
      <c r="E11" s="3">
        <v>36525.0</v>
      </c>
      <c r="F11" s="2">
        <v>276.0</v>
      </c>
      <c r="G11" s="2">
        <v>414.0</v>
      </c>
    </row>
    <row r="12">
      <c r="A12" s="1">
        <v>10.0</v>
      </c>
      <c r="B12" s="2">
        <v>2000.0</v>
      </c>
      <c r="C12" s="2">
        <v>0.75</v>
      </c>
      <c r="D12" s="3">
        <v>36526.0</v>
      </c>
      <c r="E12" s="3">
        <v>36605.0</v>
      </c>
      <c r="F12" s="2">
        <v>80.0</v>
      </c>
      <c r="G12" s="2">
        <v>120.0</v>
      </c>
    </row>
    <row r="13">
      <c r="A13" s="1">
        <v>11.0</v>
      </c>
      <c r="B13" s="2">
        <v>2000.0</v>
      </c>
      <c r="C13" s="2">
        <v>0.85</v>
      </c>
      <c r="D13" s="3">
        <v>36605.0</v>
      </c>
      <c r="E13" s="3">
        <v>36891.0</v>
      </c>
      <c r="F13" s="2">
        <v>287.0</v>
      </c>
      <c r="G13" s="2">
        <v>487.9</v>
      </c>
    </row>
    <row r="14">
      <c r="A14" s="1">
        <v>12.0</v>
      </c>
      <c r="B14" s="2">
        <v>2001.0</v>
      </c>
      <c r="C14" s="2">
        <v>0.85</v>
      </c>
      <c r="D14" s="3">
        <v>36892.0</v>
      </c>
      <c r="E14" s="3">
        <v>37041.0</v>
      </c>
      <c r="F14" s="2">
        <v>150.0</v>
      </c>
      <c r="G14" s="2">
        <v>255.0</v>
      </c>
    </row>
    <row r="15">
      <c r="A15" s="1">
        <v>13.0</v>
      </c>
      <c r="B15" s="2">
        <v>2001.0</v>
      </c>
      <c r="C15" s="2">
        <v>1.0</v>
      </c>
      <c r="D15" s="3">
        <v>37041.0</v>
      </c>
      <c r="E15" s="3">
        <v>37256.0</v>
      </c>
      <c r="F15" s="2">
        <v>216.0</v>
      </c>
      <c r="G15" s="2">
        <v>432.0</v>
      </c>
    </row>
    <row r="16">
      <c r="A16" s="1">
        <v>14.0</v>
      </c>
      <c r="B16" s="2">
        <v>2002.0</v>
      </c>
      <c r="C16" s="2">
        <v>1.0</v>
      </c>
      <c r="D16" s="3">
        <v>37257.0</v>
      </c>
      <c r="E16" s="3">
        <v>37621.0</v>
      </c>
      <c r="F16" s="2">
        <v>365.0</v>
      </c>
      <c r="G16" s="2">
        <v>730.0</v>
      </c>
    </row>
    <row r="17">
      <c r="A17" s="1">
        <v>15.0</v>
      </c>
      <c r="B17" s="2">
        <v>2003.0</v>
      </c>
      <c r="C17" s="2">
        <v>1.0</v>
      </c>
      <c r="D17" s="3">
        <v>37622.0</v>
      </c>
      <c r="E17" s="3">
        <v>37661.0</v>
      </c>
      <c r="F17" s="2">
        <v>40.0</v>
      </c>
      <c r="G17" s="2">
        <v>80.0</v>
      </c>
    </row>
    <row r="18">
      <c r="A18" s="1">
        <v>16.0</v>
      </c>
      <c r="B18" s="2">
        <v>2003.0</v>
      </c>
      <c r="C18" s="2">
        <v>1.25</v>
      </c>
      <c r="D18" s="3">
        <v>37661.0</v>
      </c>
      <c r="E18" s="3">
        <v>37986.0</v>
      </c>
      <c r="F18" s="2">
        <v>326.0</v>
      </c>
      <c r="G18" s="2">
        <v>815.0</v>
      </c>
    </row>
    <row r="19">
      <c r="A19" s="1">
        <v>17.0</v>
      </c>
      <c r="B19" s="2">
        <v>2004.0</v>
      </c>
      <c r="C19" s="2">
        <v>1.25</v>
      </c>
      <c r="D19" s="3">
        <v>37987.0</v>
      </c>
      <c r="E19" s="3">
        <v>38347.0</v>
      </c>
      <c r="F19" s="2">
        <v>361.0</v>
      </c>
      <c r="G19" s="2">
        <v>902.5</v>
      </c>
    </row>
    <row r="20">
      <c r="A20" s="1">
        <v>18.0</v>
      </c>
      <c r="B20" s="2">
        <v>2004.0</v>
      </c>
      <c r="C20" s="2">
        <v>1.45</v>
      </c>
      <c r="D20" s="3">
        <v>38347.0</v>
      </c>
      <c r="E20" s="3">
        <v>38352.0</v>
      </c>
      <c r="F20" s="2">
        <v>6.0</v>
      </c>
      <c r="G20" s="2">
        <v>17.4</v>
      </c>
    </row>
    <row r="21" ht="15.75" customHeight="1">
      <c r="A21" s="1">
        <v>19.0</v>
      </c>
      <c r="B21" s="2">
        <v>2005.0</v>
      </c>
      <c r="C21" s="2">
        <v>1.45</v>
      </c>
      <c r="D21" s="3">
        <v>38353.0</v>
      </c>
      <c r="E21" s="3">
        <v>38664.0</v>
      </c>
      <c r="F21" s="2">
        <v>312.0</v>
      </c>
      <c r="G21" s="2">
        <v>904.8</v>
      </c>
    </row>
    <row r="22" ht="15.75" customHeight="1">
      <c r="A22" s="1">
        <v>20.0</v>
      </c>
      <c r="B22" s="2">
        <v>2005.0</v>
      </c>
      <c r="C22" s="2">
        <v>1.6</v>
      </c>
      <c r="D22" s="3">
        <v>38664.0</v>
      </c>
      <c r="E22" s="3">
        <v>38717.0</v>
      </c>
      <c r="F22" s="2">
        <v>54.0</v>
      </c>
      <c r="G22" s="2">
        <v>172.8</v>
      </c>
    </row>
    <row r="23" ht="15.75" customHeight="1">
      <c r="A23" s="1">
        <v>21.0</v>
      </c>
      <c r="B23" s="2">
        <v>2006.0</v>
      </c>
      <c r="C23" s="2">
        <v>1.6</v>
      </c>
      <c r="D23" s="3">
        <v>38718.0</v>
      </c>
      <c r="E23" s="3">
        <v>39082.0</v>
      </c>
      <c r="F23" s="2">
        <v>365.0</v>
      </c>
      <c r="G23" s="2">
        <v>1168.0</v>
      </c>
    </row>
    <row r="24" ht="15.75" customHeight="1">
      <c r="A24" s="1">
        <v>22.0</v>
      </c>
      <c r="B24" s="2">
        <v>2007.0</v>
      </c>
      <c r="C24" s="2">
        <v>1.6</v>
      </c>
      <c r="D24" s="3">
        <v>39083.0</v>
      </c>
      <c r="E24" s="3">
        <v>39094.0</v>
      </c>
      <c r="F24" s="2">
        <v>12.0</v>
      </c>
      <c r="G24" s="2">
        <v>38.40000000000001</v>
      </c>
    </row>
    <row r="25" ht="15.75" customHeight="1">
      <c r="A25" s="1">
        <v>23.0</v>
      </c>
      <c r="B25" s="2">
        <v>2007.0</v>
      </c>
      <c r="C25" s="2">
        <v>1.7</v>
      </c>
      <c r="D25" s="3">
        <v>39094.0</v>
      </c>
      <c r="E25" s="3">
        <v>39447.0</v>
      </c>
      <c r="F25" s="2">
        <v>354.0</v>
      </c>
      <c r="G25" s="2">
        <v>1203.6</v>
      </c>
    </row>
    <row r="26" ht="15.75" customHeight="1">
      <c r="A26" s="1">
        <v>24.0</v>
      </c>
      <c r="B26" s="2">
        <v>2008.0</v>
      </c>
      <c r="C26" s="2">
        <v>1.7</v>
      </c>
      <c r="D26" s="3">
        <v>39448.0</v>
      </c>
      <c r="E26" s="3">
        <v>39513.0</v>
      </c>
      <c r="F26" s="2">
        <v>66.0</v>
      </c>
      <c r="G26" s="2">
        <v>224.4</v>
      </c>
    </row>
    <row r="27" ht="15.75" customHeight="1">
      <c r="A27" s="1">
        <v>25.0</v>
      </c>
      <c r="B27" s="2">
        <v>2008.0</v>
      </c>
      <c r="C27" s="2">
        <v>1.8</v>
      </c>
      <c r="D27" s="3">
        <v>39513.0</v>
      </c>
      <c r="E27" s="3">
        <v>39813.0</v>
      </c>
      <c r="F27" s="2">
        <v>301.0</v>
      </c>
      <c r="G27" s="2">
        <v>1083.6</v>
      </c>
    </row>
    <row r="28" ht="15.75" customHeight="1">
      <c r="A28" s="1">
        <v>26.0</v>
      </c>
      <c r="B28" s="2">
        <v>2009.0</v>
      </c>
      <c r="C28" s="2">
        <v>1.8</v>
      </c>
      <c r="D28" s="3">
        <v>39814.0</v>
      </c>
      <c r="E28" s="3">
        <v>39817.0</v>
      </c>
      <c r="F28" s="2">
        <v>4.0</v>
      </c>
      <c r="G28" s="2">
        <v>14.4</v>
      </c>
    </row>
    <row r="29" ht="15.75" customHeight="1">
      <c r="A29" s="1">
        <v>27.0</v>
      </c>
      <c r="B29" s="2">
        <v>2009.0</v>
      </c>
      <c r="C29" s="2">
        <v>2.0</v>
      </c>
      <c r="D29" s="3">
        <v>39817.0</v>
      </c>
      <c r="E29" s="3">
        <v>40178.0</v>
      </c>
      <c r="F29" s="2">
        <v>362.0</v>
      </c>
      <c r="G29" s="2">
        <v>1448.0</v>
      </c>
    </row>
    <row r="30" ht="15.75" customHeight="1">
      <c r="A30" s="1">
        <v>28.0</v>
      </c>
      <c r="B30" s="2">
        <v>2010.0</v>
      </c>
      <c r="C30" s="2">
        <v>2.0</v>
      </c>
      <c r="D30" s="3">
        <v>40179.0</v>
      </c>
      <c r="E30" s="3">
        <v>40364.0</v>
      </c>
      <c r="F30" s="2">
        <v>186.0</v>
      </c>
      <c r="G30" s="2">
        <v>744.0</v>
      </c>
    </row>
    <row r="31" ht="15.75" customHeight="1">
      <c r="A31" s="1">
        <v>29.0</v>
      </c>
      <c r="B31" s="2">
        <v>2010.0</v>
      </c>
      <c r="C31" s="2">
        <v>2.1</v>
      </c>
      <c r="D31" s="3">
        <v>40364.0</v>
      </c>
      <c r="E31" s="3">
        <v>40543.0</v>
      </c>
      <c r="F31" s="2">
        <v>180.0</v>
      </c>
      <c r="G31" s="2">
        <v>756.0</v>
      </c>
    </row>
    <row r="32" ht="15.75" customHeight="1">
      <c r="A32" s="1">
        <v>30.0</v>
      </c>
      <c r="B32" s="2">
        <v>2011.0</v>
      </c>
      <c r="C32" s="2">
        <v>2.1</v>
      </c>
      <c r="D32" s="3">
        <v>40544.0</v>
      </c>
      <c r="E32" s="3">
        <v>40908.0</v>
      </c>
      <c r="F32" s="2">
        <v>365.0</v>
      </c>
      <c r="G32" s="2">
        <v>1533.0</v>
      </c>
    </row>
    <row r="33" ht="15.75" customHeight="1">
      <c r="A33" s="1">
        <v>31.0</v>
      </c>
      <c r="B33" s="2">
        <v>2012.0</v>
      </c>
      <c r="C33" s="2">
        <v>2.1</v>
      </c>
      <c r="D33" s="3">
        <v>40909.0</v>
      </c>
      <c r="E33" s="3">
        <v>40965.0</v>
      </c>
      <c r="F33" s="2">
        <v>57.0</v>
      </c>
      <c r="G33" s="2">
        <v>239.4</v>
      </c>
    </row>
    <row r="34" ht="15.75" customHeight="1">
      <c r="A34" s="1">
        <v>32.0</v>
      </c>
      <c r="B34" s="2">
        <v>2012.0</v>
      </c>
      <c r="C34" s="2">
        <v>2.3</v>
      </c>
      <c r="D34" s="3">
        <v>40965.0</v>
      </c>
      <c r="E34" s="3">
        <v>41274.0</v>
      </c>
      <c r="F34" s="2">
        <v>310.0</v>
      </c>
      <c r="G34" s="2">
        <v>1426.0</v>
      </c>
    </row>
    <row r="35" ht="15.75" customHeight="1">
      <c r="A35" s="1">
        <v>33.0</v>
      </c>
      <c r="B35" s="2">
        <v>2013.0</v>
      </c>
      <c r="C35" s="2">
        <v>2.3</v>
      </c>
      <c r="D35" s="3">
        <v>41275.0</v>
      </c>
      <c r="E35" s="3">
        <v>41639.0</v>
      </c>
      <c r="F35" s="2">
        <v>365.0</v>
      </c>
      <c r="G35" s="2">
        <v>1679.0</v>
      </c>
    </row>
    <row r="36" ht="15.75" customHeight="1">
      <c r="A36" s="1">
        <v>34.0</v>
      </c>
      <c r="B36" s="2">
        <v>2014.0</v>
      </c>
      <c r="C36" s="2">
        <v>2.3</v>
      </c>
      <c r="D36" s="3">
        <v>41640.0</v>
      </c>
      <c r="E36" s="3">
        <v>41699.0</v>
      </c>
      <c r="F36" s="2">
        <v>60.0</v>
      </c>
      <c r="G36" s="2">
        <v>276.0</v>
      </c>
    </row>
    <row r="37" ht="15.75" customHeight="1">
      <c r="A37" s="1">
        <v>35.0</v>
      </c>
      <c r="B37" s="2">
        <v>2014.0</v>
      </c>
      <c r="C37" s="2">
        <v>2.5</v>
      </c>
      <c r="D37" s="3">
        <v>41699.0</v>
      </c>
      <c r="E37" s="3">
        <v>42004.0</v>
      </c>
      <c r="F37" s="2">
        <v>306.0</v>
      </c>
      <c r="G37" s="2">
        <v>1530.0</v>
      </c>
    </row>
    <row r="38" ht="15.75" customHeight="1">
      <c r="A38" s="1">
        <v>36.0</v>
      </c>
      <c r="B38" s="2">
        <v>2015.0</v>
      </c>
      <c r="C38" s="2">
        <v>2.5</v>
      </c>
      <c r="D38" s="3">
        <v>42005.0</v>
      </c>
      <c r="E38" s="3">
        <v>42050.0</v>
      </c>
      <c r="F38" s="2">
        <v>46.0</v>
      </c>
      <c r="G38" s="2">
        <v>230.0</v>
      </c>
    </row>
    <row r="39" ht="15.75" customHeight="1">
      <c r="A39" s="1">
        <v>37.0</v>
      </c>
      <c r="B39" s="2">
        <v>2015.0</v>
      </c>
      <c r="C39" s="2">
        <v>2.75</v>
      </c>
      <c r="D39" s="3">
        <v>42050.0</v>
      </c>
      <c r="E39" s="3">
        <v>42369.0</v>
      </c>
      <c r="F39" s="2">
        <v>320.0</v>
      </c>
      <c r="G39" s="2">
        <v>1760.0</v>
      </c>
    </row>
    <row r="40" ht="15.75" customHeight="1">
      <c r="A40" s="1">
        <v>38.0</v>
      </c>
      <c r="B40" s="2">
        <v>2016.0</v>
      </c>
      <c r="C40" s="2">
        <v>2.75</v>
      </c>
      <c r="D40" s="3">
        <v>42370.0</v>
      </c>
      <c r="E40" s="3">
        <v>42379.0</v>
      </c>
      <c r="F40" s="2">
        <v>10.0</v>
      </c>
      <c r="G40" s="2">
        <v>55.0</v>
      </c>
    </row>
    <row r="41" ht="15.75" customHeight="1">
      <c r="A41" s="1">
        <v>39.0</v>
      </c>
      <c r="B41" s="2">
        <v>2016.0</v>
      </c>
      <c r="C41" s="2">
        <v>3.15</v>
      </c>
      <c r="D41" s="3">
        <v>42379.0</v>
      </c>
      <c r="E41" s="3">
        <v>42735.0</v>
      </c>
      <c r="F41" s="2">
        <v>357.0</v>
      </c>
      <c r="G41" s="2">
        <v>2249.1</v>
      </c>
    </row>
    <row r="42" ht="15.75" customHeight="1">
      <c r="A42" s="1">
        <v>40.0</v>
      </c>
      <c r="B42" s="2">
        <v>2017.0</v>
      </c>
      <c r="C42" s="2">
        <v>3.15</v>
      </c>
      <c r="D42" s="3">
        <v>42736.0</v>
      </c>
      <c r="E42" s="3">
        <v>42795.0</v>
      </c>
      <c r="F42" s="2">
        <v>60.0</v>
      </c>
      <c r="G42" s="2">
        <v>378.0</v>
      </c>
    </row>
    <row r="43" ht="15.75" customHeight="1">
      <c r="A43" s="1">
        <v>41.0</v>
      </c>
      <c r="B43" s="2">
        <v>2017.0</v>
      </c>
      <c r="C43" s="2">
        <v>3.5</v>
      </c>
      <c r="D43" s="3">
        <v>42795.0</v>
      </c>
      <c r="E43" s="3">
        <v>43100.0</v>
      </c>
      <c r="F43" s="2">
        <v>306.0</v>
      </c>
      <c r="G43" s="2">
        <v>2047.5</v>
      </c>
    </row>
    <row r="44" ht="15.75" customHeight="1">
      <c r="A44" s="1">
        <v>42.0</v>
      </c>
      <c r="B44" s="2">
        <v>2018.0</v>
      </c>
      <c r="C44" s="2">
        <v>3.5</v>
      </c>
      <c r="D44" s="3">
        <v>43101.0</v>
      </c>
      <c r="E44" s="3">
        <v>43143.0</v>
      </c>
      <c r="F44" s="2">
        <v>43.0</v>
      </c>
      <c r="G44" s="2">
        <v>280.0</v>
      </c>
    </row>
    <row r="45" ht="15.75" customHeight="1">
      <c r="A45" s="1">
        <v>43.0</v>
      </c>
      <c r="B45" s="2">
        <v>2018.0</v>
      </c>
      <c r="C45" s="2">
        <v>3.65</v>
      </c>
      <c r="D45" s="3">
        <v>43143.0</v>
      </c>
      <c r="E45" s="3">
        <v>43465.0</v>
      </c>
      <c r="F45" s="2">
        <v>323.0</v>
      </c>
      <c r="G45" s="2">
        <v>2190.0</v>
      </c>
    </row>
    <row r="46" ht="15.75" customHeight="1">
      <c r="A46" s="1">
        <v>44.0</v>
      </c>
      <c r="B46" s="2">
        <v>2019.0</v>
      </c>
      <c r="C46" s="2">
        <v>3.65</v>
      </c>
      <c r="D46" s="3">
        <v>43466.0</v>
      </c>
      <c r="E46" s="3">
        <v>43830.0</v>
      </c>
      <c r="F46" s="2">
        <v>365.0</v>
      </c>
      <c r="G46" s="2">
        <v>2474.7</v>
      </c>
    </row>
    <row r="47" ht="15.75" customHeight="1">
      <c r="A47" s="1">
        <v>45.0</v>
      </c>
      <c r="B47" s="2">
        <v>2020.0</v>
      </c>
      <c r="C47" s="2">
        <v>3.65</v>
      </c>
      <c r="D47" s="3">
        <v>43831.0</v>
      </c>
      <c r="E47" s="3">
        <v>44196.0</v>
      </c>
      <c r="F47" s="2">
        <v>366.0</v>
      </c>
      <c r="G47" s="2">
        <v>2482.0</v>
      </c>
    </row>
    <row r="48" ht="15.75" customHeight="1">
      <c r="A48" s="1">
        <v>46.0</v>
      </c>
      <c r="B48" s="2">
        <v>2021.0</v>
      </c>
      <c r="C48" s="2">
        <v>3.65</v>
      </c>
      <c r="D48" s="3">
        <v>44197.0</v>
      </c>
      <c r="E48" s="3">
        <v>44221.0</v>
      </c>
      <c r="F48" s="2">
        <v>25.0</v>
      </c>
      <c r="G48" s="2">
        <v>167.9</v>
      </c>
    </row>
    <row r="49" ht="15.75" customHeight="1">
      <c r="A49" s="1">
        <v>47.0</v>
      </c>
      <c r="B49" s="2">
        <v>2021.0</v>
      </c>
      <c r="C49" s="2">
        <v>3.35</v>
      </c>
      <c r="D49" s="3">
        <v>44221.0</v>
      </c>
      <c r="E49" s="3">
        <v>44561.0</v>
      </c>
      <c r="F49" s="2">
        <v>341.0</v>
      </c>
      <c r="G49" s="2">
        <v>2257.9</v>
      </c>
    </row>
    <row r="50" ht="15.75" customHeight="1">
      <c r="A50" s="1">
        <v>48.0</v>
      </c>
      <c r="B50" s="2">
        <v>2022.0</v>
      </c>
      <c r="C50" s="2">
        <v>3.35</v>
      </c>
      <c r="D50" s="3">
        <v>44562.0</v>
      </c>
      <c r="E50" s="3">
        <v>44926.0</v>
      </c>
      <c r="F50" s="2">
        <v>365.0</v>
      </c>
      <c r="G50" s="2">
        <v>2197.6</v>
      </c>
    </row>
    <row r="51" ht="15.75" customHeight="1">
      <c r="A51" s="1">
        <v>49.0</v>
      </c>
      <c r="B51" s="2">
        <v>2023.0</v>
      </c>
      <c r="C51" s="2">
        <v>3.35</v>
      </c>
      <c r="D51" s="3">
        <v>44927.0</v>
      </c>
      <c r="E51" s="3">
        <v>45077.0</v>
      </c>
      <c r="F51" s="2">
        <v>151.0</v>
      </c>
      <c r="G51" s="2">
        <v>864.3000000000001</v>
      </c>
    </row>
    <row r="52" ht="15.75" customHeight="1">
      <c r="A52" s="1">
        <v>50.0</v>
      </c>
      <c r="B52" s="2">
        <v>2023.0</v>
      </c>
      <c r="C52" s="2">
        <v>4.0</v>
      </c>
      <c r="D52" s="3">
        <v>45077.0</v>
      </c>
      <c r="E52" s="3">
        <v>45077.0</v>
      </c>
      <c r="F52" s="2">
        <v>215.0</v>
      </c>
      <c r="G52" s="2">
        <v>8.0</v>
      </c>
    </row>
    <row r="53" ht="15.75" customHeight="1">
      <c r="A53" s="1">
        <v>51.0</v>
      </c>
      <c r="B53" s="2">
        <v>2023.0</v>
      </c>
      <c r="C53" s="2">
        <v>3.49</v>
      </c>
      <c r="D53" s="3">
        <v>45077.0</v>
      </c>
      <c r="E53" s="3">
        <v>45291.0</v>
      </c>
      <c r="F53" s="2">
        <v>215.0</v>
      </c>
      <c r="G53" s="2">
        <v>1284.32</v>
      </c>
    </row>
    <row r="54" ht="15.75" customHeight="1">
      <c r="A54" s="1">
        <v>52.0</v>
      </c>
      <c r="B54" s="2">
        <v>2024.0</v>
      </c>
      <c r="C54" s="2">
        <v>3.49</v>
      </c>
      <c r="D54" s="3">
        <v>45292.0</v>
      </c>
      <c r="E54" s="3">
        <v>45523.0</v>
      </c>
      <c r="F54" s="2">
        <v>232.0</v>
      </c>
      <c r="G54" s="2">
        <v>1389.02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86"/>
    <col customWidth="1" min="3" max="3" width="27.71"/>
    <col customWidth="1" min="4" max="4" width="18.57"/>
    <col customWidth="1" min="5" max="5" width="27.43"/>
    <col customWidth="1" min="6" max="6" width="18.29"/>
    <col customWidth="1" min="7" max="7" width="21.29"/>
    <col customWidth="1" min="8" max="8" width="20.86"/>
    <col customWidth="1" min="9" max="9" width="41.14"/>
    <col customWidth="1" min="10" max="10" width="17.29"/>
    <col customWidth="1" min="11" max="11" width="24.4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5" t="s">
        <v>13</v>
      </c>
      <c r="J1" s="4" t="s">
        <v>14</v>
      </c>
      <c r="K1" s="4" t="s">
        <v>15</v>
      </c>
    </row>
    <row r="2">
      <c r="A2" s="4">
        <v>1994.0</v>
      </c>
      <c r="B2" s="6">
        <v>26.0</v>
      </c>
      <c r="C2" s="6">
        <v>0.0</v>
      </c>
      <c r="D2" s="6">
        <v>0.0</v>
      </c>
      <c r="E2" s="6">
        <v>0.0</v>
      </c>
      <c r="F2" s="6">
        <v>0.0</v>
      </c>
      <c r="G2" s="6">
        <v>0.0</v>
      </c>
      <c r="H2" s="6">
        <v>122.1</v>
      </c>
      <c r="I2" s="7">
        <f t="shared" ref="I2:I32" si="1">H2+G2</f>
        <v>122.1</v>
      </c>
      <c r="J2" s="8">
        <v>64.79</v>
      </c>
      <c r="K2" s="2">
        <f t="shared" ref="K2:K32" si="2">J2*12</f>
        <v>777.48</v>
      </c>
    </row>
    <row r="3">
      <c r="A3" s="4">
        <v>1995.0</v>
      </c>
      <c r="B3" s="6">
        <v>53.0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287.8200000000001</v>
      </c>
      <c r="I3" s="7">
        <f t="shared" si="1"/>
        <v>287.82</v>
      </c>
      <c r="J3" s="8">
        <v>100.0</v>
      </c>
      <c r="K3" s="2">
        <f t="shared" si="2"/>
        <v>1200</v>
      </c>
    </row>
    <row r="4">
      <c r="A4" s="4">
        <v>1996.0</v>
      </c>
      <c r="B4" s="6">
        <v>52.0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418.0</v>
      </c>
      <c r="I4" s="7">
        <f t="shared" si="1"/>
        <v>418</v>
      </c>
      <c r="J4" s="8">
        <v>112.0</v>
      </c>
      <c r="K4" s="2">
        <f t="shared" si="2"/>
        <v>1344</v>
      </c>
    </row>
    <row r="5">
      <c r="A5" s="4">
        <v>1997.0</v>
      </c>
      <c r="B5" s="6">
        <v>52.0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474.5</v>
      </c>
      <c r="I5" s="7">
        <f t="shared" si="1"/>
        <v>474.5</v>
      </c>
      <c r="J5" s="8">
        <v>120.0</v>
      </c>
      <c r="K5" s="2">
        <f t="shared" si="2"/>
        <v>1440</v>
      </c>
    </row>
    <row r="6">
      <c r="A6" s="4">
        <v>1998.0</v>
      </c>
      <c r="B6" s="6">
        <v>52.0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474.5</v>
      </c>
      <c r="I6" s="7">
        <f t="shared" si="1"/>
        <v>474.5</v>
      </c>
      <c r="J6" s="8">
        <v>130.0</v>
      </c>
      <c r="K6" s="2">
        <f t="shared" si="2"/>
        <v>1560</v>
      </c>
    </row>
    <row r="7">
      <c r="A7" s="4">
        <v>1999.0</v>
      </c>
      <c r="B7" s="6">
        <v>52.0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531.0</v>
      </c>
      <c r="I7" s="7">
        <f t="shared" si="1"/>
        <v>531</v>
      </c>
      <c r="J7" s="8">
        <v>136.0</v>
      </c>
      <c r="K7" s="2">
        <f t="shared" si="2"/>
        <v>1632</v>
      </c>
    </row>
    <row r="8">
      <c r="A8" s="4">
        <v>2000.0</v>
      </c>
      <c r="B8" s="6">
        <v>53.0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607.9</v>
      </c>
      <c r="I8" s="7">
        <f t="shared" si="1"/>
        <v>607.9</v>
      </c>
      <c r="J8" s="8">
        <v>151.0</v>
      </c>
      <c r="K8" s="2">
        <f t="shared" si="2"/>
        <v>1812</v>
      </c>
    </row>
    <row r="9">
      <c r="A9" s="4">
        <v>2001.0</v>
      </c>
      <c r="B9" s="6">
        <v>52.0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687.0</v>
      </c>
      <c r="I9" s="7">
        <f t="shared" si="1"/>
        <v>687</v>
      </c>
      <c r="J9" s="8">
        <v>180.0</v>
      </c>
      <c r="K9" s="2">
        <f t="shared" si="2"/>
        <v>2160</v>
      </c>
    </row>
    <row r="10">
      <c r="A10" s="4">
        <v>2002.0</v>
      </c>
      <c r="B10" s="6">
        <v>52.0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6">
        <v>730.0</v>
      </c>
      <c r="I10" s="7">
        <f t="shared" si="1"/>
        <v>730</v>
      </c>
      <c r="J10" s="8">
        <v>200.0</v>
      </c>
      <c r="K10" s="2">
        <f t="shared" si="2"/>
        <v>2400</v>
      </c>
    </row>
    <row r="11">
      <c r="A11" s="4">
        <v>2003.0</v>
      </c>
      <c r="B11" s="6">
        <v>53.0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895.0</v>
      </c>
      <c r="I11" s="7">
        <f t="shared" si="1"/>
        <v>895</v>
      </c>
      <c r="J11" s="8">
        <v>240.0</v>
      </c>
      <c r="K11" s="2">
        <f t="shared" si="2"/>
        <v>2880</v>
      </c>
    </row>
    <row r="12">
      <c r="A12" s="4">
        <v>2004.0</v>
      </c>
      <c r="B12" s="6">
        <v>53.0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919.9</v>
      </c>
      <c r="I12" s="7">
        <f t="shared" si="1"/>
        <v>919.9</v>
      </c>
      <c r="J12" s="8">
        <v>260.0</v>
      </c>
      <c r="K12" s="2">
        <f t="shared" si="2"/>
        <v>3120</v>
      </c>
    </row>
    <row r="13">
      <c r="A13" s="4">
        <v>2005.0</v>
      </c>
      <c r="B13" s="6">
        <v>52.0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1077.6</v>
      </c>
      <c r="I13" s="7">
        <f t="shared" si="1"/>
        <v>1077.6</v>
      </c>
      <c r="J13" s="8">
        <v>300.0</v>
      </c>
      <c r="K13" s="2">
        <f t="shared" si="2"/>
        <v>3600</v>
      </c>
    </row>
    <row r="14">
      <c r="A14" s="4">
        <v>2006.0</v>
      </c>
      <c r="B14" s="6">
        <v>53.0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1168.0</v>
      </c>
      <c r="I14" s="7">
        <f t="shared" si="1"/>
        <v>1168</v>
      </c>
      <c r="J14" s="8">
        <v>350.0</v>
      </c>
      <c r="K14" s="2">
        <f t="shared" si="2"/>
        <v>4200</v>
      </c>
    </row>
    <row r="15">
      <c r="A15" s="4">
        <v>2007.0</v>
      </c>
      <c r="B15" s="6">
        <v>52.0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1242.0</v>
      </c>
      <c r="I15" s="7">
        <f t="shared" si="1"/>
        <v>1242</v>
      </c>
      <c r="J15" s="8">
        <v>380.0</v>
      </c>
      <c r="K15" s="2">
        <f t="shared" si="2"/>
        <v>4560</v>
      </c>
    </row>
    <row r="16">
      <c r="A16" s="4">
        <v>2008.0</v>
      </c>
      <c r="B16" s="6">
        <v>52.0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1308.0</v>
      </c>
      <c r="I16" s="7">
        <f t="shared" si="1"/>
        <v>1308</v>
      </c>
      <c r="J16" s="8">
        <v>415.0</v>
      </c>
      <c r="K16" s="2">
        <f t="shared" si="2"/>
        <v>4980</v>
      </c>
    </row>
    <row r="17">
      <c r="A17" s="4">
        <v>2009.0</v>
      </c>
      <c r="B17" s="6">
        <v>53.0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1462.4</v>
      </c>
      <c r="I17" s="7">
        <f t="shared" si="1"/>
        <v>1462.4</v>
      </c>
      <c r="J17" s="8">
        <v>465.0</v>
      </c>
      <c r="K17" s="2">
        <f t="shared" si="2"/>
        <v>5580</v>
      </c>
    </row>
    <row r="18">
      <c r="A18" s="4">
        <v>2010.0</v>
      </c>
      <c r="B18" s="6">
        <v>52.0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1500.0</v>
      </c>
      <c r="I18" s="7">
        <f t="shared" si="1"/>
        <v>1500</v>
      </c>
      <c r="J18" s="8">
        <v>510.0</v>
      </c>
      <c r="K18" s="2">
        <f t="shared" si="2"/>
        <v>6120</v>
      </c>
    </row>
    <row r="19">
      <c r="A19" s="4">
        <v>2011.0</v>
      </c>
      <c r="B19" s="6">
        <v>52.0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1533.0</v>
      </c>
      <c r="I19" s="7">
        <f t="shared" si="1"/>
        <v>1533</v>
      </c>
      <c r="J19" s="8">
        <v>545.0</v>
      </c>
      <c r="K19" s="2">
        <f t="shared" si="2"/>
        <v>6540</v>
      </c>
    </row>
    <row r="20">
      <c r="A20" s="4">
        <v>2012.0</v>
      </c>
      <c r="B20" s="6">
        <v>54.0</v>
      </c>
      <c r="C20" s="6">
        <v>0.0</v>
      </c>
      <c r="D20" s="6">
        <v>0.0</v>
      </c>
      <c r="E20" s="6">
        <v>0.0</v>
      </c>
      <c r="F20" s="6">
        <v>0.0</v>
      </c>
      <c r="G20" s="6">
        <v>0.0</v>
      </c>
      <c r="H20" s="6">
        <v>1665.4</v>
      </c>
      <c r="I20" s="7">
        <f t="shared" si="1"/>
        <v>1665.4</v>
      </c>
      <c r="J20" s="8">
        <v>622.0</v>
      </c>
      <c r="K20" s="2">
        <f t="shared" si="2"/>
        <v>7464</v>
      </c>
    </row>
    <row r="21">
      <c r="A21" s="4">
        <v>2013.0</v>
      </c>
      <c r="B21" s="6">
        <v>52.0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1679.0</v>
      </c>
      <c r="I21" s="7">
        <f t="shared" si="1"/>
        <v>1679</v>
      </c>
      <c r="J21" s="8">
        <v>678.0</v>
      </c>
      <c r="K21" s="2">
        <f t="shared" si="2"/>
        <v>8136</v>
      </c>
    </row>
    <row r="22">
      <c r="A22" s="4">
        <v>2014.0</v>
      </c>
      <c r="B22" s="6">
        <v>52.0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1806.0</v>
      </c>
      <c r="I22" s="7">
        <f t="shared" si="1"/>
        <v>1806</v>
      </c>
      <c r="J22" s="8">
        <v>724.0</v>
      </c>
      <c r="K22" s="2">
        <f t="shared" si="2"/>
        <v>8688</v>
      </c>
    </row>
    <row r="23">
      <c r="A23" s="4">
        <v>2015.0</v>
      </c>
      <c r="B23" s="6">
        <v>53.0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1990.0</v>
      </c>
      <c r="I23" s="7">
        <f t="shared" si="1"/>
        <v>1990</v>
      </c>
      <c r="J23" s="8">
        <v>788.0</v>
      </c>
      <c r="K23" s="2">
        <f t="shared" si="2"/>
        <v>9456</v>
      </c>
    </row>
    <row r="24">
      <c r="A24" s="4">
        <v>2016.0</v>
      </c>
      <c r="B24" s="6">
        <v>53.0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2304.1</v>
      </c>
      <c r="I24" s="7">
        <f t="shared" si="1"/>
        <v>2304.1</v>
      </c>
      <c r="J24" s="8">
        <v>880.0</v>
      </c>
      <c r="K24" s="2">
        <f t="shared" si="2"/>
        <v>10560</v>
      </c>
    </row>
    <row r="25">
      <c r="A25" s="4">
        <v>2017.0</v>
      </c>
      <c r="B25" s="6">
        <v>53.0</v>
      </c>
      <c r="C25" s="6">
        <v>27.0</v>
      </c>
      <c r="D25" s="6">
        <v>0.0</v>
      </c>
      <c r="E25" s="6">
        <v>94.5</v>
      </c>
      <c r="F25" s="6">
        <v>0.0</v>
      </c>
      <c r="G25" s="6">
        <v>94.5</v>
      </c>
      <c r="H25" s="6">
        <v>2425.5</v>
      </c>
      <c r="I25" s="7">
        <f t="shared" si="1"/>
        <v>2520</v>
      </c>
      <c r="J25" s="8">
        <v>937.0</v>
      </c>
      <c r="K25" s="2">
        <f t="shared" si="2"/>
        <v>11244</v>
      </c>
    </row>
    <row r="26">
      <c r="A26" s="4">
        <v>2018.0</v>
      </c>
      <c r="B26" s="6">
        <v>52.0</v>
      </c>
      <c r="C26" s="6">
        <v>52.0</v>
      </c>
      <c r="D26" s="6">
        <v>0.0</v>
      </c>
      <c r="E26" s="6">
        <v>188.9</v>
      </c>
      <c r="F26" s="6">
        <v>0.0</v>
      </c>
      <c r="G26" s="6">
        <v>188.9</v>
      </c>
      <c r="H26" s="6">
        <v>2470.0</v>
      </c>
      <c r="I26" s="7">
        <f t="shared" si="1"/>
        <v>2658.9</v>
      </c>
      <c r="J26" s="8">
        <v>954.0</v>
      </c>
      <c r="K26" s="2">
        <f t="shared" si="2"/>
        <v>11448</v>
      </c>
    </row>
    <row r="27">
      <c r="A27" s="4">
        <v>2019.0</v>
      </c>
      <c r="B27" s="6">
        <v>52.0</v>
      </c>
      <c r="C27" s="6">
        <v>52.0</v>
      </c>
      <c r="D27" s="6">
        <v>0.0</v>
      </c>
      <c r="E27" s="6">
        <v>189.8</v>
      </c>
      <c r="F27" s="6">
        <v>0.0</v>
      </c>
      <c r="G27" s="6">
        <v>189.8</v>
      </c>
      <c r="H27" s="6">
        <v>2474.7</v>
      </c>
      <c r="I27" s="7">
        <f t="shared" si="1"/>
        <v>2664.5</v>
      </c>
      <c r="J27" s="8">
        <v>998.0</v>
      </c>
      <c r="K27" s="2">
        <f t="shared" si="2"/>
        <v>11976</v>
      </c>
    </row>
    <row r="28">
      <c r="A28" s="4">
        <v>2020.0</v>
      </c>
      <c r="B28" s="6">
        <v>52.0</v>
      </c>
      <c r="C28" s="6">
        <v>52.0</v>
      </c>
      <c r="D28" s="6">
        <v>0.0</v>
      </c>
      <c r="E28" s="6">
        <v>189.8</v>
      </c>
      <c r="F28" s="6">
        <v>0.0</v>
      </c>
      <c r="G28" s="6">
        <v>189.8</v>
      </c>
      <c r="H28" s="6">
        <v>2482.0</v>
      </c>
      <c r="I28" s="7">
        <f t="shared" si="1"/>
        <v>2671.8</v>
      </c>
      <c r="J28" s="8">
        <v>1045.0</v>
      </c>
      <c r="K28" s="2">
        <f t="shared" si="2"/>
        <v>12540</v>
      </c>
    </row>
    <row r="29">
      <c r="A29" s="4">
        <v>2021.0</v>
      </c>
      <c r="B29" s="6">
        <v>52.0</v>
      </c>
      <c r="C29" s="6">
        <v>12.0</v>
      </c>
      <c r="D29" s="6">
        <v>0.0</v>
      </c>
      <c r="E29" s="6">
        <v>41.4</v>
      </c>
      <c r="F29" s="6">
        <v>0.0</v>
      </c>
      <c r="G29" s="6">
        <v>41.4</v>
      </c>
      <c r="H29" s="6">
        <v>2425.8</v>
      </c>
      <c r="I29" s="7">
        <f t="shared" si="1"/>
        <v>2467.2</v>
      </c>
      <c r="J29" s="8">
        <v>1100.0</v>
      </c>
      <c r="K29" s="2">
        <f t="shared" si="2"/>
        <v>13200</v>
      </c>
    </row>
    <row r="30">
      <c r="A30" s="4">
        <v>2022.0</v>
      </c>
      <c r="B30" s="6">
        <v>52.0</v>
      </c>
      <c r="C30" s="6">
        <v>0.0</v>
      </c>
      <c r="D30" s="6">
        <v>37.0</v>
      </c>
      <c r="E30" s="6">
        <v>0.0</v>
      </c>
      <c r="F30" s="6">
        <v>247.9</v>
      </c>
      <c r="G30" s="6">
        <v>247.9</v>
      </c>
      <c r="H30" s="6">
        <v>2197.6</v>
      </c>
      <c r="I30" s="7">
        <f t="shared" si="1"/>
        <v>2445.5</v>
      </c>
      <c r="J30" s="8">
        <v>1212.0</v>
      </c>
      <c r="K30" s="2">
        <f t="shared" si="2"/>
        <v>14544</v>
      </c>
    </row>
    <row r="31">
      <c r="A31" s="4">
        <v>2023.0</v>
      </c>
      <c r="B31" s="6">
        <v>53.0</v>
      </c>
      <c r="C31" s="6">
        <v>0.0</v>
      </c>
      <c r="D31" s="6">
        <v>53.0</v>
      </c>
      <c r="E31" s="6">
        <v>0.0</v>
      </c>
      <c r="F31" s="6">
        <v>363.78</v>
      </c>
      <c r="G31" s="6">
        <v>363.78</v>
      </c>
      <c r="H31" s="6">
        <v>2148.62</v>
      </c>
      <c r="I31" s="7">
        <f t="shared" si="1"/>
        <v>2512.4</v>
      </c>
      <c r="J31" s="8">
        <v>1302.0</v>
      </c>
      <c r="K31" s="2">
        <f t="shared" si="2"/>
        <v>15624</v>
      </c>
    </row>
    <row r="32">
      <c r="A32" s="4">
        <v>2024.0</v>
      </c>
      <c r="B32" s="6">
        <v>33.0</v>
      </c>
      <c r="C32" s="6">
        <v>0.0</v>
      </c>
      <c r="D32" s="6">
        <v>33.0</v>
      </c>
      <c r="E32" s="6">
        <v>0.0</v>
      </c>
      <c r="F32" s="6">
        <v>230.34</v>
      </c>
      <c r="G32" s="6">
        <v>230.34</v>
      </c>
      <c r="H32" s="6">
        <v>1389.02</v>
      </c>
      <c r="I32" s="7">
        <f t="shared" si="1"/>
        <v>1619.36</v>
      </c>
      <c r="J32" s="8">
        <v>1421.0</v>
      </c>
      <c r="K32" s="2">
        <f t="shared" si="2"/>
        <v>17052</v>
      </c>
    </row>
    <row r="33">
      <c r="A33" s="7"/>
      <c r="B33" s="7"/>
      <c r="C33" s="7"/>
      <c r="D33" s="7"/>
      <c r="E33" s="7"/>
      <c r="F33" s="7"/>
      <c r="G33" s="7"/>
      <c r="H33" s="7"/>
      <c r="I33" s="7"/>
      <c r="J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9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" t="s">
        <v>16</v>
      </c>
      <c r="D1" s="10" t="s">
        <v>17</v>
      </c>
    </row>
    <row r="2">
      <c r="A2" s="10" t="s">
        <v>18</v>
      </c>
      <c r="D2" s="10" t="s">
        <v>19</v>
      </c>
    </row>
    <row r="3">
      <c r="A3" s="10" t="s">
        <v>20</v>
      </c>
      <c r="D3" s="10" t="s">
        <v>21</v>
      </c>
    </row>
    <row r="4">
      <c r="A4" s="10" t="s">
        <v>22</v>
      </c>
      <c r="D4" s="10" t="s">
        <v>23</v>
      </c>
    </row>
    <row r="5">
      <c r="A5" s="10" t="s">
        <v>24</v>
      </c>
      <c r="D5" s="10" t="s">
        <v>25</v>
      </c>
    </row>
    <row r="6">
      <c r="A6" s="10" t="s">
        <v>26</v>
      </c>
      <c r="D6" s="10" t="s">
        <v>27</v>
      </c>
    </row>
    <row r="7">
      <c r="A7" s="10" t="s">
        <v>28</v>
      </c>
      <c r="D7" s="10" t="s">
        <v>29</v>
      </c>
    </row>
    <row r="8">
      <c r="A8" s="10" t="s">
        <v>30</v>
      </c>
      <c r="D8" s="10" t="s">
        <v>31</v>
      </c>
    </row>
    <row r="9">
      <c r="A9" s="10" t="s">
        <v>32</v>
      </c>
      <c r="D9" s="10" t="s">
        <v>33</v>
      </c>
    </row>
    <row r="10">
      <c r="A10" s="10" t="s">
        <v>17</v>
      </c>
      <c r="D10" s="10" t="s">
        <v>34</v>
      </c>
    </row>
    <row r="11">
      <c r="A11" s="10" t="s">
        <v>35</v>
      </c>
      <c r="D11" s="10" t="s">
        <v>36</v>
      </c>
    </row>
    <row r="12">
      <c r="A12" s="10" t="s">
        <v>18</v>
      </c>
      <c r="D12" s="10" t="s">
        <v>37</v>
      </c>
    </row>
    <row r="13">
      <c r="A13" s="10" t="s">
        <v>20</v>
      </c>
      <c r="D13" s="10" t="s">
        <v>38</v>
      </c>
    </row>
    <row r="14">
      <c r="A14" s="10" t="s">
        <v>22</v>
      </c>
      <c r="D14" s="10" t="s">
        <v>39</v>
      </c>
    </row>
    <row r="15">
      <c r="A15" s="10" t="s">
        <v>24</v>
      </c>
      <c r="D15" s="10" t="s">
        <v>40</v>
      </c>
    </row>
    <row r="16">
      <c r="A16" s="10" t="s">
        <v>26</v>
      </c>
      <c r="D16" s="10" t="s">
        <v>41</v>
      </c>
    </row>
    <row r="17">
      <c r="A17" s="10" t="s">
        <v>28</v>
      </c>
      <c r="D17" s="10" t="s">
        <v>42</v>
      </c>
    </row>
    <row r="18">
      <c r="A18" s="10" t="s">
        <v>43</v>
      </c>
      <c r="D18" s="10" t="s">
        <v>44</v>
      </c>
    </row>
    <row r="19">
      <c r="A19" s="10" t="s">
        <v>32</v>
      </c>
      <c r="D19" s="10" t="s">
        <v>45</v>
      </c>
    </row>
    <row r="20">
      <c r="A20" s="10" t="s">
        <v>17</v>
      </c>
      <c r="D20" s="10" t="s">
        <v>46</v>
      </c>
    </row>
    <row r="21">
      <c r="A21" s="10" t="s">
        <v>35</v>
      </c>
      <c r="D21" s="10" t="s">
        <v>47</v>
      </c>
    </row>
    <row r="22">
      <c r="A22" s="10" t="s">
        <v>48</v>
      </c>
      <c r="D22" s="10" t="s">
        <v>49</v>
      </c>
    </row>
    <row r="23">
      <c r="A23" s="10" t="s">
        <v>20</v>
      </c>
      <c r="D23" s="10" t="s">
        <v>50</v>
      </c>
    </row>
    <row r="24">
      <c r="A24" s="10" t="s">
        <v>22</v>
      </c>
      <c r="D24" s="10" t="s">
        <v>51</v>
      </c>
    </row>
    <row r="25">
      <c r="A25" s="10" t="s">
        <v>24</v>
      </c>
      <c r="D25" s="10" t="s">
        <v>52</v>
      </c>
    </row>
    <row r="26">
      <c r="A26" s="10" t="s">
        <v>26</v>
      </c>
      <c r="D26" s="10" t="s">
        <v>53</v>
      </c>
    </row>
    <row r="27">
      <c r="A27" s="10" t="s">
        <v>28</v>
      </c>
      <c r="D27" s="10" t="s">
        <v>54</v>
      </c>
    </row>
    <row r="28">
      <c r="A28" s="10" t="s">
        <v>55</v>
      </c>
      <c r="D28" s="10" t="s">
        <v>56</v>
      </c>
    </row>
    <row r="29">
      <c r="A29" s="10" t="s">
        <v>57</v>
      </c>
      <c r="D29" s="10" t="s">
        <v>58</v>
      </c>
    </row>
    <row r="30">
      <c r="A30" s="10" t="s">
        <v>17</v>
      </c>
      <c r="D30" s="10" t="s">
        <v>59</v>
      </c>
    </row>
    <row r="31">
      <c r="A31" s="10" t="s">
        <v>35</v>
      </c>
      <c r="D31" s="10" t="s">
        <v>60</v>
      </c>
    </row>
    <row r="32">
      <c r="A32" s="10" t="s">
        <v>61</v>
      </c>
      <c r="D32" s="10" t="s">
        <v>62</v>
      </c>
    </row>
    <row r="33">
      <c r="A33" s="10" t="s">
        <v>20</v>
      </c>
      <c r="D33" s="10" t="s">
        <v>63</v>
      </c>
    </row>
    <row r="34">
      <c r="A34" s="10" t="s">
        <v>22</v>
      </c>
      <c r="D34" s="10" t="s">
        <v>64</v>
      </c>
    </row>
    <row r="35">
      <c r="A35" s="10" t="s">
        <v>24</v>
      </c>
      <c r="D35" s="10" t="s">
        <v>65</v>
      </c>
    </row>
    <row r="36">
      <c r="A36" s="10" t="s">
        <v>26</v>
      </c>
      <c r="D36" s="10" t="s">
        <v>66</v>
      </c>
    </row>
    <row r="37">
      <c r="A37" s="10" t="s">
        <v>28</v>
      </c>
      <c r="D37" s="10" t="s">
        <v>67</v>
      </c>
    </row>
    <row r="38">
      <c r="A38" s="10" t="s">
        <v>68</v>
      </c>
      <c r="D38" s="10" t="s">
        <v>69</v>
      </c>
    </row>
    <row r="39">
      <c r="A39" s="10" t="s">
        <v>70</v>
      </c>
      <c r="D39" s="10" t="s">
        <v>71</v>
      </c>
    </row>
    <row r="40">
      <c r="A40" s="10" t="s">
        <v>17</v>
      </c>
      <c r="D40" s="10" t="s">
        <v>72</v>
      </c>
    </row>
    <row r="41">
      <c r="A41" s="10" t="s">
        <v>73</v>
      </c>
      <c r="D41" s="10" t="s">
        <v>74</v>
      </c>
    </row>
    <row r="42">
      <c r="A42" s="10" t="s">
        <v>75</v>
      </c>
      <c r="D42" s="10" t="s">
        <v>76</v>
      </c>
    </row>
    <row r="43">
      <c r="A43" s="10" t="s">
        <v>20</v>
      </c>
      <c r="D43" s="10" t="s">
        <v>77</v>
      </c>
    </row>
    <row r="44">
      <c r="A44" s="10" t="s">
        <v>22</v>
      </c>
      <c r="D44" s="10" t="s">
        <v>78</v>
      </c>
    </row>
    <row r="45">
      <c r="A45" s="10" t="s">
        <v>24</v>
      </c>
      <c r="D45" s="10" t="s">
        <v>79</v>
      </c>
    </row>
    <row r="46">
      <c r="A46" s="10" t="s">
        <v>26</v>
      </c>
      <c r="D46" s="10" t="s">
        <v>80</v>
      </c>
    </row>
    <row r="47">
      <c r="A47" s="10" t="s">
        <v>28</v>
      </c>
      <c r="D47" s="10" t="s">
        <v>81</v>
      </c>
    </row>
    <row r="48">
      <c r="A48" s="10" t="s">
        <v>82</v>
      </c>
      <c r="D48" s="10" t="s">
        <v>83</v>
      </c>
    </row>
    <row r="49">
      <c r="A49" s="10" t="s">
        <v>70</v>
      </c>
      <c r="D49" s="10" t="s">
        <v>84</v>
      </c>
    </row>
    <row r="50">
      <c r="A50" s="10" t="s">
        <v>17</v>
      </c>
      <c r="D50" s="10" t="s">
        <v>85</v>
      </c>
    </row>
    <row r="51">
      <c r="A51" s="10" t="s">
        <v>73</v>
      </c>
      <c r="D51" s="10" t="s">
        <v>86</v>
      </c>
    </row>
    <row r="52">
      <c r="A52" s="10" t="s">
        <v>87</v>
      </c>
      <c r="D52" s="10" t="s">
        <v>88</v>
      </c>
    </row>
    <row r="53">
      <c r="A53" s="10" t="s">
        <v>20</v>
      </c>
      <c r="D53" s="10" t="s">
        <v>89</v>
      </c>
    </row>
    <row r="54">
      <c r="A54" s="10" t="s">
        <v>22</v>
      </c>
      <c r="D54" s="10" t="s">
        <v>90</v>
      </c>
    </row>
    <row r="55">
      <c r="A55" s="10" t="s">
        <v>24</v>
      </c>
    </row>
    <row r="56">
      <c r="A56" s="10" t="s">
        <v>26</v>
      </c>
    </row>
    <row r="57">
      <c r="A57" s="10" t="s">
        <v>28</v>
      </c>
    </row>
    <row r="58">
      <c r="A58" s="10" t="s">
        <v>91</v>
      </c>
    </row>
    <row r="59">
      <c r="A59" s="10" t="s">
        <v>92</v>
      </c>
    </row>
    <row r="60">
      <c r="A60" s="10" t="s">
        <v>17</v>
      </c>
    </row>
    <row r="61">
      <c r="A61" s="10" t="s">
        <v>93</v>
      </c>
    </row>
    <row r="62">
      <c r="A62" s="10" t="s">
        <v>94</v>
      </c>
    </row>
    <row r="63">
      <c r="A63" s="10" t="s">
        <v>20</v>
      </c>
    </row>
    <row r="64">
      <c r="A64" s="10" t="s">
        <v>22</v>
      </c>
    </row>
    <row r="65">
      <c r="A65" s="10" t="s">
        <v>24</v>
      </c>
    </row>
    <row r="66">
      <c r="A66" s="10" t="s">
        <v>26</v>
      </c>
    </row>
    <row r="67">
      <c r="A67" s="10" t="s">
        <v>28</v>
      </c>
    </row>
    <row r="68">
      <c r="A68" s="10" t="s">
        <v>95</v>
      </c>
    </row>
    <row r="69">
      <c r="A69" s="10" t="s">
        <v>92</v>
      </c>
    </row>
    <row r="70">
      <c r="A70" s="10" t="s">
        <v>17</v>
      </c>
    </row>
    <row r="71">
      <c r="A71" s="10" t="s">
        <v>96</v>
      </c>
    </row>
    <row r="72">
      <c r="A72" s="10" t="s">
        <v>94</v>
      </c>
    </row>
    <row r="73">
      <c r="A73" s="10" t="s">
        <v>20</v>
      </c>
    </row>
    <row r="74">
      <c r="A74" s="10" t="s">
        <v>22</v>
      </c>
    </row>
    <row r="75">
      <c r="A75" s="10" t="s">
        <v>24</v>
      </c>
    </row>
    <row r="76">
      <c r="A76" s="10" t="s">
        <v>26</v>
      </c>
    </row>
    <row r="77">
      <c r="A77" s="10" t="s">
        <v>28</v>
      </c>
    </row>
    <row r="78">
      <c r="A78" s="10" t="s">
        <v>95</v>
      </c>
    </row>
    <row r="79">
      <c r="A79" s="10" t="s">
        <v>92</v>
      </c>
    </row>
    <row r="80">
      <c r="A80" s="10" t="s">
        <v>17</v>
      </c>
    </row>
    <row r="81">
      <c r="A81" s="10" t="s">
        <v>97</v>
      </c>
    </row>
    <row r="82">
      <c r="A82" s="10" t="s">
        <v>98</v>
      </c>
    </row>
    <row r="83">
      <c r="A83" s="10" t="s">
        <v>20</v>
      </c>
    </row>
    <row r="84">
      <c r="A84" s="10" t="s">
        <v>22</v>
      </c>
    </row>
    <row r="85">
      <c r="A85" s="10" t="s">
        <v>24</v>
      </c>
    </row>
    <row r="86">
      <c r="A86" s="10" t="s">
        <v>26</v>
      </c>
    </row>
    <row r="87">
      <c r="A87" s="10" t="s">
        <v>28</v>
      </c>
    </row>
    <row r="88">
      <c r="A88" s="10" t="s">
        <v>99</v>
      </c>
    </row>
    <row r="89">
      <c r="A89" s="10" t="s">
        <v>92</v>
      </c>
    </row>
    <row r="90">
      <c r="A90" s="10" t="s">
        <v>17</v>
      </c>
    </row>
    <row r="91">
      <c r="A91" s="10" t="s">
        <v>97</v>
      </c>
    </row>
    <row r="92">
      <c r="A92" s="10" t="s">
        <v>100</v>
      </c>
    </row>
    <row r="93">
      <c r="A93" s="10" t="s">
        <v>20</v>
      </c>
    </row>
    <row r="94">
      <c r="A94" s="10" t="s">
        <v>22</v>
      </c>
    </row>
    <row r="95">
      <c r="A95" s="10" t="s">
        <v>24</v>
      </c>
    </row>
    <row r="96">
      <c r="A96" s="10" t="s">
        <v>26</v>
      </c>
    </row>
    <row r="97">
      <c r="A97" s="10" t="s">
        <v>28</v>
      </c>
    </row>
    <row r="98">
      <c r="A98" s="10" t="s">
        <v>101</v>
      </c>
    </row>
    <row r="99">
      <c r="A99" s="10" t="s">
        <v>102</v>
      </c>
    </row>
    <row r="100">
      <c r="A100" s="10" t="s">
        <v>17</v>
      </c>
    </row>
    <row r="101">
      <c r="A101" s="10" t="s">
        <v>103</v>
      </c>
    </row>
    <row r="102">
      <c r="A102" s="10" t="s">
        <v>104</v>
      </c>
    </row>
    <row r="103">
      <c r="A103" s="10" t="s">
        <v>20</v>
      </c>
    </row>
    <row r="104">
      <c r="A104" s="10" t="s">
        <v>22</v>
      </c>
    </row>
    <row r="105">
      <c r="A105" s="10" t="s">
        <v>24</v>
      </c>
    </row>
    <row r="106">
      <c r="A106" s="10" t="s">
        <v>26</v>
      </c>
    </row>
    <row r="107">
      <c r="A107" s="10" t="s">
        <v>28</v>
      </c>
    </row>
    <row r="108">
      <c r="A108" s="10" t="s">
        <v>105</v>
      </c>
    </row>
    <row r="109">
      <c r="A109" s="10" t="s">
        <v>102</v>
      </c>
    </row>
    <row r="110">
      <c r="A110" s="10" t="s">
        <v>17</v>
      </c>
    </row>
    <row r="111">
      <c r="A111" s="10" t="s">
        <v>103</v>
      </c>
    </row>
    <row r="112">
      <c r="A112" s="10" t="s">
        <v>106</v>
      </c>
    </row>
    <row r="113">
      <c r="A113" s="10" t="s">
        <v>20</v>
      </c>
    </row>
    <row r="114">
      <c r="A114" s="10" t="s">
        <v>22</v>
      </c>
    </row>
    <row r="115">
      <c r="A115" s="10" t="s">
        <v>24</v>
      </c>
    </row>
    <row r="116">
      <c r="A116" s="10" t="s">
        <v>26</v>
      </c>
    </row>
    <row r="117">
      <c r="A117" s="10" t="s">
        <v>28</v>
      </c>
    </row>
    <row r="118">
      <c r="A118" s="10" t="s">
        <v>107</v>
      </c>
    </row>
    <row r="119">
      <c r="A119" s="10" t="s">
        <v>108</v>
      </c>
    </row>
    <row r="120">
      <c r="A120" s="10" t="s">
        <v>17</v>
      </c>
    </row>
    <row r="121">
      <c r="A121" s="10" t="s">
        <v>109</v>
      </c>
    </row>
    <row r="122">
      <c r="A122" s="10" t="s">
        <v>110</v>
      </c>
    </row>
    <row r="123">
      <c r="A123" s="10" t="s">
        <v>20</v>
      </c>
    </row>
    <row r="124">
      <c r="A124" s="10" t="s">
        <v>22</v>
      </c>
    </row>
    <row r="125">
      <c r="A125" s="10" t="s">
        <v>24</v>
      </c>
    </row>
    <row r="126">
      <c r="A126" s="10" t="s">
        <v>26</v>
      </c>
    </row>
    <row r="127">
      <c r="A127" s="10" t="s">
        <v>28</v>
      </c>
    </row>
    <row r="128">
      <c r="A128" s="10" t="s">
        <v>111</v>
      </c>
    </row>
    <row r="129">
      <c r="A129" s="10" t="s">
        <v>108</v>
      </c>
    </row>
    <row r="130">
      <c r="A130" s="10" t="s">
        <v>17</v>
      </c>
    </row>
    <row r="131">
      <c r="A131" s="10" t="s">
        <v>109</v>
      </c>
    </row>
    <row r="132">
      <c r="A132" s="10" t="s">
        <v>112</v>
      </c>
    </row>
    <row r="133">
      <c r="A133" s="10" t="s">
        <v>20</v>
      </c>
    </row>
    <row r="134">
      <c r="A134" s="10" t="s">
        <v>22</v>
      </c>
    </row>
    <row r="135">
      <c r="A135" s="10" t="s">
        <v>24</v>
      </c>
    </row>
    <row r="136">
      <c r="A136" s="10" t="s">
        <v>26</v>
      </c>
    </row>
    <row r="137">
      <c r="A137" s="10" t="s">
        <v>28</v>
      </c>
    </row>
    <row r="138">
      <c r="A138" s="10" t="s">
        <v>113</v>
      </c>
    </row>
    <row r="139">
      <c r="A139" s="10" t="s">
        <v>114</v>
      </c>
    </row>
    <row r="140">
      <c r="A140" s="10" t="s">
        <v>17</v>
      </c>
    </row>
    <row r="141">
      <c r="A141" s="10" t="s">
        <v>115</v>
      </c>
    </row>
    <row r="142">
      <c r="A142" s="10" t="s">
        <v>94</v>
      </c>
    </row>
    <row r="143">
      <c r="A143" s="10" t="s">
        <v>20</v>
      </c>
    </row>
    <row r="144">
      <c r="A144" s="10" t="s">
        <v>22</v>
      </c>
    </row>
    <row r="145">
      <c r="A145" s="10" t="s">
        <v>24</v>
      </c>
    </row>
    <row r="146">
      <c r="A146" s="10" t="s">
        <v>26</v>
      </c>
    </row>
    <row r="147">
      <c r="A147" s="10" t="s">
        <v>28</v>
      </c>
    </row>
    <row r="148">
      <c r="A148" s="10" t="s">
        <v>116</v>
      </c>
    </row>
    <row r="149">
      <c r="A149" s="10" t="s">
        <v>114</v>
      </c>
    </row>
    <row r="150">
      <c r="A150" s="10" t="s">
        <v>17</v>
      </c>
    </row>
    <row r="151">
      <c r="A151" s="10" t="s">
        <v>117</v>
      </c>
    </row>
    <row r="152">
      <c r="A152" s="10" t="s">
        <v>118</v>
      </c>
    </row>
    <row r="153">
      <c r="A153" s="10" t="s">
        <v>20</v>
      </c>
    </row>
    <row r="154">
      <c r="A154" s="10" t="s">
        <v>22</v>
      </c>
    </row>
    <row r="155">
      <c r="A155" s="10" t="s">
        <v>24</v>
      </c>
    </row>
    <row r="156">
      <c r="A156" s="10" t="s">
        <v>26</v>
      </c>
    </row>
    <row r="157">
      <c r="A157" s="10" t="s">
        <v>28</v>
      </c>
    </row>
    <row r="158">
      <c r="A158" s="10" t="s">
        <v>119</v>
      </c>
    </row>
    <row r="159">
      <c r="A159" s="10" t="s">
        <v>114</v>
      </c>
    </row>
    <row r="160">
      <c r="A160" s="10" t="s">
        <v>17</v>
      </c>
    </row>
    <row r="161">
      <c r="A161" s="10" t="s">
        <v>117</v>
      </c>
    </row>
    <row r="162">
      <c r="A162" s="10" t="s">
        <v>120</v>
      </c>
    </row>
    <row r="163">
      <c r="A163" s="10" t="s">
        <v>20</v>
      </c>
    </row>
    <row r="164">
      <c r="A164" s="10" t="s">
        <v>22</v>
      </c>
    </row>
    <row r="165">
      <c r="A165" s="10" t="s">
        <v>24</v>
      </c>
    </row>
    <row r="166">
      <c r="A166" s="10" t="s">
        <v>26</v>
      </c>
    </row>
    <row r="167">
      <c r="A167" s="10" t="s">
        <v>28</v>
      </c>
    </row>
    <row r="168">
      <c r="A168" s="10" t="s">
        <v>121</v>
      </c>
    </row>
    <row r="169">
      <c r="A169" s="10" t="s">
        <v>122</v>
      </c>
    </row>
    <row r="170">
      <c r="A170" s="10" t="s">
        <v>17</v>
      </c>
    </row>
    <row r="171">
      <c r="A171" s="10" t="s">
        <v>123</v>
      </c>
    </row>
    <row r="172">
      <c r="A172" s="10" t="s">
        <v>94</v>
      </c>
    </row>
    <row r="173">
      <c r="A173" s="10" t="s">
        <v>20</v>
      </c>
    </row>
    <row r="174">
      <c r="A174" s="10" t="s">
        <v>22</v>
      </c>
    </row>
    <row r="175">
      <c r="A175" s="10" t="s">
        <v>24</v>
      </c>
    </row>
    <row r="176">
      <c r="A176" s="10" t="s">
        <v>26</v>
      </c>
    </row>
    <row r="177">
      <c r="A177" s="10" t="s">
        <v>28</v>
      </c>
    </row>
    <row r="178">
      <c r="A178" s="10" t="s">
        <v>124</v>
      </c>
    </row>
    <row r="179">
      <c r="A179" s="10" t="s">
        <v>122</v>
      </c>
    </row>
    <row r="180">
      <c r="A180" s="10" t="s">
        <v>17</v>
      </c>
    </row>
    <row r="181">
      <c r="A181" s="10" t="s">
        <v>123</v>
      </c>
    </row>
    <row r="182">
      <c r="A182" s="10" t="s">
        <v>125</v>
      </c>
    </row>
    <row r="183">
      <c r="A183" s="10" t="s">
        <v>20</v>
      </c>
    </row>
    <row r="184">
      <c r="A184" s="10" t="s">
        <v>22</v>
      </c>
    </row>
    <row r="185">
      <c r="A185" s="10" t="s">
        <v>24</v>
      </c>
    </row>
    <row r="186">
      <c r="A186" s="10" t="s">
        <v>26</v>
      </c>
    </row>
    <row r="187">
      <c r="A187" s="10" t="s">
        <v>28</v>
      </c>
    </row>
    <row r="188">
      <c r="A188" s="10" t="s">
        <v>126</v>
      </c>
    </row>
    <row r="189">
      <c r="A189" s="10" t="s">
        <v>127</v>
      </c>
    </row>
    <row r="190">
      <c r="A190" s="10" t="s">
        <v>17</v>
      </c>
    </row>
    <row r="191">
      <c r="A191" s="10" t="s">
        <v>128</v>
      </c>
    </row>
    <row r="192">
      <c r="A192" s="10" t="s">
        <v>129</v>
      </c>
    </row>
    <row r="193">
      <c r="A193" s="10" t="s">
        <v>20</v>
      </c>
    </row>
    <row r="194">
      <c r="A194" s="10" t="s">
        <v>22</v>
      </c>
    </row>
    <row r="195">
      <c r="A195" s="10" t="s">
        <v>24</v>
      </c>
    </row>
    <row r="196">
      <c r="A196" s="10" t="s">
        <v>26</v>
      </c>
    </row>
    <row r="197">
      <c r="A197" s="10" t="s">
        <v>28</v>
      </c>
    </row>
    <row r="198">
      <c r="A198" s="10" t="s">
        <v>130</v>
      </c>
    </row>
    <row r="199">
      <c r="A199" s="10" t="s">
        <v>127</v>
      </c>
    </row>
    <row r="200">
      <c r="A200" s="10" t="s">
        <v>17</v>
      </c>
    </row>
    <row r="201">
      <c r="A201" s="10" t="s">
        <v>128</v>
      </c>
    </row>
    <row r="202">
      <c r="A202" s="10" t="s">
        <v>131</v>
      </c>
    </row>
    <row r="203">
      <c r="A203" s="10" t="s">
        <v>20</v>
      </c>
    </row>
    <row r="204">
      <c r="A204" s="10" t="s">
        <v>22</v>
      </c>
    </row>
    <row r="205">
      <c r="A205" s="10" t="s">
        <v>24</v>
      </c>
    </row>
    <row r="206">
      <c r="A206" s="10" t="s">
        <v>26</v>
      </c>
    </row>
    <row r="207">
      <c r="A207" s="10" t="s">
        <v>28</v>
      </c>
    </row>
    <row r="208">
      <c r="A208" s="10" t="s">
        <v>132</v>
      </c>
    </row>
    <row r="209">
      <c r="A209" s="10" t="s">
        <v>133</v>
      </c>
    </row>
    <row r="210">
      <c r="A210" s="10" t="s">
        <v>17</v>
      </c>
    </row>
    <row r="211">
      <c r="A211" s="10" t="s">
        <v>134</v>
      </c>
    </row>
    <row r="212">
      <c r="A212" s="10" t="s">
        <v>135</v>
      </c>
    </row>
    <row r="213">
      <c r="A213" s="10" t="s">
        <v>20</v>
      </c>
    </row>
    <row r="214">
      <c r="A214" s="10" t="s">
        <v>22</v>
      </c>
    </row>
    <row r="215">
      <c r="A215" s="10" t="s">
        <v>24</v>
      </c>
    </row>
    <row r="216">
      <c r="A216" s="10" t="s">
        <v>26</v>
      </c>
    </row>
    <row r="217">
      <c r="A217" s="10" t="s">
        <v>28</v>
      </c>
    </row>
    <row r="218">
      <c r="A218" s="10" t="s">
        <v>136</v>
      </c>
    </row>
    <row r="219">
      <c r="A219" s="10" t="s">
        <v>133</v>
      </c>
    </row>
    <row r="220">
      <c r="A220" s="10" t="s">
        <v>17</v>
      </c>
    </row>
    <row r="221">
      <c r="A221" s="10" t="s">
        <v>137</v>
      </c>
    </row>
    <row r="222">
      <c r="A222" s="10" t="s">
        <v>125</v>
      </c>
    </row>
    <row r="223">
      <c r="A223" s="10" t="s">
        <v>20</v>
      </c>
    </row>
    <row r="224">
      <c r="A224" s="10" t="s">
        <v>22</v>
      </c>
    </row>
    <row r="225">
      <c r="A225" s="10" t="s">
        <v>24</v>
      </c>
    </row>
    <row r="226">
      <c r="A226" s="10" t="s">
        <v>26</v>
      </c>
    </row>
    <row r="227">
      <c r="A227" s="10" t="s">
        <v>28</v>
      </c>
    </row>
    <row r="228">
      <c r="A228" s="10" t="s">
        <v>138</v>
      </c>
    </row>
    <row r="229">
      <c r="A229" s="10" t="s">
        <v>133</v>
      </c>
    </row>
    <row r="230">
      <c r="A230" s="10" t="s">
        <v>17</v>
      </c>
    </row>
    <row r="231">
      <c r="A231" s="10" t="s">
        <v>137</v>
      </c>
    </row>
    <row r="232">
      <c r="A232" s="10" t="s">
        <v>139</v>
      </c>
    </row>
    <row r="233">
      <c r="A233" s="10" t="s">
        <v>20</v>
      </c>
    </row>
    <row r="234">
      <c r="A234" s="10" t="s">
        <v>22</v>
      </c>
    </row>
    <row r="235">
      <c r="A235" s="10" t="s">
        <v>24</v>
      </c>
    </row>
    <row r="236">
      <c r="A236" s="10" t="s">
        <v>26</v>
      </c>
    </row>
    <row r="237">
      <c r="A237" s="10" t="s">
        <v>28</v>
      </c>
    </row>
    <row r="238">
      <c r="A238" s="10" t="s">
        <v>140</v>
      </c>
    </row>
    <row r="239">
      <c r="A239" s="10" t="s">
        <v>141</v>
      </c>
    </row>
    <row r="240">
      <c r="A240" s="10" t="s">
        <v>17</v>
      </c>
    </row>
    <row r="241">
      <c r="A241" s="10" t="s">
        <v>142</v>
      </c>
    </row>
    <row r="242">
      <c r="A242" s="10" t="s">
        <v>143</v>
      </c>
    </row>
    <row r="243">
      <c r="A243" s="10" t="s">
        <v>20</v>
      </c>
    </row>
    <row r="244">
      <c r="A244" s="10" t="s">
        <v>22</v>
      </c>
    </row>
    <row r="245">
      <c r="A245" s="10" t="s">
        <v>24</v>
      </c>
    </row>
    <row r="246">
      <c r="A246" s="10" t="s">
        <v>26</v>
      </c>
    </row>
    <row r="247">
      <c r="A247" s="10" t="s">
        <v>28</v>
      </c>
    </row>
    <row r="248">
      <c r="A248" s="10" t="s">
        <v>144</v>
      </c>
    </row>
    <row r="249">
      <c r="A249" s="10" t="s">
        <v>141</v>
      </c>
    </row>
    <row r="250">
      <c r="A250" s="10" t="s">
        <v>17</v>
      </c>
    </row>
    <row r="251">
      <c r="A251" s="10" t="s">
        <v>142</v>
      </c>
    </row>
    <row r="252">
      <c r="A252" s="10" t="s">
        <v>145</v>
      </c>
    </row>
    <row r="253">
      <c r="A253" s="10" t="s">
        <v>20</v>
      </c>
    </row>
    <row r="254">
      <c r="A254" s="10" t="s">
        <v>22</v>
      </c>
    </row>
    <row r="255">
      <c r="A255" s="10" t="s">
        <v>24</v>
      </c>
    </row>
    <row r="256">
      <c r="A256" s="10" t="s">
        <v>26</v>
      </c>
    </row>
    <row r="257">
      <c r="A257" s="10" t="s">
        <v>28</v>
      </c>
    </row>
    <row r="258">
      <c r="A258" s="10" t="s">
        <v>146</v>
      </c>
    </row>
    <row r="259">
      <c r="A259" s="10" t="s">
        <v>147</v>
      </c>
    </row>
    <row r="260">
      <c r="A260" s="10" t="s">
        <v>17</v>
      </c>
    </row>
    <row r="261">
      <c r="A261" s="10" t="s">
        <v>148</v>
      </c>
    </row>
    <row r="262">
      <c r="A262" s="10" t="s">
        <v>125</v>
      </c>
    </row>
    <row r="263">
      <c r="A263" s="10" t="s">
        <v>20</v>
      </c>
    </row>
    <row r="264">
      <c r="A264" s="10" t="s">
        <v>22</v>
      </c>
    </row>
    <row r="265">
      <c r="A265" s="10" t="s">
        <v>24</v>
      </c>
    </row>
    <row r="266">
      <c r="A266" s="10" t="s">
        <v>26</v>
      </c>
    </row>
    <row r="267">
      <c r="A267" s="10" t="s">
        <v>28</v>
      </c>
    </row>
    <row r="268">
      <c r="A268" s="10" t="s">
        <v>149</v>
      </c>
    </row>
    <row r="269">
      <c r="A269" s="10" t="s">
        <v>147</v>
      </c>
    </row>
    <row r="270">
      <c r="A270" s="10" t="s">
        <v>17</v>
      </c>
    </row>
    <row r="271">
      <c r="A271" s="10" t="s">
        <v>148</v>
      </c>
    </row>
    <row r="272">
      <c r="A272" s="10" t="s">
        <v>94</v>
      </c>
    </row>
    <row r="273">
      <c r="A273" s="10" t="s">
        <v>20</v>
      </c>
    </row>
    <row r="274">
      <c r="A274" s="10" t="s">
        <v>22</v>
      </c>
    </row>
    <row r="275">
      <c r="A275" s="10" t="s">
        <v>24</v>
      </c>
    </row>
    <row r="276">
      <c r="A276" s="10" t="s">
        <v>26</v>
      </c>
    </row>
    <row r="277">
      <c r="A277" s="10" t="s">
        <v>28</v>
      </c>
    </row>
    <row r="278">
      <c r="A278" s="10" t="s">
        <v>150</v>
      </c>
    </row>
    <row r="279">
      <c r="A279" s="10" t="s">
        <v>151</v>
      </c>
    </row>
    <row r="280">
      <c r="A280" s="10" t="s">
        <v>17</v>
      </c>
    </row>
    <row r="281">
      <c r="A281" s="10" t="s">
        <v>152</v>
      </c>
    </row>
    <row r="282">
      <c r="A282" s="10" t="s">
        <v>153</v>
      </c>
    </row>
    <row r="283">
      <c r="A283" s="10" t="s">
        <v>20</v>
      </c>
    </row>
    <row r="284">
      <c r="A284" s="10" t="s">
        <v>22</v>
      </c>
    </row>
    <row r="285">
      <c r="A285" s="10" t="s">
        <v>24</v>
      </c>
    </row>
    <row r="286">
      <c r="A286" s="10" t="s">
        <v>26</v>
      </c>
    </row>
    <row r="287">
      <c r="A287" s="10" t="s">
        <v>28</v>
      </c>
    </row>
    <row r="288">
      <c r="A288" s="10" t="s">
        <v>154</v>
      </c>
    </row>
    <row r="289">
      <c r="A289" s="10" t="s">
        <v>151</v>
      </c>
    </row>
    <row r="290">
      <c r="A290" s="10" t="s">
        <v>17</v>
      </c>
    </row>
    <row r="291">
      <c r="A291" s="10" t="s">
        <v>152</v>
      </c>
    </row>
    <row r="292">
      <c r="A292" s="10" t="s">
        <v>48</v>
      </c>
    </row>
    <row r="293">
      <c r="A293" s="10" t="s">
        <v>20</v>
      </c>
    </row>
    <row r="294">
      <c r="A294" s="10" t="s">
        <v>22</v>
      </c>
    </row>
    <row r="295">
      <c r="A295" s="10" t="s">
        <v>24</v>
      </c>
    </row>
    <row r="296">
      <c r="A296" s="10" t="s">
        <v>26</v>
      </c>
    </row>
    <row r="297">
      <c r="A297" s="10" t="s">
        <v>28</v>
      </c>
    </row>
    <row r="298">
      <c r="A298" s="10" t="s">
        <v>155</v>
      </c>
    </row>
    <row r="299">
      <c r="A299" s="10" t="s">
        <v>156</v>
      </c>
    </row>
    <row r="300">
      <c r="A300" s="10" t="s">
        <v>17</v>
      </c>
    </row>
    <row r="301">
      <c r="A301" s="10" t="s">
        <v>157</v>
      </c>
    </row>
    <row r="302">
      <c r="A302" s="10" t="s">
        <v>94</v>
      </c>
    </row>
    <row r="303">
      <c r="A303" s="10" t="s">
        <v>20</v>
      </c>
    </row>
    <row r="304">
      <c r="A304" s="10" t="s">
        <v>22</v>
      </c>
    </row>
    <row r="305">
      <c r="A305" s="10" t="s">
        <v>24</v>
      </c>
    </row>
    <row r="306">
      <c r="A306" s="10" t="s">
        <v>26</v>
      </c>
    </row>
    <row r="307">
      <c r="A307" s="10" t="s">
        <v>28</v>
      </c>
    </row>
    <row r="308">
      <c r="A308" s="10" t="s">
        <v>158</v>
      </c>
    </row>
    <row r="309">
      <c r="A309" s="10" t="s">
        <v>156</v>
      </c>
    </row>
    <row r="310">
      <c r="A310" s="10" t="s">
        <v>17</v>
      </c>
    </row>
    <row r="311">
      <c r="A311" s="10" t="s">
        <v>159</v>
      </c>
    </row>
    <row r="312">
      <c r="A312" s="10" t="s">
        <v>143</v>
      </c>
    </row>
    <row r="313">
      <c r="A313" s="10" t="s">
        <v>20</v>
      </c>
    </row>
    <row r="314">
      <c r="A314" s="10" t="s">
        <v>22</v>
      </c>
    </row>
    <row r="315">
      <c r="A315" s="10" t="s">
        <v>24</v>
      </c>
    </row>
    <row r="316">
      <c r="A316" s="10" t="s">
        <v>26</v>
      </c>
    </row>
    <row r="317">
      <c r="A317" s="10" t="s">
        <v>28</v>
      </c>
    </row>
    <row r="318">
      <c r="A318" s="10" t="s">
        <v>160</v>
      </c>
    </row>
    <row r="319">
      <c r="A319" s="10" t="s">
        <v>156</v>
      </c>
    </row>
    <row r="320">
      <c r="A320" s="10" t="s">
        <v>17</v>
      </c>
    </row>
    <row r="321">
      <c r="A321" s="10" t="s">
        <v>159</v>
      </c>
    </row>
    <row r="322">
      <c r="A322" s="10" t="s">
        <v>129</v>
      </c>
    </row>
    <row r="323">
      <c r="A323" s="10" t="s">
        <v>20</v>
      </c>
    </row>
    <row r="324">
      <c r="A324" s="10" t="s">
        <v>22</v>
      </c>
    </row>
    <row r="325">
      <c r="A325" s="10" t="s">
        <v>24</v>
      </c>
    </row>
    <row r="326">
      <c r="A326" s="10" t="s">
        <v>26</v>
      </c>
    </row>
    <row r="327">
      <c r="A327" s="10" t="s">
        <v>28</v>
      </c>
    </row>
    <row r="328">
      <c r="A328" s="10" t="s">
        <v>161</v>
      </c>
    </row>
    <row r="329">
      <c r="A329" s="10" t="s">
        <v>162</v>
      </c>
    </row>
    <row r="330">
      <c r="A330" s="10" t="s">
        <v>17</v>
      </c>
    </row>
    <row r="331">
      <c r="A331" s="10" t="s">
        <v>163</v>
      </c>
    </row>
    <row r="332">
      <c r="A332" s="10" t="s">
        <v>94</v>
      </c>
    </row>
    <row r="333">
      <c r="A333" s="10" t="s">
        <v>20</v>
      </c>
    </row>
    <row r="334">
      <c r="A334" s="10" t="s">
        <v>22</v>
      </c>
    </row>
    <row r="335">
      <c r="A335" s="10" t="s">
        <v>24</v>
      </c>
    </row>
    <row r="336">
      <c r="A336" s="10" t="s">
        <v>26</v>
      </c>
    </row>
    <row r="337">
      <c r="A337" s="10" t="s">
        <v>28</v>
      </c>
    </row>
    <row r="338">
      <c r="A338" s="10" t="s">
        <v>164</v>
      </c>
    </row>
    <row r="339">
      <c r="A339" s="10" t="s">
        <v>162</v>
      </c>
    </row>
    <row r="340">
      <c r="A340" s="10" t="s">
        <v>17</v>
      </c>
    </row>
    <row r="341">
      <c r="A341" s="10" t="s">
        <v>165</v>
      </c>
    </row>
    <row r="342">
      <c r="A342" s="10" t="s">
        <v>166</v>
      </c>
    </row>
    <row r="343">
      <c r="A343" s="10" t="s">
        <v>20</v>
      </c>
    </row>
    <row r="344">
      <c r="A344" s="10" t="s">
        <v>22</v>
      </c>
    </row>
    <row r="345">
      <c r="A345" s="10" t="s">
        <v>24</v>
      </c>
    </row>
    <row r="346">
      <c r="A346" s="10" t="s">
        <v>26</v>
      </c>
    </row>
    <row r="347">
      <c r="A347" s="10" t="s">
        <v>28</v>
      </c>
    </row>
    <row r="348">
      <c r="A348" s="10" t="s">
        <v>167</v>
      </c>
    </row>
    <row r="349">
      <c r="A349" s="10" t="s">
        <v>162</v>
      </c>
    </row>
    <row r="350">
      <c r="A350" s="10" t="s">
        <v>17</v>
      </c>
    </row>
    <row r="351">
      <c r="A351" s="10" t="s">
        <v>165</v>
      </c>
    </row>
    <row r="352">
      <c r="A352" s="10" t="s">
        <v>168</v>
      </c>
    </row>
    <row r="353">
      <c r="A353" s="10" t="s">
        <v>20</v>
      </c>
    </row>
    <row r="354">
      <c r="A354" s="10" t="s">
        <v>22</v>
      </c>
    </row>
    <row r="355">
      <c r="A355" s="10" t="s">
        <v>24</v>
      </c>
    </row>
    <row r="356">
      <c r="A356" s="10" t="s">
        <v>26</v>
      </c>
    </row>
    <row r="357">
      <c r="A357" s="10" t="s">
        <v>28</v>
      </c>
    </row>
    <row r="358">
      <c r="A358" s="10" t="s">
        <v>169</v>
      </c>
    </row>
    <row r="359">
      <c r="A359" s="10" t="s">
        <v>170</v>
      </c>
    </row>
    <row r="360">
      <c r="A360" s="10" t="s">
        <v>17</v>
      </c>
    </row>
    <row r="361">
      <c r="A361" s="10" t="s">
        <v>171</v>
      </c>
    </row>
    <row r="362">
      <c r="A362" s="10" t="s">
        <v>131</v>
      </c>
    </row>
    <row r="363">
      <c r="A363" s="10" t="s">
        <v>20</v>
      </c>
    </row>
    <row r="364">
      <c r="A364" s="10" t="s">
        <v>22</v>
      </c>
    </row>
    <row r="365">
      <c r="A365" s="10" t="s">
        <v>24</v>
      </c>
    </row>
    <row r="366">
      <c r="A366" s="10" t="s">
        <v>26</v>
      </c>
    </row>
    <row r="367">
      <c r="A367" s="10" t="s">
        <v>28</v>
      </c>
    </row>
    <row r="368">
      <c r="A368" s="10" t="s">
        <v>172</v>
      </c>
    </row>
    <row r="369">
      <c r="A369" s="10" t="s">
        <v>170</v>
      </c>
    </row>
    <row r="370">
      <c r="A370" s="10" t="s">
        <v>17</v>
      </c>
    </row>
    <row r="371">
      <c r="A371" s="10" t="s">
        <v>171</v>
      </c>
    </row>
    <row r="372">
      <c r="A372" s="10" t="s">
        <v>173</v>
      </c>
    </row>
    <row r="373">
      <c r="A373" s="10" t="s">
        <v>20</v>
      </c>
    </row>
    <row r="374">
      <c r="A374" s="10" t="s">
        <v>22</v>
      </c>
    </row>
    <row r="375">
      <c r="A375" s="10" t="s">
        <v>24</v>
      </c>
    </row>
    <row r="376">
      <c r="A376" s="10" t="s">
        <v>26</v>
      </c>
    </row>
    <row r="377">
      <c r="A377" s="10" t="s">
        <v>28</v>
      </c>
    </row>
    <row r="378">
      <c r="A378" s="10" t="s">
        <v>174</v>
      </c>
    </row>
    <row r="379">
      <c r="A379" s="10" t="s">
        <v>175</v>
      </c>
    </row>
    <row r="380">
      <c r="A380" s="10" t="s">
        <v>17</v>
      </c>
    </row>
    <row r="381">
      <c r="A381" s="10" t="s">
        <v>176</v>
      </c>
    </row>
    <row r="382">
      <c r="A382" s="10" t="s">
        <v>61</v>
      </c>
    </row>
    <row r="383">
      <c r="A383" s="10" t="s">
        <v>20</v>
      </c>
    </row>
    <row r="384">
      <c r="A384" s="10" t="s">
        <v>22</v>
      </c>
    </row>
    <row r="385">
      <c r="A385" s="10" t="s">
        <v>24</v>
      </c>
    </row>
    <row r="386">
      <c r="A386" s="10" t="s">
        <v>26</v>
      </c>
    </row>
    <row r="387">
      <c r="A387" s="10" t="s">
        <v>28</v>
      </c>
    </row>
    <row r="388">
      <c r="A388" s="10" t="s">
        <v>177</v>
      </c>
    </row>
    <row r="389">
      <c r="A389" s="10" t="s">
        <v>175</v>
      </c>
    </row>
    <row r="390">
      <c r="A390" s="10" t="s">
        <v>17</v>
      </c>
    </row>
    <row r="391">
      <c r="A391" s="10" t="s">
        <v>176</v>
      </c>
    </row>
    <row r="392">
      <c r="A392" s="10" t="s">
        <v>139</v>
      </c>
    </row>
    <row r="393">
      <c r="A393" s="10" t="s">
        <v>20</v>
      </c>
    </row>
    <row r="394">
      <c r="A394" s="10" t="s">
        <v>22</v>
      </c>
    </row>
    <row r="395">
      <c r="A395" s="10" t="s">
        <v>24</v>
      </c>
    </row>
    <row r="396">
      <c r="A396" s="10" t="s">
        <v>26</v>
      </c>
    </row>
    <row r="397">
      <c r="A397" s="10" t="s">
        <v>28</v>
      </c>
    </row>
    <row r="398">
      <c r="A398" s="10" t="s">
        <v>178</v>
      </c>
    </row>
    <row r="399">
      <c r="A399" s="10" t="s">
        <v>179</v>
      </c>
    </row>
    <row r="400">
      <c r="A400" s="10" t="s">
        <v>17</v>
      </c>
    </row>
    <row r="401">
      <c r="A401" s="10" t="s">
        <v>180</v>
      </c>
    </row>
    <row r="402">
      <c r="A402" s="10" t="s">
        <v>143</v>
      </c>
    </row>
    <row r="403">
      <c r="A403" s="10" t="s">
        <v>20</v>
      </c>
    </row>
    <row r="404">
      <c r="A404" s="10" t="s">
        <v>22</v>
      </c>
    </row>
    <row r="405">
      <c r="A405" s="10" t="s">
        <v>24</v>
      </c>
    </row>
    <row r="406">
      <c r="A406" s="10" t="s">
        <v>26</v>
      </c>
    </row>
    <row r="407">
      <c r="A407" s="10" t="s">
        <v>28</v>
      </c>
    </row>
    <row r="408">
      <c r="A408" s="10" t="s">
        <v>181</v>
      </c>
    </row>
    <row r="409">
      <c r="A409" s="10" t="s">
        <v>179</v>
      </c>
    </row>
    <row r="410">
      <c r="A410" s="10" t="s">
        <v>17</v>
      </c>
    </row>
    <row r="411">
      <c r="A411" s="10" t="s">
        <v>180</v>
      </c>
    </row>
    <row r="412">
      <c r="A412" s="10" t="s">
        <v>168</v>
      </c>
    </row>
    <row r="413">
      <c r="A413" s="10" t="s">
        <v>182</v>
      </c>
    </row>
    <row r="414">
      <c r="A414" s="10" t="s">
        <v>22</v>
      </c>
    </row>
    <row r="415">
      <c r="A415" s="10" t="s">
        <v>183</v>
      </c>
    </row>
    <row r="416">
      <c r="A416" s="10" t="s">
        <v>26</v>
      </c>
    </row>
    <row r="417">
      <c r="A417" s="10" t="s">
        <v>184</v>
      </c>
    </row>
    <row r="418">
      <c r="A418" s="10" t="s">
        <v>185</v>
      </c>
    </row>
    <row r="419">
      <c r="A419" s="10" t="s">
        <v>186</v>
      </c>
    </row>
    <row r="420">
      <c r="A420" s="10" t="s">
        <v>17</v>
      </c>
    </row>
    <row r="421">
      <c r="A421" s="10" t="s">
        <v>187</v>
      </c>
    </row>
    <row r="422">
      <c r="A422" s="10" t="s">
        <v>118</v>
      </c>
    </row>
    <row r="423">
      <c r="A423" s="10" t="s">
        <v>188</v>
      </c>
    </row>
    <row r="424">
      <c r="A424" s="10" t="s">
        <v>22</v>
      </c>
    </row>
    <row r="425">
      <c r="A425" s="10" t="s">
        <v>189</v>
      </c>
    </row>
    <row r="426">
      <c r="A426" s="10" t="s">
        <v>26</v>
      </c>
    </row>
    <row r="427">
      <c r="A427" s="10" t="s">
        <v>190</v>
      </c>
    </row>
    <row r="428">
      <c r="A428" s="10" t="s">
        <v>191</v>
      </c>
    </row>
    <row r="429">
      <c r="A429" s="10" t="s">
        <v>186</v>
      </c>
    </row>
    <row r="430">
      <c r="A430" s="10" t="s">
        <v>17</v>
      </c>
    </row>
    <row r="431">
      <c r="A431" s="10" t="s">
        <v>187</v>
      </c>
    </row>
    <row r="432">
      <c r="A432" s="10" t="s">
        <v>173</v>
      </c>
    </row>
    <row r="433">
      <c r="A433" s="10" t="s">
        <v>192</v>
      </c>
    </row>
    <row r="434">
      <c r="A434" s="10" t="s">
        <v>22</v>
      </c>
    </row>
    <row r="435">
      <c r="A435" s="10" t="s">
        <v>193</v>
      </c>
    </row>
    <row r="436">
      <c r="A436" s="10" t="s">
        <v>26</v>
      </c>
    </row>
    <row r="437">
      <c r="A437" s="10" t="s">
        <v>194</v>
      </c>
    </row>
    <row r="438">
      <c r="A438" s="10" t="s">
        <v>195</v>
      </c>
    </row>
    <row r="439">
      <c r="A439" s="10" t="s">
        <v>196</v>
      </c>
    </row>
    <row r="440">
      <c r="A440" s="10" t="s">
        <v>17</v>
      </c>
    </row>
    <row r="441">
      <c r="A441" s="10" t="s">
        <v>197</v>
      </c>
    </row>
    <row r="442">
      <c r="A442" s="10" t="s">
        <v>94</v>
      </c>
    </row>
    <row r="443">
      <c r="A443" s="10" t="s">
        <v>198</v>
      </c>
    </row>
    <row r="444">
      <c r="A444" s="10" t="s">
        <v>22</v>
      </c>
    </row>
    <row r="445">
      <c r="A445" s="10" t="s">
        <v>199</v>
      </c>
    </row>
    <row r="446">
      <c r="A446" s="10" t="s">
        <v>26</v>
      </c>
    </row>
    <row r="447">
      <c r="A447" s="10" t="s">
        <v>200</v>
      </c>
    </row>
    <row r="448">
      <c r="A448" s="10" t="s">
        <v>201</v>
      </c>
    </row>
    <row r="449">
      <c r="A449" s="10" t="s">
        <v>196</v>
      </c>
    </row>
    <row r="450">
      <c r="A450" s="10" t="s">
        <v>17</v>
      </c>
    </row>
    <row r="451">
      <c r="A451" s="10" t="s">
        <v>202</v>
      </c>
    </row>
    <row r="452">
      <c r="A452" s="10" t="s">
        <v>94</v>
      </c>
    </row>
    <row r="453">
      <c r="A453" s="10" t="s">
        <v>198</v>
      </c>
    </row>
    <row r="454">
      <c r="A454" s="10" t="s">
        <v>22</v>
      </c>
    </row>
    <row r="455">
      <c r="A455" s="10" t="s">
        <v>199</v>
      </c>
    </row>
    <row r="456">
      <c r="A456" s="10" t="s">
        <v>26</v>
      </c>
    </row>
    <row r="457">
      <c r="A457" s="10" t="s">
        <v>200</v>
      </c>
    </row>
    <row r="458">
      <c r="A458" s="10" t="s">
        <v>203</v>
      </c>
    </row>
    <row r="459">
      <c r="A459" s="10" t="s">
        <v>196</v>
      </c>
    </row>
    <row r="460">
      <c r="A460" s="10" t="s">
        <v>17</v>
      </c>
    </row>
    <row r="461">
      <c r="A461" s="10" t="s">
        <v>204</v>
      </c>
    </row>
    <row r="462">
      <c r="A462" s="10" t="s">
        <v>205</v>
      </c>
    </row>
    <row r="463">
      <c r="A463" s="10" t="s">
        <v>206</v>
      </c>
    </row>
    <row r="464">
      <c r="A464" s="10" t="s">
        <v>22</v>
      </c>
    </row>
    <row r="465">
      <c r="A465" s="10" t="s">
        <v>207</v>
      </c>
    </row>
    <row r="466">
      <c r="A466" s="10" t="s">
        <v>26</v>
      </c>
    </row>
    <row r="467">
      <c r="A467" s="10" t="s">
        <v>208</v>
      </c>
    </row>
    <row r="468">
      <c r="A468" s="10" t="s">
        <v>209</v>
      </c>
    </row>
    <row r="469">
      <c r="A469" s="10" t="s">
        <v>196</v>
      </c>
    </row>
    <row r="470">
      <c r="A470" s="10" t="s">
        <v>17</v>
      </c>
    </row>
    <row r="471">
      <c r="A471" s="10" t="s">
        <v>204</v>
      </c>
    </row>
    <row r="472">
      <c r="A472" s="10" t="s">
        <v>210</v>
      </c>
    </row>
    <row r="473">
      <c r="A473" s="10" t="s">
        <v>211</v>
      </c>
    </row>
    <row r="474">
      <c r="A474" s="10" t="s">
        <v>22</v>
      </c>
    </row>
    <row r="475">
      <c r="A475" s="10" t="s">
        <v>212</v>
      </c>
    </row>
    <row r="476">
      <c r="A476" s="10" t="s">
        <v>26</v>
      </c>
    </row>
    <row r="477">
      <c r="A477" s="10" t="s">
        <v>213</v>
      </c>
    </row>
    <row r="478">
      <c r="A478" s="10" t="s">
        <v>214</v>
      </c>
    </row>
    <row r="479">
      <c r="A479" s="10" t="s">
        <v>215</v>
      </c>
    </row>
    <row r="480">
      <c r="A480" s="10" t="s">
        <v>17</v>
      </c>
    </row>
    <row r="481">
      <c r="A481" s="10" t="s">
        <v>216</v>
      </c>
    </row>
    <row r="482">
      <c r="A482" s="10" t="s">
        <v>94</v>
      </c>
    </row>
    <row r="483">
      <c r="A483" s="10" t="s">
        <v>20</v>
      </c>
    </row>
    <row r="484">
      <c r="A484" s="10" t="s">
        <v>217</v>
      </c>
    </row>
    <row r="485">
      <c r="A485" s="10" t="s">
        <v>24</v>
      </c>
    </row>
    <row r="486">
      <c r="A486" s="10" t="s">
        <v>218</v>
      </c>
    </row>
    <row r="487">
      <c r="A487" s="10" t="s">
        <v>219</v>
      </c>
    </row>
    <row r="488">
      <c r="A488" s="10" t="s">
        <v>220</v>
      </c>
    </row>
    <row r="489">
      <c r="A489" s="10" t="s">
        <v>215</v>
      </c>
    </row>
    <row r="490">
      <c r="A490" s="10" t="s">
        <v>17</v>
      </c>
    </row>
    <row r="491">
      <c r="A491" s="10" t="s">
        <v>221</v>
      </c>
    </row>
    <row r="492">
      <c r="A492" s="10" t="s">
        <v>222</v>
      </c>
    </row>
    <row r="493">
      <c r="A493" s="10" t="s">
        <v>20</v>
      </c>
    </row>
    <row r="494">
      <c r="A494" s="10" t="s">
        <v>223</v>
      </c>
    </row>
    <row r="495">
      <c r="A495" s="10" t="s">
        <v>24</v>
      </c>
    </row>
    <row r="496">
      <c r="A496" s="10" t="s">
        <v>224</v>
      </c>
    </row>
    <row r="497">
      <c r="A497" s="10" t="s">
        <v>225</v>
      </c>
    </row>
    <row r="498">
      <c r="A498" s="10" t="s">
        <v>226</v>
      </c>
    </row>
    <row r="499">
      <c r="A499" s="10" t="s">
        <v>215</v>
      </c>
    </row>
    <row r="500">
      <c r="A500" s="10" t="s">
        <v>17</v>
      </c>
    </row>
    <row r="501">
      <c r="A501" s="10" t="s">
        <v>221</v>
      </c>
    </row>
    <row r="502">
      <c r="A502" s="10" t="s">
        <v>112</v>
      </c>
    </row>
    <row r="503">
      <c r="A503" s="10" t="s">
        <v>20</v>
      </c>
    </row>
    <row r="504">
      <c r="A504" s="10" t="s">
        <v>227</v>
      </c>
    </row>
    <row r="505">
      <c r="A505" s="10" t="s">
        <v>24</v>
      </c>
    </row>
    <row r="506">
      <c r="A506" s="10" t="s">
        <v>228</v>
      </c>
    </row>
    <row r="507">
      <c r="A507" s="10" t="s">
        <v>229</v>
      </c>
    </row>
    <row r="508">
      <c r="A508" s="10" t="s">
        <v>230</v>
      </c>
    </row>
    <row r="509">
      <c r="A509" s="10" t="s">
        <v>231</v>
      </c>
    </row>
    <row r="510">
      <c r="A510" s="10" t="s">
        <v>17</v>
      </c>
    </row>
    <row r="511">
      <c r="A511" s="10" t="s">
        <v>232</v>
      </c>
    </row>
    <row r="512">
      <c r="A512" s="10" t="s">
        <v>233</v>
      </c>
    </row>
    <row r="513">
      <c r="A513" s="10" t="s">
        <v>20</v>
      </c>
    </row>
    <row r="514">
      <c r="A514" s="10" t="s">
        <v>234</v>
      </c>
    </row>
    <row r="515">
      <c r="A515" s="10" t="s">
        <v>24</v>
      </c>
    </row>
    <row r="516">
      <c r="A516" s="10" t="s">
        <v>235</v>
      </c>
    </row>
    <row r="517">
      <c r="A517" s="10" t="s">
        <v>236</v>
      </c>
    </row>
    <row r="518">
      <c r="A518" s="10" t="s">
        <v>237</v>
      </c>
    </row>
    <row r="519">
      <c r="A519" s="10" t="s">
        <v>231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2024-08-19T17:02:06Z</dcterms:created>
  <dc:creator>openpyxl</dc:creator>
</cp:coreProperties>
</file>