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10650"/>
  </bookViews>
  <sheets>
    <sheet name="innotree_IPO上市及以后_filter_duplic" sheetId="1" r:id="rId1"/>
  </sheets>
  <calcPr calcId="144525"/>
</workbook>
</file>

<file path=xl/sharedStrings.xml><?xml version="1.0" encoding="utf-8"?>
<sst xmlns="http://schemas.openxmlformats.org/spreadsheetml/2006/main" count="11490">
  <si>
    <t xml:space="preserve">公司中文名: </t>
  </si>
  <si>
    <t xml:space="preserve">注册资本: </t>
  </si>
  <si>
    <t xml:space="preserve">注册地址: </t>
  </si>
  <si>
    <t xml:space="preserve">法人代表: </t>
  </si>
  <si>
    <t xml:space="preserve">成立时间: </t>
  </si>
  <si>
    <t xml:space="preserve">官方联系方式: </t>
  </si>
  <si>
    <t>province</t>
  </si>
  <si>
    <t>homepage</t>
  </si>
  <si>
    <t>brief_intro</t>
  </si>
  <si>
    <t>investment</t>
  </si>
  <si>
    <t>leadership</t>
  </si>
  <si>
    <t>tags</t>
  </si>
  <si>
    <t>product</t>
  </si>
  <si>
    <t>logo_url</t>
  </si>
  <si>
    <t>url</t>
  </si>
  <si>
    <t>惠州亿纬锂能股份有限公司</t>
  </si>
  <si>
    <t>--</t>
  </si>
  <si>
    <t>广东省惠州市仲恺高新区惠风七路36号</t>
  </si>
  <si>
    <t>刘金成</t>
  </si>
  <si>
    <t>广东省</t>
  </si>
  <si>
    <t>http://www.evebattery.com</t>
  </si>
  <si>
    <t>公司简介:惠州亿纬锂能股份有限公司（以下简称―本公司或公司）前身为惠州晋达电子有限公司，后更名为惠州亿纬电源科技有限公司，由惠州市惠台工业园区开发总公司、香港晋达能源科技公司、惠州市直通电子有限公司共同出资，经惠州市惠城区对外经济贸易局惠城经贸资字[2001]166号文批准，广东省人民政府颁发外经贸粤惠合作证字（2001）0037号台港澳侨投资企业批准证书批准，于2001年12月24日成立，注册资本300万港元。2007年10月30日，以惠州亿纬电源科技有限公司原有40名股东作为发起人，公司整体变更为股份有限公司，公司名称变更为―惠州亿纬锂能股份有限公司，注册资本5,000万元人民币。公司于2009年9月25日经中国证券监督管理委员会（以下简称“中国证监会”）批准，首次向社会公众发行人民币普通股22000000股，于2009年10月30日在深圳证券交易所上市。</t>
  </si>
  <si>
    <t>2015-11-12IPO上市及以后1.15亿人民币韬蕴投资2007-08-01A轮1006万人民币成都德商投资(德商资本)招商科技斯道资本(富达亚洲)春华资本达晨创投</t>
  </si>
  <si>
    <t>吴锋董事刘金成董事,董事长,总经理艾新平董事祝媛监事,监事长刘建华董事詹启军董事雷巧萍董事袁华刚董事袁中直监事曾永芳监事</t>
  </si>
  <si>
    <t>["储能","生产制造","电池","硬件","能源电力","锂离子","智慧能源","电子烟","锂电池","锂离子电池"]</t>
  </si>
  <si>
    <t>亿纬锂能(IPO上市及以后)</t>
  </si>
  <si>
    <t>https://innotreelogo.qiniu.innotree.cn/FiraBaJCZSfdsFi5cNA1HRTJlKu8</t>
  </si>
  <si>
    <t>https://www.innotree.cn/inno/company/3691780553628959202.html</t>
  </si>
  <si>
    <t>恒立实业发展集团股份有限公司</t>
  </si>
  <si>
    <t>湖南省岳阳市岳阳楼区青年中路9号</t>
  </si>
  <si>
    <t>马伟进</t>
  </si>
  <si>
    <t>湖南省</t>
  </si>
  <si>
    <t>http://www.yyhengli.com</t>
  </si>
  <si>
    <t>公司简介:公司在岳阳市工商行政管理局注册登记,取得营业执照,营业执照号4300001000868。公司于1996年10月24日经中国证券监督管理委员会批准,首次向社会公众发行人民币内资股1,000万股。于1996年11月7日在深圳证券交易所上市。</t>
  </si>
  <si>
    <t>王孝春董事施梁董事林清源监事王庆杰董事吕友帮董事兼总经理黎晓淮监事陈洪监事马伟进董事长鲁小平董事管黎华董事卢剑波董事</t>
  </si>
  <si>
    <t>["证券交易","实业","股票"]</t>
  </si>
  <si>
    <t>恒立实业(IPO上市及以后)</t>
  </si>
  <si>
    <t>https://innotreelogo.qiniu.innotree.cn/FjQspg0BStIrpjZpMr9CId2SkUXh</t>
  </si>
  <si>
    <t>https://www.innotree.cn/inno/company/15800504543715430361.html</t>
  </si>
  <si>
    <t>苏州市世嘉科技股份有限公司</t>
  </si>
  <si>
    <t>江苏省苏州市塘西路28号</t>
  </si>
  <si>
    <t>王娟</t>
  </si>
  <si>
    <t>江苏省</t>
  </si>
  <si>
    <t>http://www.sz-shijia.com/</t>
  </si>
  <si>
    <t>公司简介:1990年4月4日,苏州市郊区审计事务所出具《企业注册资金审计公证书》,验证乡经联会以固定资产和流动资金向东吴电笔厂出资;4月20日,苏州市郊区工商行政管理局向东吴电笔厂核发了注册号为13799935-3的《企业法人营业执照》,注册资金6万元,经营范围为生产多功能测电笔。2005年9月2日,世嘉有限在苏州市高新区(虎丘)工商行政管理局办理了变更登记手续并取得注册号为3205122103300的《企业法人营业执照》。2011年11月2日,公司在江苏省苏州工商行政管理局办理了变更登记手续,并领取了注册号为320512000037744的《企业法人营业执照》。经深圳证券交易所《关于苏州市世嘉科技股份有限公司人民币普通股股票上市的通知》(深证上[2016]279号)同意,公司发行的人民币普通股股票在深圳证券交易所上市,股票简称“世嘉科技”,股票代码“002796”。公司首次公开发行的2,000万股股票将于2016年5月10日起上市交易。</t>
  </si>
  <si>
    <t>2016-05-10IPO上市及以后亿元及以上人民币投资方未透露2012-11-29B轮1850万人民币国发创投苏高新创投集团2011-08-29A轮7000万人民币苏高新创投集团瑞曼投资元禾控股</t>
  </si>
  <si>
    <t>["分析仪器","电梯","电气设备","金属制品","专用设备","制造业","工业设计","硬件","硬件解决方案","综合硬件"]</t>
  </si>
  <si>
    <t>世嘉科技(IPO上市及以后)</t>
  </si>
  <si>
    <t>https://innotreelogo.qiniu.innotree.cn/FrEPWGMbUgPGRKdRDy08dvH_rHu4</t>
  </si>
  <si>
    <t>https://www.innotree.cn/inno/company/10196163411430670543.html</t>
  </si>
  <si>
    <t>利丰贸易服务（上海）有限公司</t>
  </si>
  <si>
    <t>600万美元</t>
  </si>
  <si>
    <t>上海市闵行区宜山路2000号20幢1101室</t>
  </si>
  <si>
    <t>Russell Angus Winyard</t>
  </si>
  <si>
    <t>021-24055888</t>
  </si>
  <si>
    <t>上海市</t>
  </si>
  <si>
    <t>https://www.cclgroup.com.cn</t>
  </si>
  <si>
    <t>公司简介:利丰早于1906年在广州创办，现已发展成为一家以香港为总部的跨国商贸集团，通过贸易、物流、分销及零售等核心业务，为客户提供全球供应链管理服务。利丰集团的贸易、物流和分销业务由利丰有限公司主理。以香港为总部的利丰有限公司被公认为世界领先的消费产品设计、发展、采购及分销公司，通过遍布全球超过40个经济体系约240个办事处及配送中心，为零售商及知名品牌提供环球供应链管理服务。其三个独特但相互连接的业务网络包括：贸易、物流、分销</t>
  </si>
  <si>
    <t>2008-09-08IPO上市及以后4.97亿美元淡马锡投资</t>
  </si>
  <si>
    <t>["分销","其他物流","物流","全球供应链管理服务","分销业务","物流运输","综合性物流"]</t>
  </si>
  <si>
    <t>利丰(IPO上市及以后)</t>
  </si>
  <si>
    <t>https://innotreelogo.qiniu.innotree.cn/FrgEifZsk5jDMuM2mCpZB7aFJsPz</t>
  </si>
  <si>
    <t>https://www.innotree.cn/inno/company/10902946908748679758.html</t>
  </si>
  <si>
    <t>深圳和而泰智能控制股份有限公司</t>
  </si>
  <si>
    <t>深圳市南山区高新南区科技南十路6号深圳航天科技创新研究院大厦D座10楼1010-1011</t>
  </si>
  <si>
    <t>刘建伟</t>
  </si>
  <si>
    <t>http://www.szhittech.com</t>
  </si>
  <si>
    <t>公司简介:公司是由和而泰科技整体变更设立的股份有限公司。和而泰科技成立于2000年1月12日,整体变更前的注册资本为1,630.30万元。公司由深圳市和而泰电子科技有限公司整体变更设立。公司在深圳市市场监督管理局注册登记,营业执照号为:440301103031787。公司于2010年4月12日经中国证券监督管理委员会(以下简称“中国证监会”)证监许可[2010]437号文核准,首次向社会公众发行人民币普通股1670万股,于2010年5月11日在深圳证券交易所上市。公司于2014年9月19日经中国证券监督管理委员会(证监许可[2014]974号)文核准,公司非公开发行人民币普通股1601.6016万股新股,于2014年11月6日在深圳证券交易所上市。</t>
  </si>
  <si>
    <t>2010-05-11IPO上市及以后5.85亿人民币投资方未透露2006-12-25F轮54万人民币创东方投资2005-11-04E轮500万人民币长园盈佳投资2004-05-11D轮673万人民币达晨创投2003-01-15C轮300万人民币创东方投资力合科创（力合创投）</t>
  </si>
  <si>
    <t>王鹏董事汪显方董事贺臻董事刘建伟总经理,董事长张坤强董事姜西辉监事罗珊珊董事游林儒董事崔军董事蒋洪波监事汪虎山监事路颖董事</t>
  </si>
  <si>
    <t>["产品研发","产品设计","家用电器","智能家居","硬件","软件开发","家电控制器","热水器","物联网","超声波"]</t>
  </si>
  <si>
    <t>和而泰(IPO上市及以后)</t>
  </si>
  <si>
    <t>https://innotreelogo.qiniu.innotree.cn/FhYJrYIL6wAtWkuw1Ol-aSt2JJrz</t>
  </si>
  <si>
    <t>https://www.innotree.cn/inno/company/15161958653623318696.html</t>
  </si>
  <si>
    <t>天泽信息产业股份有限公司</t>
  </si>
  <si>
    <t>江苏省南京市建邺区云龙山路80号</t>
  </si>
  <si>
    <t>陈进</t>
  </si>
  <si>
    <t>http://www.tiza.com.cn</t>
  </si>
  <si>
    <t>公司简介:天泽信息产业股份有限公司（以下简称“公司”或“本公司”）系由江苏天泽信息产业有限公司整体变更设立，于2009年8月31日取得了江苏省工商行政管理局颁发的320000000064092号《企业法人营业执照》，变更后注册资本为人民币6,000万元，股本为人民币6,000万元，业经南京立信永华会计师事务所宁信会验字（2009）0066号验资报告审验。本公司的母公司为无锡中住集团有限公司，实际控制人为孙伯荣。公司系由江苏天泽信息产业有限公司以经审计的净资产折股整体变更设立，经江苏省工商行政管理局注册登记，取得注册号为320000000064092的《企业法人营业执照》。公司于2011年4月6日经中国证券监督管理委员会批准，首次向社会公众发行人民币普通股2000万股。该等股份均为向境内投资人发行的以人民币认购的内资股。公司于2011年4月26日在深圳证券交易所上市。</t>
  </si>
  <si>
    <t>2016-05-26IPO上市及以后8676万人民币安盟股权投资杨树成长投资</t>
  </si>
  <si>
    <t>袁丽芬监事主席王全胜董事金薇董事薛扬董事兼总经理徐高宁监事倪慧萍董事郭锐监事赵竟成董事吴建斌董事陈进董事长</t>
  </si>
  <si>
    <t>["IT服务","互联网+","企业服务","工程机械","物联网","车联网","公共事业","软硬件结合","高端装备制造","信息产业"]</t>
  </si>
  <si>
    <t>天泽信息(IPO上市及以后)</t>
  </si>
  <si>
    <t>https://innotreelogo.qiniu.innotree.cn/FjTRubtrtd5Shf6GE13n0d7cEnT3</t>
  </si>
  <si>
    <t>https://www.innotree.cn/inno/company/16918558415990559717.html</t>
  </si>
  <si>
    <t>安徽铜峰电子股份有限公司</t>
  </si>
  <si>
    <t>安徽省铜陵市经济技术开发区翠湖三路399号铜峰工业园</t>
  </si>
  <si>
    <t>王晓云</t>
  </si>
  <si>
    <t>安徽省</t>
  </si>
  <si>
    <t>http://www.tong-feng.com</t>
  </si>
  <si>
    <t>公司简介:安徽铜峰电子股份有限公司，经安徽省人民政府皖府股字(1996)008号批准证书批准，由安徽铜峰电子(集团)公司(现更名为安徽铜峰电子集团有限公司，以下简称“铜峰集团”)、铜陵市国有资产运营中心、中国新时代控股(集团)公司、中国电子进出口安徽公司、铜陵市电子物资器材公司共同发起设立，于1996年8月8日在安徽省工商行政管理局注册，取得340000000000784号企业法人营业执照，设立时注册资本人民币6,000万元。公司系依照《公司法》和其他有关规定成立的股份有限公司（以下简称“公司”）。公司经安徽省人民政府皖府股字[1996]第008号文批准，由安徽铜峰电子（集团）公司、铜陵市国有资产运营中心、中国新时代科技发展公司、中国电子进出口安徽公司、铜陵市电子物资器材公司等五家共同发起，以发起方式设立；在安徽省工商行政管理局注册登记，取得营业执照，营业执照号为3400001300116。公司于2000年4月29日经中国证券监督管理委员会证监发行字[2000]54号文批准，首次向社会公众发行人民币普通股4,000万股，于2000年6月9日在上海证券交易所上市。</t>
  </si>
  <si>
    <t>2013-02-01IPO上市及以后1.29亿人民币瑞华控股融众投资</t>
  </si>
  <si>
    <t>王晓云董事长朱媛监事黄云锴监事王国斌董事阮德斌监事唐忠民董事兼总经理应卓轩董事李良彬董事吴星宇董事曹昱董事肖松监事陈无畏董事</t>
  </si>
  <si>
    <t>["电子元器件","电容器","薄膜","电力节能装备","电子材料","金属"]</t>
  </si>
  <si>
    <t>铜峰电子(IPO上市及以后)</t>
  </si>
  <si>
    <t>https://innotreelogo.qiniu.innotree.cn/FrzGW2q3i7rih992MkTP0exIZJpC</t>
  </si>
  <si>
    <t>https://www.innotree.cn/inno/company/16517779842552461144.html</t>
  </si>
  <si>
    <t>长江精工钢结构(集团)股份有限公司</t>
  </si>
  <si>
    <t>安徽省六安市经济技术开发区长江精工工业园</t>
  </si>
  <si>
    <t>方朝阳</t>
  </si>
  <si>
    <t>http://www.600496.com</t>
  </si>
  <si>
    <t>公司简介:长江精工钢结构(集团)股份有限公司是一家集建筑钢结构研发设计、制作、安装于一体的大型钢结构上市公司,公司的钢结构业务始于1996年。公司经安徽省体改委皖体改函[1999]25号文批准,以发起方式设立,在安徽省工商行政管理局注册登记,取得营业执照。营业执照号为340000000022295。公司于2002年2月7日经中国证券监督管理委员会批准,首次向社会公众发行人民币普通股4000万股,于2002年6月5日在上海证券交易所上市。</t>
  </si>
  <si>
    <t>2009-11-09IPO上市及以后5034万人民币上海鸿立光大产业投资大盟汇信常州投资集团</t>
  </si>
  <si>
    <t>金雪军董事邵春阳董事陈国栋董事钱卫军董事刘中华监事宋长安董事孙关富董事庚利监事章武江董事裘建华董事兼总经理黄幼仙监事方朝阳董事长</t>
  </si>
  <si>
    <t>["宾馆","商务写字楼","高层住宅","精工钢结构","钢结构建筑设计","建筑钢结构","行业领先","高层钢结构"]</t>
  </si>
  <si>
    <t>长江精工(IPO上市及以后)</t>
  </si>
  <si>
    <t>https://innotreelogo.qiniu.innotree.cn/Fl9G4qXPwO9s1ge9jqn7nRzdFPU0</t>
  </si>
  <si>
    <t>https://www.innotree.cn/inno/company/8196932512184741818.html</t>
  </si>
  <si>
    <t>华晨汽车集团控股有限公司</t>
  </si>
  <si>
    <t>80000 万人民币</t>
  </si>
  <si>
    <t>沈阳市大东区东望街39号</t>
  </si>
  <si>
    <t>祁玉民</t>
  </si>
  <si>
    <t>辽宁省</t>
  </si>
  <si>
    <t>公司简介:华晨汽车是一家汽车研发生产商，主要以汽车整车、发动机、核心零部件的研发和制造为主。涉及新能源汽车领域，产品已覆盖乘用车、商用车等，主营中华、金杯、华颂三款车型。</t>
  </si>
  <si>
    <t>2008-03-01IPO上市及以后5000万美元火箭资本银团创投</t>
  </si>
  <si>
    <t>刘鹏程董事兼总经理池冶董事王法监事刘同富董事赵会思监事吴小安董事徐玉宏监事王军监事张连义监事会主席祁玉民董事长于淑君监事</t>
  </si>
  <si>
    <t>["发动机","整车","汽车交通","汽车制造","汽车品牌","汽车配件","零部件","汽车集团","汽车","生产商"]</t>
  </si>
  <si>
    <t>华晨汽车(IPO上市及以后)</t>
  </si>
  <si>
    <t>/static/images/bmw_05.png</t>
  </si>
  <si>
    <t>https://www.innotree.cn/inno/company/13745985314048723147.html</t>
  </si>
  <si>
    <t>山西同德化工股份有限公司</t>
  </si>
  <si>
    <t>山西省河曲县文笔镇焦尾城大茂口</t>
  </si>
  <si>
    <t>张云升</t>
  </si>
  <si>
    <t>山西省</t>
  </si>
  <si>
    <t>http://www.tondchem.com</t>
  </si>
  <si>
    <t>公司简介:山西同德化工股份有限公司(以下简称“公司”或“本公司”)前身系始建于1956年的河曲县化工厂。山西同德化工股份有限公司系依照《公司法》和其他有关规定成立的股份有限公司(以下简称“公司”)。公司在山西省工商行政管理局注册登记,取得营业执照,营业执照号:14000020045347。公司于2010年1月26日经中国证券监督管理委员会核准,首次向社会公众发行人民币普通股1500万股,于2010年3月3日在深圳证券交易所上市,上市后公司总股本变更为6,000万股。</t>
  </si>
  <si>
    <t>邬敦伟副总经理张云升董事长许新田监事邬宇峰监事白建明副总经理郑俊卿董事张建华董事邬庆文董事,总经理李玉敏董事樊尚斌董事张乃蛇董事张烘董事张晓东董事白利军监事</t>
  </si>
  <si>
    <t>["高新技术","工商行政"]</t>
  </si>
  <si>
    <t>同德化工(IPO上市及以后)</t>
  </si>
  <si>
    <t>https://innotreelogo.qiniu.innotree.cn/Fg_rrAZ8OonVb6MPqY9aLzz4fapo</t>
  </si>
  <si>
    <t>https://www.innotree.cn/inno/company/4090053160403138921.html</t>
  </si>
  <si>
    <t>诺德投资股份有限公司</t>
  </si>
  <si>
    <t>吉林省长春市高新技术产业开发区北区航空街1666号</t>
  </si>
  <si>
    <t>王为钢</t>
  </si>
  <si>
    <t>吉林省</t>
  </si>
  <si>
    <t>http://www.ndgf.net</t>
  </si>
  <si>
    <t>公司简介:中科英华高技术股份有限公司（原长春热缩材料股份有限公司）是1993年12月经吉林省经济体制改革委员会吉改股批(1993)第76号文批准，由长春应化所独家发起，以定向募集方式设立的股份有限公司。公司经吉林省经济体制改革委员会吉改股批[1993]76号文批准，以定向募集的方式设立；在长春市工商行政管理局注册登记，取得营业执照，营业执照号22010710000090。公司于1997年9月5日经中国证券监督管理委员会批准，首次向社会公众发行人民币普通股3000万股，于1997年10月7日在上海证券交易所上市。</t>
  </si>
  <si>
    <t>曾江虹董事蒋义宏董事陈旭涌董事沙雨峰董事陈立志董事许学彪监事许松青副董事长兼总经理赵周南监事郭丽影监事李钢董事王为钢董事长张彬董事</t>
  </si>
  <si>
    <t>["安全服务","证券市场","资本市场","材料","材料厂"]</t>
  </si>
  <si>
    <t>诺德股份(IPO上市及以后)</t>
  </si>
  <si>
    <t>https://innotreelogo.qiniu.innotree.cn/FlAbBLG2PbS_XeNyTxFCVCtlKwaI</t>
  </si>
  <si>
    <t>https://www.innotree.cn/inno/company/9516682880905069982.html</t>
  </si>
  <si>
    <t>和创(北京)科技股份有限公司</t>
  </si>
  <si>
    <t>112955805元</t>
  </si>
  <si>
    <t>北京市海淀区上地信息路1号(北京实创高科技发展总公司1-2号)B栋7层714室</t>
  </si>
  <si>
    <t>刘学臣</t>
  </si>
  <si>
    <t>010-82603549</t>
  </si>
  <si>
    <t>北京市</t>
  </si>
  <si>
    <t>www.hecom.cn</t>
  </si>
  <si>
    <t>公司简介:公司(原图搜天下)于2009年成立,是一家注册于北京市中关村科技园区的高新技术企业,致力于为中国企业提供基于SaaS模式的移动销售管理云服务。目前,公司员工近2000人,在全国拥有32家分公司,以及两百多家分支机构。和创科技基于中国企业所面临的最重要的销售管理问题研发出了“红圈营销”移动销售云服务平台,全面解决了企业销售团队的拜访计划、客户管理、沟通协同与数据报表方面的管理需求。并基于快消、农牧、医药、服装与建材等各行业特点成功开发了行业标准化模块解决方案,已经为国内40余行业包括新希望六和、复星医药、三元食品、拉卡拉、中粮米业和燕京啤酒等众多知名企业以及40000多家中小企业提供了精准的移动销售云服务。和创科技具备国家双软认证、国家高新技术、地图测绘等资质,并拥有二十多项核心专利技术。公司核心团队由来自北大、北师大、南大、北邮与新国大等国内外著名大学的同学校友组成,核心成员曾服务过阿里巴巴、三星、中软国际、中国五矿、百度、复星与中国电信等公司。公司自2010年以来先后获得雷军先生和中关村管委会等个人和机构的天使投资,以及湖北高投、复星实业、东方富海、新希望集团、中信金石、正和磁系与海通开元等机构的巨额股权投资。</t>
  </si>
  <si>
    <t>2017-06-15IPO上市及以后2.1亿人民币投资方未透露2015-11-13新三板未透露投资方未透露2014-01-31B轮数千万人民币复星锐正资本小米科技2010-01-31A轮数千万人民币东方富海盛景网联(盛景嘉成)2009-06-01天使轮数百万人民币顺为资本</t>
  </si>
  <si>
    <t>["SaaS","云服务","云计算","企业服务","移动营销","管理软件","软件开发","CRM","数字营销","管理服务"]</t>
  </si>
  <si>
    <t>和创科技(IPO上市及以后)</t>
  </si>
  <si>
    <t>https://innotreelogo.qiniu.innotree.cn/FvOQaaJhBE7wSiumPt7mOs5-0cue</t>
  </si>
  <si>
    <t>https://www.innotree.cn/inno/company/5924868805955514768.html</t>
  </si>
  <si>
    <t>山西焦化股份有限公司</t>
  </si>
  <si>
    <t>山西省临汾市洪洞县广胜寺镇</t>
  </si>
  <si>
    <t>郭文仓</t>
  </si>
  <si>
    <t>http://www.sxjh.com.cn</t>
  </si>
  <si>
    <t>公司简介:公司于1995年10月23日经山西省人民政府晋政函(1995)134号文批准,由山西焦化集团有限公司(以下简称山焦集团)独家发起募集设立,并经山西省工商行政管理局核准登记,企业法人营业执照注册号:140000100049390。公司于1996年5月28日经中国证券监督委员会批准,首次向社会公众发行人民币普通股2500万股,1996年8月8日在上海证券交易所上市。</t>
  </si>
  <si>
    <t>2007-07-13IPO上市及以后6350万人民币大盟汇信常州投资集团</t>
  </si>
  <si>
    <t>张国富监事,监事郭文仓董事长杨世红董事宁春泉监事刘俊彦董事马万进监事卫正义副董事长景春选未知李峰董事兼总经理支亚毅副董事长赵鸣董事郭宝生监事樊大宏监事史竹敏董事田世鑫监事</t>
  </si>
  <si>
    <t>["化工","煤化工","煤炭","煤炭开采","煤炭采选","生产制造","能源电力","节能环保","煤焦油","化工设计"]</t>
  </si>
  <si>
    <t>山西焦化(IPO上市及以后)</t>
  </si>
  <si>
    <t>https://innotreelogo.qiniu.innotree.cn/Fg5mz2rPsHepmI9PVsMYQ0DMhzGe</t>
  </si>
  <si>
    <t>https://www.innotree.cn/inno/company/10033080465104421111.html</t>
  </si>
  <si>
    <t>四川创意信息技术股份有限公司</t>
  </si>
  <si>
    <t>四川省成都市青羊区万和路99号丽阳天下7-9室</t>
  </si>
  <si>
    <t>陆文斌</t>
  </si>
  <si>
    <t>四川省</t>
  </si>
  <si>
    <t>http://www.sc-troy.com/</t>
  </si>
  <si>
    <t>公司简介:四川创意信息技术股份有限公司（以下简称“公司”或“本公司”），由郭树勋、王晓明、马陵、陆文斌四个自然人共同投资设立。1996年12月9日，经四川省工商行政管理局核准，取得5100001809273号企业法人营业执照。注册地址：成都市高新区高新大厦904号，注册资本500万元。2008年12月9日，经四川省工商行政管理局核准，本公司取得新的企业法人营业执照，注册号：510000000075931；注册地址：成都市青羊区万和路99号丽阳天下7-9室；法定代表人：陆文斌；注册资本：5,000.00万元人民币；营业期限：永久。公司于2014年1月3日经中国证券监督管理委员会批准，首次向社会公众发行人民币普通股1428.75万股（其中公开发行新股数量为715万股，公司股东公开发售股份数量为713.75万股）并于2014年1月27日在深圳证券交易所上市。</t>
  </si>
  <si>
    <t>2016-12-13IPO上市及以后3亿人民币国辰投资骊悦投资</t>
  </si>
  <si>
    <t>["外包","定制","解决方案","企业服务","综合企业服务","业务支撑平台","创意技术","数据网络","运营支撑","供电"]</t>
  </si>
  <si>
    <t>创意信息(IPO上市及以后)</t>
  </si>
  <si>
    <t>https://innotreelogo.qiniu.innotree.cn/Fo3iBPdEiRQM-jt_Ms53CqZFdg6p</t>
  </si>
  <si>
    <t>https://www.innotree.cn/inno/company/4036099841011280489.html</t>
  </si>
  <si>
    <t>北京寺库商贸有限公司</t>
  </si>
  <si>
    <t>1000 万元</t>
  </si>
  <si>
    <t>北京市西城区月坛北街25号31幢2405房间</t>
  </si>
  <si>
    <t>李日学</t>
  </si>
  <si>
    <t>http://www.secoo.com</t>
  </si>
  <si>
    <t>公司简介:寺库是一个奢侈品交易服务平台，设有寺库商业、寺库金融和寺库智能三大板块，依托线上电商平台，提供奢侈品销售服务，同时利用线下实体网点，提供包括体验店、奢侈品鉴定、养护在内的各类服务。</t>
  </si>
  <si>
    <t>李日学CEO郭佳董事郁乐董事闫极晟董事李日学董事长黄朝晖董事许萍董事陈弦董事陶广全经理李子良监事</t>
  </si>
  <si>
    <t>["B2C","奢侈品","奢侈品保养","奢侈品电商","电商","跨境电商","硬件","MEMS","室内定位","身份识别"]</t>
  </si>
  <si>
    <t>寺库(IPO上市及以后)</t>
  </si>
  <si>
    <t>https://innotreelogo.qiniu.innotree.cn/FmaOMPvsH3CWQqTw7KZxc5oHxtji</t>
  </si>
  <si>
    <t>https://www.innotree.cn/inno/company/10849886389979013357.html</t>
  </si>
  <si>
    <t>上海康达化工新材料股份有限公司</t>
  </si>
  <si>
    <t>上海市奉贤区星火开发区雷州路169号</t>
  </si>
  <si>
    <t>姚其胜</t>
  </si>
  <si>
    <t>http://www.kangda-sh.com</t>
  </si>
  <si>
    <t>公司简介:上海康达化工新材料股份有限公司的前身系成立于1988年7月14日的上海康达化工实验厂，企业性质为集体所有制企业。公司在上海市工商行政管理局注册登记，取得营业执照，营业执照号为310115000054354。2012年3月15日，经中国证券监督委员会“证监许可[2012]353号”文《关于核准上海康达化工新材料股份有限公司首次公开发行股票的批复》的批准，本公司向社会公开发行人民币普通股股票25,000,000.00股，本公司股票于2012年4月16日在深圳证券交易所挂牌，股票发行后，本公司注册资本由人民币7500万元增加至10000万元。</t>
  </si>
  <si>
    <t>2016-12-05IPO上市及以后8500万人民币国泰君安创新投瑞曼投资2010-05-24A轮2000万人民币上海科创投建投创投江苏高科投</t>
  </si>
  <si>
    <t>邬铭其他人员姚其胜董事长屠永泉董事马永华董事文东华董事林中祥董事王志华董事蒋岩波董事樊利平监事朱秀芳监事刘煊董事陆巍董事兼总经理</t>
  </si>
  <si>
    <t>["化学制品","化学化工","化工","化工产品","材料","生产制造","胶粘剂","风电","化工新材料","高端胶粘剂产品研发"]</t>
  </si>
  <si>
    <t>康达新材(IPO上市及以后)</t>
  </si>
  <si>
    <t>https://innotreelogo.qiniu.innotree.cn/FqCgpWwvZrlHhr_Hb42IuyLQhzcT</t>
  </si>
  <si>
    <t>https://www.innotree.cn/inno/company/5415846302450652519.html</t>
  </si>
  <si>
    <t>苏州海陆重工股份有限公司</t>
  </si>
  <si>
    <t>江苏省张家港市东南大道1号(张家港经济技术开发区)</t>
  </si>
  <si>
    <t>徐元生</t>
  </si>
  <si>
    <t>http://www.hailu-boiler.cn</t>
  </si>
  <si>
    <t>公司简介:公司于2007年4月16日以发起设立方式设立;2007年4月23日在江苏省苏州工商行政管理局注册登记,取得营业执照,营业执照号为320500000043614。公司于2008年6月3日经中国证券监督管理委员会核准,首次向社会公众发行人民币普通股2,770万股,于2008年6月25日在深圳证券交易所上市。</t>
  </si>
  <si>
    <t>2009-09-28IPO上市及以后5610万人民币大盟汇信常州投资集团瑞华控股融众投资2007-03-21A轮672万人民币体奥动力国发创投</t>
  </si>
  <si>
    <t>潘建华董事徐冉董事徐元生董事长兼总经理王平监事张彩虹董事陈华职工监事张洪发董事顾建平董事闵平强监事主席陈吉强董事韩新儿董事朱建忠董事</t>
  </si>
  <si>
    <t>["压力容器","核电","生产制造","电气设备","节能环保","设备制造","通用设备","重工","锅炉","核电设备"]</t>
  </si>
  <si>
    <t>海陆重工(IPO上市及以后)</t>
  </si>
  <si>
    <t>https://innotreelogo.qiniu.innotree.cn/FgDZNqZO1cSL5v64Fdef6FNrfYJE</t>
  </si>
  <si>
    <t>https://www.innotree.cn/inno/company/10645240106886403049.html</t>
  </si>
  <si>
    <t>广州市浪奇实业股份有限公司</t>
  </si>
  <si>
    <t>广东省广州市天河区黄埔大道东128号</t>
  </si>
  <si>
    <t>傅勇国</t>
  </si>
  <si>
    <t>http://www.lonkey.com.cn</t>
  </si>
  <si>
    <t>公司简介:公司经广州市经济体制改革委员会颁布的穗改股字(1992)13号文批准,于一九九三年二月三日以社会募集方式设立,向公司职工发行内部职工股1200万股,于一九九三年二月十六日在广州市工商行政管理局注册登记,取得公司营业执照。公司的营业执照号码为:440101000035358公司于1993年8月30日经中国证券监督管理委员会批准,首次向社会公众发行人民币普通A股2040万股,于1993年11月8日在深圳证券交易所上市。</t>
  </si>
  <si>
    <t>2011-02-22IPO上市及以后1.14亿人民币证大投资航运产业基金</t>
  </si>
  <si>
    <t>黄强独立董事吉文立监事符荣武董事黄兆斌董事傅勇国董事长陈建斌董事兼总经理王丽娟独立董事廖健监事李峻峰独立董事李云监事会主席</t>
  </si>
  <si>
    <t>["化学制品","化工","化工原料","日化用品","日用品","生产制造","证券交易","实业","日化"]</t>
  </si>
  <si>
    <t>广州浪奇(IPO上市及以后)</t>
  </si>
  <si>
    <t>https://innotreelogo.qiniu.innotree.cn/Frwt6zWEnP6nNpfuYrNuPVAA0GgL</t>
  </si>
  <si>
    <t>https://www.innotree.cn/inno/company/11804464654875581668.html</t>
  </si>
  <si>
    <t>重庆三峡水利电力(集团)股份有限公司</t>
  </si>
  <si>
    <t>重庆市万州区高笋塘85号</t>
  </si>
  <si>
    <t>叶建桥</t>
  </si>
  <si>
    <t>重庆市</t>
  </si>
  <si>
    <t>http://www.cqsxsl.com</t>
  </si>
  <si>
    <t>公司简介:重庆三峡水利电力（集团）股份有限公司（以下简称公司或本公司）于1994年4月采用定向募集方式成立。公司系依照《股份有限公司规范意见》和其他有关规定，经四川省体改委《关于对四川三峡电力（集团）股份有限公司进行定向募集股份制试点的批复》（川体改[1993]145号文）批准，以定向募集方式成立的股份有限公司（以下简称“公司”）。公司于1994年4月28日在万县市工商行政管理局注册登记，取得营业执照，营业执照号码：渝州500101000024176。公司于1997年7月17日经中国证券监督管理委员会证监发字（1997）386、387号文批准，首次向社会公众发行人民币普通股A股5000万股，并于1997年8月4日在上海证券交易所上市。</t>
  </si>
  <si>
    <t>2010-06-29IPO上市及以后842万人民币天堂硅谷</t>
  </si>
  <si>
    <t>汪曦独立董事何华祥总经理胡玉林监事赵海深董事姚毅独立董事江波职工监事谢峰董事李振监事叶建桥董事、董事长慕丽娜独立董事陈涛董事陈丽娟董事，董秘闫坤董事张兴安独立董事</t>
  </si>
  <si>
    <t>["供电","水利电力"]</t>
  </si>
  <si>
    <t>三峡水利(IPO上市及以后)</t>
  </si>
  <si>
    <t>https://innotreelogo.qiniu.innotree.cn/Fuw06J2y2r0r6lHtE_eSgywnfiPB</t>
  </si>
  <si>
    <t>https://www.innotree.cn/inno/company/11081962369994932705.html</t>
  </si>
  <si>
    <t>海马汽车有限公司</t>
  </si>
  <si>
    <t>348619万元</t>
  </si>
  <si>
    <t>河南省郑州市经济技术开发区航海东路1689号</t>
  </si>
  <si>
    <t>孙忠春</t>
  </si>
  <si>
    <t>0371-67391265</t>
  </si>
  <si>
    <t>河南省</t>
  </si>
  <si>
    <t>公司简介:海马汽车有限公司是海马汽车集团股份有限公司（上市公司，股票代码000572）的全资子公司，位于郑州市经济技术开发区。注册资金44亿元，总资产72亿元，占地3000亩，现有员工5000人。海马汽车立足中原，面向国内，致力于打造乘用车与商务汽车大型产销基地，规划年产销70万辆整车和100万台发动机。依托中原地区区位优势、市场优势和配套优势，几年来海马汽车持续投入、建设和积累，目前已形成自主的价值链体系和核心竞争力。已建成第一整车工厂、第二整车工厂、发动机工厂、上海研发中心、电动汽车研发试制中心、开封零部件工业园、郑州零部件工业园、物流仓储配送中心，此外第三整车工厂在建。公司采用国际先进的发动机及整车制造技术，工艺装备精良。全面推行TS16949质量管理体系，建有同步开发、质量保证、成本优势、快速反应的零部件配套体系。秉持活力、安全、科技的产品理念，主要面向城市年轻消费群体，倾力打造了包括A级家轿海马M3、Bˉ级商务家轿海马M6以及城市SUV海马S5三款主导乘用车产品。基于环保、节能、科技的技术理念，海马汽车发动机产品已全面实现自主研发、自主设计、自主制造，其动力性、经济性及排放指标均达到行业先进水平。目前，发动机产品M（1.0L、1.2L、1.3L）和N（1.5L、1.5T、1.6L）两大系列已实现量产，更为先进的增压直喷发动机即将量产。海马汽车整车和发动机产品相继填补河南省轿车和发动机生产空白。“脚踏实地，感恩惜福”是海马人的为人立业之本；勇担社会责任，践行国家战略，是海马人的大理大念。海马汽车立足自主战略、创新战略和企业文化下的人才战略，从经营数量转向经营质量，从经营品质转向经营品牌，在结构调整中实施品类创新，在细分市场中打造当家花旦，集约合力向上发展。海马汽车将致力打造成为集乘用车、商用汽车、动力总成、新能源、零部件、仓储物流于一体、年产销整车70万辆、年销售收入超过500亿元的大型产业基地。</t>
  </si>
  <si>
    <t>2010-10-22IPO上市及以后3亿人民币瑞华控股融众投资</t>
  </si>
  <si>
    <t>["资产","海马汽车集团","技术开发","股票","海马汽车"]</t>
  </si>
  <si>
    <t>海马汽车(IPO上市及以后)</t>
  </si>
  <si>
    <t>https://www.innotree.cn/inno/company/4579969367587541297.html</t>
  </si>
  <si>
    <t>广东道氏技术股份有限公司</t>
  </si>
  <si>
    <t>广东省恩平市圣堂镇三联佛仔坳</t>
  </si>
  <si>
    <t>荣继华</t>
  </si>
  <si>
    <t>http://www.dowstone.com.cn/</t>
  </si>
  <si>
    <t>公司简介:广东道氏技术股份有限公司(以下简称“公司”或“公司”)系于2007年9月由荣继华、梁海燕、王军和何云共同发起设立的股份有限公司。公司的企业法人营业执照注册号:440700000005851。公司于2014年11月6日经中国证券监督管理委员会(以下简称“中国证监会”)核准,首次向中国境内社会公众发行人民币普通股16,250,000股,于2014年12月3日在深圳证券交易所创业板上市。</t>
  </si>
  <si>
    <t>2014-12-03IPO上市及以后2.8亿人民币投资方未透露2011-09-08A轮5300万人民币昆仑投资盛世金牛</t>
  </si>
  <si>
    <t>["化学制品","化工","原料采购","建筑","建筑材料","材料","消费生活","陶瓷","其他生活服务","本地生活"]</t>
  </si>
  <si>
    <t>道氏技术(IPO上市及以后)</t>
  </si>
  <si>
    <t>https://innotreelogo.qiniu.innotree.cn/Fu7SPVYO9NRnshKoKIT-0raoZjyx</t>
  </si>
  <si>
    <t>https://www.innotree.cn/inno/company/16712386386157493481.html</t>
  </si>
  <si>
    <t>上海润欣科技股份有限公司</t>
  </si>
  <si>
    <t>上海市徐汇区田林路200号A号楼301室</t>
  </si>
  <si>
    <t>郎晓刚</t>
  </si>
  <si>
    <t>http://www.fortune-co.com</t>
  </si>
  <si>
    <t>公司简介:公司系由润欣有限整体变更设立的股份有限公司。2000年10月9日,自然人葛琼、黄栩共同出资设立润欣有限,注册资本为500万元。2012年3月1日,润欣有限召开股东会,决议以经审计的润欣有限截至2012年1月31日的净资产162,509,675.67元为基础,按1:0.5538的比例折为股份公司股份90,000,000.00股,每股面值1元,其余72,509,675.67元计入资本公积。2012年3月21日,润欣科技领取了上海市工商行政管理局核发的注册号为310104000179859的《企业法人营业执照》。经深圳证券交易所《关于上海润欣科技股份有限公司人民币普通股股票在创业板上市的通知》(深证上【2015】502号)同意,公司发行的人民币普通股股票在深圳证券交易所上市,股票简称“润欣科技”,股票代码“300493”;本次公开发行的新股3,000万股股份将于2015年12月10日起上市交易。</t>
  </si>
  <si>
    <t>2015-12-10IPO上市及以后未透露投资方未透露2011-08-09A轮6800万人民币磐石资本</t>
  </si>
  <si>
    <t>["企业服务","半导体","增值服务","外包","应用软件","分销","硬件","芯片半导体","通讯行业半导体芯片","提供商"]</t>
  </si>
  <si>
    <t>润欣科技(IPO上市及以后)</t>
  </si>
  <si>
    <t>https://innotreelogo.qiniu.innotree.cn/Fr97cAMPJQlMWj1uzKrRwAJpOSbs</t>
  </si>
  <si>
    <t>https://www.innotree.cn/inno/company/18058745782425552769.html</t>
  </si>
  <si>
    <t>深圳市腾邦国际商业服务股份有限公司</t>
  </si>
  <si>
    <t>深圳市腾邦国际互联网金融产业园(福田保税区桃花路9号腾邦集团大厦)5楼</t>
  </si>
  <si>
    <t>钟百胜</t>
  </si>
  <si>
    <t>http://www.feiren.com</t>
  </si>
  <si>
    <t>公司简介:深圳市腾邦国际商业服务股份有限公司(以下简称公司或本公司)系经深圳市工商行政管理局批准,由深圳市钟国城投资发展有限公司、深圳市金宏业实业发展有限公司、段粤萍、罗丹华、黄柳萍发起设立,于1998年4月29日在深圳市工商行政管理局登记注册,总部位于广东省深圳市。公司是以有限责任公司整体变更方式发起设立股份有限公司。公司在深圳市工商行政管理局注册登记，取得营业执照，营业执照注册号为：440301102827403。公司于2011年1月14日经中国证券监督管理委员会核准,首次向社会公众发行人民币普通股3000万股,于2011年2月15日在深圳证券交易所上市。</t>
  </si>
  <si>
    <t>2017-07-31IPO上市及以后1.60亿人民币建信基金2009-07-14B轮1600万人民币国信弘盛维科创投2009-03-12A轮2160万人民币深创投</t>
  </si>
  <si>
    <t>李云监事董秀琴董事段乃琦董事刘京霖监事周小凤董事钟百胜董事长张开明监事李东明董事张玥董事孙志平董事乔海董事,总经理胡永峰董事</t>
  </si>
  <si>
    <t>["企业服务","商业服务","旅游","景点门票","服务商","机酒预订","电商","航空","供应链金融","投资策划"]</t>
  </si>
  <si>
    <t>腾邦国际(IPO上市及以后)</t>
  </si>
  <si>
    <t>https://innotreelogo.qiniu.innotree.cn/Fpf4DHaUvC239UEtaXDQGkngAnOC</t>
  </si>
  <si>
    <t>https://www.innotree.cn/inno/company/12855218035184040516.html</t>
  </si>
  <si>
    <t>新疆机械研究院股份有限公司</t>
  </si>
  <si>
    <t>新疆维吾尔自治区乌鲁木齐经济技术开发区融合南路661号</t>
  </si>
  <si>
    <t>周卫华</t>
  </si>
  <si>
    <t>新疆维吾尔族自治区</t>
  </si>
  <si>
    <t>http://www.xjjxy.com.cn</t>
  </si>
  <si>
    <t>公司简介:新疆机械研究院股份有限公司（以下简称“公司”或“本公司”）是在原新疆机械研究院（有限责任公司）的基础上整体变更设立的股份有限公司，由周卫华、王建军、李力、李林、袁振军等49名自然人作为发起人，注册资本为2,400万元（每股面值人民币1元），于2009年7月21日在新疆维吾尔自治区工商行政管理局办妥工商变更登记，取得注册号为650100050079480的《企业法人营业执照》。</t>
  </si>
  <si>
    <t>2015-12-16IPO上市及以后8458万人民币中国风投兰石启元华控汇金和丰投资金海鹏投资金石投资高新投资发展</t>
  </si>
  <si>
    <t>["机械研究院","科研单位"]</t>
  </si>
  <si>
    <t>新研股份(IPO上市及以后)</t>
  </si>
  <si>
    <t>https://innotreelogo.qiniu.innotree.cn/Fr4emOeaLfeE9ubLSiUM4KG-yFVm</t>
  </si>
  <si>
    <t>https://www.innotree.cn/inno/company/12094120217691929187.html</t>
  </si>
  <si>
    <t>江苏润邦重工股份有限公司</t>
  </si>
  <si>
    <t>江苏省南通经济技术开发区振兴西路9号</t>
  </si>
  <si>
    <t>吴建</t>
  </si>
  <si>
    <t>http://www.rainbowgroup.com.cn</t>
  </si>
  <si>
    <t>公司简介:2009年10月19日，南通市经济技术开发区管理委员会“通开发管（2009）287号”《关于同意南通虹波重工有限公司变更为江苏润邦重工股份有限公司的批复》批准同意，南通虹波重工有限公司以截至2009年9月30日经审计账面净资产237,382,559.68元，按照1:0.6319的比例折合150,000,000股（每股面值1元），整体变更为股份有限公司。2009年10月20日，江苏省人民政府换发了批准号为“商外资苏府资字[2003]43397号”《中华人民共和国台港澳侨投资企业批准证书》。2009年10月26日，公司取得江苏省南通工商行政管理局换发的《企业法人营业执照》，注册号320600400007750，注册资本15,000万元人民币。</t>
  </si>
  <si>
    <t>2015-08-25IPO上市及以后1.08亿人民币国海创新资本民富基金瑞华控股融众投资2009-09-01A轮2075万美元Fdt金融创新工场元泓创投凯雷投资集团同方创投德丰杰龙脉基金</t>
  </si>
  <si>
    <t>沈蓉董事徐永华监事陈议董事吴建董事长Antti Kaunonen董事俞汉青董事戴益明监事汤敏监事谢贵兴董事施晓越董事</t>
  </si>
  <si>
    <t>["专用设备","机械","机械制造","机械设备","生产制造","船舶","重工","技术研发","装备提供商","消费生活"]</t>
  </si>
  <si>
    <t>润邦股份(IPO上市及以后)</t>
  </si>
  <si>
    <t>https://innotreelogo.qiniu.innotree.cn/FmnOg4cfFqE8Vmaj8n80NZHVR-_m</t>
  </si>
  <si>
    <t>https://www.innotree.cn/inno/company/14664310201292780783.html</t>
  </si>
  <si>
    <t>上海海魄信息科技股份有限公司</t>
  </si>
  <si>
    <t>19387500元</t>
  </si>
  <si>
    <t>嘉定区安亭镇于塘路885号1幢104室</t>
  </si>
  <si>
    <t>刘陶</t>
  </si>
  <si>
    <t>021-61099398-8010</t>
  </si>
  <si>
    <t>www.hope-m.com</t>
  </si>
  <si>
    <t>公司简介:公司主要从事技术人员外派业务、软件定制开发业务、IT系统运维业务以及移动终端零售门店管理系统的开发和销售业务。前三项业务属于软件外包行业,为公司目前的主营业务;移动终端零售门店管理系统的开发和销售业务属于移动互联网应用软件行业,为公司未来重点发展的业务。</t>
  </si>
  <si>
    <t>2015-04-30IPO上市及以后1400万人民币上投摩根2014-09-23新三板未透露投资方未透露</t>
  </si>
  <si>
    <t>["SaaS","云计算","企业服务","信息化服务","管理软件","订单系统","软件开发","销售管理","零售商超","连锁超市"]</t>
  </si>
  <si>
    <t>海魄科技(IPO上市及以后)</t>
  </si>
  <si>
    <t>https://innotreelogo.qiniu.innotree.cn/FnDQybKDYQJQlf4jV6kStmIHe33i</t>
  </si>
  <si>
    <t>https://www.innotree.cn/inno/company/4218393527763724763.html</t>
  </si>
  <si>
    <t>上海百胜软件股份有限公司</t>
  </si>
  <si>
    <t>60000000元</t>
  </si>
  <si>
    <t>上海市浦东新区上丰路700号9幢121室</t>
  </si>
  <si>
    <t>黄飞</t>
  </si>
  <si>
    <t>021-50184188</t>
  </si>
  <si>
    <t>www.baison.com.cn</t>
  </si>
  <si>
    <t>公司简介:公司成立于2000年初。自公司成立开始,百胜就立志成为中国最优秀的时尚企业ERP解决方案提供商。从信息技术推动时尚企业管理进步这个角度切入,百胜推出了代表先进管理思想,并融合众多成功企业最佳实践的百胜服装ERP系统,支持在分销、财务、生产、决策、外贸、协同办公等方面实现更高效的业务流程。同时,百胜在全国主要城市设立分支机构四十家,向客户提供产品相关的管理咨询、实施与技术服务。</t>
  </si>
  <si>
    <t>2017-06-01IPO上市及以后1.2亿人民币阿里巴巴2015-07-23新三板未透露投资方未透露</t>
  </si>
  <si>
    <t>["bi商业智能","企业服务","数据服务","管理软件","行业信息化","SaaS","信息化管理","电子商务管理","BI商业智能","供应链管理"]</t>
  </si>
  <si>
    <t>百胜软件(IPO上市及以后)</t>
  </si>
  <si>
    <t>https://innotreelogo.qiniu.innotree.cn/FmfS0w6LbuwwIgoXheCkWDCropE_</t>
  </si>
  <si>
    <t>https://www.innotree.cn/inno/company/12975759801168161937.html</t>
  </si>
  <si>
    <t>上海耀皮玻璃集团股份有限公司</t>
  </si>
  <si>
    <t>中国(上海)自由贸易试验区张东路1388号4-5幢</t>
  </si>
  <si>
    <t>赵健</t>
  </si>
  <si>
    <t>http://www.sypglass.com</t>
  </si>
  <si>
    <t>公司简介:公司是经上海市建设委员会批准设立的股份制企业,公司前身上海耀华皮尔金顿玻璃股份有限公司是于1983年6月7日经国家外经贸部以外经贸资字(1983)11号文批准正式成立的迄今为止国内最大规模的中英合资企业。在上海市工商行政管理局注册登记,取得营业执照。公司于1993年9月经有关部门批准改制上市,向社会公开发行了A、B股,于1994年1月28日在上海证券交易所挂牌上市交易</t>
  </si>
  <si>
    <t>2014-01-03IPO上市及以后1亿人民币Air Liquide法国液化空气诚鼎创投</t>
  </si>
  <si>
    <t>徐宏监事朱林楚董事徐志炯董事汤富强监事陈杨监事诸培毅董事罗自强监事张定金董事李亮佐董事陈国庆董事Paul Ravenscroft副董事长吕巍董事EDDIE CHAI总经理潘翔云监事赵健董事长</t>
  </si>
  <si>
    <t>["玻璃制造行业","绿色节能"]</t>
  </si>
  <si>
    <t>耀皮玻璃(IPO上市及以后)</t>
  </si>
  <si>
    <t>https://innotreelogo.qiniu.innotree.cn/Fkxy1owFo5oS4T2czzm677T_WUYJ</t>
  </si>
  <si>
    <t>https://www.innotree.cn/inno/company/2432257362220897605.html</t>
  </si>
  <si>
    <t>中科创达软件股份有限公司</t>
  </si>
  <si>
    <t>北京市海淀区龙翔路甲1号泰翔商务楼4层401-409</t>
  </si>
  <si>
    <t>赵鸿飞</t>
  </si>
  <si>
    <t>http://www.thundersoft.com</t>
  </si>
  <si>
    <t>公司简介:公司的前身为创达有限,成立于2008年3月7日,整体变更为股份公司之前注册资本为23,758,417元。创达有限以截至2012年6月30日经京都天华会计师事务所有限公司审计的账而净资产值170,217,665.24元,扣除2012年7月23日董事会决议分红的金额23,758,417.00元(含税)后的净资产值146,459,248.24元折股,整体变更为股份公司,股份总数为75,000,000股,股本总额为75,000,000元,每股而值1元。2012年8月16日,北京市商务委员会出具了《北京市商务委员会关于中科创达软件科技(北京)有限公司变更为外商投资股份有限公司的批复》(京商务资字【2012]634号),同意创达有限变更为外商投资股份有限公司。2012年10月23日,致同会计师事务所(特殊普通合伙)对发行人上述注册资本进行了审验,并出具了《验资报告》(致同验字(2012)第110ZC0058号),验证各股东出资到位。2012年11月7日,公司经北京市工商行政管理局核准变更登记为中科创达软件股份有限公司,《企业法人营业执照》注册号为110000450044822,注册资本为7,500万元。截至本招股说明书签署日,本次整体变更所涉及自然人股东的个人所得税己缴纳完毕。经深圳证券交易所《关于中科创达软件股份有限公司人民币普通股股票在创业板上市的通知》(深证上[2015]503号)同意,本公司发行的人民币普通股股票在深圳证券交易所创业板上市,股票简称“中科创达”,股票代码“300496”;本次公开发行的2,500万股股票将于2015年12月10日起上市交易。</t>
  </si>
  <si>
    <t>2015-11-23IPO上市及以后数千万人民币投资方未透露2014-11-05B轮数千万美元英特尔投资Intel Capital2011-06-01A轮1亿人民币北极光高通Qualcomm Ventures2010-09-09天使轮数百万人民币PreAngel</t>
  </si>
  <si>
    <t>耿增强总裁赵鸿飞CEO段志强CTO</t>
  </si>
  <si>
    <t>["中间件","企业服务","信息服务","图形图像","工具","开发工具","开发者服务","操作系统","数码设备","硬件"]</t>
  </si>
  <si>
    <t>中科创达(IPO上市及以后)</t>
  </si>
  <si>
    <t>https://innotreelogo.qiniu.innotree.cn/Fmq0--Zbb9fcUgvuPB2zu4kPBp8F</t>
  </si>
  <si>
    <t>https://www.innotree.cn/inno/company/2550065082657092532.html</t>
  </si>
  <si>
    <t>斯太尔动力股份有限公司</t>
  </si>
  <si>
    <t>湖北省荆州市公安县斗湖堤镇荆江大道178号</t>
  </si>
  <si>
    <t>刘晓疆</t>
  </si>
  <si>
    <t>湖北省</t>
  </si>
  <si>
    <t>http://www.steyr-motors.cn</t>
  </si>
  <si>
    <t>公司简介:公司系依照《公司法》和其他有关规定成立的股份有限公司(以下简称“公司”)。公司经湖北省人民政府经济体制改革办公室[1988]6号文批准,以募集方式成立;在湖北省公安县工商行政管理局注册登记,取得营业执照。根据《公司法》重新进行了规范,并依法履行了重新登记手续。营业执照号为4200001000247。公司于1997年6月19日经中国证监会中证发[1997]358号批准,公司总股本5380万股,其中的社会流通股2215万股在深圳证券交易所于1997年6月27日挂牌上市。</t>
  </si>
  <si>
    <t>2013-12-09IPO上市及以后2亿人民币硅谷天堂黎曼投资</t>
  </si>
  <si>
    <t>张迎华董事王茜监事吴晓白董事兼总经理冯文杰董事高立用其他人员陈序才监事邓娟娟监事邹书航董事李晓振董事王厚斌监事</t>
  </si>
  <si>
    <t>["交运设备","汽车交通","汽车配件","生产制造"]</t>
  </si>
  <si>
    <t>斯太尔(IPO上市及以后)</t>
  </si>
  <si>
    <t>https://innotreelogo.qiniu.innotree.cn/FipwLVVFU5UBjpx4oU4ueAB4MUfM</t>
  </si>
  <si>
    <t>https://www.innotree.cn/inno/company/6773400707243833623.html</t>
  </si>
  <si>
    <t>广东超华科技股份有限公司</t>
  </si>
  <si>
    <t>广东省梅州市梅县区宪梓南路19号</t>
  </si>
  <si>
    <t>梁健锋</t>
  </si>
  <si>
    <t>http://www.chaohuatech.com</t>
  </si>
  <si>
    <t>公司简介:经广东省人民政府办公厅2004年9月6日下发之“粤办函[2004]313号”《关于同意变更设立广东超华科技股份有限公司的复函》批准,公司由广东超华企业集团有限公司整体变更设立。公司在广东省梅州市工商行政管理局注册登记,营业执照号为:440000000026688。公司于2009年8月10日经中国证券监督管理委员会核准,首次向社会公众发行人民币普通股2,200万股,于【2009年9月3日】在深圳证券交易所上市。</t>
  </si>
  <si>
    <t>2015-04-27IPO上市及以后5.94亿人民币中植资本2012-05-17IPO上市及以后5500万人民币凯石投资瑞华控股元禾控股融众投资金时投资高樟资本2007-12-01B轮1650万人民币三生创投怡和嘉投资2007-03-01A轮未透露同信盈创投瑞华信</t>
  </si>
  <si>
    <t>梁宏副董事长邵希娟独立董事杜岩董事温带军董事吴寿强监事会主席赵先德独立董事王旭东董事范卓董事梁杰同监事邵邦利独立董事张滨职工代表监事梁健锋董事长,总经理</t>
  </si>
  <si>
    <t>["半导体及元件","印刷","板材","生产制造","电子元件","高新技术","固定资产","铜板"]</t>
  </si>
  <si>
    <t>超华科技(IPO上市及以后)</t>
  </si>
  <si>
    <t>https://innotreelogo.qiniu.innotree.cn/FmV7BSmQxIRF5jo3q8m-IX0TWnHR</t>
  </si>
  <si>
    <t>https://www.innotree.cn/inno/company/10273304690839072625.html</t>
  </si>
  <si>
    <t>山东晨鸣纸业集团股份有限公司</t>
  </si>
  <si>
    <t>中国山东省寿光市圣城街 595号</t>
  </si>
  <si>
    <t>陈洪国</t>
  </si>
  <si>
    <t>860536-2158000</t>
  </si>
  <si>
    <t>山东省</t>
  </si>
  <si>
    <t>http://www.chenmingpaper.com</t>
  </si>
  <si>
    <t>公司简介:山东晨鸣纸业集团股份有限公司于1993年5月在山东省寿光市注册成立,现总部位于山东省寿光市农圣东街2199号。</t>
  </si>
  <si>
    <t>2004-10-24IPO上市及以后1290万美元国际金融公司</t>
  </si>
  <si>
    <t>李峰副总经理梁阜董事黄磊董事李振中副总经理李锋董事胡长青副总经理王世宏副总经理杨桂花董事高俊杰监事张宏董事张春林副总经理张延军副总经理赵利群副总经理李雪芹副总经理王凤荣董事杨洪芹监事张晓峰监事陈洪国董事长兼总经理王在国副总经理王春方副总经理,董事</t>
  </si>
  <si>
    <t>["生产制造","纸品及包装","轻工制造"]</t>
  </si>
  <si>
    <t>晨鸣纸业(IPO上市及以后)</t>
  </si>
  <si>
    <t>https://innotreelogo.qiniu.innotree.cn/FuwTpawRQ1DlTZAQvozQ6KkMOCXQ</t>
  </si>
  <si>
    <t>https://www.innotree.cn/inno/company/1057456693864257946.html</t>
  </si>
  <si>
    <t>广东冠豪高新技术股份有限公司</t>
  </si>
  <si>
    <t>广东省湛江市东海岛东海大道313号</t>
  </si>
  <si>
    <t>钟天崎</t>
  </si>
  <si>
    <t>http://www.guanhao.com</t>
  </si>
  <si>
    <t>公司简介:广东冠豪高新技术股份有限公司(以下简称“公司”或“本公司”),公司前身湛江冠豪纸业有限公司于1993年6月23日经湛江市经济技术开发区管委会“湛开项[1993]113号”文批准,并于1993年7月15日在湛江市经济技术开发区工商行政管理局登记注册成立。冠豪高新于1994年开始立项建设,1995年初建成投产。公司经广东省人民政府办公厅“粤办函[1999]383号”文、广东省经济体制改革委员会“粤体改[1999]041号”文批准以发起方式设立,在广东省工商行政管理局注册登记,并取得企业法人营业执照,营业执照号440000000053794。公司于2003年5月12日经中国证券监督管理委员会(证监发行字[2003]第47号文)核准,首次向社会公众发行人民币普通股6000万股,于2003年6月19日在上海证券交易所上市。</t>
  </si>
  <si>
    <t>2011-11-21IPO上市及以后8450万人民币宸乾投资中国高新投科维思1999-07-01A轮1.89亿人民币城海股权投资粤财创投</t>
  </si>
  <si>
    <t>青雷董事张晓忠董事陈海青监事洪军董事刘来平独立董事张强董事长,董事李方董事宋衍蘅独立董事刘岩监事崔雪莲职工监事黄阳旭副董事长、总经理严肃董事吕小侠独立董事李耀独立董事</t>
  </si>
  <si>
    <t>["无碳复写","不干胶标签材料生产","生产设备","高新技术"]</t>
  </si>
  <si>
    <t>冠豪高新(IPO上市及以后)</t>
  </si>
  <si>
    <t>https://innotreelogo.qiniu.innotree.cn/Fq9v9iGjAmjjEnT3d5XG50UO20Zh</t>
  </si>
  <si>
    <t>https://www.innotree.cn/inno/company/9514400005870690948.html</t>
  </si>
  <si>
    <t>北京世纪睿科系统技术有限公司</t>
  </si>
  <si>
    <t>2000 万元 人民币</t>
  </si>
  <si>
    <t>北京市海淀区苏州街3号大恒科技大厦北座6层608室</t>
  </si>
  <si>
    <t>梁荣辉</t>
  </si>
  <si>
    <t>http://www.css-group.net</t>
  </si>
  <si>
    <t>公司简介:世纪睿科是一家一站式全媒体应用解决方案供应商，致力于提供高端软硬件应用解决方案，协助内容制作、转播及传输；活动转播服务及系统维护服务。</t>
  </si>
  <si>
    <t>2014-07-07IPO上市及以后3230万美元投资方未透露</t>
  </si>
  <si>
    <t>["服务在线"]</t>
  </si>
  <si>
    <t>世纪睿科(IPO上市及以后)</t>
  </si>
  <si>
    <t>https://innotreelogo.qiniu.innotree.cn/Fpi-1-fcp8BHcA8c9vZRmyNlm5vV</t>
  </si>
  <si>
    <t>https://www.innotree.cn/inno/company/14842115723255322902.html</t>
  </si>
  <si>
    <t>北京新片场传媒股份有限公司</t>
  </si>
  <si>
    <t>40030300元</t>
  </si>
  <si>
    <t>北京市海淀区东北旺南路29号院3号楼4层B498室</t>
  </si>
  <si>
    <t>尹兴良</t>
  </si>
  <si>
    <t>www.xinpianchang.com</t>
  </si>
  <si>
    <t>公司简介:公司新媒体影视业务具体分为新媒体影视作品的出品制作和传播发行两类业务。新媒体影视作品的出品制作业务是指公司根据市场需求、或接受客户委托,通过独家或联合拍摄、制作的方式,形成满足市场观众需求的新媒体影视作品。按照作品的具体种类划分,公司的出品制作业务可以细分为网络电影出品、网络系列栏目/剧出品、微电影和广告短片制作等。新媒体影视作品的传播发行业务具体分为自制网络影视作品的传播发行、商业定制影视作品的传播发行,以及授权影视作品的推广发行等。</t>
  </si>
  <si>
    <t>2016-09-05IPO上市及以后7亿人民币天星资本红杉中国2015-12-04新三板未透露投资方未透露2015-02-02B轮数千万人民币红杉中国湖畔山南资本阿里巴巴2014-04-01A轮数千万人民币阿里巴巴2012-06-01天使轮数十万人民币九合创投</t>
  </si>
  <si>
    <t>尹兴良CEO陈跃联合创始人周迪联合创始人李扬联合创始人</t>
  </si>
  <si>
    <t>["信息服务","创作","创作人","原创IP","媒体","影视","影视制作","文娱传媒","新媒体","知识产权服务"]</t>
  </si>
  <si>
    <t>新片场(IPO上市及以后)</t>
  </si>
  <si>
    <t>https://innotreelogo.qiniu.innotree.cn/FpY4AnOdR5MdgysQXymDDibslwqn</t>
  </si>
  <si>
    <t>https://www.innotree.cn/inno/company/8356140510990575614.html</t>
  </si>
  <si>
    <t>北京星河康帝思科技开发股份有限公司</t>
  </si>
  <si>
    <t>13000000元</t>
  </si>
  <si>
    <t>北京市海淀区丰慧中路7号新材料创业大夏5层501室</t>
  </si>
  <si>
    <t>钱红兵</t>
  </si>
  <si>
    <t>010-58937595</t>
  </si>
  <si>
    <t>www.bjsrc.com</t>
  </si>
  <si>
    <t>公司简介:公司位于中国硅谷北京中关村,系集开发、生产、销售于一体的高新技术企业。主要业务为高端装备制造、成套装备、精密加工、设计、研发、销售及服务。</t>
  </si>
  <si>
    <t>2013-09-11IPO上市及以后300万人民币朗玛峰创投蓝血科投</t>
  </si>
  <si>
    <t>["在线测试仪","自动光学检测仪","测试"]</t>
  </si>
  <si>
    <t>星河科技(IPO上市及以后)</t>
  </si>
  <si>
    <t>https://innotreelogo.qiniu.innotree.cn/FkS7fdL2gLYEWFOJ_3PKcynNVm8_</t>
  </si>
  <si>
    <t>https://www.innotree.cn/inno/company/11120412309811370885.html</t>
  </si>
  <si>
    <t>鹏博士电信传媒集团股份有限公司</t>
  </si>
  <si>
    <t>四川省成都市高新西区创业中心</t>
  </si>
  <si>
    <t>杨学平</t>
  </si>
  <si>
    <t>http://www.drpeng.com.cn</t>
  </si>
  <si>
    <t>公司简介:公司成立于1985年1月,是成都无缝钢管厂发起,职工社会集资组建的跨行业,跨所有制的股份有限公司。于1985年1月17日在成都市工商行政管理局注册登记,取得了营业执照。公司于1985年1月4日经成都市冶金工业公司以成冶(85)3号文批准,首次向社会公众发行人民币普通股486.7万股,之后至1993年6月,又3次陆续发行了人民币普通股,总共为8,118万股。公司于1994年1月3日在上海证券交易所上市</t>
  </si>
  <si>
    <t>2010-01-13IPO上市及以后1.17亿人民币君德富创投广西国开投资拉隆基金均衡创投道富资本2002-01-01A轮170万美元华山资本WestSummit Capital深创投</t>
  </si>
  <si>
    <t>刘胜良董事林楠董事陆榴董事兼总经理李锦昆董事宋光菊监事杨玉晶监事高飞监事杨学平董事长刘巍董事张光剑董事</t>
  </si>
  <si>
    <t>["证券交易","股票","电信传媒集团"]</t>
  </si>
  <si>
    <t>鹏博士(IPO上市及以后)</t>
  </si>
  <si>
    <t>https://innotreelogo.qiniu.innotree.cn/FrFJky9V-RjCvIw3l-hAg2A_lehp</t>
  </si>
  <si>
    <t>https://www.innotree.cn/inno/company/2560404208727018742.html</t>
  </si>
  <si>
    <t>山东金城医药股份有限公司</t>
  </si>
  <si>
    <t>39315.2238万人民币</t>
  </si>
  <si>
    <t>山东省淄博市淄川区昆仑镇昆新路26号</t>
  </si>
  <si>
    <t>赵叶青</t>
  </si>
  <si>
    <t>http://www.jinchengpharm.com/</t>
  </si>
  <si>
    <t>公司简介:山东金城医药股份有限公司成立于2004年1月12日，注册资本3亿元人民币，国家高新技术企业、创业板上市企业。目前，金城医药拥有山东金城柯瑞化学有限公司、山东汇海医药化工有限公司、山东金城生物药业有限公司、山东金城石墨烯科技有限公司、上海金城药业有限公司、北京金城海创生物科技有限公司等多家全资子公司，控股广东金城金素制药有限公司，拟收购北京朗依制药有限公司。公司是以三、四代头孢类医药中间体、特色原料药、生物制药以及终端制剂等为主业的科研、生产企业，已发展成为国内最大的头孢抗生素侧链中间体生产厂商和重要的生物制药生产基地。主导产品有AE-活性酯、头孢他啶活性酯、呋喃铵盐、谷胱甘肽、头孢克洛分散片等五十余种，与哈药集团制药总厂、福抗药业、齐鲁安替、珠海联邦、重庆药友、烟台绿叶等几十个国内知名制药企业达成战略合作关系，产品远销欧美及日韩等十几个国家和地区。</t>
  </si>
  <si>
    <t>2017-03-16IPO上市及以后15.04亿人民币东方高圣盛基创投</t>
  </si>
  <si>
    <t>郭方水董事赵鸿富董事张学波董事郑庚修董事倪浩嫣董事李家全董事赵耀董事周建平董事王凯监事赵叶青董事长,董事长孟凡卿监事杨志远监事</t>
  </si>
  <si>
    <t>["医疗健康","医药","医药产品","医药研发","抗生素","生产制造","高新技术","化学","生物医药","创业板"]</t>
  </si>
  <si>
    <t>金城医药(IPO上市及以后)</t>
  </si>
  <si>
    <t>https://innotreelogo.qiniu.innotree.cn/Fh2yOGAt8Ku2cJ00uf2zITqRs3Zn</t>
  </si>
  <si>
    <t>https://www.innotree.cn/inno/company/2011859505457131013.html</t>
  </si>
  <si>
    <t>西安盈丰科技股份有限公司</t>
  </si>
  <si>
    <t>6000万</t>
  </si>
  <si>
    <t>陕西省西安市糜家桥小区37号1312室</t>
  </si>
  <si>
    <t>秦伟</t>
  </si>
  <si>
    <t>暂无</t>
  </si>
  <si>
    <t>陕西省</t>
  </si>
  <si>
    <t>公司简介:中国循环能源有限公司，ChinaRecyclingEnergyCorporation（代码CREG）系美国上市企业，TheCarlyleGroup(凯雷投资集团)系公司第二大股东。公司为客户提供全套的服务，包括：对循环能源系统在工业应用上的设计；为循环能源设备和装置进行融资；土建工程；根据客户情况量身定制生产能源回收设备和装置；建成后对循环能源设备的运营服务。中国循环能源公司是一家以循环能源产业投资、工程机械制造、工程系统集成服务和信息产业为主的现代化、新型的高科技企业。于2002年经西安市人民政府批准，由自然人和法人联合发起设立的股份制公司。公司作为直接投资人，提供循环能源整体解决方案，涵盖技术、投资、运营等全方位服务。</t>
  </si>
  <si>
    <t>2008-03-10IPO上市及以后2500万美元Fdt金融创新工场凯雷投资集团德丰杰龙脉基金</t>
  </si>
  <si>
    <t>秦伟董事长丁竹筠监事郭燕董事郑怡监事徐宏喆董事于波董事董京合董事</t>
  </si>
  <si>
    <t>["能源","投资集团"]</t>
  </si>
  <si>
    <t>盈丰科技(IPO上市及以后)</t>
  </si>
  <si>
    <t>https://www.innotree.cn/inno/company/3697586505314209747.html</t>
  </si>
  <si>
    <t>周黑鸭食品股份有限公司</t>
  </si>
  <si>
    <t>15600万元</t>
  </si>
  <si>
    <t>武汉市东西湖区走马岭汇通大道8-1号（2）</t>
  </si>
  <si>
    <t>周富裕</t>
  </si>
  <si>
    <t>https://www.zhouheiya.cn/</t>
  </si>
  <si>
    <t>公司简介:周黑鸭是一个熟卤制品品牌，采用直营的经营模式，主要从事鸭类、鹅类产品和素食产品的生产销售。原料选用专供的白条鸭，以数十种中草药卤制，药味入骨，再加入辣椒、花椒等调料。</t>
  </si>
  <si>
    <t>2016-11-11IPO上市及以后3.04亿美元不公开的投资者</t>
  </si>
  <si>
    <t>周富裕周维勇监事周富裕董事长兼总经理林小明董事唐冬梅董事屈超兵董事潘攀董事李素萍监事</t>
  </si>
  <si>
    <t>["B2C","中草药","中药","消费生活","独立品牌","素食","美食外卖","餐饮美食","卤味","快消品牌"]</t>
  </si>
  <si>
    <t>周黑鸭(IPO上市及以后)</t>
  </si>
  <si>
    <t>http://7xnnx4.com2.z0.glb.qiniucdn.com/da68f6b6c389a893f6a64be72aad9306</t>
  </si>
  <si>
    <t>https://www.innotree.cn/inno/company/7551970512811704862.html</t>
  </si>
  <si>
    <t>深圳市易讯天空网络技术有限公司</t>
  </si>
  <si>
    <t>开曼群岛</t>
  </si>
  <si>
    <t>未透露</t>
  </si>
  <si>
    <t>http://www.500star.com</t>
  </si>
  <si>
    <t>公司简介:500.com(中文名:500彩票网),深圳市易讯天空网络技术有限公司创立于2001年,公司员工300余人,是中国首家提供网上彩票服务的公司,致力于为用户打造方便快捷的一站式购彩平台,是中国互联网彩票销售领域的开创者。北京时间2013年11月22日,500彩票网在美国纽交所成功挂牌上市,股票代码WBAI。500彩票网为用户提供在线平台、手机平台与客户端等多种服务形式,取得计算机软件著作权19项,以其经营业绩和科研成果,相继被认定为深圳市重点文化企业、国家高新技术企业及2010-2014连续5个年度的国家规划布局内重点软件企业。500彩票网历年领跑,位居行业榜首,开创了如追号、合买、拖胆等六大创新功能,引领行业标准建立,创造了网络彩票销售的完整商业模式,是目前中国最大的互联网体育彩票交易及资讯平台。</t>
  </si>
  <si>
    <t>2013-11-22IPO上市及以后亿元及以上美元投资方未透露2012-01-01B轮数千万美元嘉御基金2007-09-01A轮数千万美元红杉中国IDG资本海纳亚洲</t>
  </si>
  <si>
    <t>["交易平台","体育彩票","彩票","社区论坛","赛事资讯","足球彩票","金融","其他文娱服务","垂直媒体","文化娱乐"]</t>
  </si>
  <si>
    <t>500彩票网(IPO上市及以后)</t>
  </si>
  <si>
    <t>https://innotreelogo.qiniu.innotree.cn/FhojLRgN4KCbp0RtCKkfiTvItc0s</t>
  </si>
  <si>
    <t>https://www.innotree.cn/inno/company/11587201588638596981.html</t>
  </si>
  <si>
    <t>厦门建发股份有限公司</t>
  </si>
  <si>
    <t>福建省厦门市思明区环岛东路1699号建发国际大厦29层</t>
  </si>
  <si>
    <t>张勇峰</t>
  </si>
  <si>
    <t>福建省</t>
  </si>
  <si>
    <t>http://www.chinacnd.com</t>
  </si>
  <si>
    <t>公司简介:厦门建发股份有限公司系经厦门市人民政府厦府[1998]综034号文批准，由厦门建发集团有限公司（以下简称建发集团）独家发起，于1998年5月以募集方式设立的股份有限公司。公司系依照《公司法》和其他有关规定成立的股份有限公司（以下简称”公司”）。公司经厦门市人民政府以厦府（1998）综34号文批准，以募集方式设立；公司在厦门市工商行政管理局注册登记，取得营业执照，营业执照号：350200100004137。公司于1998年5月18日经中国证券监督管理委员会批准，首次向社会公众发行人民币普通股5000万股，于1998年6月16日在上海证券交易所上市。</t>
  </si>
  <si>
    <t>2007-09-07IPO上市及以后2.05亿人民币中国高新投瑞华控股融众投资</t>
  </si>
  <si>
    <t>黄文洲副董事长刘峰董事吴小敏董事郑永达董事兼总经理林明坚监事叶衍榴董事张勇峰董事长戴亦一董事杜兴强董事邹少荣监事林茂董事林芳监事</t>
  </si>
  <si>
    <t>["供应链运营","股票","房地产开发","服务型企业"]</t>
  </si>
  <si>
    <t>建发股份(IPO上市及以后)</t>
  </si>
  <si>
    <t>https://innotreelogo.qiniu.innotree.cn/FvJ-jHOKjQW9Aji8P9S6D_3MxOjZ</t>
  </si>
  <si>
    <t>https://www.innotree.cn/inno/company/5602152192995582419.html</t>
  </si>
  <si>
    <t>盛和资源控股股份有限公司</t>
  </si>
  <si>
    <t>山西省太原高新技术产业开发区亚日街2号</t>
  </si>
  <si>
    <t>胡泽松</t>
  </si>
  <si>
    <t>http://www.scshre.com/</t>
  </si>
  <si>
    <t>公司简介:公司经山西省人民政府晋政函[2000]166号文批准,由原山西太工天成科技实业有限公司于2000年7月5日变更设立,在山西省工商行政管理局登记注册,取得企业法人营业执照,营业执照号码为1400001006404。公司于2003年4月22日经中国证券监督管理委员会核准,2003年5月14日首次向社会公众发行人民币普通股2,370万股,于2003年5月29日在上海证券交易所上市。</t>
  </si>
  <si>
    <t>2017-04-10IPO上市及以后1.71亿人民币太和东方投资2017-02-23IPO上市及以后1.16亿人民币京原创投如川基金伟创富通华君股权基金盛虔投资高能资本和君投资</t>
  </si>
  <si>
    <t>闫阿儒董事谷秀娟董事王国珍董事李琪监事张劲松董事胡晓莉监事廖岚监事周继海董事唐光跃董事兼总经理杨振海董事翁荣贵董事胡泽松董事长</t>
  </si>
  <si>
    <t>["原理"]</t>
  </si>
  <si>
    <t>盛和资源(IPO上市及以后)</t>
  </si>
  <si>
    <t>https://innotreelogo.qiniu.innotree.cn/FrRmYzNXQ7E3ByzSbaj0WpL-Z_de</t>
  </si>
  <si>
    <t>https://www.innotree.cn/inno/company/5913351019257554690.html</t>
  </si>
  <si>
    <t>福建龙洲运输股份有限公司</t>
  </si>
  <si>
    <t>福建省龙岩市新罗区南环西路112号</t>
  </si>
  <si>
    <t>王跃荣</t>
  </si>
  <si>
    <t>http://www.lzgf.cn</t>
  </si>
  <si>
    <t>公司简介:福建龙洲运输股份有限公司（以下简称“本公司”或“公司”）系经福建省人民政府“闽政体股（2003）22号”文批准由交通国投等6名法人股东和王跃荣等21名自然人股东以现金出资发起设立的股份有限公司，于2003年8月29日取得福建省工商行政管理局颁发的企业法人营业执照，注册资本6,500.00万元。公司企业法人营业执照注册号为350000100010175，公司住所位于龙岩市新罗区人民路龙津花园东塔楼五楼，法定代表人王跃荣。公司经福建省人民政府闽政体股〔2003〕22号文批准，以发起设立方式设立；在中国福建省工商行政管理局登记注册，取得营业执照，营业执照注册号：350000100010175。公司于2012年4月25日经中国证券监督管理委员会（以下简称“中国证监会”）核准，首次向社会公众发行人民币普通股4000万股，于2012年6月12日在深圳证券交易所（以下简称“深交所”）上市。</t>
  </si>
  <si>
    <t>2017-03-13IPO上市及以后917万人民币君联盛投资金茂资本</t>
  </si>
  <si>
    <t>张文华监事袁合志董事陈海宁董事钟全汉监事王克董事蓝能旺董事王跃荣董事长毋一兵董事卢南峰董事兼总经理汤新华董事张文春监事黄衍电董事</t>
  </si>
  <si>
    <t>["运输"]</t>
  </si>
  <si>
    <t>龙洲股份(IPO上市及以后)</t>
  </si>
  <si>
    <t>https://innotreelogo.qiniu.innotree.cn/FvKNDTe4CKVVOgc9BlxTWyNNlxte</t>
  </si>
  <si>
    <t>https://www.innotree.cn/inno/company/13873639039392065265.html</t>
  </si>
  <si>
    <t>山东丽鹏股份有限公司</t>
  </si>
  <si>
    <t>山东省烟台市牟平区姜格庄街道办事处丽鹏路1号</t>
  </si>
  <si>
    <t>孙鲲鹏</t>
  </si>
  <si>
    <t>http://www.lp.com.cn</t>
  </si>
  <si>
    <t>公司简介:山东丽鹏包装有限公司原名烟台市丽鹏包装有限责任公司,成立于1995年2月,设立时注册资本500万元,1998年3月注册资本变更为3000万元。公司系依照《公司法》和其他有关规定由山东丽鹏包装有限公司整体变更设立的股份有限公司(以下简称“公司”)。公司在山东省工商行政管理局注册登记,取得营业执照,营业执照号码为370600228099328。公司于2010年2月25日经中国证券监督管理委员会证监许可[2010]238号文核准,首次向社会公众发行人民币普通股1350万股,于2010年3月18日在深圳证券交易所上市。</t>
  </si>
  <si>
    <t>2012-11-02IPO上市及以后3510万人民币华夏天元中乾景隆巨潮股权基金齐星铁塔2007-09-01A轮1540万人民币博盛策联烟台坤德投资有限公司明华投资通达创投</t>
  </si>
  <si>
    <t>孙鲲鹏董事长秦华董事李海霞副董事长罗田董事王全宁董事曲德堂监事张本杰董事兼总经理汤于副董事长于善晓监事长李波董事梅焕监事秦书尧董事</t>
  </si>
  <si>
    <t>["铝板","资产","铝塑","机械模具"]</t>
  </si>
  <si>
    <t>丽鹏股份(IPO上市及以后)</t>
  </si>
  <si>
    <t>https://innotreelogo.qiniu.innotree.cn/FmcKS5zxYauigBfl0zCJQ-BqR8Mw</t>
  </si>
  <si>
    <t>https://www.innotree.cn/inno/company/10717757298295172882.html</t>
  </si>
  <si>
    <t>光大证券股份有限公司</t>
  </si>
  <si>
    <t>中国上海市静安区新闸路1508号</t>
  </si>
  <si>
    <t>薛峰</t>
  </si>
  <si>
    <t>8621-22169999</t>
  </si>
  <si>
    <t>http://www.ebscn.com</t>
  </si>
  <si>
    <t>公司简介:光大证券股份有限公司原为光大证券有限责任公司,于1996年3月8日经中国人民银行批准设立,总部设在上海。公司经中华人民共和国财政部财金函(2004)170号文和中国证券监督管理委员会证监机构字[2005]54号文《关于同意光大证券有限责任公司改制及核减注册资本的批复》批准,以光大证券有限责任公司整体变更方式设立;中华人民共和国商务部于2005年5月23日颁发商外资字[2002]0069号《中华人民共和国港澳侨投资企业批准证书》。公司在国家工商行政管理局注册登记,取得企业法人营业执照(注册号:100000400009059)。公司于2009年7月24日经中国证券监督管理委员会批准,首次向社会公众发行人民币普通股52,000万股,于2009年8月18日在上海证券交易所上市。</t>
  </si>
  <si>
    <t>2016-08-18IPO上市及以后20万美元三商美邦中国船舶资本交银投资中国人寿中建资本恒健国际大众香港保德信保险2015-09-03IPO上市及以后9亿人民币嘉实资本安徽皖投铁路投资</t>
  </si>
  <si>
    <t>黄琴监事刘济平监事熊焰董事朱武祥监事陈明坚董事刘艳监事李哲平董事郭新双董事长薛峰董事兼总经理徐经长董事张立民监事王文艺监事殷连臣董事唐双宁董事杨国平董事李炳涛监事高云龙董事姜波监事朱宁董事赵金监事</t>
  </si>
  <si>
    <t>["理财","理财平台","股票外汇期货","证券公司","金融","投资控股"]</t>
  </si>
  <si>
    <t>光大证券(IPO上市及以后)</t>
  </si>
  <si>
    <t>https://innotreelogo.qiniu.innotree.cn/Fiujt1pzUop8gjq2MSaDIRzzB5PT</t>
  </si>
  <si>
    <t>https://www.innotree.cn/inno/company/3239680175528360665.html</t>
  </si>
  <si>
    <t>江苏中联电气股份有限公司</t>
  </si>
  <si>
    <t>6000万元人民币</t>
  </si>
  <si>
    <t>盐城市盐都区青年西路88号（F）</t>
  </si>
  <si>
    <t>季奎余</t>
  </si>
  <si>
    <t>0515-88448208</t>
  </si>
  <si>
    <t>http://www.zl-electronic.com/</t>
  </si>
  <si>
    <t>公司简介:江苏中联电气股份有限公司（原盐城市中联电气制造有限公司）创建于2002年10月份，为股份有限公司，专业生产矿用隔爆型移动变电站和矿用隔爆型干式变压器两大系列产品，全国煤炭行业机电设备定点生产企业。公司位于江苏省盐城市宝才工业园区，毗邻宁靖盐高速、沿海高速等四条高速，交通便捷。</t>
  </si>
  <si>
    <t>2011-05-01IPO上市及以后未透露明业投资德元善股权投资基金</t>
  </si>
  <si>
    <t>许芬董事陈文勇监事陈定忠董事苏成勇董事刘元玲董事季奎余董事长兼总经理陈长峰职工监事胥加山监事主席</t>
  </si>
  <si>
    <t>["变压器","煤炭行业机电设备","电站"]</t>
  </si>
  <si>
    <t>中联电气(IPO上市及以后)</t>
  </si>
  <si>
    <t>https://innotreelogo.qiniu.innotree.cn/FhDVl8jZje4F6rcSlsSGf4KixAiI</t>
  </si>
  <si>
    <t>https://www.innotree.cn/inno/company/16191385635077093370.html</t>
  </si>
  <si>
    <t>浙江古越龙山绍兴酒股份有限公司</t>
  </si>
  <si>
    <t>浙江省绍兴市北海桥</t>
  </si>
  <si>
    <t>傅建伟</t>
  </si>
  <si>
    <t>浙江省</t>
  </si>
  <si>
    <t>http://www.shaoxingwine.com.cn</t>
  </si>
  <si>
    <t>公司简介:浙江古越龙山绍兴酒股份有限公司（以下简称公司或本公司）系经浙江省人民政府证券委员会浙证委[1997]23号文批准，由中国绍兴黄酒集团有限公司发起设立，1997年5月8日在浙江省工商行政管理局登记注册，取得注册号为3300001001104的《企业法人营业执照》。公司经浙江省人民政府证券委浙证委（1997）第23号文批准，以募集方式设立；在浙江省工商行政管理局注册登记取得营业执照，营业执照号为：330000000027732。公司于一九九七年四月二十五日经中国证监委批准，首次向社会公众发行人民币普通股3500万股。其中，公司向境内投资人发行的以人民币认购的内资股为3500万股，于一九九七年五月十六日在上海证券交易所上市。</t>
  </si>
  <si>
    <t>2010-03-17IPO上市及以后5280万人民币证大投资瑞华控股航运产业基金融众投资</t>
  </si>
  <si>
    <t>傅保卫董事许为民董事孟中法监事寿苗娟董事周娟英董事邹慧君董事刘红林监事赵光鳌董事陈国林监事沈永康董事董勇久董事杨米雄董事傅建伟董事长兼总经理金志霄董事</t>
  </si>
  <si>
    <t>["酿酒","资产","黄酒生产经营"]</t>
  </si>
  <si>
    <t>古越龙山(IPO上市及以后)</t>
  </si>
  <si>
    <t>https://innotreelogo.qiniu.innotree.cn/FrHPeEmivPXqWvSC6EqyYy1iklFs</t>
  </si>
  <si>
    <t>https://www.innotree.cn/inno/company/15663092142611586026.html</t>
  </si>
  <si>
    <t>浙江菲达环保科技股份有限公司</t>
  </si>
  <si>
    <t>浙江省诸暨市望云路88号</t>
  </si>
  <si>
    <t>舒英钢</t>
  </si>
  <si>
    <t>http://www.feida.biz</t>
  </si>
  <si>
    <t>公司简介:公司经浙江省人民政府证券委员会批准,以发起设立方式设立,在浙江省工商行政管理局注册登记,取得营业执照。公司于2002年7月2日经中国证券监督管理委员会证监发行字[2002]72号批准,首次向社会公众发行人民币普通股4000万股,并于2002年7月22日在上海证券交易所上市交易。</t>
  </si>
  <si>
    <t>2007-10-14IPO上市及以后375万人民币硅谷天堂黎曼投资</t>
  </si>
  <si>
    <t>王柱董事徐仁良董事朱叶梅监事顾大伟董事章烨董事兼总经理周立昶监事舒英钢董事长翁开松监事郑积林董事陈吕军董事宣卫忠董事周广明董事周永清副董事长史习民董事</t>
  </si>
  <si>
    <t>["机械工业环境保护机械","秘书","大气污染","环保科技","净化设备","国家重点高新技术"]</t>
  </si>
  <si>
    <t>菲达环保(IPO上市及以后)</t>
  </si>
  <si>
    <t>https://innotreelogo.qiniu.innotree.cn/Fgu0MIdHvmpKGZ4Ln6nWe7NR_fZy</t>
  </si>
  <si>
    <t>https://www.innotree.cn/inno/company/260060140866552882.html</t>
  </si>
  <si>
    <t>阿凡达电子商务股份有限公司</t>
  </si>
  <si>
    <t>10000万元人民币</t>
  </si>
  <si>
    <t>北京市丰台区万丰路29号院1号楼5C120</t>
  </si>
  <si>
    <t>艾朝君</t>
  </si>
  <si>
    <t>010-57115858</t>
  </si>
  <si>
    <t>http://group.avatar.top/</t>
  </si>
  <si>
    <t>公司简介:阿凡达集团是一家拥有独立知识产权，专业从事全球互联网新兴技术研发，电力安全技术研发，全球矿业开采及矿产品进出口国际贸易，阿凡达电子商务，全球高新技术及产品代理销售等全方位运作于一体的，新一代智能化高新科技投资集团公司。现阶段主营项目：全球互联网新兴技术研发及应用提供商；项目自筹互联网方阿凡达新型互联网平台把世界引入后电子商务信息消费大时代，优化经济结构，依托互联网促进信息消费，帮助国内中小企业和中小网站走向世界，刺激中国经济再次高速发展，深层次解决社会矛盾，推动人类文明的发展，实现中国梦。互联网v3.0时代来临—阿凡达人人电商案提供商；电源短路安全保护全球独家营运商；全球高新产品代理销售；全球矿业开采及矿产品进出口销售；生命工程健康产业投资与平台营运；阿凡达影视及游戏投资；新型能源机及动力技术开发；全球网络安全研究院；电力安全研究院......rn阿凡达新型互联网平台把世界引入后电子商务信息消费大时代，优化经济结构，依托互联网促进信息消费，帮助国内中小企业和中小网站走向世界，刺激中国经济再次高速发展，深层次解决社会矛盾，推动人类文明的发展，实现中国梦。互联网v3.0时代来临—阿凡达人人电商</t>
  </si>
  <si>
    <t>2017-07-13IPO上市及以后未透露投资方未透露</t>
  </si>
  <si>
    <t>汪玉荣监事陈亚辉董事于晓明监事汪瑞清董事夏正江董事艾林监事何涛副董事长王波董事艾朝君总经理,董事长</t>
  </si>
  <si>
    <t>["技术研发","电力安全技术研发","高新技术","产品代理销售","知识产权","电子商务","矿业开采","矿产品进出口国际贸易"]</t>
  </si>
  <si>
    <t>阿凡达(IPO上市及以后)</t>
  </si>
  <si>
    <t>https://innotreelogo.qiniu.innotree.cn/FpcrOGqWlEDZHQGu0x-5iIgKGhOt</t>
  </si>
  <si>
    <t>https://www.innotree.cn/inno/company/15676367605381217390.html</t>
  </si>
  <si>
    <t>携程计算机技术（上海）有限公司</t>
  </si>
  <si>
    <t>800万美元</t>
  </si>
  <si>
    <t>范敏</t>
  </si>
  <si>
    <t>021-34064880</t>
  </si>
  <si>
    <t>公司简介:携程计算机技术（上海）有限公司成立于1994年1月19日，注册资本800万美元，公司旗下“携程旅行网”是中国领先的综合性旅行服务公司，成功整合了高科技产业与传统旅行业，向超过2.5亿会员提供集无线应用、酒店预订、机票预订、旅游度假、商旅管理及旅游资讯在内的全方位旅行服务。</t>
  </si>
  <si>
    <t>2015-12-11IPO上市及以后5亿美元德厚基金管理高瓴资本2003-09-01D轮1000万美元四川圣达老虎基金2000-11-01C轮800万美元Fdt金融创新工场上实投资兰馨亚洲凯雷投资集团北京基石基金商融创投德丰杰龙脉基金竑观投资软银中国资本2000-03-01B轮100万美元晨兴集团上实投资兰馨亚洲北京基石基金商融创投竑观投资软银中国资本1999-10-01A轮43万美元北京基石基金</t>
  </si>
  <si>
    <t>梁建章创始人范敏创始人沈南鹏创始人孙洁CEO&amp;董事叶亚明CTO顾庆框架研发部高级经理吴其敏框架研发部高级总监范敏总经理梁建章执行董事杨钦监事</t>
  </si>
  <si>
    <t>["OTA","差旅","差旅服务","差旅管理","旅游","旅游攻略","机酒预订","票务交易","签证服务","车票"]</t>
  </si>
  <si>
    <t>携程商旅(IPO上市及以后)</t>
  </si>
  <si>
    <t>https://innotreelogo.qiniu.innotree.cn/FilV3gRVPgAPFcVyYi95eiCceRKE</t>
  </si>
  <si>
    <t>https://www.innotree.cn/inno/company/5308754416677346651.html</t>
  </si>
  <si>
    <t>汉鼎宇佑互联网股份有限公司</t>
  </si>
  <si>
    <t>浙江省杭州市下城区永福桥路5号汉鼎国际大厦南楼1101室</t>
  </si>
  <si>
    <t>项坚</t>
  </si>
  <si>
    <t>http://www.hakim.com.cn/</t>
  </si>
  <si>
    <t>公司简介:汉鼎信息科技股份有限公司（以下简称“公司”或“公司”）系在原浙江汉鼎建设有限公司基础上整体变更设立的股份有限公司，由杭州都城实业有限公司、浙江裕泽经济技术开发有限公司和自然人吴艳作为发起人共同发起设立的股份有限公司。公司的企业法人营业执照注册号：330000000063403。公司于2012年2月21日经中国证券监督管理委员会核准，首次向社会公众发行人民币普通股2200万股，于2012年3月19日在深圳证券交易所创业板上市。</t>
  </si>
  <si>
    <t>2016-04-25IPO上市及以后2亿人民币贝奈思投资2015-06-26C轮2亿人民币贝奈思投资2010-11-08B轮1159万人民币雅银投资优利浦斯华山资本WestSummit Capital深创投2010-07-16A轮1104万人民币金永信投资西部能源</t>
  </si>
  <si>
    <t>王佩群董事寿邹董事吴兰董事吴艳董事长金雪军董事李嫣监事安小民董事徐策监事周红晶监事方路遥董事陈开伟董事兼总经理姚铮董事</t>
  </si>
  <si>
    <t>["企业服务","建筑工程设计","智慧城市","移动互联","互联网","信息科技","智慧城市综合服务商","IT服务","系统集成商","智能"]</t>
  </si>
  <si>
    <t>汉鼎宇佑(IPO上市及以后)</t>
  </si>
  <si>
    <t>https://innotreelogo.qiniu.innotree.cn/Fh_czHFkSspZYWrfU1s2nSpFMpMH</t>
  </si>
  <si>
    <t>https://www.innotree.cn/inno/company/11936204679266683641.html</t>
  </si>
  <si>
    <t>北京华图宏阳网络科技有限公司</t>
  </si>
  <si>
    <t>213.8709 万元</t>
  </si>
  <si>
    <t>北京市海淀区西北旺东路10号院东区5号楼5层504</t>
  </si>
  <si>
    <t>李品友</t>
  </si>
  <si>
    <t>82982222-658</t>
  </si>
  <si>
    <t>http://www.huatu.com/</t>
  </si>
  <si>
    <t>公司简介:华图教育是一家综合教育培训公司，集面授培训、图书策划与发行、网络教学于一体，下设100余家分支机构，拥有专兼职教师、研究员及员工数千人的综合性教育培训企业。</t>
  </si>
  <si>
    <t>2015-12-28IPO上市及以后4亿人民币湖南电广传媒2014-07-01新三板未透露投资方未透露2009-12-01A轮2亿人民币达晨创投</t>
  </si>
  <si>
    <t>["公务员考试","教育","考研国考","职业培训","题库问答","考研","证书考试","高等教育","教育机构","分支机构"]</t>
  </si>
  <si>
    <t>华图网校(IPO上市及以后)</t>
  </si>
  <si>
    <t>https://innotreelogo.qiniu.innotree.cn/Fl7qlpPvl7axKkiNgnZjnVkz5fZh</t>
  </si>
  <si>
    <t>https://www.innotree.cn/inno/company/5902498346687225366.html</t>
  </si>
  <si>
    <t>南京新街口百货商店股份有限公司</t>
  </si>
  <si>
    <t>江苏省南京市白下区中山南路1号</t>
  </si>
  <si>
    <t>杨怀珍</t>
  </si>
  <si>
    <t>http://www.njxb.com</t>
  </si>
  <si>
    <t>公司简介:公司经南京市人民政府宁体改字(1992)035号文批准,在新街口百货商店基础上于一九九二年四月二十九日改组成股份有限公司,系南京市首批进行股份制试点企业。在南京市工商行政管理局注册登记,取得营业执照,营业执照号320100000005754。公司于1993年9月10日经中国证券监督管理委员会(以下简称中国证监会)监发审字[1993]53号文批准,首次向社会公众发行人民币普通股3000万股,于1993年10月18日在上海证券交易所上市。</t>
  </si>
  <si>
    <t>2017-02-08IPO上市及以后2182万人民币东吴创投农银国联无锡投资管理有限公司三胞集团赛领并购赛领民峰股权</t>
  </si>
  <si>
    <t>卜江勇董事朱爱华董事周晓兵监事陈枫董事杨怀珍董事长仪垂林董事吕雪瑾职工监事胡晓明董事张居洋董事杨春福董事檀加敏监事主席傅敦汛董事兼总经理</t>
  </si>
  <si>
    <t>["商业零售","工商行政","消费生活","百货商场","零售贸易","零售连锁","百货","股票","工商行政管理"]</t>
  </si>
  <si>
    <t>南京新百(IPO上市及以后)</t>
  </si>
  <si>
    <t>https://innotreelogo.qiniu.innotree.cn/FlV92nwQu38GlMdTPgmWmNWpD0Lm</t>
  </si>
  <si>
    <t>https://www.innotree.cn/inno/company/14583771570509905782.html</t>
  </si>
  <si>
    <t>贵研铂业股份有限公司</t>
  </si>
  <si>
    <t>云南省昆明高新技术产业开发区科技路988号</t>
  </si>
  <si>
    <t>郭俊梅</t>
  </si>
  <si>
    <t>云南省</t>
  </si>
  <si>
    <t>http://www.sino-platinum.com.cn</t>
  </si>
  <si>
    <t>公司简介:公司是依照《公司法》和其它有关规定成立的股份有限公司(以下简称“公司”)。公司经云南省人民政府以云政复[2000]138号文批准,由昆明贵金属研究所、云南铜业(集团)有限公司、红塔创新投资股份有限公司、云南烟草兴云投资股份有限公司、中国有色金属工业技术开发交流中心、国信证券有限责任公司、昆明冶金研究院、云南力宇高新技术发展中心作为发起人,以发起方式设立;在云南省工商行政管理局注册登记,取得企业法人营业执照,营业执照号为:530000000016589。公司于2003年4月21日经中国证券监督管理委员会批准,首次向社会公众发行人民币普通股4,000万股,并于2003年5月16日在上海证券交易所上市。</t>
  </si>
  <si>
    <t>2011-08-08IPO上市及以后5458万人民币Boldstart冠亚投资福睿德投资高正创投开创高新投越商创投重庆物流产业投资2000-09-01A轮350万人民币红塔创投</t>
  </si>
  <si>
    <t>潘再富董事兼总经理陈力监事徐亚董事胥翠芬董事叶萍董事刘海兰董事庄滇湘监事郭俊梅董事长李靖华监事王梓帆董事</t>
  </si>
  <si>
    <t>["有色金属","材料","理财","生产制造","贵金属理财","金属制品","金融","化合物","功能材料","生产经营"]</t>
  </si>
  <si>
    <t>贵研铂业(IPO上市及以后)</t>
  </si>
  <si>
    <t>https://innotreelogo.qiniu.innotree.cn/FtKCMNf2MFq70dbcegMjq5n1jAib</t>
  </si>
  <si>
    <t>https://www.innotree.cn/inno/company/10180753832716448916.html</t>
  </si>
  <si>
    <t>中国永达汽车服务控股有限公司</t>
  </si>
  <si>
    <t>香港中环皇后大道中99号中环中心57楼5708室</t>
  </si>
  <si>
    <t>852-28508163</t>
  </si>
  <si>
    <t>http://www.ydauto.com.cn</t>
  </si>
  <si>
    <t>经营范围:</t>
  </si>
  <si>
    <t>2012-07-12IPO上市及以后2400万美元普凯投资基金霸菱亚洲2011-12-30A轮787万美元复星资本磐石资本</t>
  </si>
  <si>
    <t>["二手车交易","共享经济","新车交易","汽车交易","汽车交通","汽车金融","汽车销售","租车","金融","汽车服务"]</t>
  </si>
  <si>
    <t>永达汽车(IPO上市及以后)</t>
  </si>
  <si>
    <t>https://www.innotree.cn/inno/company/16413804641800942500.html</t>
  </si>
  <si>
    <t>深圳世纪星源股份有限公司</t>
  </si>
  <si>
    <t>深圳市罗湖区深南东路2017号华乐大厦3楼</t>
  </si>
  <si>
    <t>丁芃</t>
  </si>
  <si>
    <t>http://www.fountain.com.cn</t>
  </si>
  <si>
    <t>公司简介:公司是经深圳市人民政府批准,于一九八七年七月三十日成立的。一九九零年二月二十六日,经中国人民银行深圳分行批准,本公司发行A股9000万股。1990年3月3日原野股票在特区证券公司挂牌,同年12月10日“深原野A”在深圳证券交易年上市,1992年7月7日因财务问题调查停牌,1994年1月3日“深星源A”复牌。深圳世纪星源股份有限公司前身为深圳市原野纺织股份有限公司,系经深圳市人民政府深府办[1987]第607号文批准成立的股份有限公司,注册资本人民币150万元。1988年12月22日,经深圳市人民政府深府外复[1988]第874号文批准,深圳市原野纺织股份有限公司由内资股份有限公司转变为中外合资股份有限公司,并更名为深圳原野纺织股份有限公司,注册资本变更为人民币6,550万元。1990年2月,经深圳市工商行政管理局核准,深圳原野纺织股份有限公司更名为深圳原野实业股份有限公司(以下简称“原野公司”)。经股东大会批准,并经商务部商资批[2006]468号文核准,本公司于2006年7月31日实施了股权分置改革方案:向2006年7月28日登记在册的本公司流通股股东,每10股流通股获得本公司以资本公积金转增5.5股及本公司非流通股股东送出的1股作为对价;本公司非流通股股东取得自一定期限后的所持股份上市流通权;本公司需以资本公积金向2006年7月28日登记在册的本公司全体流通股股东转增205,672,291股。股权分置改革实施后,本公司股本变更为人民币914,333,607元。</t>
  </si>
  <si>
    <t>2015-12-30IPO上市及以后880万人民币联德创投上海创世盘古TA Associates泰恒投资普华资本浙科风投瑞安投资美华汇金赛伯乐</t>
  </si>
  <si>
    <t>冯绍津董事赵剑董事吕卫东监事陈斌董事雍正峰董事熊金芳监事王洁萍董事PORZEL-FANG，DANIEL LUDWIG董事江津副董事长汪健飞监事林功实董事陈运森董事王群董事樊勇董事王行利董事刘敏儿监事郑列列总经理,董事武良成董事刘丽萍监事丁芃董事长</t>
  </si>
  <si>
    <t>["证券交易","中外合资","股票交易"]</t>
  </si>
  <si>
    <t>世纪星源(IPO上市及以后)</t>
  </si>
  <si>
    <t>https://innotreelogo.qiniu.innotree.cn/FhlAG_xC8eT2iIw18Qvwb_vSrltm</t>
  </si>
  <si>
    <t>https://www.innotree.cn/inno/company/7963338933900094350.html</t>
  </si>
  <si>
    <t>合肥国轩高科动力能源有限公司</t>
  </si>
  <si>
    <t>35000万元</t>
  </si>
  <si>
    <t>安徽省合肥市瑶海区工业园纬D路7号</t>
  </si>
  <si>
    <t>李缜</t>
  </si>
  <si>
    <t>http://www.hfgxgk.com/</t>
  </si>
  <si>
    <t>公司简介:合肥国轩高科动力能源股份公司成立于2006年5月，坐落在合肥市新站区瑶海工业园，注册资金20221万元，现有职工1500人。公司专业从事新型锂离子电池及其材料的研发、生产和经营，拥有核心技术知识产权，主要产品为磷酸铁锂材料、电芯、动力电池组、BMS系统及储能型电池组。截止2014年12月，累计申请专利440项，其中发明专利216项；专利成果覆盖到正极材料的制备、电池的制备技术、电池的原辅材料设计、电池的成组技术、电池的筛选技术、电池的PACK技术、电池管理系统等电池制备到应用的全过程。</t>
  </si>
  <si>
    <t>2016-11-01IPO上市及以后数亿人民币毅达资本2012-08-16A轮9387万人民币上海欧擎资产管理集团力盛创投厦门创投</t>
  </si>
  <si>
    <t>胡江林董事兼总经理徐兴无董事李缜董事长孔建国监事宋金保董事侯飞董事</t>
  </si>
  <si>
    <t>["能源","材料","锂离子电池","技术知识"]</t>
  </si>
  <si>
    <t>国轩高科(IPO上市及以后)</t>
  </si>
  <si>
    <t>https://innotreelogo.qiniu.innotree.cn/FjRcLwuu-6z1Fi6DFeLF4KwTB-8Q</t>
  </si>
  <si>
    <t>https://www.innotree.cn/inno/company/263647881972206598.html</t>
  </si>
  <si>
    <t>西安嘉行影视传媒股份有限公司</t>
  </si>
  <si>
    <t>20000000元</t>
  </si>
  <si>
    <t>西安市高新区锦业路1号绿地世纪城A区1号楼10202</t>
  </si>
  <si>
    <t>曾嘉</t>
  </si>
  <si>
    <t>029-68668558</t>
  </si>
  <si>
    <t>www.jaywalk.com.cn</t>
  </si>
  <si>
    <t>公司简介:公司是处于影视行业,专业从事影视作品全流程创作,主营业务为影视产品的策划、投资、制作、发行、运营及艺人经纪。公司凭借领先的影视制作技术,强大的影视后期制作团队,经验丰富的前期拍摄团队,专业的影视创作团队,根据不同的客户需求,为影视作品提供创意策划、剧本撰写、艺人经纪、前期拍摄、后期剪辑、影视特效、合成包装、配光调色、配音配乐、宣传发行等服务。公司拥有成熟的专业团队,在项目判断和成本控制上是具备明显优势。而且,因为具备一定的规模,可以批量化生产,控制生产成本,降低个案风险。其次,公司已经实现艺人经纪和宣传发行上下游的延伸,加大盈利空间,为项目的成功提供双重保障。</t>
  </si>
  <si>
    <t>2017-03-02IPO上市及以后2.75亿人民币投资方未透露</t>
  </si>
  <si>
    <t>["电影","IP知识产权","影视","文化娱乐","电视剧","内容生产","影视内容创作","作品"]</t>
  </si>
  <si>
    <t>西安同大(IPO上市及以后)</t>
  </si>
  <si>
    <t>https://innotreelogo.qiniu.innotree.cn/FowRmLofPwdriyv7c3KTP5_Rv-2S</t>
  </si>
  <si>
    <t>https://www.innotree.cn/inno/company/15674330633221711769.html</t>
  </si>
  <si>
    <t>中国东方航空集团公司</t>
  </si>
  <si>
    <t>1487632.0791万人民币</t>
  </si>
  <si>
    <t>上海市虹桥路2550号</t>
  </si>
  <si>
    <t>刘绍勇</t>
  </si>
  <si>
    <t>021-62686868</t>
  </si>
  <si>
    <t>http://www.ceairgroup.com</t>
  </si>
  <si>
    <t>公司简介:中国东方航空集团公司（以下简称东航集团）总部位于上海，是我国三大国有骨干航空运输集团之一。2002年，以原东航集团公司为主体，在兼并原中国西北航空公司、联合原云南航空公司的基础上组建而成中国东方航空集团公司。东航集团拥有大中型飞机400多架，截至2012年9月底，总资产为1321.58亿元人民币。经过数年的调整优化和资源整合，东航集团已基本形成以民航客货运输服务为主，通用航空、航空食品、进出口、金融期货、传媒广告、旅游票务、机场投资等业务为辅的航空运输集成服务体系。作为东航集团核心主业的中国东方航空股份有限公司（以下简称东航股份），1997年在纽约、香港、上海三地作为首家中国航企挂牌上市。东航股份每年为全球7000万人次的旅客提供服务，旅客运输量位列全球第五。作为天合联盟成员，东航股份通过与联盟的衔接，构建了以上海为核心枢纽，通达世界187个国家、1000个目的地的航空运输网络。2009年以来，东航集团以全新姿态迎来新的发展，荣膺“中国民航飞行安全五星奖”、荣登《财富》杂志“最具创新力中国公司25强”，被国际品牌机构WPP评为“中国最具价值品牌50强”，并排名靠前，连续三年累计赢利过百亿，净资产回报率位列央企前列。面对未来，东航集团正迈开创新转型的新步伐。努力实现由传统航空承运人向现代航空服务集成商的转型，致力于打造“员工热爱、顾客首选、股东满意、社会信任”的优秀企业，以精准、精致、精细的服务为全球旅客不断创造精彩体验。</t>
  </si>
  <si>
    <t>2016-04-21IPO上市及以后30亿人民币携程2007-09-01A轮3.21亿美元淡马锡投资</t>
  </si>
  <si>
    <t>["兼并","东方航空","物流运输","综合性物流","航空运输","航空公司"]</t>
  </si>
  <si>
    <t>东方航空(IPO上市及以后)</t>
  </si>
  <si>
    <t>https://innotreelogo.qiniu.innotree.cn/FugNZgpQCzAy34BQGl00aqkg6n-i</t>
  </si>
  <si>
    <t>https://www.innotree.cn/inno/company/15106701759341677050.html</t>
  </si>
  <si>
    <t>湖北宜化化工股份有限公司</t>
  </si>
  <si>
    <t>湖北省宜昌市猇亭大道399号</t>
  </si>
  <si>
    <t>张忠华</t>
  </si>
  <si>
    <t>http://www.hbyh.cn</t>
  </si>
  <si>
    <t>公司简介:湖北宜化化工股份有限公司,是经湖北省体改委鄂改[1992]42号文批准,于1992年设立的定向募集股份有限公司。经中国证券管理监督委员会证监发字[1996]118号文和证监发字[1996]119号文批准,1996年8月公司在深交所公开发行1,635万社会公众股,注册资本6,538.54万元。公司于1996年7月20日经中国证券监督管理委员会证监发字(1996)118号文和证监发字(1996)119号文批准,首次向社会公众发行人民币普通股1635万股,于1996年8月15日在深圳证券交易所上市。</t>
  </si>
  <si>
    <t>2012-01-10IPO上市及以后5亿人民币中骏基金北京恒丰美林投资管理有限公司恒悦投资西安经济技术开发区资产投资</t>
  </si>
  <si>
    <t>李守明董事王红峡董事周晓华董事张新亚董事蒋本山董事张行锋董事虞云峰董事刘桂柱董事强炜董事黄安莲董事马传刚董事</t>
  </si>
  <si>
    <t>["农业","农林牧渔","农药","化学制品","化工","化肥","化肥行业","生产制造","化工产品","尿素"]</t>
  </si>
  <si>
    <t>湖北宜化(IPO上市及以后)</t>
  </si>
  <si>
    <t>https://innotreelogo.qiniu.innotree.cn/Fj3-gb0vVJMM6I6u16OdhYZmRJqT</t>
  </si>
  <si>
    <t>https://www.innotree.cn/inno/company/3448997691447780851.html</t>
  </si>
  <si>
    <t>寰亚文化传播（中国）有限公司</t>
  </si>
  <si>
    <t>3800万港币</t>
  </si>
  <si>
    <t>中国（上海）自由贸易试验区马吉路2号304室</t>
  </si>
  <si>
    <t>吕兆泉</t>
  </si>
  <si>
    <t>021-61138385</t>
  </si>
  <si>
    <t>null</t>
  </si>
  <si>
    <t>公司简介:寰亚传媒集团有限公司（原罗杰娱乐控股有限公司）是一间全面的娱乐公司，业务遍及亚洲地区。集团业务主要包括数码内容发行及其它与音乐娱乐相关的业务。ROJAM集团于一九九八年一月成立，并于二零零一年五月在香港联合交易所创业板上市。</t>
  </si>
  <si>
    <t>2011-04-01IPO上市及以后1760万人民币Matrix Partners经纬海外云锋基金</t>
  </si>
  <si>
    <t>林建岳董事许兵监事吕兆泉董事长,总经理林德文董事</t>
  </si>
  <si>
    <t>["传媒集团","文化娱乐传媒","综合类新媒体","数码","音乐娱乐"]</t>
  </si>
  <si>
    <t>寰亚文化传播(IPO上市及以后)</t>
  </si>
  <si>
    <t>https://www.innotree.cn/inno/company/14964307098927804855.html</t>
  </si>
  <si>
    <t>华润万东医疗装备股份有限公司</t>
  </si>
  <si>
    <t>38629.7285 万元</t>
  </si>
  <si>
    <t>北京市朝阳区酒仙桥东路9号院3号楼</t>
  </si>
  <si>
    <t>吴光明</t>
  </si>
  <si>
    <t>http://www.wandong.com.cn</t>
  </si>
  <si>
    <t>公司简介:华润万东医疗装备股份有限公司（股票名称：万东医疗，股票代码：600055）是中国专业开发、制造医疗器械的上市公司。公司坚持以人为本,追求卓越的管理理念。为员工提供有竞争力的薪资福利及各种形式的培训，以高速成长的业绩为每一位员工撑起个人职业发展的广阔空间。诚邀各界英才加盟万东人的行列，为发展壮大民族医疗器械工业而共同努力。rn有意向者请将个人简历E－MAIL或邮寄到公司人事部，电子邮件不要带附件，并在主题栏中标明应聘职位和本人姓名；在信封上注明应聘职位。谢绝来访来电。rn公司网站：http://www.wandong.com.cn华润万东医疗装备股份有限公司办公室地址位于中国的首都，政治、文化中心北京，北京北京市朝阳区酒仙桥东路9号，注册资本为38629.7285万元（万元），公司成立以来发展迅速，业务详细介绍黄页介绍</t>
  </si>
  <si>
    <t>2016-01-21IPO上市及以后2亿人民币Matrix Partners经纬海外云锋基金盛宇投资吉成创投朱雀股权投资瑞华控股融众投资</t>
  </si>
  <si>
    <t>陈坚董事李坤成独立董事钟明霞独立董事王波监事谢宇峰总经理,董事文光伟独立董事孙登奎监事蒋达董事张丹石监事吴光明董事长张勇董事任志林董事</t>
  </si>
  <si>
    <t>["管理理念","医疗装备","华润","股票","竞争力","医疗健康","生物医药","医疗器械","培训"]</t>
  </si>
  <si>
    <t>华润万东(IPO上市及以后)</t>
  </si>
  <si>
    <t>https://innotreelogo.qiniu.innotree.cn/FlRA5NNSjreLzIz685uOW2yU3Y-u</t>
  </si>
  <si>
    <t>https://www.innotree.cn/inno/company/17089362415167819935.html</t>
  </si>
  <si>
    <t>上海汽车工业（集团）总公司</t>
  </si>
  <si>
    <t>2159917.5737万人民币</t>
  </si>
  <si>
    <t>上海市武康路390号</t>
  </si>
  <si>
    <t>陈虹</t>
  </si>
  <si>
    <t>021-22011888</t>
  </si>
  <si>
    <t>公司简介:上海国际汽车零部件采购中心有限公司聘上海国际汽车零部件采购中心有限公司（APSIS）位于上海国际汽车城，由上汽集团领衔投资并携手中国汽车工业协会共同发起筹建。APSIS集成了汽车业各方投资的优势服务资源，面向全球汽车市场，为国际采购商和国内汽车零部件供应商提供采购全过程的信息化、电子化和专业化的交易平台和增值服务。APSIS以成为国家级、全球性、信息化的汽车零部件进出口平台为发展方向，以建立中国最大的汽车零部件信息交换中心和世界知名的汽车零部件交易中心为奋斗目标，坚定不移地走先进制造业与现代服务业相结合的发展之路。APSIS努力为各类专业精英提供合适的发展空间和发挥才能的舞台，以具有竞争力的薪酬福利，真诚期待您的加盟！所述职位男女不限，特别优秀者条件可以放宽。有意者，请将中英文简历、学历等证书复印件、身份证复印件和近照于一周内邮寄至本公司，请在信封左下角注明应聘职位名称和代码。或EMAIL投递简历，请在“主题”栏注明应聘职位及代码，请勿以附件形式发送。面试者将于近期得到通知，谢绝来电来访，应聘材料公司将留存人才库并代为保密，恕不退回。非中介，不收费</t>
  </si>
  <si>
    <t>2017-01-19IPO上市及以后20亿人民币喜马拉雅恒健投资中原股权</t>
  </si>
  <si>
    <t>["汽车工业","汽车业","新能源汽车","汽车交通","国际汽车"]</t>
  </si>
  <si>
    <t>上汽集团(IPO上市及以后)</t>
  </si>
  <si>
    <t>https://innotreelogo.qiniu.innotree.cn/FtKWFzV5i-6FMhsPq7FPf-OJWYS2</t>
  </si>
  <si>
    <t>https://www.innotree.cn/inno/company/11921547230649863173.html</t>
  </si>
  <si>
    <t>唐山冀东水泥股份有限公司</t>
  </si>
  <si>
    <t>河北省唐山市丰润区林荫路</t>
  </si>
  <si>
    <t>姜长禄</t>
  </si>
  <si>
    <t>河北省</t>
  </si>
  <si>
    <t>http://www.jdsn.com.cn</t>
  </si>
  <si>
    <t>公司简介:唐山冀东水泥股份有限公司是由冀东发展集团有限责任公司作为独家发起人设立的股份公司。本公司于1994年5月8日成立,注册资本为人民币323,601,400元。1996年5月30日本公司发行社会公众股60,000,000股(A股),每股面值人民币1元,1996年6月在深圳证券交易所挂牌上市,注册资本变更为人民币400,000,000元。</t>
  </si>
  <si>
    <t>2010-06-22IPO上市及以后6.47亿人民币新加坡政府投资新天域资本</t>
  </si>
  <si>
    <t>姜德义董事长柴朝明（独立董事）董事郑宝金董事王顺晴监事宁亚平（独立董事）董事于宝池董事刘作毅（独立董事）董事任前进董事王贵福监事赵阳监事于九洲总经理,副董事长姜长禄副董事长姜长禄董事长孔祥忠（独立董事）董事于九洲副董事长,总经理刘素敏董事刘宗山董事姚颐（独立董事）董事</t>
  </si>
  <si>
    <t>["建筑","建筑材料","开采","水泥","水泥建材","销售水泥","开采和销售","水泥厂","证券交易","股票"]</t>
  </si>
  <si>
    <t>冀东水泥(IPO上市及以后)</t>
  </si>
  <si>
    <t>https://innotreelogo.qiniu.innotree.cn/FidO6pZ30ebGf1JIQ9eOq-ciZHHo</t>
  </si>
  <si>
    <t>https://www.innotree.cn/inno/company/9477320476823963113.html</t>
  </si>
  <si>
    <t>浙江凯恩特种材料股份有限公司</t>
  </si>
  <si>
    <t>浙江省遂昌县妙高镇凯恩路1008号</t>
  </si>
  <si>
    <t>杜简丞</t>
  </si>
  <si>
    <t>http://www.zjkan.com</t>
  </si>
  <si>
    <t>公司简介:浙江凯恩特种材料股份有限公司(以下简称公司或本公司)原名为浙江凯恩纸业股份有限公司,系经浙江省人民政府证券委员会浙证委〔1997〕156号文批准,由浙江遂昌凯恩集团有限公司(现已更名为凯恩集团有限公司,以下简称凯恩集团)、浙江遂昌凯恩集团有限公司工会、遂昌县电力工业局、丽水地区资产重组托管有限公司和浙江利民化工厂五家发起人共同发起设立。公司于1998年1月23日在浙江省工商行政管理局登记注册,现持有注册号为330000000010194的《企业法人营业执照》。公司经浙江省人民政府以浙证委[1997]156号文批准,以发起方式设立;在浙江省工商行政管理局注册登记,取得营业执照,营业执照号3300001001398。公司经中国证券监督管理委员会证监发行字(2004)89号文批准,首次向中国境内投资人公开发行以人民币认购的内资股普通股3,000万股,并在深圳证券交易所上市。</t>
  </si>
  <si>
    <t>2011-12-13IPO上市及以后9728万人民币六禾投资证大投资创业接力(创业基金会)红杉中国航运产业基金新疆新玺股权投资</t>
  </si>
  <si>
    <t>景跃武董事孙浩董事兼总经理余庆兵董事张程伟监事傅伟林监事王白浪董事王磊董事杜简丞董事长俞波董事居学成董事成煜监事蔡阳董事</t>
  </si>
  <si>
    <t>["生产制造","电池","纸品及包装","轻工制造","生产车间","材料生产","高新技术"]</t>
  </si>
  <si>
    <t>凯恩股份(IPO上市及以后)</t>
  </si>
  <si>
    <t>https://innotreelogo.qiniu.innotree.cn/FqP_lLq3_EAR2JpAmK-ED1q821g_</t>
  </si>
  <si>
    <t>https://www.innotree.cn/inno/company/10875653112345694989.html</t>
  </si>
  <si>
    <t>华讯方舟科技有限公司</t>
  </si>
  <si>
    <t>(人民币)40000.0000万元</t>
  </si>
  <si>
    <t>深圳市宝安区西乡宝田一路臣田工业区第37栋1楼及2楼靠西</t>
  </si>
  <si>
    <t>吴光胜</t>
  </si>
  <si>
    <t>0755-26050562</t>
  </si>
  <si>
    <t>http://www.huaxunchina.cn</t>
  </si>
  <si>
    <t>公司简介:深圳市华讯方舟科技有限公司（简称华讯、华讯方舟）是家移动宽带网络综合服务商，专注于高速移动下宽带通信技术的研发和应用。华讯总部坐落于深圳市宝安区西乡华讯方舟移动宽带产业园。下辖上海自贸区华讯、前海华讯、香港华讯在内的二十余家分、子公司。华讯的业务包括微波通信、无线覆盖、智慧城市、增值运营、智慧终端等领域。</t>
  </si>
  <si>
    <t>2012-04-27IPO上市及以后5010万人民币华夏天元齐星铁塔</t>
  </si>
  <si>
    <t>赵术开董事曹克监事冯军正董事曹雷董事黄永江董事项俊晖董事付红莲监事吴光胜总经理,副董事长吕向阳董事长李晓丛监事</t>
  </si>
  <si>
    <t>["宽带网络综合服务商","通信技术"]</t>
  </si>
  <si>
    <t>华讯方舟(IPO上市及以后)</t>
  </si>
  <si>
    <t>https://innotreelogo.qiniu.innotree.cn/FnNIQdQFXKVA0Y4cNeDeu8PjoFmV</t>
  </si>
  <si>
    <t>https://www.innotree.cn/inno/company/2610168355955520203.html</t>
  </si>
  <si>
    <t>索菲亚家居股份有限公司</t>
  </si>
  <si>
    <t>广东省广州市增城市新塘镇宁西工业园</t>
  </si>
  <si>
    <t>江淦钧</t>
  </si>
  <si>
    <t>http://www.sfygroup.com</t>
  </si>
  <si>
    <t>公司简介:公司系依照《公司法》和其他有关法律、行政法规的规定,经广州市对外贸易经济合作局以穗外经贸资批[2009]671号批复批准,以境外投资者认购公司增资方式变更设立的港澳台侨投资股份有限公司。公司在广州市工商行政管理局核准注册登记,取得注册号为440101400026153的企业法人营业执照。公司于2011年3月21日经中国证券监督管理委员会核准,首次向社会公众发行人民币普通股1,350万股,并于2011年4月12日在深圳证券交易所上市。</t>
  </si>
  <si>
    <t>2016-07-22IPO上市及以后1.10亿人民币广东竣弘投资2009-12-06A轮1375万人民币中企房产股投凯辉基金</t>
  </si>
  <si>
    <t>柯建生董事兼总经理谭跃董事王玉娟监事会主席谢康董事潘雯姗董事沈肇章监事王飚董事毛骏飙监事江淦钧董事长郑敏董事</t>
  </si>
  <si>
    <t>["定制家具","家具生产","建材","房产家居","衣柜","厂区","销售高新技术","家居","证券","营销"]</t>
  </si>
  <si>
    <t>索菲亚(IPO上市及以后)</t>
  </si>
  <si>
    <t>https://innotreelogo.qiniu.innotree.cn/FoDarZO4YKog7GkMga5CZUBGMVFK</t>
  </si>
  <si>
    <t>https://www.innotree.cn/inno/company/18354332232046291365.html</t>
  </si>
  <si>
    <t>北京华联商厦股份有限公司</t>
  </si>
  <si>
    <t>北京市通州区永乐经济技术开发区永开路1号</t>
  </si>
  <si>
    <t>阳烽</t>
  </si>
  <si>
    <t>http://www.bhgmall.com.cn</t>
  </si>
  <si>
    <t>公司简介:公司经国家经济体制改革委员会体改生(1998)9号《关于同意设立中商股份有限公司的批复》批准,以募集方式设立;在国家工商行政管理局注册登记,取得营业执照,营业执照号为:1000001002963。公司现在北京市工商行政管理局注册登记,营业执照号为:1100001496614。公司于1998年4月27日经中国证券监督管理委员会批准,首次向社会公众发行人民币普通股45,000,000股,于1998年6月16日在深圳证券交易所上市。</t>
  </si>
  <si>
    <t>2017-04-27IPO上市及以后7963万人民币中信产业基金</t>
  </si>
  <si>
    <t>郭丽荣董事牛晓华董事吴剑独立董事李瑶监事会主席熊镇董事,总经理殷丽莉监事马婕副董事长刘义新独立董事史泽友董事</t>
  </si>
  <si>
    <t>["食品加工","食品超市","购物中心","百货","零售企业","商业地产","重点扶持"]</t>
  </si>
  <si>
    <t>华联股份(IPO上市及以后)</t>
  </si>
  <si>
    <t>https://innotreelogo.qiniu.innotree.cn/FjAxhR6bvo8xE9pefIyfZ4Mq-_zi</t>
  </si>
  <si>
    <t>https://www.innotree.cn/inno/company/12616368002266285424.html</t>
  </si>
  <si>
    <t>东方日升新能源股份有限公司</t>
  </si>
  <si>
    <t>浙江省宁波市宁海县梅林街道塔山工业园区</t>
  </si>
  <si>
    <t>林海峰</t>
  </si>
  <si>
    <t>http://www.risenenergy.com</t>
  </si>
  <si>
    <t>公司简介:东方日升新能源股份有限公司（以下简称“公司”或“本公司”）前身为宁海县日升电器有限公司，成立于2002年12月2日。公司以整体变更发起设立方式设立，于2009年5月由林海峰、仇华娟、深圳市创新投资集团有限公司、深圳市麦瑞投资管理有限公司、上海科升投资有限公司、汇金立方资本管理有限公司、陈漫、四川中物创业投资有限公司、杨增荣、宁海和兴投资咨询有限公司共同发起设立。公司注册地址：浙江省宁波市宁海县梅林街道塔山工业园区。公司的企业法人营业执照注册号：330226000001791。东方日升新能源股份有限公司（以下简称“公司”）系依照《公司法》、《中华人民共和国公司登记管理条例》和其他有关规定成立的股份有限公司。公司以整体变更发起设立方式设立,在宁波市工商行政理局注册登记，取得企业法人营业执照，注册号为：330226000001791。公司经中国证券监督管理委员会证监证监许可[2010]1108号文批准，首次向社会公众发行人民币普通股4500万股，于2010年9月2日在深圳证券交易所（以下简称“交易所”）创业板上市。</t>
  </si>
  <si>
    <t>2017-04-18IPO上市及以后6.50亿人民币创新基金2008-08-10A轮2000万人民币科升投资华山资本WestSummit Capital中物创投广和投资成都泰豪汇金立方资本浙大科技园创投深创投麦瑞资产颐和资本</t>
  </si>
  <si>
    <t>袁建平董事曹志远董事仇成丰董事徐勇兵董事杨淳辉董事曾学仁监事史占中董事胡应全董事王宗军监事钟斌监事戴建君董事林海峰总经理,董事长</t>
  </si>
  <si>
    <t>["光伏","太阳能","机械设备","灯具","生产制造","电气设备","能源电力","输配电气","太阳能光伏","新能源"]</t>
  </si>
  <si>
    <t>东方日升(IPO上市及以后)</t>
  </si>
  <si>
    <t>https://innotreelogo.qiniu.innotree.cn/FoRiFbMYlgD4B8JpJRyMtxrBHqYG</t>
  </si>
  <si>
    <t>https://www.innotree.cn/inno/company/12155580873836120057.html</t>
  </si>
  <si>
    <t>中山联合光电科技股份有限公司</t>
  </si>
  <si>
    <t>广东省中山市火炬开发区益围路10号1-3楼</t>
  </si>
  <si>
    <t>龚俊强</t>
  </si>
  <si>
    <t>http://www.union-optech.com/</t>
  </si>
  <si>
    <t>公司简介:2005年8月18日,联合光电有限取得了中山市工商行政管理局核发的企独粤中总字第004127号《企业法人营业执照》。2015年2月13日,股份公司在中山市工商行政管理局办理了工商变更登记手续。经深圳证券交易所《关于中山联合光电科技股份有限公司人民币普通股股票在创业板上市的通知》(深证上[2017]502号)同意,本公司发行的人民币普通股股票在深圳证券交易所创业板上市,股票简称“联合光电”,股票代码“300691”。本次公开发行的2,140万股股票将于2017年8月11日起上市交易。</t>
  </si>
  <si>
    <t>2017-08-11IPO上市及以后3.4亿人民币投资方未透露</t>
  </si>
  <si>
    <t>龚俊强董事长邓晶董事李建华监事王志伟董事潘华监事沙重九董事姜卫监事会主席,监事李文飚董事王晋疆董事肖明志董事刘麟放董事江绍基董事邱盛平董事</t>
  </si>
  <si>
    <t>["拍摄设备","生产制造","个性化光学产品设计","解决方案","手机摄像模组","光电产品","车载摄像","ODM","安全监控","相机"]</t>
  </si>
  <si>
    <t>联合光电(IPO上市及以后)</t>
  </si>
  <si>
    <t>https://innotreelogo.qiniu.innotree.cn/Fg41dcWNYDpv9F-gcJUmJ4Ag_jbc</t>
  </si>
  <si>
    <t>https://www.innotree.cn/inno/company/12243101996206634112.html</t>
  </si>
  <si>
    <t>神州高铁技术股份有限公司</t>
  </si>
  <si>
    <t>北京市海淀区高梁桥斜街59号院1号楼16层1606</t>
  </si>
  <si>
    <t>王志全</t>
  </si>
  <si>
    <t>http://www.shenzhou-gaotie.com/</t>
  </si>
  <si>
    <t>公司简介:公司原名深圳市锦兴实业股份有限公司,系经深圳市人民政府批复,于1989年10月11日成立的股份有限公司。1992年5月4日,经深交所批复,公司股票于1992年5月7日在深圳证券交易所挂牌交易。公司股票于1992年5月7日在深圳证券交易所上市。</t>
  </si>
  <si>
    <t>2016-03-10IPO上市及以后6103万人民币南车创投天图资本深圳火炬创投2016-02-02IPO上市及以后2.70亿人民币国润创投昆仑投资2015-06-01IPO上市及以后10.22亿人民币九鼎投资暾澜投资2014-09-19IPO上市及以后1.50亿人民币中值资本联合英杰</t>
  </si>
  <si>
    <t>["实业","房地产开发","租赁","平台","生产制造","硬件","批发零售","租赁服务","高铁","贸易批发零售"]</t>
  </si>
  <si>
    <t>神州高铁(IPO上市及以后)</t>
  </si>
  <si>
    <t>https://innotreelogo.qiniu.innotree.cn/FgDVDV8MHdp3mnudaBVLw-qix7hu</t>
  </si>
  <si>
    <t>https://www.innotree.cn/inno/company/9604534436648537534.html</t>
  </si>
  <si>
    <t>四川国栋建设股份有限公司</t>
  </si>
  <si>
    <t>151055万人民币</t>
  </si>
  <si>
    <t>成都市双流区西航港街道成新大件路289号</t>
  </si>
  <si>
    <t>何延龙</t>
  </si>
  <si>
    <t>028-85874328</t>
  </si>
  <si>
    <t>http://www.guodong.cn/</t>
  </si>
  <si>
    <t>公司简介:四川国栋建设股份有限公司成立于1993年5月22日，并于2001年5月在上海证券交易所上市（股票代码：600321）。截止2011年半年报，国栋建设注册资金为5.9044亿元，总资产达31亿余元，主营涉及人造板及其深加工、玻璃深加工、建筑总承包、市政工程、幕墙装饰、房地产开发等业务。产品涉及中/高密度纤维板、秸秆人造板、刨花板、饰面人造板，木质套装门、强化木地板、建筑模板、浸渍胶膜纸、印刷木纹纸、镀膜玻璃、钢化玻璃、中空玻璃、夹胶玻璃、食品饮料等，是以人造板产业为主导、跨行业经营的大型企业。</t>
  </si>
  <si>
    <t>2011-05-23IPO上市及以后1.13亿人民币凯石投资上海菁葵创投博弘数君（天津）股权投资基金管理有限公司愈奇投资瑞华控股融众投资高樟资本爱信投资</t>
  </si>
  <si>
    <t>程万鹏监事谢苏明董事兼总经理何延龙董事长薛雷董事宋海彬监事惠盛林监事许冬梅监事周先清监事谢思敏董事姜长龙董事郭海兰董事张伟娟董事蔡洪滨董事富彦斌董事</t>
  </si>
  <si>
    <t>["资产","证券交易","股票"]</t>
  </si>
  <si>
    <t>国栋建设(IPO上市及以后)</t>
  </si>
  <si>
    <t>https://innotreelogo.qiniu.innotree.cn/FnxXIOaqlvPpR25_hy3u1w4XQ5MX</t>
  </si>
  <si>
    <t>https://www.innotree.cn/inno/company/4339369022101305300.html</t>
  </si>
  <si>
    <t>四平市巨元瀚洋板式换热器有限公司</t>
  </si>
  <si>
    <t>14673.08万人民币</t>
  </si>
  <si>
    <t>四平市铁西区南环西路5号</t>
  </si>
  <si>
    <t>赵国宏</t>
  </si>
  <si>
    <t>http://www.tht.cn</t>
  </si>
  <si>
    <t>公司简介:四平市巨元瀚洋板式换热器有限公司是换热方案供应商。巨元瀚洋的产品和换热方案覆盖了化工行业，冶金行业，造船行业，暖通空调行业，集中供热行业。产品有：可拆式板式换热器，管壳式换热器，空冷式换热器，全焊式宽通道板式换热器，板框式换热器，板壳式换热器，板式热交换机组。巨元瀚洋在俄罗斯，印度，马来西亚，德国以及中国的北京等地都设立了经销处，597多名员工中有百分之十一从事研发工作。截止到2008年底巨元瀚洋拥有专利7项，已经累计申请专利14项。巨元瀚洋的产品和解决方案已经应用于全球10多个国家，服务全球客户如巴斯夫、壳牌、中国石化、中国石油。</t>
  </si>
  <si>
    <t>2010-12-09IPO上市及以后177万美元MC Capital南京高新投安成投资招商银行浙江金桥创投海南城建红桥创投英飞尼迪</t>
  </si>
  <si>
    <t>苏宝和董事韩永斌董事李忠林董事朱勃监事荣辉监事赵国宏董事长兼总经理詹福才董事崔悦监事</t>
  </si>
  <si>
    <t>["集中供热","冶金行业","暖通空调","板式换热器","造船","供应商","化工行业"]</t>
  </si>
  <si>
    <t>巨元瀚洋板式换热器(IPO上市及以后)</t>
  </si>
  <si>
    <t>https://innotreelogo.qiniu.innotree.cn/FgtpyMtyK-y-YYru-3gfM1xgUFUR</t>
  </si>
  <si>
    <t>https://www.innotree.cn/inno/company/16810840281763351629.html</t>
  </si>
  <si>
    <t>南京科远自动化集团股份有限公司</t>
  </si>
  <si>
    <t>江苏省南京市江宁区秣陵街道清水亭东路1266号</t>
  </si>
  <si>
    <t>刘国耀</t>
  </si>
  <si>
    <t>http://www.sciyon.com</t>
  </si>
  <si>
    <t>公司简介:公司系依照《公司法》和其他有关规定采取发起设立的方式成立的股份有限公司(以下简称“公司”)。公司由南京科远自动化集团有限公司依法变更为股份有限公司。公司在南京市工商行政管理局注册登记,取得营业执照。公司注册号为320100000123810。公司于2010年3月3日经中国证券监督管理委员会(以下简称中国证监会)批准,首次向社会公众发行人民币普通股1,700万股,并于2010年3月31日在深圳证券交易所上市。</t>
  </si>
  <si>
    <t>2016-03-14IPO上市及以后1亿人民币嘉和控股上海分公司盛世景</t>
  </si>
  <si>
    <t>刘国耀董事长曹瑞峰董事赵文庆董事孙扉职工监事吴斌董事祖利辉监事胡歙眉董事兼总经理冯辕董事史妍监事主席李东董事</t>
  </si>
  <si>
    <t>["工业机器人","工业自动化","机器人","消费生活","生产制造","计算机应用","火炬计划","解决方案供应商","民营企业","股票"]</t>
  </si>
  <si>
    <t>南京科远(IPO上市及以后)</t>
  </si>
  <si>
    <t>https://innotreelogo.qiniu.innotree.cn/Fskp19_BHHdKnM59GPZ-j-FxKgDi</t>
  </si>
  <si>
    <t>https://www.innotree.cn/inno/company/5792453212717271269.html</t>
  </si>
  <si>
    <t>洲际油气股份有限公司</t>
  </si>
  <si>
    <t>海南省海口市西沙路28号</t>
  </si>
  <si>
    <t>姜亮</t>
  </si>
  <si>
    <t>海南省</t>
  </si>
  <si>
    <t>http://www.600759.com</t>
  </si>
  <si>
    <t>公司简介:公司原名海南侨联企业股份有限公司,成立于1984年8月,是由一批知名归侨、侨眷发起组建,经原海南行政区公署海行函(1984)964号文批准设立,并经原人民银行海南行政区分行、国家外汇管理局批准向社会公众发行人民币股票和美元股票,是海南省最早进行公开发行股票的股份制试点企业.在海南省工商行政管理局注册登记,取得营业执照,营业执照号4600001005699。公司于1984年8月经原中国人民银行海南行政区分行批准首次发行股票,于1996年10月8日在上海证券交易所上市。</t>
  </si>
  <si>
    <t>2013-11-14IPO上市及以后3.54亿人民币泰腾博越</t>
  </si>
  <si>
    <t>王文韬董事屈文洲未知孙楷沣董事张世明副董事长江榕未知王学春未知汤世生未知于洋监事黄杰未知姜亮董事长兼总经理</t>
  </si>
  <si>
    <t>["化学化工","基金理财","生产制造","石油","石油矿业开采","股权","实业","股票"]</t>
  </si>
  <si>
    <t>洲际油气(IPO上市及以后)</t>
  </si>
  <si>
    <t>https://innotreelogo.qiniu.innotree.cn/FocJ2ndIYSSV0XPD-A89zNMyTW55</t>
  </si>
  <si>
    <t>https://www.innotree.cn/inno/company/9738002302301634414.html</t>
  </si>
  <si>
    <t>安徽鸿路钢结构(集团)股份有限公司</t>
  </si>
  <si>
    <t>安徽省合肥市双凤工业区</t>
  </si>
  <si>
    <t>王军民</t>
  </si>
  <si>
    <t>http://www.hong-lu.com</t>
  </si>
  <si>
    <t>公司简介:安徽鸿路钢结构(集团)股份有限公司原名安徽鸿路钢结构(集团)有限公司,安徽鸿路钢结构(集团)有限公司于2002年9月19日在合肥市工商行政管理局登记注册。公司系依照《公司法》和其他有关规定成立的股份有限公司。公司以发起设立的方式设立,在合肥市工商行政管理局注册登记,取得营业执照,营业执照号:340121000003533。公司于2010年12月23日经中国证券监督管理委员会证监许可[2010]1899号核准,首次向社会公众发行人民币普通股3400万股,于2011年1月18日在深圳证券交易所上市。</t>
  </si>
  <si>
    <t>2014-06-21IPO上市及以后1.05亿人民币天堂硅谷</t>
  </si>
  <si>
    <t>许立新董事沈晓平监事商晓红董事商晓波董事长胡耿武监事王军民经理吕庆荣监事万胜平董事王源扩董事</t>
  </si>
  <si>
    <t>["生产基地","建筑轻钢结构","设备钢结构"]</t>
  </si>
  <si>
    <t>鸿路钢构(IPO上市及以后)</t>
  </si>
  <si>
    <t>https://innotreelogo.qiniu.innotree.cn/FmQX49E6Is6oO3tzFhyKdvRMqr3L</t>
  </si>
  <si>
    <t>https://www.innotree.cn/inno/company/18124106266780659125.html</t>
  </si>
  <si>
    <t>广州尚品宅配家居股份有限公司</t>
  </si>
  <si>
    <t>广东省广州市天河区花城大道85号3501房之自编01-05单元</t>
  </si>
  <si>
    <t>李连柱</t>
  </si>
  <si>
    <t>http://www.spzp.com</t>
  </si>
  <si>
    <t>公司简介:公司前身为广州尚品宅配家居用品有限公司,尚品有限是2004年4月19日由李连柱先生、周淑毅先生、彭劲雄先生、欧阳浩先生、吴璟先生共同投资,在广州市工商行政管理局注册成立的有限责任公司。尚品有限于2012年10月8日整体变更设立为广州尚品宅配家居股份有限公司。公司于2012年10月8日由尚品有限依法整体变更设立为股份有限公司,在广州市工商行政管理局登记注册,《企业法人营业执照》注册号为440106000038711,注册资本为8,100万元,实收资本为8,100万元。经深圳证券交易所《关于广州尚品宅配家居股份有限公司人民币普通股股票在创业板上市的通知》(深证上〔2017〕151号)批准,公司发行的人民币普通股股票在深圳证券交易所创业板上市,证券简称“尚品宅配”,股票代码“300616”。本次发行的2,700.00万股社会公众股将于2017年3月7日起上市交易。</t>
  </si>
  <si>
    <t>2017-03-07IPO上市及以后亿元及以上人民币投资方未透露2009-08-12A轮7000万人民币达晨创投</t>
  </si>
  <si>
    <t>["个性化定制","定制家具","房产家居","C2B","定制","家具家居","家居家纺","电子商务","家具/家居","尚品宅配家居"]</t>
  </si>
  <si>
    <t>尚品宅配(IPO上市及以后)</t>
  </si>
  <si>
    <t>https://innotreelogo.qiniu.innotree.cn/Fm19SjwzJOLQoDttNxn4PlDvhDZd</t>
  </si>
  <si>
    <t>https://www.innotree.cn/inno/company/17740401095986388585.html</t>
  </si>
  <si>
    <t>广州智光电气股份有限公司</t>
  </si>
  <si>
    <t>广东省广州市黄埔区云埔工业区埔南路51号</t>
  </si>
  <si>
    <t>芮冬阳</t>
  </si>
  <si>
    <t>http://www.gzzg.com.cn</t>
  </si>
  <si>
    <t>公司简介:公司系依照《公司法》和其他有关规定成立的股份有限公司(以下简称“公司”)。公司经广州市人民政府以穗府办函【2005】174号文批准,以整体变更方式设立;在广州市工商行政管理局注册登记,取得营业执照,营业执照号为4401011101839。公司于2007年8月29日经中国证券监督管理委员会核准,首次向社会公众发行人民币普通股1,800万股,于2007年9月19日在深圳证券交易所上市。</t>
  </si>
  <si>
    <t>2010-11-05IPO上市及以后3200万人民币高正创投开创高新投2006-12-25A轮3066万人民币北科创业诚信创投</t>
  </si>
  <si>
    <t>郑晓军董事李永喜董事长姜新宇董事李业独立董事吴文忠董事黄晓莉独立董事韩文监事芮冬阳未知邱华监事杜渝监事会主席阮永平独立董事曹承锋董事</t>
  </si>
  <si>
    <t>["机械设备","生产制造","电气设备","电缆","能源节能环保","输配电气","光电","企业服务","电气控制"]</t>
  </si>
  <si>
    <t>智光电气(IPO上市及以后)</t>
  </si>
  <si>
    <t>https://innotreelogo.qiniu.innotree.cn/FgeL_goWFUN-O2_xEwGKWxj7kaOy</t>
  </si>
  <si>
    <t>https://www.innotree.cn/inno/company/5134460869685559406.html</t>
  </si>
  <si>
    <t>阿里巴巴（中国）有限公司</t>
  </si>
  <si>
    <t>15298.000000万美元</t>
  </si>
  <si>
    <t>杭州市西湖区西斗门路3号天堂软件园A幢10楼G座</t>
  </si>
  <si>
    <t>张勇</t>
  </si>
  <si>
    <t>0571-85022088</t>
  </si>
  <si>
    <t>http://www.is50.org</t>
  </si>
  <si>
    <t>公司简介:阿里众包是阿里巴巴集团客户体验事业群打造的一个为追求职业自由的青年人提供的预就业平台和兼职的云工作平台，它基于众包的模式，面向广大具有时间和技能盈余的人们，提供类型丰富的认证任务，致力于在为业务需求方提供个性化解决方案的同时，将社会大众的闲置时间和技能转化为经济价值。</t>
  </si>
  <si>
    <t>["B2B","B2C","C2C","FinTech","云服务","云计算","人工智能","企业服务","众筹","供应链"]</t>
  </si>
  <si>
    <t>阿里巴巴(IPO上市及以后)</t>
  </si>
  <si>
    <t>https://innotreelogo.qiniu.innotree.cn/Fv9bTuQsAQt1AmtDU46IV9KIV9SK</t>
  </si>
  <si>
    <t>https://www.innotree.cn/inno/company/3156487831538537730.html</t>
  </si>
  <si>
    <t>广州骏伯网络科技股份有限公司</t>
  </si>
  <si>
    <t>22935000元</t>
  </si>
  <si>
    <t>广州市天河区元岗路310号自编3栋C409-412单元</t>
  </si>
  <si>
    <t>李宇</t>
  </si>
  <si>
    <t>020-38468075,020-85632596</t>
  </si>
  <si>
    <t>www.gzjunbo.net</t>
  </si>
  <si>
    <t>公司简介:广州骏伯网络科技有限公司成立于2012年,坐落于园林式设计和个性化办公环境的创意园区,注册资金1000万,是一家专注移动互联网业务的高新技术企业,公司凭借业内顶尖的研发技术及强大的商务能力,立志打造国内领先的移动互联网品牌。</t>
  </si>
  <si>
    <t>2016-07-15IPO上市及以后2880万人民币省广股份2015-12-24新三板未透露投资方未透露</t>
  </si>
  <si>
    <t>["企业服务","广告营销","应用分发","新媒体营销","流量营销","移动营销","移动及网络广告","移动广告","移动互联网开发者","生命周期"]</t>
  </si>
  <si>
    <t>骏伯网络(IPO上市及以后)</t>
  </si>
  <si>
    <t>https://innotreelogo.qiniu.innotree.cn/FkiKZPYoUHojipFQp5SXxExBLGLZ</t>
  </si>
  <si>
    <t>https://www.innotree.cn/inno/company/1783392166222622493.html</t>
  </si>
  <si>
    <t>北京华彩赢通科技有限公司</t>
  </si>
  <si>
    <t>5000 万元</t>
  </si>
  <si>
    <t>北京市海淀区科学院南路2号融科资讯中心A座208室</t>
  </si>
  <si>
    <t>吴京伟</t>
  </si>
  <si>
    <t>http://www.huacai.com</t>
  </si>
  <si>
    <t>公司简介:华彩控股是一家彩票服务公司，为中福在线提供系统、终端机、技术运营，业务涵盖视频彩票、电脑票与基诺型彩票、新媒体彩票等相关领域。华彩控股有限公司(“華彩”)是一家专注于中国公益彩票事业的科技公司，提供可靠、先进的彩票設備、系統、游戏和相关应用的全面解決方案及優質專業的服务。</t>
  </si>
  <si>
    <t>2014-10-16IPO上市及以后4.45亿人民币腾讯投资</t>
  </si>
  <si>
    <t>["办公环境"]</t>
  </si>
  <si>
    <t>华彩控股中福在线(IPO上市及以后)</t>
  </si>
  <si>
    <t>https://innotreelogo.qiniu.innotree.cn/FhYzzjq2G0vXvvDOqwLqRRBQZDuO</t>
  </si>
  <si>
    <t>https://www.innotree.cn/inno/company/14889696349481627978.html</t>
  </si>
  <si>
    <t>安徽德力日用玻璃股份有限公司</t>
  </si>
  <si>
    <t>安徽省滁州市凤阳县工业园</t>
  </si>
  <si>
    <t>施卫东</t>
  </si>
  <si>
    <t>http://www.deliglass.com</t>
  </si>
  <si>
    <t>公司简介:安徽德力日用玻璃股份有限公司系依照《公司法》和其他有关规定成立的股份有限公司。公司系由安徽省德力玻璃器皿有限公司整体变更设立,于2009年11月18日在安徽省省滁州市工商行政管理局注册登记,取得营业执照,营业执照号码为341126000007210。公司于2011年3月21日经中国证券监督管理委员会核准,首次向社会公众发行人民币普通股2200万股,于2011年4月12日在深圳证券交易所上市。</t>
  </si>
  <si>
    <t>2013-08-21IPO上市及以后6406万人民币证大投资光大金控瑞华控股胖猫创投(找钢网)航运产业基金融众投资2009-09-29A轮542万人民币金立方资本明石投资永达汽车龙祥嘉业--IPO上市及以后未透露方富资本</t>
  </si>
  <si>
    <t>黄晓祖监事安广实董事张达董事俞乐董事施卫东董事长程英岭董事彭仪董事王烨董事张伯平董事卫树云监事张洪洲董事肖体喜监事</t>
  </si>
  <si>
    <t>["玻璃"]</t>
  </si>
  <si>
    <t>德力股份(IPO上市及以后)</t>
  </si>
  <si>
    <t>https://innotreelogo.qiniu.innotree.cn/Ft7UUO9Q0I-u_UB6sVcmbHMarutU</t>
  </si>
  <si>
    <t>https://www.innotree.cn/inno/company/1264735001301096681.html</t>
  </si>
  <si>
    <t>杭州中恒电气股份有限公司</t>
  </si>
  <si>
    <t>浙江省杭州市高新区之江科技工业园东信大道69号</t>
  </si>
  <si>
    <t>朱国锭</t>
  </si>
  <si>
    <t>http://www.hzzh.com</t>
  </si>
  <si>
    <t>公司简介:杭州中恒电气股份有限公司(以下简称“本公司”或“公司”)前身系杭州中恒电讯设备有限公司(以下简称中恒电讯公司)。中恒电讯公司系由董霖、傅郁、叶兰3位自然人共同出资组建,于1996年5月22日在杭州市工商行政管理局登记注册,取得注册号为25391634-0的《企业法人营业执照》,设立时注册资本50万元。公司系依照《公司法》和其他有关规定成立的股份有限公司,于2001年6月29日经浙江省人民政府企业上市工作领导小组以《关于同意变更设立杭州中恒电气股份有限公司的批复》(浙上市[2001]43号)批准,由杭州中恒电讯设备有限公司以整体变更方式设立;公司在浙江省工商行政管理局注册登记,取得营业执照,营业执照号为330000000036983。经中国证券监督管理委员会证监许可[2010]161号文核准,公司于2010年2月22日首次向社会公众发行人民币普通股1,680万股,并于2010年3月5日在深圳证券交易所上市。</t>
  </si>
  <si>
    <t>2016-09-14IPO上市及以后1亿人民币浙商汇融投资2007-05-31A轮285万人民币朗程资本紫江创投嘉御基金天津中金博帮</t>
  </si>
  <si>
    <t>朱治中董事余学芳监事赵大春总经理,副董事长张建华董事周庆捷董事岑央群监事朱国锭董事长孙丹董事陈志云董事熊兰英董事吴晖董事谌鹏辉监事</t>
  </si>
  <si>
    <t>["股票","创新应用电力电子"]</t>
  </si>
  <si>
    <t>中恒电气(IPO上市及以后)</t>
  </si>
  <si>
    <t>https://innotreelogo.qiniu.innotree.cn/Fnovt41VLvJWq_vd-hGkCUMDkBoI</t>
  </si>
  <si>
    <t>https://www.innotree.cn/inno/company/5913905427425101246.html</t>
  </si>
  <si>
    <t>上海家化联合股份有限公司</t>
  </si>
  <si>
    <t>上海市保定路527号</t>
  </si>
  <si>
    <t>张东方</t>
  </si>
  <si>
    <t>http://www.jahwa.com.cn</t>
  </si>
  <si>
    <t>公司简介:上海家化联合股份有限公司(以下简称“本公司”)是一家在中国上海市注册的股份有限公司。本公司总部位于上海市保定路527号。本公司及其子公司(以下简称“本集团”)主要从事化妆品和日用化学品的开发、生产和销售。本集团主要生产六神、佰草集、美加净、高夫、家安和启初等系列洗浴、护肤、护发及美容产品，提供日用化学品及化妆品技术服务，所属行业为化学原料及化学制品制造业。本公司前身为原上海家化有限公司，1999年10月10日，经上海市人民政府以沪府体改审(1999)019号“关于同意设立上海家化联合股份有限公司的批复”批准，在该公司基础上改组为股份有限公司，并经上海市工商行政管理局核准登记，企业法人营业执照注册号为310000000040592。公司系依照《公司法》和其他有关规定成立的股份有限公司（以下简称“公司”）。公司系经上海市人民政府沪府体改审（1999）019号文批准，由中外合资上海家化有限公司依法变更设立：在上海市工商行政管理局注册登记，取得营业执照。公司于2001年2月6日，经中国证券监督管理委员会证监发字[2001]20号文批准，首次向社会公众发行人民币普通股（A股）8000万股，于2001年3月15日在上海证券交易所挂牌交易。</t>
  </si>
  <si>
    <t>2011-11-24IPO上市及以后6亿人民币上海博辰创投涛石股权投资管理（上海）有限公司</t>
  </si>
  <si>
    <t>郑丽监事李昕晖监事孙大建董事黄钰昌董事刘东董事傅鼎生董事张宝娣监事张东方董事长兼总经理宋成立董事邓明辉董事</t>
  </si>
  <si>
    <t>["化工","婴幼儿","护理用品","日化用品","生产制造","证券交易","日化","品牌建设"]</t>
  </si>
  <si>
    <t>上海家化(IPO上市及以后)</t>
  </si>
  <si>
    <t>https://innotreelogo.qiniu.innotree.cn/FtIuka8HURhSY1Eeh2G4-wQXORej</t>
  </si>
  <si>
    <t>https://www.innotree.cn/inno/company/10360024226666676422.html</t>
  </si>
  <si>
    <t>北京盖得排行信息科技有限公司</t>
  </si>
  <si>
    <t>100 万元</t>
  </si>
  <si>
    <t>北京市朝阳区东三环中路39号院17号楼13层1605</t>
  </si>
  <si>
    <t>李铁</t>
  </si>
  <si>
    <t>公司简介:盖得排行是一个商品品牌排行查询平台，为消费者提供消费参考意见，用户在购物前可以在盖得平台、微信、网站搜索某类商品的排名，为消费决策提供参考，以及每日更新各种有趣有用的的消费指南文章。</t>
  </si>
  <si>
    <t>2017-12-20A轮1000万人民币时间资本2017-05-23Pre-A轮800万人民币君盛投资2016-05-09天使轮数百万人民币博雅天下</t>
  </si>
  <si>
    <t>["宠物用品","成人用品","比价推荐","消费指南","消费生活","竞价排名","钟表","其他生活服务","分类信息","商户服务及信息化"]</t>
  </si>
  <si>
    <t>盖得排行(A轮)</t>
  </si>
  <si>
    <t>https://www.innotree.cn/inno/company/8552663119066527590.html</t>
  </si>
  <si>
    <t>徐州海伦哲专用车辆股份有限公司</t>
  </si>
  <si>
    <t>江苏省徐州经济开发区螺山路19号</t>
  </si>
  <si>
    <t>丁剑平</t>
  </si>
  <si>
    <t>http://www.xzhlz.com</t>
  </si>
  <si>
    <t>公司简介:徐州海伦哲专用车辆股份有限公司(以下简称“公司”或“本公司”)前身为徐州海伦哲专用车辆有限公司，由江苏省机电研究所有限公司、MEITUNG(CHINA)LIMITED、南京晨曦投资有限公司、江苏倍力投资发展集团有限公司、深圳市众易实业有限公司作为发起人发起设立，于2009年4月27日经江苏省徐州工商行政管理局核准成立，领取注册号320300400004618号企业法人营业执照。徐州海伦哲专用车辆有限公司系中外合资经营企业，设立时注册资本美元210万元，其中PROFITGAININVESTMENTSGROUPLIMITED以美元147万元出资（持股70%），江苏省机电研究所有限公司以折合63万美元的520万元人民币出资（持股30%），于2005年1月7日经江苏省人民政府以商外资苏府资字[2005]57063号《批准证书》批准设立，于2005年3月21日在江苏省徐州工商行政管理局颁发的企合苏徐总字第001475号《企业法人营业执照》。公司于2011年3月17日经中国证券监督管理委员会批准，首次向社会公众发行人民币普通股2000万股，于2011年4月7日在深圳证券交易所上市。</t>
  </si>
  <si>
    <t>2016-06-24IPO上市及以后2046万人民币新余信德投资嘉和控股上海分公司盛世景2009-09-22A轮1634万人民币ING(荷兰国际集团)长润创投红桥创投青盟投资</t>
  </si>
  <si>
    <t>栗沛思董事乔吉海董事耿成轩董事尹亚平董事兼总经理陈庆军董事张惠玲监事会主席杨娅副董事长丁剑平董事长尹晓松监事朱华董事刘兵监事张秀伟副董事长</t>
  </si>
  <si>
    <t>["专用设备","工程机械","机械设备","生产制造","电源","路灯"]</t>
  </si>
  <si>
    <t>海伦哲(IPO上市及以后)</t>
  </si>
  <si>
    <t>https://innotreelogo.qiniu.innotree.cn/FuozgtjGL1pUT63ue0fziyUS05Sm</t>
  </si>
  <si>
    <t>https://www.innotree.cn/inno/company/2164483984083990943.html</t>
  </si>
  <si>
    <t>瀚蓝环境股份有限公司</t>
  </si>
  <si>
    <t>广东省佛山市南海区桂城南海大道建行大厦</t>
  </si>
  <si>
    <t>金铎</t>
  </si>
  <si>
    <t>http://www.grandblue.cn</t>
  </si>
  <si>
    <t>公司简介:瀚蓝环境股份有限公司原名南海发展股份有限公司系1992年10月7日经广东省股份制试点联审小组、广东省经济体制改革委员会“粤股审（1992）65号”文批准，由广东省南海市发展集团公司以其属下的5家具独立法人资格的企业为发起人，以定向募集方式设立，于1992年12月17日在南海市工商行政管理局取得注册号为4406821507371的《企业法人营业执照》。公司系依照《股份有限公司规范意见》和其他有关规定成立的股份有限公司(以下简称“公司”)。公司经广东省企业股份制试点联审小组、广东省经济体制改革委员会粤股审[1992]65号文批准，以募集设立方式设立；在广东省南海市工商行政管理局注册登记，取得营业执照，营业执照号4406821507371。公司已按照《国务院关于原有有限责任公司和股份有限公司依照〈公司法〉进行规范的通知》规定，对照原《公司法》进行了规范，并依法履行了重新登记手续。现持有注册号为440682000088499的《企业法人营业执照》。公司于2000年11月27日经中国证券监督管理委员会批准，首次向社会公众发行人民币普通股65,000,000股。其中，公司向境内投资人发行的以人民币认购的内资股为65,000,000股，于2000年12月25日在上海证券交易所上市。</t>
  </si>
  <si>
    <t>2015-01-20IPO上市及以后1.46亿人民币中新融创</t>
  </si>
  <si>
    <t>伍志雄监事（职工代表）姚杰聪董事罗红监事麦志荣独立董事任振慧监事会主席李志斌董事杨格独立董事章民驹董事纪建斌独立董事林耀棠董事长金铎副董事长,总经理李丽萍董事</t>
  </si>
  <si>
    <t>["供水","公用事业","水质","污水处理","燃气水务","生产制造","节能环保","固废处理","环境服务","股票"]</t>
  </si>
  <si>
    <t>瀚蓝环境(IPO上市及以后)</t>
  </si>
  <si>
    <t>https://innotreelogo.qiniu.innotree.cn/FqzfWbYrXoBB-ysOzbq--z9GbQFM</t>
  </si>
  <si>
    <t>https://www.innotree.cn/inno/company/6598031875922817865.html</t>
  </si>
  <si>
    <t>深圳市迪威视讯股份有限公司</t>
  </si>
  <si>
    <t>深圳市南山区茶光路1089号深圳集成电路设计应用产业园306-1、306-2、307-2室</t>
  </si>
  <si>
    <t>季刚</t>
  </si>
  <si>
    <t>http://www.dvision.cn</t>
  </si>
  <si>
    <t>公司简介:深圳市迪威视讯股份有限公司（以下简称“公司”或“本公司”）原名为深圳市迪威视讯技术有限责任公司，系于2001年9月21日经深圳市工商行政管理局批准成立，由北京安策科技有限公司（已于2007年10月24日更名为北京安策恒兴投资有限公司）、深圳市桑海通投资有限公司、卢立君、汪沦、暴凯、张梅、顾微、马汉军、罗钦骑和唐庶共同出资组建，分别持股21.6667%、16.6667%、19.50%、19.25%、8.40%、4.3333%、2.8333%、2.45%、2.45%、2.45%，领取注册号为4403012074371的企业法人营业执照，注册资本为人民币3,000万元。公司经营期限为永续经营，法定代表人季刚。公司由深圳市迪威视讯技术有限公司以整体变更方式设立；在深圳市工商行政管理局注册登记，取得营业执照，营业执照的注册号为440301103098027。公司于2011年1月5日经中国证券监督管理委员会批准，首次向社会公众发行人民币普通股1112万股，于2011年1月25日在深圳证券交易所上市。1</t>
  </si>
  <si>
    <t>2014-10-17IPO上市及以后633万人民币中信产业基金</t>
  </si>
  <si>
    <t>毕凯轩监事黄惠红董事汪沦副总经理陈彦民监事季刚董事长,总经理王文文职工监事林劲勋副总经理盛宝军董事刘鹏副总经理,董事张大为董事周台董事方文格董事王文文监事会主席季刚总经理,董事长刘鹏董事,副总经理</t>
  </si>
  <si>
    <t>["企业服务","系统集成","行业信息化","通讯设备","云计算数据","智慧城市","智慧城市建设","视频通讯","视频","应用系统"]</t>
  </si>
  <si>
    <t>迪威视讯(IPO上市及以后)</t>
  </si>
  <si>
    <t>https://innotreelogo.qiniu.innotree.cn/FifPgGG2FNrrIbgdoymxH1ksHp8U</t>
  </si>
  <si>
    <t>https://www.innotree.cn/inno/company/5287442950420359129.html</t>
  </si>
  <si>
    <t>宏达高科控股股份有限公司</t>
  </si>
  <si>
    <t>浙江省海宁市许村镇建设路118号</t>
  </si>
  <si>
    <t>沈国甫</t>
  </si>
  <si>
    <t>http://www.zjhongda.com.cn</t>
  </si>
  <si>
    <t>公司简介:宏达高科控股股份有限公司(以下简称公司或公司)系经浙江省人民政府企业上市工作领导小组《关于同意变更设立浙江宏达经编股份有限公司的批复》(浙上市[2001]57号)批准,由沈国甫等12名自然人和海宁宏源经济发展投资有限责任公司等4家法人股东共同发起设立,于2001年9月17日在浙江省工商行政管理局登记注册,总部位于浙江省海宁市。公司股票已于2007年8月3日在深圳证券交易所挂牌交易。</t>
  </si>
  <si>
    <t>2013-03-12IPO上市及以后4956万人民币六禾投资创业接力(创业基金会)鑫惠创投红杉中国</t>
  </si>
  <si>
    <t>沈国甫董事长兼总经理沈珺副董事长张建福监事毛志林副董事长周伟良董事孙云浩监事陈思平董事陆维敏监事朱海东董事平衡董事许建舟董事顾伟锋董事</t>
  </si>
  <si>
    <t>["挂牌交易","证券交易"]</t>
  </si>
  <si>
    <t>宏达高科(IPO上市及以后)</t>
  </si>
  <si>
    <t>https://innotreelogo.qiniu.innotree.cn/FgiRgBEbzn_lu7dn9u7AL8g1nZY0</t>
  </si>
  <si>
    <t>https://www.innotree.cn/inno/company/9451612095185435512.html</t>
  </si>
  <si>
    <t>通化葡萄酒股份有限公司</t>
  </si>
  <si>
    <t>吉林省通化市前兴路28号</t>
  </si>
  <si>
    <t>何为民</t>
  </si>
  <si>
    <t>http://www.tonhwa.com</t>
  </si>
  <si>
    <t>公司简介:公司始建于1937年,有着近70年珍贵的葡萄酒酿造经验。公司经吉林省经济体制改革委员会以吉改股批[1998]55号文批准,以发起方式设立,并于1999年1月27日在吉林省工商行政管理局注册登记,取得企业法人营业执照(注册号码为:2200001033030)。公司于2000年12月13日经中国证券监督管理委员会以“证监发行字[2000]172号”文批准,首次向社会公众发行人民币普通股6,000万股。于2001年1月15日在上海证券交易所上市。</t>
  </si>
  <si>
    <t>2004-04-01IPO上市及以后8516万人民币Koh Boon Hwee华夏润石（新华联集团）</t>
  </si>
  <si>
    <t>陈守东董事何为民其他人员张士伟董事孙立荣董事尹兵董事孟庆凯董事何文中董事</t>
  </si>
  <si>
    <t>["葡萄酒","证券交易"]</t>
  </si>
  <si>
    <t>通葡股份(IPO上市及以后)</t>
  </si>
  <si>
    <t>https://innotreelogo.qiniu.innotree.cn/FiRPCUtciziC24vq7KlJmrjAcVOv</t>
  </si>
  <si>
    <t>https://www.innotree.cn/inno/company/4151702811223194267.html</t>
  </si>
  <si>
    <t>红宝丽集团股份有限公司</t>
  </si>
  <si>
    <t>江苏省南京市高淳区经济开发区双高路29号</t>
  </si>
  <si>
    <t>芮益民</t>
  </si>
  <si>
    <t>http://www.hongbaoli.com</t>
  </si>
  <si>
    <t>公司简介:公司经南京市经济体制改革委员会宁体改字[1994]405号文件批准,采取定向募集方式设立,在南京市工商行政管理局注册登记,取得企业法人营业执照,营业执照号码为3201002016338。公司于2007年8月15日经中国证券监督管理委员会证监发行字[2007]228号文核准,首次向社会公众发行人民币普通股1900万股,于2007年9月13日在深圳证券交易所上市。公司于2011年3月30日经中国证券监督管理委员会证监许可[2011]463号文核准,非公开发行人民币普通股1623.0844万股,于2011年7月26日在深圳证券交易所上市。</t>
  </si>
  <si>
    <t>2016-06-08IPO上市及以后5000万人民币北京金证汇众资产江苏宝源投资2011-07-20IPO上市及以后4245万人民币凯石投资大盟汇信常州投资集团高樟资本2006-07-01A轮91万美元南京高风投南京弘明投资有限公司和泰成长德高广宇江苏弘业国际集团投资管理有限公司江苏省高科技产业投资有限公司锦江国际</t>
  </si>
  <si>
    <t>赵赟职工监事魏水明监事主席姚志洪董事吴建斌董事芮益民总经理,董事芮敬功董事长陈斌董事陶梅娟董事崔咪芬董事王玉生董事夏友满监事江希和董事</t>
  </si>
  <si>
    <t>["包装材料","化学化工","化工","化工新材料","板材","生产制造","研制开发","产品研制","国际国内","生产经营"]</t>
  </si>
  <si>
    <t>红宝丽(IPO上市及以后)</t>
  </si>
  <si>
    <t>https://innotreelogo.qiniu.innotree.cn/FtuJFimCcN6JFD9C53YO-URbYZs8</t>
  </si>
  <si>
    <t>https://www.innotree.cn/inno/company/11858470268788661366.html</t>
  </si>
  <si>
    <t>上海新时达电气股份有限公司</t>
  </si>
  <si>
    <t>上海市嘉定区南翔镇新勤路289号</t>
  </si>
  <si>
    <t>纪翌</t>
  </si>
  <si>
    <t>http://www.stepelectric.com</t>
  </si>
  <si>
    <t>公司简介:上海新时达电气股份有限公司的前身上海新时达电气有限公司于1995年3月依法登记注册,并于2008年整体变更为股份有限公司。公司系由上海新时达电气有限公司以经审计的净资产折股整体变更设立,经上海市工商行政管理局注册登记,取得营业执照,营业执照号310114000098507。公司于2010年11月29日经中国证券监督管理委员会证监许可[2010]1723号文核准,首次向社会公众发行人民币普通股5000万股。该等股份均为向境内投资人发行的以人民币认购的内资股。公司于2010年12月24日在深圳证券交易所上市。</t>
  </si>
  <si>
    <t>2016-05-04IPO上市及以后4363万人民币上海晓奥堃鑫投资2008-04-20A轮500万人民币科升投资颐和资本</t>
  </si>
  <si>
    <t>刘奕华董事袁忠民副董事长朱强华其他人员原红旗董事纪德法董事兼总经理王众董事纪翌董事长曾逸董事王春祥监事蔡亮董事张晋华监事钱作忠董事</t>
  </si>
  <si>
    <t>["技术装备","电梯","节能环保","注册商标","国家重点","高新技术","知识产权","股票"]</t>
  </si>
  <si>
    <t>新时达(IPO上市及以后)</t>
  </si>
  <si>
    <t>https://innotreelogo.qiniu.innotree.cn/FiMmt9GI8DPB-vOdkf5mMWfJLnD1</t>
  </si>
  <si>
    <t>https://www.innotree.cn/inno/company/11672876191096970300.html</t>
  </si>
  <si>
    <t>上海银天下科技有限公司</t>
  </si>
  <si>
    <t>500万人民币</t>
  </si>
  <si>
    <t>青浦区沪青平公路1362号1幢1层C区153室</t>
  </si>
  <si>
    <t>徐刚</t>
  </si>
  <si>
    <t>公司简介:银天下集团始创于2011年，专注于贵金属投资服务领域，主营产品涵盖现货白银、铂金、钯金、镍、铜、铝六大交易品种，并将业务拓展至石油化工产品现货交易领域。目前，银天下已推出拥有独立知识产权的贵金属行情分析软件和贵金属投资量化分析指标，创建了贵金属投资研究所、贵金属人才培育基地，制作播出了贵金属投资指导电视节目，打造出贵金属投资VIP俱乐部、贵金属文字直播室、贵金属视频直播室，编辑刊发了贵金属投资策略刊物等。</t>
  </si>
  <si>
    <t>2016-04-27IPO上市及以后数千万美元投资方未透露</t>
  </si>
  <si>
    <t>["CRM","分析软件","理财","理财工具","石油化工","贵金属理财","金融","金融信息服务","外汇期货贵金属","贵金属"]</t>
  </si>
  <si>
    <t>银天下科技(IPO上市及以后)</t>
  </si>
  <si>
    <t>https://innotreelogo.qiniu.innotree.cn/Ftp7ZZWvVSSYrSjDtyKYXYK2PH-f</t>
  </si>
  <si>
    <t>https://www.innotree.cn/inno/company/18398280756076956085.html</t>
  </si>
  <si>
    <t>武汉市江岸区学而思教育培训学校</t>
  </si>
  <si>
    <t>http://scd.speiyou.com/xiaoxue/</t>
  </si>
  <si>
    <t>公司简介:学而思教育致力于为3-18岁的孩子提供课外辅导。学而思在北京、上海、天津、广州、深圳等城市建立分校，分校及教学点均为直营模式，师资统一培训。2010年10月20日，学而思教育在纽约证券交易所正式挂牌交易，成为国内首家在美国上市的中小幼课外教育培训机构。学而思以“给孩子受益一生的教育”为使命，秉承“激发兴趣、培养习惯、塑造品格”的教育理念，开展小班、1对1、网校等形式的教育服务，旗下拥有学而思培优、智康1对1、学而思网校、摩比思维馆等子业务品牌。学而思还发展了中小幼教育专业门户网站群——e度教育网。e度教育网由育儿网、幼教网、奥数网、中考网、高考网、留学网等多个网站构成，为0到18岁的孩子及其家长提供了信息交流与学习探讨的平台。</t>
  </si>
  <si>
    <t>2010-10-20IPO上市及以后800万美元KTB四川圣达国投创新老虎基金2009-08-01B轮500万美元KTB四川圣达国投创新老虎基金2009-02-01A轮500万美元KTB国投创新</t>
  </si>
  <si>
    <t>["MOOC","家教辅导","答疑","教育","K12","幼教","一对一","学而思教育","证券交易","课外辅导"]</t>
  </si>
  <si>
    <t>学而思(IPO上市及以后)</t>
  </si>
  <si>
    <t>https://www.innotree.cn/inno/company/6744441962169328772.html</t>
  </si>
  <si>
    <t>中国服饰控股有限公司</t>
  </si>
  <si>
    <t>香港九龙尖沙咀东部科学馆道 9号新东海商业中心13楼1303室</t>
  </si>
  <si>
    <t>http://www.cohl.com.hk</t>
  </si>
  <si>
    <t>2011-12-09IPO上市及以后6000万美元KKR光大控股商旅投资普凯资本红杉中国2010-12-31B轮8713万人民币CCC上海融翼资本兰馨亚洲北京基石基金宏邦投资沐思2008-06-15A轮1800万美元兰馨亚洲</t>
  </si>
  <si>
    <t>["服装设计","男装","广告技术提供商","休闲服","广告营销","消费者","男士","户外休闲","服饰","绅士休闲"]</t>
  </si>
  <si>
    <t>中国服饰控股(IPO上市及以后)</t>
  </si>
  <si>
    <t>https://innotreelogo.qiniu.innotree.cn/FoSNZK0YgUA9Xwmcq500l_9LjQ5F</t>
  </si>
  <si>
    <t>https://www.innotree.cn/inno/company/3084120790975695766.html</t>
  </si>
  <si>
    <t>安徽集友新材料股份有限公司</t>
  </si>
  <si>
    <t>安徽省安庆市太湖县经济开发区</t>
  </si>
  <si>
    <t>徐善水</t>
  </si>
  <si>
    <t>http://www.genuinepacking.com</t>
  </si>
  <si>
    <t>公司简介:1998年9月14日,经太湖县工商行政管理局核准,众立实业取得了注册号为3408252000021的《企业法人营业执照》。公司于2016年3月26日在安庆市工商行政和质量技术监督管理局办理了工商登记手续,并取得变更后的《营业执照》,统一社会信用代码为913408007049436800,注册资本5,100万元。本公司A股股票上市已经上海证券交易所[2017]22号文批准。本公司发行的A股股票在上海证券交易所上市,证券简称“集友股份”,证券代码“603429”;其中本次网上公开发行的1,700万股股票将于2017年1月24日起上市交易。</t>
  </si>
  <si>
    <t>2017-01-24IPO上市及以后未透露不公开的投资者</t>
  </si>
  <si>
    <t>周少俊董事杨立新监事徐善水董事长杨二果董事汪大联董事孙志松监事杨江涛副总经理章功平监事许立新董事曹萼副总经理严书诚监事余永恒董事</t>
  </si>
  <si>
    <t>["生产制造","纸品及包装","新材料","实业"]</t>
  </si>
  <si>
    <t>集友股份(IPO上市及以后)</t>
  </si>
  <si>
    <t>https://innotreelogo.qiniu.innotree.cn/FqiXzZS_QNQ1QF16bRvfx37VAENL</t>
  </si>
  <si>
    <t>https://www.innotree.cn/inno/company/16092534386317351730.html</t>
  </si>
  <si>
    <t>上海来伊份股份有限公司</t>
  </si>
  <si>
    <t>上海市松江区九亭镇久富路300号</t>
  </si>
  <si>
    <t>郁瑞芬</t>
  </si>
  <si>
    <t>http://www.lyfen.com</t>
  </si>
  <si>
    <t>公司简介:2002年7月2日,爱屋食品取得注册号为3101122084068的《企业法人营业执照》。2010年9月26日,本公司取得上海市工商行政管理局核发的注册号为310227000842339的《企业法人营业执照》。本公司股票将于2016年10月12日在上海证券交易所上市。</t>
  </si>
  <si>
    <t>2016-10-12IPO上市及以后6.6亿人民币不公开的投资者2010-11-12Pre-IPO3.2亿人民币德同资本常春藤资本</t>
  </si>
  <si>
    <t>冯轩天其他人员过聚荣董事张琴董事徐赛花董事戴轶董事钱世政董事徐建军董事刘爱学监事郁瑞芬董事,总经理施永雷董事长邵俊董事刘向东董事邹晓君监事张潘宏董事</t>
  </si>
  <si>
    <t>["工具","媒体","开发工具","开发者服务","教程","设计工具","资源网站","特效","在线","休闲食品"]</t>
  </si>
  <si>
    <t>来伊份(IPO上市及以后)</t>
  </si>
  <si>
    <t>https://innotreelogo.qiniu.innotree.cn/FoJ65oo8_u2Lk-96Ptvi_Iy_Puy7</t>
  </si>
  <si>
    <t>https://www.innotree.cn/inno/company/7160035767460439435.html</t>
  </si>
  <si>
    <t>武汉塞力斯医疗科技股份有限公司</t>
  </si>
  <si>
    <t>湖北省武汉市东西湖区金山大道1310号</t>
  </si>
  <si>
    <t>温伟</t>
  </si>
  <si>
    <t>http://www.thalys.net.cn</t>
  </si>
  <si>
    <t>公司简介:塞力斯有限于2004年2月23日取得了武汉市工商行政管理局核发的《企业法人营业执照》。2012年7月22日公司召开创立大会暨第一次股东大会,并于2012年7月31日取得工商登记注册号为420112400001102的《企业法人营业执照》。公司股票将于2016年10月31日在上海证券交易所上市。公司代码603716,简称塞力斯。</t>
  </si>
  <si>
    <t>2016-10-31IPO上市及以后未透露投资方未透露2011-12-06C轮3500万人民币佳道投资2011-08-16B轮2500万人民币蔚蓝投资2011-05-10A轮800万美元天沐君合投资</t>
  </si>
  <si>
    <t>["体外诊断","医疗健康","医疗服务","医疗检测","生产制造","生物技术","医疗综合服务","销售医疗诊断试剂","医疗科技","股票"]</t>
  </si>
  <si>
    <t>塞力斯(IPO上市及以后)</t>
  </si>
  <si>
    <t>https://innotreelogo.qiniu.innotree.cn/Fljka8xG9kf43DMrAdzMe_BJGuXQ</t>
  </si>
  <si>
    <t>https://www.innotree.cn/inno/company/7252697716590543774.html</t>
  </si>
  <si>
    <t>深圳市毅德国际控股有限公司</t>
  </si>
  <si>
    <t>(人民币)30000.0000万元</t>
  </si>
  <si>
    <t>深圳市前海深港合作区前湾一路鲤鱼门街一号前海深港合作区管理局综合办公楼A栋201室（入驻深圳市前海商务秘书有限公司）</t>
  </si>
  <si>
    <t>王德开</t>
  </si>
  <si>
    <t>0755-82833533</t>
  </si>
  <si>
    <t>公司简介:毅德国际控股有限公司（毅德控股）,中国领先的商贸物流中心开发商及运营商。毅德控股专注于中国三四线城市，及选择性地进入二线城市开发及运营大型商贸物流中心。截至2013年7月31日，毅德控股同时在中国六个省份和自治区开发八个商贸物流中心项目，其中六个为大型商贸物流中心。根据第一太平戴维斯的资料，截至同日，按大型商贸物流中心的数量来算，毅德控股在中国排名第二；而按大型商贸物流中心的估计及尚未完工总建筑面积计算，毅德控股在中国排名第三。截至同日，毅德控股拥有总土地储备750万平方米。</t>
  </si>
  <si>
    <t>2013-10-31IPO上市及以后1282万美元泛海能源Koh Boon Hwee中国华融华夏润石（新华联集团）2012-11-09B轮2282万美元行健资本2011-07-11A轮7981万美元弘毅投资游戏瓶湘财贯通</t>
  </si>
  <si>
    <t>王德开董事长,总经理黄敬望监事李杰董事肖冬杰董事</t>
  </si>
  <si>
    <t>["商贸物流","开发商","运营商"]</t>
  </si>
  <si>
    <t>毅德国际(IPO上市及以后)</t>
  </si>
  <si>
    <t>https://www.innotree.cn/inno/company/6649141344095519379.html</t>
  </si>
  <si>
    <t>北京北大千方科技有限公司</t>
  </si>
  <si>
    <t>30000 万元</t>
  </si>
  <si>
    <t>北京市海淀区东北旺西路8号中关村软件园一期27号楼B座201号</t>
  </si>
  <si>
    <t>夏曙东</t>
  </si>
  <si>
    <t>http://www.techfront.com.cn/</t>
  </si>
  <si>
    <t>公司简介:北大千方是一家城市智慧交通产品提供商，主要产品包括交通规划信息系统、交通出行信息服务系统、交通专用地理信息系统、智能停车诱导系统、电子不停车收费系统、大型地理信息系统、便携式导航仪、综合位置信息服务平台等。</t>
  </si>
  <si>
    <t>2011-07-19IPO上市及以后1000万人民币北京中关村发展集团股份有限公司新加坡华侨银行2008-07-18IPO上市及以后1500万美元彩虹创投赛富投资基金</t>
  </si>
  <si>
    <t>屈山董事夏曙锋董事张丽娟监事夏曙东经理,董事长</t>
  </si>
  <si>
    <t>["交通信息化","交通运输","企业服务","智慧智慧城市","汽车行业信息化","地理信息","智能停车","城市智慧交通"]</t>
  </si>
  <si>
    <t>北大千方(IPO上市及以后)</t>
  </si>
  <si>
    <t>https://www.innotree.cn/inno/company/11485024795854270373.html</t>
  </si>
  <si>
    <t>鸿达兴业股份有限公司</t>
  </si>
  <si>
    <t>江苏省扬州市广陵区杭集镇曙光路</t>
  </si>
  <si>
    <t>周奕丰</t>
  </si>
  <si>
    <t>http://www.002002.cn</t>
  </si>
  <si>
    <t>公司简介:江苏琼花高科技股份有限公司是以江苏琼花集团有限公司为主发起人,联合中国科学院长春分院技术开发中心等六家股东共同发起设立的。公司下设扬州威亨塑胶有限公司、江苏琼花金诺智能卡基材有限公司。公司经江苏省人民政府苏政复[2001]17号文批准,由江苏琼花集团有限公司、江苏新科技术发展有限公司、扬州市轻工控股有限责任公司、扬州市电力中心、扬州市盈科科技发展有限公司、中国科学院长春分院技术开发中心六家股东变更设立。公司在江苏省扬州工商行政管理局注册登记,取得营业执照(营业执照号:321000000003218)。公司于2004年6月3日经中国证券监督管理委员会批准,首次向社会公众发行人民币普通股3000万股,于2004年6月25日在深圳证券交易所上市。</t>
  </si>
  <si>
    <t>2013-12-10IPO上市及以后2.70亿人民币广宏投资瑞华控股融众投资2011-08-29A轮2200万人民币体奥动力北京高新创投国发创投宝沃创投</t>
  </si>
  <si>
    <t>林少韩董事刘东升董事王羽跃董事张鹏监事周奕丰董事长兼总经理殷付中董事徐增监事主席陈飞武董事蔡红兵董事李旦生董事周建国监事徐燕职工监事王庆山职工监事崔毅董事</t>
  </si>
  <si>
    <t>["自动化生产流水线"]</t>
  </si>
  <si>
    <t>鸿达兴业(IPO上市及以后)</t>
  </si>
  <si>
    <t>https://www.innotree.cn/inno/company/8288918977671519061.html</t>
  </si>
  <si>
    <t>江苏省金泉网络科技有限公司</t>
  </si>
  <si>
    <t>1000万元人民币</t>
  </si>
  <si>
    <t>江苏信息服务产业基地(扬州)内12幢C座1-4层</t>
  </si>
  <si>
    <t>蔡永德</t>
  </si>
  <si>
    <t>0514-89712356</t>
  </si>
  <si>
    <t>http://www.jqw.com</t>
  </si>
  <si>
    <t>公司简介:金泉网于2004年1月1日正式上线，是B2B电子商务运营商。网站以生意通会员、商业搜索服务为核心业务，为中国数千万中小企业提供网上综合信息服务。客户与用户之间通过生意通和商业搜索排名，快速准确访问所需的商业信息，并达成生意。</t>
  </si>
  <si>
    <t>2013-12-01IPO上市及以后未透露投资方未透露</t>
  </si>
  <si>
    <t>["B2B","互联网+","供应链","商业信息","撮合经济","电商","电商平台","电子商务","综合电商","B2B电子商务运营商"]</t>
  </si>
  <si>
    <t>金泉网(IPO上市及以后)</t>
  </si>
  <si>
    <t>https://innotreelogo.qiniu.innotree.cn/Fswnw6ime6MB_10LxrMXuuk12duL</t>
  </si>
  <si>
    <t>https://www.innotree.cn/inno/company/755643907463324816.html</t>
  </si>
  <si>
    <t>中农发河南农化有限公司</t>
  </si>
  <si>
    <t>19435万元</t>
  </si>
  <si>
    <t>河南省濮阳市胜利路西段路南</t>
  </si>
  <si>
    <t>梁孝生</t>
  </si>
  <si>
    <t>0393-8910798</t>
  </si>
  <si>
    <t>公司简介:中农发河南农化有限公司成立于2005年10月9日，注册资本2亿元人民币，经营范围是生产、销售：2-甲基-6-乙基苯胺、乙草胺、2，6-二乙基苯胺、喹草酸；试生产：丁草胺、丙草胺、异丙甲草胺；进出口贸易业务。</t>
  </si>
  <si>
    <t>2011-03-21IPO上市及以后2.65亿人民币弘腾投资</t>
  </si>
  <si>
    <t>赵俊锋董事黄金监事祁曙明董事梁孝生董事长郭玉明监事黄雪萍监事马跃勇董事刘华东董事</t>
  </si>
  <si>
    <t>["进出口贸易"]</t>
  </si>
  <si>
    <t>中农发(IPO上市及以后)</t>
  </si>
  <si>
    <t>https://innotreelogo.qiniu.innotree.cn/FoLZaWi1ZV3Mi5N_0-b0g5DN3uCg</t>
  </si>
  <si>
    <t>https://www.innotree.cn/inno/company/17705381960327163409.html</t>
  </si>
  <si>
    <t>和美医疗管理咨询有限公司</t>
  </si>
  <si>
    <t>125000 万元 人民币</t>
  </si>
  <si>
    <t>北京市通州区潞城镇小营村村委会北300米</t>
  </si>
  <si>
    <t>林玉明</t>
  </si>
  <si>
    <t>http://www.hemeiyl.com/</t>
  </si>
  <si>
    <t>公司简介:和美医疗控股有限公司（股票HK.01509）专注于医疗投资、医院管理、医疗品牌运营领域，控股中国最大规模之一的私立连锁妇儿医疗服务机构，目前已在北京、深圳、广州、重庆、武汉、贵阳等核心城市开业营运十一家高端妇儿医院，聘用了逾4000名优秀员工服务于我们的顾客。继2011年深圳和美妇儿科医院通过国际医疗卫生机构联合委员会（JCI）认证后，多家下属医院陆续启动以JCI标准为依据的医疗服务和管理效能提升项目。2015年7月，和美控股在香港主板上市，成为中国内地较早公开上市的私立妇产医院集团。正通过新建医院、投资并购、与公立医院合作等举措，迅速扩展事业版图。和美将一如既往秉承一切以顾客为中心的宗旨，致力于为妇女和儿童提供高品质的医疗服务，通过收益分享、期权、股权激励，以及事业合伙人制度等，为员工提供更多的发展机会、物质回报和职业荣誉，以努力使公司成长为中国高端医疗行业的卓越品牌。不需要全能，专业、敬业、你就来！收益分享、期权、股票任你选！快来展现自驱、担当、合作、坚毅的你！</t>
  </si>
  <si>
    <t>2015-07-07IPO上市及以后2.04亿美元投资方未透露</t>
  </si>
  <si>
    <t>方志锋董事赵兴力董事徐停监事林玉明董事长,总经理王游监事任金辉董事林玉国董事陈春霖监事会主席</t>
  </si>
  <si>
    <t>["医生服务","医疗健康","医疗综合服务","妇产科","产科","医疗品牌运营","妇科","医疗服务","医疗投资","连锁"]</t>
  </si>
  <si>
    <t>和美医疗(IPO上市及以后)</t>
  </si>
  <si>
    <t>https://innotreelogo.qiniu.innotree.cn/FinTFG8hrKaSBfXZIBt8z9OJ4flT</t>
  </si>
  <si>
    <t>https://www.innotree.cn/inno/company/4424562071834396187.html</t>
  </si>
  <si>
    <t>天津天保基建股份有限公司</t>
  </si>
  <si>
    <t>天津自贸试验区（空港经济区）西五道35号汇津广场1号楼-602</t>
  </si>
  <si>
    <t>周广林</t>
  </si>
  <si>
    <t>天津市</t>
  </si>
  <si>
    <t>http://www.tbjijian.com</t>
  </si>
  <si>
    <t>公司简介:公司经天津市证券管理办公室(现中国证券监督管理委员会天津监管局)津证办字[1998]155号文批准,以发起设立方式设立;于1998年9月30日在天津市工商行政管理局注册登记,取得营业执照,号码:1200001001643。公司成立时,发起人为天津建筑材料集团总公司、天津建筑材料进出口公司、天津市建筑材料科学研究所、天津市新型建筑材料房地产开发公司、天津市天材房地产开发公司;2000年11月14日,根据中共天津市委津党〔2000〕37号文,天津建筑材料集团总公司改制为天津市建筑材料集团(控股)有限公司。</t>
  </si>
  <si>
    <t>2014-05-15IPO上市及以后2.72亿人民币瑞华控股融众投资</t>
  </si>
  <si>
    <t>孙静宇监事会主席周善忠监事薛晓芳董事李祥独立董事周广林总经理,董事长王卫副总经理罗永泰独立董事朱凤恒副总经理夏仲昊副总经理付旭东独立董事路昆董事,副总经理杨丽云监事</t>
  </si>
  <si>
    <t>["股票","基础设施建设","基建","房地产开发"]</t>
  </si>
  <si>
    <t>天保基建(IPO上市及以后)</t>
  </si>
  <si>
    <t>https://innotreelogo.qiniu.innotree.cn/Fo5CKGJ8UNrwx1FfozrS3d3iqwbc</t>
  </si>
  <si>
    <t>https://www.innotree.cn/inno/company/17178207382267365783.html</t>
  </si>
  <si>
    <t>新疆城建(集团)股份有限公司</t>
  </si>
  <si>
    <t>新疆维吾尔自治区乌鲁木齐市南湖路133号城建大厦22层</t>
  </si>
  <si>
    <t>潘雪平</t>
  </si>
  <si>
    <t>http://www.xjcj.com</t>
  </si>
  <si>
    <t>公司简介:公司系经新疆维吾尔自治区体改委以新体改[1992]58号文《对“设立乌鲁木齐市建设开发股份有限公司请示”的批复》之批准、依照《股份有限公司规范意见》和其他有关规定成立的股份有限公司。《公司法》颁行后,公司按照《公司法》进行了规范,并重新进行了登记。公司以定向募集方式设立;公司重新进行规范后在新疆维吾尔自治区工商行政管理局注册登记,取得营业执照,营业执照号6500001000005。公司于2003年11月18日经中国证券监督管理委员会核准,首次向社会公众发行人民币普通股6000万股,于2003年12月3日在上海证券交易所上市。</t>
  </si>
  <si>
    <t>2007-07-27IPO上市及以后2109万人民币天亿投资济南华科创投</t>
  </si>
  <si>
    <t>李志君董事占磊董事兰建新董事李婷董事张玉和监事徐岩监事吕江民监事王常辉董事龙夏监事刘军董事长王新安董事赵明方监事尹伟戈董事吴涛董事兼总经理</t>
  </si>
  <si>
    <t>["房屋建筑工程施工","材料生产","运营业务","市政公用工程施工","基础设施建设","房地产开发"]</t>
  </si>
  <si>
    <t>新疆城建(IPO上市及以后)</t>
  </si>
  <si>
    <t>https://innotreelogo.qiniu.innotree.cn/FiAO1sKMl6Bt-0SBXSJgBtH2lTAY</t>
  </si>
  <si>
    <t>https://www.innotree.cn/inno/company/15473264473833612616.html</t>
  </si>
  <si>
    <t>青海春天药用资源科技股份有限公司</t>
  </si>
  <si>
    <t>青海省西宁经济技术开发区东新路1号</t>
  </si>
  <si>
    <t>张雪峰</t>
  </si>
  <si>
    <t>青海省</t>
  </si>
  <si>
    <t>http://www.verygrass.com</t>
  </si>
  <si>
    <t>公司简介:公司系经青海省人民政府于一九九八年八月二十五日以青股审(1998)第004号文批准,由青海第一毛纺厂、西宁市大什字百货商店、上海振鲁实业有限公司、西宁特殊钢(集团)有限责任公司、青海省集体工业物资供销处共同发起以发起设立方式设立的股份有限公司;公司在青海省工商行政管理局注册登记,取得营业执照,营业执照号:6300001201060。公司于二○○一年三月九日经中国证券监督管理委员会批准,首次向社会公众发行人民币普通股3500万股,并于二○○一年五月八日在上海证券交易所上市流通。</t>
  </si>
  <si>
    <t>2011-12-23IPO上市及以后2.96亿人民币瑞华控股融众投资</t>
  </si>
  <si>
    <t>钱英董事王富贵董事华彧民监事姚欣监事张瑾监事陈定董事肖融董事程友海董事卢义萍董事张雪峰董事长兼总经理</t>
  </si>
  <si>
    <t>["工商行政管理"]</t>
  </si>
  <si>
    <t>青海春天(IPO上市及以后)</t>
  </si>
  <si>
    <t>https://innotreelogo.qiniu.innotree.cn/FvOhkFKrxJf9cXFHuZ1iwr5ZXzbm</t>
  </si>
  <si>
    <t>https://www.innotree.cn/inno/company/2514941194429452297.html</t>
  </si>
  <si>
    <t>广东水电二局股份有限公司</t>
  </si>
  <si>
    <t>广东省广州市增城区新塘镇广深大道西1号1幢水电广场A-1商务中心20层</t>
  </si>
  <si>
    <t>朱丹</t>
  </si>
  <si>
    <t>http://www.gdsdej.com</t>
  </si>
  <si>
    <t>公司简介:公司经广东省人民政府办公厅(粤办函[2001]716号文)批准,由广东省水利水电第二工程局等7家发起人采用发起设立方式设立的股份有限公司,于2001年12月27日在广东省工商行政管理局注册登记并取得营业执照。公司于2006年7月12日经中国证券监督管理委员会核准,首次向社会公众发行人民币普通股8,200万股,均为向境内投资人发行,于2006年8月10日在深圳证券交易所上市。公司于2008年7月14日经中国证券监督管理委员会核准,公开增发人民币普通股5,700万股,并于2008年8月29日在深圳证券交易所上市。公司于2011年7月14日经中国证券监督管理委员会核准,非公开发行人民币普通股8,598.7278万股,并于2011年9月20日在深圳证券交易所上市。</t>
  </si>
  <si>
    <t>2011-09-20IPO上市及以后1.05亿人民币银河投资瑞华控股融众投资涌玖股权投资天安泰股权投资</t>
  </si>
  <si>
    <t>邹贤涌董事黄建添董事李云超独立董事谢荣光监事会主席魏志云董事卢大鹏监事朱丹董事,董事长曾陈平董事尹兵独立董事谢彦辉董事,总经理冯宝珍董事彭松独立董事李彩虹独立董事李涌泉董事李向奎董事黄声森独立董事王伟导董事张秀华职工监事</t>
  </si>
  <si>
    <t>["工程建设","市政工程","建筑","建筑材料","建筑装饰","水利","水利建筑","职称","高中","水利水电"]</t>
  </si>
  <si>
    <t>二局股份(IPO上市及以后)</t>
  </si>
  <si>
    <t>https://innotreelogo.qiniu.innotree.cn/FiizyRUolGQJwAXLYDf5h_z8mIB4</t>
  </si>
  <si>
    <t>https://www.innotree.cn/inno/company/6600814646545230947.html</t>
  </si>
  <si>
    <t>北京安证通信息科技股份有限公司</t>
  </si>
  <si>
    <t>20634000元</t>
  </si>
  <si>
    <t>北京市海淀区信息路甲28号5层C座05C01</t>
  </si>
  <si>
    <t>周晓华</t>
  </si>
  <si>
    <t>010-62969883</t>
  </si>
  <si>
    <t>www.esa2000.com</t>
  </si>
  <si>
    <t>公司简介:公司是一家专业从事信息安全产品研究开发与销售以及计算机信息系统安全咨询服务的专业化高科技企业,专注于为国内电子政务和电子商务应用系统提供信息安全产品与服务。公司产品主要涉及信息加密与加密传输、数字签名与身份认证等方面。ESA2000SignAnywhere电子签章产品是公司在认真研究国内外同类产品的基础上,结合公司研究人员在电子政务及电子商务安全需求方面的丰富经验,利用最先进的开发技术,历时一年开发出来的电子签章产品,该产品不论是技术的先进性,还是应用范围的广泛性,或是功能的完善性等方面,都处于国内领先水平。公司秉持“以人为本,服务于客户,忠实于员工”的经营理念,在为员工提供宽松、公平的发展环境,为客户提供优质的产品与服务的同时,谋求企业的长远发展。</t>
  </si>
  <si>
    <t>2015-07-12IPO上市及以后数千万人民币启赋资本裕嘉投资2014-07-02新三板未透露投资方未透露</t>
  </si>
  <si>
    <t>["电子签章","邮政","解决方案","通信","电子政务","解决方案提供商"]</t>
  </si>
  <si>
    <t>安证通(IPO上市及以后)</t>
  </si>
  <si>
    <t>https://innotreelogo.qiniu.innotree.cn/FjZwEzQCESx98G2eaPs0lkrp1utv</t>
  </si>
  <si>
    <t>https://www.innotree.cn/inno/company/6826284170278436734.html</t>
  </si>
  <si>
    <t>哈尔滨电气集团佳木斯电机股份有限公司</t>
  </si>
  <si>
    <t>黑龙江省佳木斯市前进区长安路247号</t>
  </si>
  <si>
    <t>刘清勇</t>
  </si>
  <si>
    <t>黑龙江省</t>
  </si>
  <si>
    <t>http://www.jemlc.com</t>
  </si>
  <si>
    <t>公司简介:公司前身阿城继电器股份有限公司1993年8月28日经黑龙江省哈尔滨市股份制协调领导小组哈股领办字(1993)第4号文件批准,由阿城继电器厂独家发起,定向募集内部职工股方式设立股份有限公司,在哈尔滨市工商行政管理局注册登记,取得营业执照,营业执照号230199100006207。公司于1999年6月18日经中国证券监督管理委员会批准,公司首次向社会公众发行人民币普通股5,500万股,于1999年6月18日在深圳证券交易所上市。经中国证监会证监许可[2012]289号文核准,阿城继电器股份有限公司实施重大资产置换及发行股份购买资产,购买佳木斯电机股份有限公司100%股权,并更名为哈尔滨电气集团佳木斯电机股份有限公司(最终以工商行政主管部门核准的公司名称为准)。</t>
  </si>
  <si>
    <t>2014-11-01IPO上市及以后9000万人民币佳一教育基石资本</t>
  </si>
  <si>
    <t>郭寅监事刘清勇董事兼总经理胡凤滨董事闫红监事孙传尧董事艾立松董事王晓文副总经理刘洪文副总经理常忠监事高全宏董事张胜根董事贾绍华董事张英健董事长杜文朋董事</t>
  </si>
  <si>
    <t>["冶金电机","电机厂","风机"]</t>
  </si>
  <si>
    <t>佳电股份(IPO上市及以后)</t>
  </si>
  <si>
    <t>https://innotreelogo.qiniu.innotree.cn/Fj-tfh5-GsOWTvkshcuXw3FMK5w8</t>
  </si>
  <si>
    <t>https://www.innotree.cn/inno/company/12348762449278122207.html</t>
  </si>
  <si>
    <t>心动网络股份有限公司</t>
  </si>
  <si>
    <t>360358500元</t>
  </si>
  <si>
    <t>上海市闵行区东川路555号戊楼1166室</t>
  </si>
  <si>
    <t>黄一孟</t>
  </si>
  <si>
    <t>021-60727072</t>
  </si>
  <si>
    <t>www.xd.com</t>
  </si>
  <si>
    <t>公司简介:公司是国内极具知名度的游戏公司,中国互联网百强企业,旗下业务涉及游戏研发运营、动画制作、偶像娱乐等多个产业。公司创立于2002年,前身为中国最早的互联网分享网站之一的VeryCD。2009年起,公司开始打造心动游戏的自主品牌,致力于网页及移动客户端游戏的研发与运营。旗下拥有多款自主研发及独家代理,且在业内领先的互联网游戏产品:如网页游戏《天地英雄》、《盛世三国》、《神仙道》、《开天辟地》、《盛世三国2》、《开天辟地2》、《将神》、《深渊》、《仙侠道》,移动客户端游戏《神仙道》、《将神》、《仙侠道》、《横扫千军》、《口水三国》、《塔塔塔防陌陌哒》等众多深受玩家追捧喜爱的游戏作品。多年来,公司获得“中国最佳运营平台”、“十佳研发公司”、“最佳自研游戏厂商”等众多殊荣,其用心感动的企业理念深受广大玩家的肯定。同时,作为一个年轻的互联网公司,公司除游戏业务外,还涉足电视与动画等泛娱乐产业。公司投资制作并成功推出了高水准3D动画剧集《纳米核心》,且作为难得的优质国产动画,在推出伊始即取得千万播放次的佳绩。此外,公司的智能电视项目沙发管家,也通过改变智能电视(盒)的玩法,让用户家中的电视机变成一台手机、一台电脑、甚至一个朋友,让“沙发”生活不再枯燥无味,充满乐趣。</t>
  </si>
  <si>
    <t>2017-02-06IPO上市及以后2.00亿人民币不公开的投资者2015-09-01A轮8333万人民币广发信德东证资本中国文化产业投资基金</t>
  </si>
  <si>
    <t>黄一孟CEO赵宇尧联合创始人赵宇尧董事兼总经理黄一孟董事长童玮亮董事戴云杰董事张峥监事金叶其他人员陈杭董事刘义峰监事</t>
  </si>
  <si>
    <t>["ACGN","互联网影视","安全服务","手游开发","文娱传媒","游戏","游戏充值","游戏发行","游戏开发","游戏服务"]</t>
  </si>
  <si>
    <t>心动网络(IPO上市及以后)</t>
  </si>
  <si>
    <t>https://innotreelogo.qiniu.innotree.cn/FjDcSOClQATGb0WezinOvraU9VMW</t>
  </si>
  <si>
    <t>https://www.innotree.cn/inno/company/15268582499364089941.html</t>
  </si>
  <si>
    <t>安徽应流机电股份有限公司</t>
  </si>
  <si>
    <t>安徽省合肥市经济技术开发区繁华大道566号</t>
  </si>
  <si>
    <t>杜应流</t>
  </si>
  <si>
    <t>http://www.yingliugroup.com</t>
  </si>
  <si>
    <t>公司简介:安徽应流机电股份有限公司原名安徽霍山应流铸造有限公司,应流有限公司于2000年8月4日在霍山县工商行政管理局登记注册,取得注册号为3414252300016的企业法人营业执照。经安徽省商务厅批准,应流有限公司以2011年1月31日为基准日,整体变更为公司,于2011年3月14日在安徽省工商行政管理局登记注册,并领取《企业法人营业执照》(注册号:340000400000111)。公司是在安徽应流机电有限责任公司的基础上,依法整体变更设立;经安徽省商务厅批准,在安徽省工商行政管理局注册登记,并于2014年1月2日经中国证券监督管理委员会核准,首次向社会公众发行人民币普通股8001万股,于2014年1月22日在上海证券交易所(以下简称“证券交易所”)上市。</t>
  </si>
  <si>
    <t>2016-06-27IPO上市及以后1.60亿人民币安徽投资集团霍山衡义投资霍山衡胜投资霍山衡顺投资2009-01-16B轮4000万美元亚洲夹层资本莱芜创投2006-04-26A轮750万美元光大控股商旅投资鼎晖投资基金管理公司</t>
  </si>
  <si>
    <t>杨浩监事曹寿丰监事胡晓玲董事王玉瑛董事丁邦满董事涂建国董事李威董事林欣董事陈翌庆董事金建国董事万正祥监事杜应流董事长</t>
  </si>
  <si>
    <t>["加工制造业","零部件制造","不锈钢","合金零部件","机电","专用设备零部件","发电设备","石油天然气设备"]</t>
  </si>
  <si>
    <t>应流股份(IPO上市及以后)</t>
  </si>
  <si>
    <t>https://innotreelogo.qiniu.innotree.cn/FlP3YLdnED_EofS61Ira3wKdu1zf</t>
  </si>
  <si>
    <t>https://www.innotree.cn/inno/company/14756087459818056462.html</t>
  </si>
  <si>
    <t>上海界龙实业集团股份有限公司</t>
  </si>
  <si>
    <t>上海市浦东新区川周路7111号</t>
  </si>
  <si>
    <t>费屹立</t>
  </si>
  <si>
    <t>http://www.jielongcorp.com</t>
  </si>
  <si>
    <t>公司简介:上海界龙实业集团股份有限公司（以下简称“本公司”）原名为上海界龙实业股份有限公司，于一九九三年九月经批准改制为股份有限公司。公司经上海市经济委员会沪经企(1993)408号文批准，采用社会募集方式设立的股份有限公司，并经上海市工商行政管理局注册登记，取得营业执照。公司于1993年10月7日经上海市证券管理办公室沪证办(1993)116号文批准，首次向社会公众发行人民币普通股1859.13万股，其中：社会法人股609.13万股，社会公众股1125万股，公司职工股125万股。公司股票于1994年2月24日在上海证券交易所挂牌上市。</t>
  </si>
  <si>
    <t>2007-01-24IPO上市及以后1638万人民币六禾投资创业接力(创业基金会)红杉中国</t>
  </si>
  <si>
    <t>龚忠德董事,副总经理费屹立董事长蒋春董事楼福良副总经理马凤英监事沈伟荣董事兼总经理张晖明董事高祖华董事,副总经理薛群董事沈春监事王天东董事胡清涛监事费屹豪董事</t>
  </si>
  <si>
    <t>["证券交易","实业","股票","印刷包装","房产家装","房产中介","房地产"]</t>
  </si>
  <si>
    <t>界龙实业(IPO上市及以后)</t>
  </si>
  <si>
    <t>https://innotreelogo.qiniu.innotree.cn/FmXC73OMHBUp1z4OD3Wv6-WRhlT1</t>
  </si>
  <si>
    <t>https://www.innotree.cn/inno/company/14994560487862277568.html</t>
  </si>
  <si>
    <t>湖北广济药业股份有限公司</t>
  </si>
  <si>
    <t>湖北省武穴市江堤路1号</t>
  </si>
  <si>
    <t>安靖</t>
  </si>
  <si>
    <t>http://www.guangjipharm.com</t>
  </si>
  <si>
    <t>公司简介:公司经湖北省经济体制改革委员会鄂改生(1993)195号文批准,以募集方式设立;在湖北省工商行政管理局注册登记,取得营业执照。营业执照号:4200001000012。公司经中国证券监督管理委员会批准,于1999年8月20日首次向社会公众发行人民币普通股伍仟万股。于1999年11月12日在深圳证券交易所上市。</t>
  </si>
  <si>
    <t>2000-08-01IPO上市及以后4300万人民币合肥高科投</t>
  </si>
  <si>
    <t>邹光明董事王专旭董事王品董事曹亮董事苏磊监事刘毅董事李红监事张斌董事夏日东监事龚道夷董事长杨汉明董事</t>
  </si>
  <si>
    <t>["医疗健康","医药","医药研发","原料药","添加剂","食品添加剂","制剂","股票","高新技术","生物医药"]</t>
  </si>
  <si>
    <t>广济药业(IPO上市及以后)</t>
  </si>
  <si>
    <t>https://innotreelogo.qiniu.innotree.cn/FlgMIIfaVThz9emWZvIRSwts0nnJ</t>
  </si>
  <si>
    <t>https://www.innotree.cn/inno/company/9975251057870579664.html</t>
  </si>
  <si>
    <t>远东宏信有限公司</t>
  </si>
  <si>
    <t>香港湾仔港湾道18号中环广场63楼6305室</t>
  </si>
  <si>
    <t>852-25888688</t>
  </si>
  <si>
    <t>http://www.fehorizon.com</t>
  </si>
  <si>
    <t>2011-12-01IPO上市及以后4064万美元KKR2010-06-09B轮111万美元中金佳成新加坡政府投资禾欣股份-慈文传媒KKR2009-09-22A轮1000万美元中金佳成新加坡政府投资禾欣股份-慈文传媒KKR</t>
  </si>
  <si>
    <t>["增值服务","工业装备","融资租赁","医疗","航运","金融服务解决方案","金融综合服务","印刷"]</t>
  </si>
  <si>
    <t>远东宏信(IPO上市及以后)</t>
  </si>
  <si>
    <t>https://innotreelogo.qiniu.innotree.cn/FmXfodQsEw_NZJQfgN5KX2P9m0Jm</t>
  </si>
  <si>
    <t>https://www.innotree.cn/inno/company/1972400238822879066.html</t>
  </si>
  <si>
    <t>中国疏浚集团有限公司</t>
  </si>
  <si>
    <t>公司简介:中国疏浚是一家领先的中国民营疏浚公司，在中国疏浚业务包括挖泥、填海及维护性疏浚挖泥。2010年12月31日，中国疏浚集团宣布计划发行价值不超过5000万美元的美国存托股票，所筹资金将用于购买船只及其他设备。2011年5月，传隆资本在美国市场设立中国成长股权投资基金，并在纳斯达克资本市场挂牌交易，根据招股书中国成长股权投资基金需在21个月内找到目标公司合并。2013年2月26日，中国成长股权投资基金、中国疏浚和平潭海洋渔业集团有限公司三方进行合并，中国疏浚和平潭海洋渔业为同一控制人控制的企业。中国疏浚借SPAC（SpecialPurposeAcquisitionCorporation）实现上市。</t>
  </si>
  <si>
    <t>2011-03-01IPO上市及以后1300万美元上海永宣2010-12-01A轮2500万美元华山资本WestSummit Capital深创投</t>
  </si>
  <si>
    <t>["股票"]</t>
  </si>
  <si>
    <t>中国疏浚(IPO上市及以后)</t>
  </si>
  <si>
    <t>https://innotreelogo.qiniu.innotree.cn/Fhi0K8EwtZb2AAZBnabqgihKWk9E</t>
  </si>
  <si>
    <t>https://www.innotree.cn/inno/company/17877888054324678184.html</t>
  </si>
  <si>
    <t>启明星辰信息技术集团股份有限公司</t>
  </si>
  <si>
    <t>北京市海淀区东北旺西路8号中关村软件园21号楼启明星辰大厦一层</t>
  </si>
  <si>
    <t>王佳</t>
  </si>
  <si>
    <t>http://www.venustech.com.cn</t>
  </si>
  <si>
    <t>公司简介:启明星辰信息技术集团股份有限公司前身为北京启明星辰科技贸易有限公司，成立于1996年6月24日。公司由北京启明星辰信息技术有限公司(以下简称“有限公司”)整体变更发起设立，有限公司原有股东共同作为公司发起人。公司在北京市工商行政管理局注册登记，取得注册号为110108004648048的《企业法人营业执照》。公司于2010年5月20日经中国证券监督管理委员会证监许可[2010]664号文核准，首次向社会公众发行人民币普通股2,500万股，于2010年6月23日在深圳证券交易所上市。</t>
  </si>
  <si>
    <t>2017-01-10IPO上市及以后4445万人民币中植投资北京海淀科技金融资本2008-02-05B轮788万美元中电JAIC凯鹏华盈策源创投2005-12-13A轮740万美元策源创投</t>
  </si>
  <si>
    <t>齐舰副董事长王佳经理,董事长王峰娟独立董事张媛董事王海莹监事会主席曾军独立董事严立董事张淼监事谢奇志监事王佳董事长,经理郑洪涛独立董事</t>
  </si>
  <si>
    <t>["安防设备","解决方案","硬件","生产制造","企业服务","信息安全","网络安全","启明星辰信息技术","启明星辰","服务提供商"]</t>
  </si>
  <si>
    <t>启明星辰(IPO上市及以后)</t>
  </si>
  <si>
    <t>https://innotreelogo.qiniu.innotree.cn/FhdduWIlNQ5oPgk3HZDjHjbr80Ly</t>
  </si>
  <si>
    <t>https://www.innotree.cn/inno/company/8993042835287131352.html</t>
  </si>
  <si>
    <t>北京同有飞骥科技股份有限公司</t>
  </si>
  <si>
    <t>北京市海淀区地锦路9号院2号楼-1至4层101</t>
  </si>
  <si>
    <t>周泽湘</t>
  </si>
  <si>
    <t>http://www.toyou.com.cn</t>
  </si>
  <si>
    <t>公司简介:北京同有飞骥科技股份有限公司（以下简称公司或本公司），是在原北京同有飞骥科技有限公司的基础上整体变更设立的股份有限公司，由周泽湘、杨永松、佟易虹等十八位自然人股东和天津东方富海股权投资基金合伙企业（有限合伙）、常州华软投资合伙企业（有限合伙）（已于2011年1月更名为常州金陵华软创业投资合伙企业(有限合伙）)共同作为发起人成立，注册资本为6,000万元人民币，于2012年4月6日在北京市工商局办理变更登记，取得注册号为110108004569941的《企业法人营业执照》，注册地址为北京市海淀区中关村南大街36号湖北大厦1803室（公司于2013年7月25日召开了2013年第一次临时股东大会，审议通过了《关于变更公司住所、经营范围并相应修改公司章程的议案》。2012年2月21日，公司经中国证券监督管理委员会《关于核准北京同有飞骥科技股份有限公司首次公开发行股票并在创业板上市的批复》（证监许可〔2012〕228号）核准，公司向社会公开发行人民币普通股（A股）股票15,000,000.00股，于2012年3月21日在深圳证券交易所挂牌上市，股票代码：300302。公司于2012年4月6日办理变更登记，取得北京市工商局换发的注册号为110108004569941的《企业法人营业执照》，变更后的注册资本为6,000.00万元。</t>
  </si>
  <si>
    <t>2012-03-21IPO上市及以后3.15亿人民币投资方未透露2010-09-21A轮707万美元东方富海华软资本</t>
  </si>
  <si>
    <t>["股市","股票","企业服务","大数据","定制","数据服务","解决方案","大数据存储架构提供商","军工","营销服务"]</t>
  </si>
  <si>
    <t>同有科技(IPO上市及以后)</t>
  </si>
  <si>
    <t>https://innotreelogo.qiniu.innotree.cn/Fo443eJuugSDbB1y8Vq1Wdw00bBt</t>
  </si>
  <si>
    <t>https://www.innotree.cn/inno/company/245300869018812078.html</t>
  </si>
  <si>
    <t>江苏国泰国际集团国贸股份有限公司</t>
  </si>
  <si>
    <t>江苏省苏州市张家港市国泰时代广场11-24楼</t>
  </si>
  <si>
    <t>张子燕</t>
  </si>
  <si>
    <t>http://www.gtiggm.com</t>
  </si>
  <si>
    <t>公司简介:公司经江苏省人民政府苏政复(1998)28号文批准,由江苏国泰国际集团有限公司、江苏国泰国际集团有限公司工会以及自然人王永成、金建明、郭盛虎共同发起设立的股份有限公司;公司在江苏省工商行政管理局注册登记,取得企业法人营业执照(执照号:3200001103995)。公司于2006年11月15日经中国证监会证监发行字[2006]第123号文件核准,首次向社会公众发行人民币普通股3200万股,于2006年12月8日在深圳证券交易所上市。</t>
  </si>
  <si>
    <t>2017-02-17IPO上市及以后2.97亿人民币张家港金茂创投诚和创投张家港市金城融创投资沙钢集团</t>
  </si>
  <si>
    <t>王晓斌董事顾建平董事张斌监事主席谭秋斌董事陈晓东董事兼总经理张子燕董事长刘成职工监事沈卫彬监事才东升董事唐朱发董事周中胜董事朱萍董事</t>
  </si>
  <si>
    <t>["进出口贸易","国际集团","服装","机电","纺织品"]</t>
  </si>
  <si>
    <t>江苏国泰(IPO上市及以后)</t>
  </si>
  <si>
    <t>https://www.innotree.cn/inno/company/1868859780490549808.html</t>
  </si>
  <si>
    <t>安徽金种子酒业股份有限公司</t>
  </si>
  <si>
    <t>安徽省阜阳市颍州区河滨路302号</t>
  </si>
  <si>
    <t>宁中伟</t>
  </si>
  <si>
    <t>http://www.jzz.cn</t>
  </si>
  <si>
    <t>公司简介:安徽金种子酒业股份有限公司是经安徽省人民政府皖政秘[1998]89号文批准，由安徽金种子集团有限公司作为独家发起人，通过募集方式设立的股份有限公司。1998年7月2日，经中国证监监督管理委员会证监发字[1998]181号、182号文批准，公司向社会公开发行社会公众股6,500万股，并于1998年7月23日在安徽省工商行政管理局办理了注册登记。1998年8月12日，公司A股股票在上海证券交易所挂牌交易。</t>
  </si>
  <si>
    <t>2010-12-14IPO上市及以后9612万人民币六汇雅戈尔投资瑞华控股融众投资</t>
  </si>
  <si>
    <t>杨红文董事陈新华董事金彪董事徐三能董事陈宝乾监事吴宏萍监事宁中伟董事长巩晓监事刘志迎董事江海书董事朱玉奎监事张向阳董事兼总经理任军文监事尹宗成董事</t>
  </si>
  <si>
    <t>["生产制造","酒水饮料","酿酒","酿酒行业","食品饮料","饮料","饮料制造","酒业","集团控股","白酒"]</t>
  </si>
  <si>
    <t>金种子酒(IPO上市及以后)</t>
  </si>
  <si>
    <t>https://innotreelogo.qiniu.innotree.cn/FtCsTI5RwxhfM5TQgq9UMe_rAFEp</t>
  </si>
  <si>
    <t>https://www.innotree.cn/inno/company/10856893799118574429.html</t>
  </si>
  <si>
    <t>山东西王置业有限公司</t>
  </si>
  <si>
    <t>20000万人民币</t>
  </si>
  <si>
    <t>邹平西王工业园</t>
  </si>
  <si>
    <t>王勇</t>
  </si>
  <si>
    <t>0543-4610088</t>
  </si>
  <si>
    <t>http://www.sdxwzy.com/default.php</t>
  </si>
  <si>
    <t>公司简介:西王置业控股有限公司主要于中国从事物业开发。本公司于2001年成立，总部设于中国山东省邹平县，并于2005年12月9日在香港联合交易所有限公司主板上市，股份编号为2088。集团自上市来一直于中国从事玉米加工业务，至今已逾7年。于2012年，集团进军物业开发业务，力求将业务多元化，并在新业务中谋求突破。于2013年6月29日，集团取得股东批准出售玉米加工业务，将主要业务更改为物业开发。目前，集团于山东省拥有五个处于不同发展阶段的物业项目。</t>
  </si>
  <si>
    <t>2010-06-29IPO上市及以后497万美元国际金融公司</t>
  </si>
  <si>
    <t>王福东监事王勇董事长张维辉监事王燕监事长王棣董事王栋董事王亮董事孙新虎董事王金涛董事兼总经理</t>
  </si>
  <si>
    <t>["主板上市","置业"]</t>
  </si>
  <si>
    <t>山东西王置业(IPO上市及以后)</t>
  </si>
  <si>
    <t>https://www.innotree.cn/inno/company/5478904172417462186.html</t>
  </si>
  <si>
    <t>泰豪科技股份有限公司</t>
  </si>
  <si>
    <t>江西省南昌市高新开发区清华泰豪大楼</t>
  </si>
  <si>
    <t>杨剑</t>
  </si>
  <si>
    <t>江西省</t>
  </si>
  <si>
    <t>http://www.tellhow.com</t>
  </si>
  <si>
    <t>公司简介:公司系依照《公司法》和其他有关规定成立的股份有限公司(以下简称公司)。公司经江西省股份制改革和股票发行联审小组以赣股[1999]11号文批准同意以发起方式设立,于1999年12月3日在江西省工商行政管理局注册登记,取得营业执照。营业执照号:3600001130471。公司于2002年5月30日经中国证监会证监发行字[2002]59号文核准,首次向社会公众公开发行人民币普通股4000万股,于2002年7月3日在上海证券交易所(以下简称证券交易所)上市。</t>
  </si>
  <si>
    <t>2016-02-18IPO上市及以后2679万人民币TA Associates科发资本赛伯乐2015-07-09IPO上市及以后7500万人民币硅谷天堂黎曼投资2000-09-01A轮未透露团贷网力合清源创投</t>
  </si>
  <si>
    <t>储一昀董事杨剑董事兼总经理夏朝阳董事孙江海监事李吉生副董事长涂彦彬董事刘卫东监事李自强监事黄代放董事长夏清董事</t>
  </si>
  <si>
    <t>["产业园区","军工","证券交易","大学","股票","智能建筑"]</t>
  </si>
  <si>
    <t>泰豪科技(IPO上市及以后)</t>
  </si>
  <si>
    <t>https://innotreelogo.qiniu.innotree.cn/Fs4QXos6cSYH53u0al6rXx68qwux</t>
  </si>
  <si>
    <t>https://www.innotree.cn/inno/company/17687686014479598501.html</t>
  </si>
  <si>
    <t>宝胜科技创新股份有限公司</t>
  </si>
  <si>
    <t>江苏省宝应县安宜镇苏中路1号</t>
  </si>
  <si>
    <t>杨泽元</t>
  </si>
  <si>
    <t>http://www.baoshengcable.com</t>
  </si>
  <si>
    <t>公司简介:公司经江苏省人民政府以苏政复(2000)148号文《关于同意设立宝胜科技创新股份有限公司的批复》批准,以发起设立方式设立。公司在江苏省工商行政管理局注册登记,取得营业执照,营业执照号:320000000014841。经中国证券监督管理委员会批准,公司于2004年7月16日首次向社会公众发行人民币普通股4,500万股,于2004年8月2日在上海证券交易所上市。</t>
  </si>
  <si>
    <t>2016-01-27IPO上市及以后3038万人民币Comerica中科招商先天投资融易创投协和股权投资2011-03-09IPO上市及以后1.08亿人民币瑞华控股融众投资</t>
  </si>
  <si>
    <t>杨应华董事马国山董事李明辉董事赵文明职工监事徐德高董事李莉监事主席梁文旭董事杨泽元董事长梁永青监事王学明监事高学成职工监事邵文林董事兼总经理杨志勇董事</t>
  </si>
  <si>
    <t>["机械设备","生产制造","电线电缆","电缆","通信设备","电能成套设备","新股"]</t>
  </si>
  <si>
    <t>宝胜股份(IPO上市及以后)</t>
  </si>
  <si>
    <t>https://innotreelogo.qiniu.innotree.cn/Fkq_-nUVxGklRGXsaX40yAhnwJkK</t>
  </si>
  <si>
    <t>https://www.innotree.cn/inno/company/18157925303446189169.html</t>
  </si>
  <si>
    <t>北京车讯互联网股份有限公司</t>
  </si>
  <si>
    <t>57000000元</t>
  </si>
  <si>
    <t>北京市海淀区王庄路1号B座十五层01室</t>
  </si>
  <si>
    <t>綦琳</t>
  </si>
  <si>
    <t>010-82378799-983</t>
  </si>
  <si>
    <t>www.chexun.com</t>
  </si>
  <si>
    <t>公司简介:公司作为中国汽车电商的缔造者和领先者,汽车网媒行业内排名前五(来自艾瑞排名)的互联网汽车信息服务企业,是一家集汽车消费前期资讯导购,汽车消费中期汽车电子商务交易,汽车消费后期用车服务于汽车消费全价值链条的中国第一综合服务数字媒体平台,主要通过自有网站“车讯网(www.chexun.com)”及合作的其他电商平台、自有手机APP以及微信公众号、微博平台等信息服务载体,为互联网用户提供多终端综合汽车信息服务;为汽车厂商、销售商提供互联网广告信息服务;并在互联网汽车电商领域开展O2O汽车销售业务。2014年,公司获中国电子商务协会颁发“2014年中国电子商务上升最快行业门户”、“2014年中国电子商务最具发展潜力行业门户”奖项;获得“中国汽车服务电商产业联盟单位”荣誉。公司以“车讯网”为核心平台、以“车讯商城”、车讯移动客户端、“拆车坊”等为平台的核心业务模块,分别面向汽车信息服务、汽车O2O电商、汽车移动资讯和拆车评测四大领域。公司的主要客户为知名汽车生产商如华晨汽车、长安汽车等,各类汽车代理经销商如庞大集团、汽车品牌4S店等,及各类广告代理公司。</t>
  </si>
  <si>
    <t>2016-03-01IPO上市及以后数千万人民币文轩资本冠誉创投飞龙资本2015-11-12新三板数千万人民币投资方未透露2015-03-15A轮5000万人民币投资方未透露</t>
  </si>
  <si>
    <t>綦琳创始人杨红监事会主席李小宁董事刘冬梅董事于淼董事王欣监事朱霖董事李炎龙监事</t>
  </si>
  <si>
    <t>["清华同方","手机"]</t>
  </si>
  <si>
    <t>车讯互联(IPO上市及以后)</t>
  </si>
  <si>
    <t>https://innotreelogo.qiniu.innotree.cn/FgsnwJgmy_mKtptA3_zDkn2Fybwl</t>
  </si>
  <si>
    <t>https://www.innotree.cn/inno/company/17797767870112645044.html</t>
  </si>
  <si>
    <t>厦门艾德生物医药科技股份有限公司</t>
  </si>
  <si>
    <t>福建省厦门市海沧区鼎山路39号</t>
  </si>
  <si>
    <t>LI-MOU ZHENG(郑立谋)</t>
  </si>
  <si>
    <t>http://www.amoydx.com/</t>
  </si>
  <si>
    <t>公司简介:艾德有限分别于2008年2月14日、2008年2月21日领取《外商投资企业批准证书》及《企业法人营业执照》(注册号:350200490001112)。公司分别于2015年6月24日、2015年6月29日领取本次整理变更后的《外商投资企业批准证书》及《企业法人营业执照》(注册号:350200490001112)。经深圳证券交易所《关于厦门艾德生物医药科技股份有限公司人民币普通股股票在创业板上市的通知》(深证上472号)同意,本公司发行的人民币普通股股票在深圳证券交易所创业板上市,股票简称“艾德生物”,股票代码“300685”,本次网上发行的2,000万股股票将于2017年8月2日起上市交易。</t>
  </si>
  <si>
    <t>["医疗健康","医疗器械","医药科技","生物技术和制药","癌症肿瘤","体外诊断试剂","专家","生物医药","检测服务","分子诊断"]</t>
  </si>
  <si>
    <t>艾德生物(IPO上市及以后)</t>
  </si>
  <si>
    <t>https://innotreelogo.qiniu.innotree.cn/FqT-oJVuaEq5nOalSFQZKN8tyC8J</t>
  </si>
  <si>
    <t>https://www.innotree.cn/inno/company/1029380692227778864.html</t>
  </si>
  <si>
    <t>安徽神剑新材料股份有限公司</t>
  </si>
  <si>
    <t>安徽省芜湖经济技术开发区保顺路8号</t>
  </si>
  <si>
    <t>刘志坚</t>
  </si>
  <si>
    <t>http://www.shen-jian.com</t>
  </si>
  <si>
    <t>公司简介:安徽神剑新材料股份有限公司系依照《中华人民共和国公司法》《中华人民共和国证券法》和其他有关规定成立的股份有限公司(以下简称公司)。公司由安徽神剑新材料有限责任公司以整体变更的方式发起设立的股份公司;在芜湖市工商行政管理局注册登记,取得营业执照,营业执照号:340208000000909(1-1)。公司于2010年1月26日经中国证券监督管理委员会批准,首次向社会公众发行人民币普通股2000万股,于2010年3月3日在深圳证券交易所上市。</t>
  </si>
  <si>
    <t>2015-11-13IPO上市及以后2125万人民币华山资本WestSummit Capital智博投资深创投同创伟业</t>
  </si>
  <si>
    <t>刘绍宏董事徐昭董事童乃斌（独立董董事路国平（独立董董事李保才董事万尚庆（独立董董事吴德清监事尹治国监事赵小龙（职工监监事刘志坚董事长兼总经理</t>
  </si>
  <si>
    <t>["化学制品","化学化工","化工","材料","生产制造","新材料","化工新材料","聚酯树脂系列","户外","聚酯"]</t>
  </si>
  <si>
    <t>神剑股份(IPO上市及以后)</t>
  </si>
  <si>
    <t>https://innotreelogo.qiniu.innotree.cn/Fvfmo8cfzNm4v8Z25zR4FGFdnuD2</t>
  </si>
  <si>
    <t>https://www.innotree.cn/inno/company/662355500642547111.html</t>
  </si>
  <si>
    <t>昆仑能源有限公司</t>
  </si>
  <si>
    <t>香港干诺道西 118号39楼 3907-3910室</t>
  </si>
  <si>
    <t>852-25222282</t>
  </si>
  <si>
    <t>http://www.kunlun.com.hk</t>
  </si>
  <si>
    <t>2012-04-03IPO上市及以后3亿美元淡马锡投资RRJ Capital</t>
  </si>
  <si>
    <t>["能源","交易所主板上市","石油天然气","股票"]</t>
  </si>
  <si>
    <t>昆仑能源(IPO上市及以后)</t>
  </si>
  <si>
    <t>https://innotreelogo.qiniu.innotree.cn/FhqxJdP2_rsgA2U0rnDk39yyqygd</t>
  </si>
  <si>
    <t>https://www.innotree.cn/inno/company/4181724093495696780.html</t>
  </si>
  <si>
    <t>时代集团控股有限公司</t>
  </si>
  <si>
    <t>香港九龙观塘伟业街 164号时代中心 9楼</t>
  </si>
  <si>
    <t>852-23450295</t>
  </si>
  <si>
    <t>http://www.sitoy.com</t>
  </si>
  <si>
    <t>2011-12-06IPO上市及以后2077万美元北京基石基金</t>
  </si>
  <si>
    <t>["旅行用品","皮具","奢侈品牌","百货连锁店设计","集团控股","制造商","旅行品牌开发"]</t>
  </si>
  <si>
    <t>时代集团控股(IPO上市及以后)</t>
  </si>
  <si>
    <t>https://innotreelogo.qiniu.innotree.cn/FjsdU9fAlrlYnCsxfha0wmrvMmll</t>
  </si>
  <si>
    <t>https://www.innotree.cn/inno/company/17771912039555730386.html</t>
  </si>
  <si>
    <t>江苏澳洋顺昌股份有限公司</t>
  </si>
  <si>
    <t>江苏省张家港市杨舍镇新泾中路10号</t>
  </si>
  <si>
    <t>沈学如</t>
  </si>
  <si>
    <t>http://www.aucksun.com</t>
  </si>
  <si>
    <t>公司简介:江苏澳洋顺昌股份有限公司（以下简称公司或本公司）系经商务部批准，由澳洋集团有限公司与香港昌正有限公司发起设立，于2002年9月30日在苏州工商行政管理局登记注册，总部位于江苏省张家港市。公司现持有注册号为320500400031592的《企业法人营业执照》，公司现有股份总数973,756,665.00股（每股面值1元）。其中，有限售条件的流通股份A股78,568,956.00股，无限售条件的流通股份A股895,187,709.00股。公司股票已于2008年6月5日在深圳证券交易所挂牌交易。</t>
  </si>
  <si>
    <t>2014-03-31IPO上市及以后6840万人民币太平资产张家港金茂创投瑞华控股融众投资诚和创投</t>
  </si>
  <si>
    <t>["P2P","仓储服务","快捷配送","新能源","物流","节能环保","金属材料","金融","供应链","其他物流"]</t>
  </si>
  <si>
    <t>澳洋顺昌(IPO上市及以后)</t>
  </si>
  <si>
    <t>https://innotreelogo.qiniu.innotree.cn/FrGUmFGtLdP6e_AmFzDrC_OI5yNA</t>
  </si>
  <si>
    <t>https://www.innotree.cn/inno/company/10624842561254313800.html</t>
  </si>
  <si>
    <t>华意压缩机股份有限公司</t>
  </si>
  <si>
    <t>江西省景德镇市长虹大道1号(高新开发区内)</t>
  </si>
  <si>
    <t>杨秀彪</t>
  </si>
  <si>
    <t>http://www.hua-yi.cn</t>
  </si>
  <si>
    <t>公司简介:公司经江西省人民政府赣股[1995]04号批准证书批准,以社会募集方式设立;于1996年6月13日在江西省工商行政管理局注册登记,取得营业执照,营业执照号3600001130630。2007年7月16日营业执照号变更360000110000494。公司于1996年4月24日经中国证券监督管理委员会证监发审字[1996]第31号和37号文批准,首次向社会公众发行人民币普通股叁仟伍百万股,于1996年6月19日在深圳证券交易所上市。</t>
  </si>
  <si>
    <t>2013-02-05IPO上市及以后9360万人民币瑞华控股融众投资</t>
  </si>
  <si>
    <t>唐英凯董事余万春监事杜志孝监事刘体斌董事长寇化梦董事查春霞监事史强董事朱金松董事兼总经理吴巍屿董事徐天春董事牟文董事符念平副董事长杨秀彪董事长</t>
  </si>
  <si>
    <t>["压缩机"]</t>
  </si>
  <si>
    <t>华意压缩(IPO上市及以后)</t>
  </si>
  <si>
    <t>https://innotreelogo.qiniu.innotree.cn/Fgzudz2wOhNGa2qNdBRnWnunWdKe</t>
  </si>
  <si>
    <t>https://www.innotree.cn/inno/company/5194412323541245796.html</t>
  </si>
  <si>
    <t>上海韵达货运有限公司</t>
  </si>
  <si>
    <t>10000万人民币</t>
  </si>
  <si>
    <t>上海市青浦区华新镇嘉松中路3728号</t>
  </si>
  <si>
    <t>聂腾云</t>
  </si>
  <si>
    <t>021-39296270</t>
  </si>
  <si>
    <t>http://WWW.YUNDAEX.COM/cn/index.php</t>
  </si>
  <si>
    <t>公司简介:韵达快递是一家综合物流、快递服务提供商，集快递、物流、电子商务配送和仓储服务为一体。服务范围覆盖国内31个省（区、市）及港澳台地区。公司以快递信息化为驱动，结合积累的大数据基础，通过快递产品，以及“最后一公里”、“末端100米”的相关配送服务，为用户提供涵盖仓配、云便利、跨境物流和智能快递柜为内容的综合服务。</t>
  </si>
  <si>
    <t>2016-08-19IPO上市及以后177.6亿人民币新海股份</t>
  </si>
  <si>
    <t>["仓储服务","家用轻工","快递","快递服务","物流","物流运输","货运物流","跨境电商","轻工制造","智能快递柜"]</t>
  </si>
  <si>
    <t>韵达快递(IPO上市及以后)</t>
  </si>
  <si>
    <t>https://innotreelogo.qiniu.innotree.cn/FhBnD_wDPu27O_1WVtG3UTwGlkd0</t>
  </si>
  <si>
    <t>https://www.innotree.cn/inno/company/11828498248177196980.html</t>
  </si>
  <si>
    <t>珠海中富实业股份有限公司</t>
  </si>
  <si>
    <t>广东省珠海市保税区1号地三号厂房201号</t>
  </si>
  <si>
    <t>刘锦钟</t>
  </si>
  <si>
    <t>http://www.zhongfu.com.cn</t>
  </si>
  <si>
    <t>公司简介:公司经珠海市经济体制改革委员会珠体改委(1990)04号文和中国人民银行珠海分行(90)珠人银金管字第012号文批准,以募集方式设立,于一九九零年在珠海市工商行政管理局注册登记,取得企业法人营业执照,营业执照号404001003116。公司经中华人民共和国商务部(以下简称商务部)2007年12月27日批准改制为外商投资股份有限公司,并获得商务部核发的《外商投资企业批准证书》(证号:0251928),并于2008年4月15日在珠海市工商行政管理局办理变更登记,取得了企业法人营业执照,注册号为440400400015843。公司经广东省商务厅2014年4月21日批复,公司类型改制为上市股份有限公司,并于年月日在珠海市工商行政管理局办理变更登记,取得了企业法人营业执照,注册号为440400400015843。公司于一九九零年一月二十日经中国人民银行珠海分行批准,首次向境内社会公众发行人民币普通股17.5万股,每股面值人民币100元。一九九六年十二月三日获批准在深圳证券交易所上市的向社会公众发行的人民币内资股为2887.5万股,每股面值人民币1元。</t>
  </si>
  <si>
    <t>2010-12-13IPO上市及以后4970万人民币博弘数君（天津）股权投资基金管理有限公司愈奇投资瑞华控股融众投资2007-03-01A轮2.06亿美元CVC中高投</t>
  </si>
  <si>
    <t>申毅董事田晓军董事吴土兴职工监事,职工监事孔德山监事会主席,监事会主席郭文辉董事,董事张炜独立董事张海滨总经理李文峰董事周毛仔监事黄文涛董事刘锦钟董事长,董事长兼总经理黄平独立董事吴海邦董事梁星球独立董事</t>
  </si>
  <si>
    <t>["百事可乐","食品饮料","实业","生产设备","可口可乐","饮料厂家","高新技术","包装"]</t>
  </si>
  <si>
    <t>珠海中富(IPO上市及以后)</t>
  </si>
  <si>
    <t>https://innotreelogo.qiniu.innotree.cn/FpBcy4G0DEVl_2qSe9AhpoRJHQtC</t>
  </si>
  <si>
    <t>https://www.innotree.cn/inno/company/11751451859214992529.html</t>
  </si>
  <si>
    <t>广东太安堂药业股份有限公司</t>
  </si>
  <si>
    <t>广东省汕头市金园工业区11R2-2片区第1、2座</t>
  </si>
  <si>
    <t>柯少彬</t>
  </si>
  <si>
    <t>http://www.pibao.cn/</t>
  </si>
  <si>
    <t>公司简介:广东太安堂药业股份有限公司系由广东太安堂集团有限公司、广东金皮宝投资有限公司、柯少芳作为发起人，以广东皮宝制药有限公司整体变更的方式设立的股份有限公司。公司系依照《公司法》和其他有关规定成立的股份有限公司。公司由广东皮宝制药有限公司整体变更发起设立，于2007年6月15日在汕头市工商行政管理局登记成立，并取得营业执照，营业执照号：440500000000755。公司于2010年5月4日经中国证券监督管理委员会核准，首次向社会公众发行人民币普通股2500万股，于2010年6月18日在深圳证券交易所上市。</t>
  </si>
  <si>
    <t>2014-08-21IPO上市及以后2.13亿人民币Comerica中科招商先天投资2014-08-01IPO上市及以后1亿人民币佳一教育基石资本2012-12-19IPO上市及以后8220万人民币瑞华控股天堂硅谷融众投资</t>
  </si>
  <si>
    <t>徐福莺董事王桂华独立董事余祥董事许秋华监事季小琴独立董事胡清光董事全泽独立董事柯少彬总经理,副董事长丁一岸监事长张伟泉监事宋秀清董事柯树泉董事长</t>
  </si>
  <si>
    <t>["中成药","中药","医药研发","药物","药物研发","中药皮肤","特效中成药","制药","药品"]</t>
  </si>
  <si>
    <t>太安堂(IPO上市及以后)</t>
  </si>
  <si>
    <t>https://innotreelogo.qiniu.innotree.cn/FrGETqeX3T5XbjzevzdnW81v6473</t>
  </si>
  <si>
    <t>https://www.innotree.cn/inno/company/17689852585465552922.html</t>
  </si>
  <si>
    <t>志邦厨柜股份有限公司</t>
  </si>
  <si>
    <t>安徽省合肥市庐阳工业区连水路19号</t>
  </si>
  <si>
    <t>孙志勇</t>
  </si>
  <si>
    <t>http://www.zbom.com/</t>
  </si>
  <si>
    <t>公司简介:2005年4月4日,志邦有限在安徽省合肥市注册成立,并领取了合肥市工商行政管理局颁发的企业法人营业执照(注册号3401002021973)。2012年7月18日,合肥市工商行政管理局颁发企业法人营业执照,注册号为340100000102328。公司A股股票上市已经上海证券交易所“自律监管决定书[2017]181号”批准。股票简称:志邦股份,股票代码:603801,发行4,000万股,于2017年6月30日上市。</t>
  </si>
  <si>
    <t>2017-06-30IPO上市及以后未透露不公开的投资者</t>
  </si>
  <si>
    <t>徐进中未知肖清平未知张传明董事易德伟董事孙玲玲监事程昊未知胡亚南董事胡宇晨董事孙志勇董事长蒯正东监事解明海监事许帮顺总经理</t>
  </si>
  <si>
    <t>["家具生产","家居品牌","家庭厨房","建材","房产家居"]</t>
  </si>
  <si>
    <t>志邦股份(IPO上市及以后)</t>
  </si>
  <si>
    <t>https://innotreelogo.qiniu.innotree.cn/FpTZVampdPXR6SQqJZGhJjwLZOXS</t>
  </si>
  <si>
    <t>https://www.innotree.cn/inno/company/13033926116505418031.html</t>
  </si>
  <si>
    <t>中持水务股份有限公司</t>
  </si>
  <si>
    <t>北京市海淀区西小口路66号D区2号楼四层402室</t>
  </si>
  <si>
    <t>许国栋</t>
  </si>
  <si>
    <t>http://www.zchb-water.net</t>
  </si>
  <si>
    <t>公司简介:中持(北京)水务运营有限公司于2009年12月31日正式成立。中持有限设立时注册资本为1,000万元人民币,由全体股东分两期于2011年12月23日前缴足。首次出资额为人民币500万元,由股东许国栋、中持(北京)环保发展有限公司于2009年12月24日缴足,北京中诚恒平会计师事务所有限公司出具“中诚恒平(2009)验字第01-0707号”《验资报告》,对上述出资进行了验证。2009年12月31日,公司完成了工商登记2014年6月26日,公司在北京市工商行政管理局办理了工商登记手续,领取了注册号为110108012528207的《营业执照》。本公司发行的A股股票在上海证券交易所上市,证券简称“中持股份”,证券代码“603903”;其中本次网上网下公开发行的2,560.95万股股票将于2017年3月14日起上市交易。</t>
  </si>
  <si>
    <t>2017-03-14IPO上市及以后亿元及以上人民币投资方未透露2015-02-02C轮8000万人民币联新资本2013-05-15B轮1亿人民币源星资本纪源资本启明创投2011-04-02A轮7500万人民币启明创投红杉中国北极光</t>
  </si>
  <si>
    <t>["工业园区","服务商","水务","污水治理","企业服务","其他企业服务","节能环保","证券交易","环境服务"]</t>
  </si>
  <si>
    <t>中持股份(IPO上市及以后)</t>
  </si>
  <si>
    <t>https://innotreelogo.qiniu.innotree.cn/FoyoLShvYNOQowlKbk00Jr37oSgg</t>
  </si>
  <si>
    <t>https://www.innotree.cn/inno/company/5491280755695524619.html</t>
  </si>
  <si>
    <t>厦门市建筑科学研究院集团股份有限公司</t>
  </si>
  <si>
    <t>福建省厦门市思明区湖滨南路62号</t>
  </si>
  <si>
    <t>蔡永太</t>
  </si>
  <si>
    <t>http://www.xmabr.com</t>
  </si>
  <si>
    <t>公司简介:厦门市建筑科学研究院集团股份有限公司(以下简称“本公司”或“建研集团”)的前身系原厦门市建筑科学研究所,该所于1980年1月22日成立。公司系由厦门市建筑科学研究院(集团)有限公司以2007年7月31日为审计基准日,根据审计结果整体变更设立的股份公司,并在厦门市工商行政管理局注册登记,2007年10月8日取得营业执照,营业执照号码:350200100000672。公司于2010年3月26日经中国证券监督管理委员会核准,首次向社会公众发行人民币普通股3,000万股,于2010年5月6日在深圳证券交易所上市。</t>
  </si>
  <si>
    <t>2014-10-01IPO上市及以后7998万人民币硅谷天堂黎曼投资</t>
  </si>
  <si>
    <t>刘小龙董事叶斌董事邱发强监事刘静颖董事蔡永太董事长,总经理刘洋董事李晓斌董事林祥毅监事王凤洲董事麻秀星董事尹峻董事阮民全监事</t>
  </si>
  <si>
    <t>["建筑科学研究","证券交易","中小企业","股票"]</t>
  </si>
  <si>
    <t>建研集团(IPO上市及以后)</t>
  </si>
  <si>
    <t>https://innotreelogo.qiniu.innotree.cn/FveavnOejG4Tn285cjvRTadNn9Gl</t>
  </si>
  <si>
    <t>https://www.innotree.cn/inno/company/5476522020649682702.html</t>
  </si>
  <si>
    <t>广东海印集团股份有限公司</t>
  </si>
  <si>
    <t>广东省广州市越秀区东华南路98号海印中心21-32层</t>
  </si>
  <si>
    <t>邵建明</t>
  </si>
  <si>
    <t>http://www.000861.com</t>
  </si>
  <si>
    <t>公司简介:公司系依照《公司法》和其他有关规定成立的股份有限公司。公司经广东省企业股份制试点联审小组、广东省经济体制改革委员会(粤股审[1992]126)号文批准,以独家发起,采取定向募集方式设立;在广东省工商行政管理局注册登记,取得营业执照。公司已按照规定,对照《公司法》进行规范,并于1996年7月依法履行了重新登记手续。公司于1997年5月26日经广东省证券监督管理委员会(粤证监发字(1997)014号文)和中国证券监督管理委员会(证监发字[1998]175号文)的批准,首次向社会公众发行人民币普通股1250万股。</t>
  </si>
  <si>
    <t>2014-05-19IPO上市及以后5010万人民币深圳市天泽吉富资产管理有限公司2014-01-01IPO上市及以后3129万人民币中新融创--IPO上市及以后未透露海子资产</t>
  </si>
  <si>
    <t>李少菊监事长邵建明董事长潘尉董事宋葆琛监事李峻峰独立董事邵建佳董事陈文胜董事刘霄仑独立董事朱为绎独立董事李胜敏职工监事</t>
  </si>
  <si>
    <t>["涂料","物业服务","纸品及包装","APP","消费者","微信","生活圈"]</t>
  </si>
  <si>
    <t>海印股份(IPO上市及以后)</t>
  </si>
  <si>
    <t>https://innotreelogo.qiniu.innotree.cn/Ft9qqz6PY9YOMggJ7PGEkBPNY_4s</t>
  </si>
  <si>
    <t>https://www.innotree.cn/inno/company/11689613461627889440.html</t>
  </si>
  <si>
    <t>思美传媒股份有限公司</t>
  </si>
  <si>
    <t>浙江省杭州市南复路59号</t>
  </si>
  <si>
    <t>朱明虬</t>
  </si>
  <si>
    <t>http://www.simei.cc</t>
  </si>
  <si>
    <t>公司简介:思美传媒股份有限公司(以下简称公司或本公司)前身系浙江思美广告有限公司(以下简称浙江思美公司)。公司经南京江宁经济技术开发区管理委员会宁经管委外字[2011]60号文批准,由原南京埃斯顿数字技术有限公司(以下简称“有限公司”)整理改制变更设立。公司在南京市工商行政管理局注册登记,取得营业执照。公司于2015年2月27日经中国证券监督管理委员会(以下简称“中国证监会”)批准,首次向社会公众发行人民币普通股3,000万股,于2015年3月20日在深圳证券交易所上市。</t>
  </si>
  <si>
    <t>2014-01-01IPO上市及以后亿元及以上人民币投资方未透露</t>
  </si>
  <si>
    <t>陈静波董事王秀娟监事朱明虬董事,董事长钟瑞庆董事王磊监事高倩监事潘海强董事许永斌董事黄浩挺董事兼总经理张国昀董事徐兴荣董事孔爱国董事</t>
  </si>
  <si>
    <t>["企业服务","信息服务","品牌营销","媒体","广告营销","户外/极限","户外媒体","数字营销","移动营销","户外广告"]</t>
  </si>
  <si>
    <t>思美传媒(IPO上市及以后)</t>
  </si>
  <si>
    <t>https://innotreelogo.qiniu.innotree.cn/FoYh0SmI5ZQZ4PQCIUDXP0NUSIa-</t>
  </si>
  <si>
    <t>https://www.innotree.cn/inno/company/5809204408108338113.html</t>
  </si>
  <si>
    <t>安徽古井贡酒股份有限公司</t>
  </si>
  <si>
    <t>安徽省亳州市古井镇</t>
  </si>
  <si>
    <t>梁金辉</t>
  </si>
  <si>
    <t>http://www.gujing.com</t>
  </si>
  <si>
    <t>公司简介:安徽古井贡酒股份有限公司是经安徽省国有资产管理局以皖国资工字(1996)第053号文批准,由安徽古井集团有限责任公司作为唯一发起人,以其核心企业安徽亳州古井酒厂主体生产经营性资产评估后资产净值37,716.77万元折成国有股155,000,000股设立的股份有限公司,注册地为中华人民共和国安徽省亳州市。公司于1996年3月5日经安徽省人民政府皖政秘(1996)42号文批准设立。本公司于1996年5月28日开创立大会,并于1996年5月30日在安徽省工商行政管理局注册登记,企业法人营业执照注册号:14897271-1。公司分别于1996年6月及1996年9月发行境内上市外资股60,000,000股及境内上市人民币普通股20,000,000股,每股面值人民币1元。公司的B股及A股均在中国深圳证券交易所上市。</t>
  </si>
  <si>
    <t>2011-08-03IPO上市及以后1.50亿人民币景林投资</t>
  </si>
  <si>
    <t>王锋监事叶长青董事梁金辉董事长李培辉董事王瑞华董事闫立军董事王高董事周庆伍董事兼总经理张博监事王子斌监事杨小凡监事宋书玉董事许鹏董事</t>
  </si>
  <si>
    <t>["批发零售","生产制造","白酒","酿酒行业","食品饮料","饮料制造"]</t>
  </si>
  <si>
    <t>古井贡酒(IPO上市及以后)</t>
  </si>
  <si>
    <t>https://innotreelogo.qiniu.innotree.cn/FsbowIYJAdwZt2qyAJ1aqlkwme2D</t>
  </si>
  <si>
    <t>https://www.innotree.cn/inno/company/12716990699205102859.html</t>
  </si>
  <si>
    <t>彩客科技（北京）有限公司</t>
  </si>
  <si>
    <t>10000 万元</t>
  </si>
  <si>
    <t>北京市北京经济技术开发区经海三路109号院10号楼1层</t>
  </si>
  <si>
    <t>晋平</t>
  </si>
  <si>
    <t>010-56532886</t>
  </si>
  <si>
    <t>http://www.tsaker.com/</t>
  </si>
  <si>
    <t>公司简介:彩客科技（北京）有限公司简介</t>
  </si>
  <si>
    <t>2015-07-02IPO上市及以后2500万美元文轩资本</t>
  </si>
  <si>
    <t>["农药","化学化工","化工","染料","生产制造","中间件","传感器及中间件","化工品","硬件","DNS"]</t>
  </si>
  <si>
    <t>彩客化学(IPO上市及以后)</t>
  </si>
  <si>
    <t>https://innotreelogo.qiniu.innotree.cn/FjRUuuL9X11B5wxMI5F1fuSBWgEB</t>
  </si>
  <si>
    <t>https://www.innotree.cn/inno/company/17020176999705515723.html</t>
  </si>
  <si>
    <t>北京数码视讯科技股份有限公司</t>
  </si>
  <si>
    <t>北京市海淀区上地信息产业基地开拓路15号1幢</t>
  </si>
  <si>
    <t>郑海涛</t>
  </si>
  <si>
    <t>http://www.sumavision.com</t>
  </si>
  <si>
    <t>公司简介:北京数码视讯科技股份有限公司（以下简称“公司”或“本公司”）前身为2000年3月成立的北京自清科技有限公司，2001年4月公司名称变更为北京数码视讯科技有限公司，2007年8月公司整体变更为北京数码视讯科技股份有限公司。公司采取发起设立方式设立，在北京市工商行政管理局注册登记，取得营业执照，营业执照号码为110108001231462。公司于2007年8月21日首次向发起人发行人民币普通股8000万股。公司于2010年4月12日获得中国证监会核准，首次向社会公众公开发行人民币普通股2800万股，并于2010年4月30日在深圳证券交易所创业板上市。</t>
  </si>
  <si>
    <t>["三网融合","业务提供商","企业服务","外包","数字电视","智能电视","视频平台","软件开发","软硬件结合","云计算"]</t>
  </si>
  <si>
    <t>数码视讯(IPO上市及以后)</t>
  </si>
  <si>
    <t>https://innotreelogo.qiniu.innotree.cn/Fqmoh-1ISGRmwcm3fEOS1fTbyhmh</t>
  </si>
  <si>
    <t>https://www.innotree.cn/inno/company/2479688101983000954.html</t>
  </si>
  <si>
    <t>河南银鸽实业投资股份有限公司</t>
  </si>
  <si>
    <t>河南省漯河市召陵区人民东路6号</t>
  </si>
  <si>
    <t>顾琦</t>
  </si>
  <si>
    <t>http://www.yinge.com.cn</t>
  </si>
  <si>
    <t>公司简介:公司于1993年2月24日经河南省经济体制改革委员会豫体改〖1993〗30号文批准，由漯河市第一造纸厂、舞阳县冠军集团公司、舞阳县明宇盐化集团公司、舞阳云鹏集团公司、河南省漯河市彩色造纸有限公司五家作为发起人共同发起，并向公司内部职工定向募集股份而设立。公司在河南省工商行政管理局注册登记，取得营业执照，营业执照号码为410000100016929。公司原名称为“漯河银鸽制浆造纸股份有限公司”。经1999年10月8日公司1999年度第二次临时股东大会决议、于1999年12月3日经河南省工商管理局审核批准，公司名称变更为“河南银鸽实业投资股份有限公司”。公司于1997年4月16日经中国证监会证监发字〖1997〗117号文和证监发字〖1997〗118号文批准，首次向社会公众发行人民币普通股4000万股，并于1997年4月30日在上海证券交易所上市。</t>
  </si>
  <si>
    <t>2009-08-12IPO上市及以后5.42亿人民币光彩投资铧创投资2008-12-18IPO上市及以后7890万人民币瑞华控股融众投资</t>
  </si>
  <si>
    <t>顾琦董事长兼总经理张歌监事陶雄华董事孟灵魁董事赵海龙董事封云飞董事张山峰董事金焕民董事刘汴生董事张帆董事陈应楼监事程翔东监事</t>
  </si>
  <si>
    <t>["实业投资","深加工","生产制造","纸品及包装","轻工制造","造纸","地产"]</t>
  </si>
  <si>
    <t>银鸽投资(IPO上市及以后)</t>
  </si>
  <si>
    <t>https://innotreelogo.qiniu.innotree.cn/FjjpDYA0qgTdvNwgElBoUYpVHP5a</t>
  </si>
  <si>
    <t>https://www.innotree.cn/inno/company/9784564585380163828.html</t>
  </si>
  <si>
    <t>北京慧辰资道资讯股份有限公司</t>
  </si>
  <si>
    <t>54038089元</t>
  </si>
  <si>
    <t>北京市海淀区知春路甲48号20层20B室</t>
  </si>
  <si>
    <t>赵龙</t>
  </si>
  <si>
    <t>010-53263036</t>
  </si>
  <si>
    <t>www.hcr.com.cn</t>
  </si>
  <si>
    <t>公司简介:公司是一家对数据进行深度挖掘,帮助客户掌握市场信息的数据洞察公司。公司的数据有来自于一线的消费者访问小数据;也有来自于互联网和移动互联网中沉淀海量的网民浏览行为、消费行为、舆论文字的大数据;更有来自企业内部沉淀的大量其用户的购买行为和数据。公司将大量来源不同的数据进行清洗、整理、分析、挖掘、分析、呈现、报告,了解各类市场中客户的消费行为特色,消费意识形态,人群特点,帮助企业客户了解他们面对的市场、面对的客户群体、面对的竞争等等,从而帮助企业减少决策风险,发现新的市场机会。公司将致力于成为一家根植中国,放眼全球的世界级一流的大数据与小数据有效结合的洞察研究公司。</t>
  </si>
  <si>
    <t>2016-10-10IPO上市及以后2.6亿人民币投资方未透露2015-08-12新三板未透露投资方未透露2013-03-13B轮5000万人民币达晨创投2011-01-12A轮数千万人民币慧聪网</t>
  </si>
  <si>
    <t>["企业服务","信息服务","咨询服务","大数据","数据分析","数据服务","计算机应用","市场研究","深度挖掘","传统市场研究"]</t>
  </si>
  <si>
    <t>慧辰资讯(IPO上市及以后)</t>
  </si>
  <si>
    <t>https://innotreelogo.qiniu.innotree.cn/FjaWt6-15d5Lgp5bqVPQt6k6tkmZ</t>
  </si>
  <si>
    <t>https://www.innotree.cn/inno/company/3289808062501896602.html</t>
  </si>
  <si>
    <t>深圳市科信通信技术股份有限公司</t>
  </si>
  <si>
    <t>深圳市光明新区公明办事处塘家社区高新科技园汇业路南科信小区第1栋</t>
  </si>
  <si>
    <t>陈登志</t>
  </si>
  <si>
    <t>http://www.szkexin.com.cn</t>
  </si>
  <si>
    <t>公司简介:2001年,杨立仁等9名股东出资设立了科信有限,注册资本为400万元,2001年8月28日,深圳市工商行政管理局向科信有限颁发了注册号为4403012072744的《企业法人营业执照》。2012年9月11日,经有限公司股东会决议,根据立信会计师出具的信会师报字[2012]第310379号《审计报告》,将科信有限截至2012年7月31日经审计的净资产145,709,546.67元,按照1:0.68629的比例折股10,000万股,余额45,709,546.67元计入资本公积金。各发起人按照各自在科信有限的出资比例,确定对股份公司的持股比例。2012年10月24日,公司在深圳市市场监督管理局办理了注册登记,工商注册号为4403011102944993。经深圳证券交易所《关于深圳市科信通信技术股份有限公司人民币普通股股票上市的通知》(深证上[2016]817号)同意,公司发行的人民币普通股股票在深圳证券交易所上市,股票简称“科信技术”,股票代码“300565”,本次公开发行的4,000万股股票将于2016年11月22日起上市交易。</t>
  </si>
  <si>
    <t>2016-11-22IPO上市及以后3.51亿人民币投资方未透露2012-07-27B轮5500万人民币华商盈通基石资本2011-12-23A轮300万人民币深圳高新投</t>
  </si>
  <si>
    <t>["企业服务","光纤","硬件","管理软件","通信服务","通信网络","通讯","通讯技术","IT基础设施"]</t>
  </si>
  <si>
    <t>科信技术(IPO上市及以后)</t>
  </si>
  <si>
    <t>https://innotreelogo.qiniu.innotree.cn/FlriemxGx5aSTsFc0UhZ6Li5D1lb</t>
  </si>
  <si>
    <t>https://www.innotree.cn/inno/company/13438137044002861716.html</t>
  </si>
  <si>
    <t>瑞东集团有限公司</t>
  </si>
  <si>
    <t>公司简介:集团之主要业务为证券经纪、包销及配售，以及提供顾问及谘询服务。</t>
  </si>
  <si>
    <t>2015-05-08IPO上市及以后3.45亿美元Matrix Partners经纬海外云锋基金</t>
  </si>
  <si>
    <t>["证券经纪"]</t>
  </si>
  <si>
    <t>瑞东集团(IPO上市及以后)</t>
  </si>
  <si>
    <t>https://www.innotree.cn/inno/company/13551036562679437155.html</t>
  </si>
  <si>
    <t>经纬纺织机械股份有限公司</t>
  </si>
  <si>
    <t>中国北京市北京经济技术开发区永昌中路 8号</t>
  </si>
  <si>
    <t>叶茂新</t>
  </si>
  <si>
    <t>8610-84534078</t>
  </si>
  <si>
    <t>http://www.jwgf.com</t>
  </si>
  <si>
    <t>公司简介:公司的成立经国家经济体制改革委员会体改生[1995]95号文批准,以发起方式设立,于1995年8月15日在山西省工商行政管理局注册登记,取得公司营业执照,营业执照号码为企股晋总副字第001099号1996年2月,经国务院证券委证委发(1996)2号文批准,本公司发行18,080万股H股并在香港联合交易所上市。</t>
  </si>
  <si>
    <t>2012-11-19IPO上市及以后2.38亿人民币中新融创</t>
  </si>
  <si>
    <t>姚育明董事,总经理石廷洪董事彭泽清监事颜甫全董事刘洪监事安勇芝监事叶茂新董事长徐文英独立董事刘熀松独立董事李晓红副董事长安国俊独立董事李喜生监事涂克林监事会主席</t>
  </si>
  <si>
    <t>["技术开发","纺织机械","高新技术","资产规模"]</t>
  </si>
  <si>
    <t>经纬纺织机械股份有限公司(IPO上市及以后)</t>
  </si>
  <si>
    <t>https://innotreelogo.qiniu.innotree.cn/FgcaP6icV81ucmku1-CsrUHnkZ0z</t>
  </si>
  <si>
    <t>https://www.innotree.cn/inno/company/16920207315805669351.html</t>
  </si>
  <si>
    <t>海能达通信股份有限公司</t>
  </si>
  <si>
    <t>深圳市南山区高新区北区北环路9108号海能达大厦</t>
  </si>
  <si>
    <t>陈清州</t>
  </si>
  <si>
    <t>http://www.hytera.com</t>
  </si>
  <si>
    <t>公司简介:发行人是由成立于1993年5月11日的深圳市好易通科技有限公司依法整体变更设立的股份有限公司,发起人为有限公司股东陈清州、翁丽敏。公司系依照《公司法》和其他有关规定成立的股份有限公司。公司系由深圳市好易通科技有限公司按账面净资产值整体变更成立的股份有限公司,在深圳市市场监督管理局注册登记,领取企业法人营业执照。公司于2011年5月5日经中国证券监督管理委员会核准,首次向社会公众发行人民币普通股7000万股,于2011年5月27日在深圳证券交易所上市。</t>
  </si>
  <si>
    <t>2016-08-10IPO上市及以后2.60亿人民币华山资本WestSummit Capital深创投</t>
  </si>
  <si>
    <t>["信息设备","对讲机","无线通信","生产制造","硬件","设备提供","通信设备","通讯","定制","工具软件"]</t>
  </si>
  <si>
    <t>海能达(IPO上市及以后)</t>
  </si>
  <si>
    <t>https://innotreelogo.qiniu.innotree.cn/FlrnCvHURdicTmVCAR8wKGb54ilc</t>
  </si>
  <si>
    <t>https://www.innotree.cn/inno/company/1909248250184985860.html</t>
  </si>
  <si>
    <t>华能国际电力股份有限公司</t>
  </si>
  <si>
    <t>中国北京市西城区复兴门内大街 6号华能大厦</t>
  </si>
  <si>
    <t>曹培玺</t>
  </si>
  <si>
    <t>8610-63226999</t>
  </si>
  <si>
    <t>http://www.hpi.com.cn</t>
  </si>
  <si>
    <t>公司简介:公司的外资股分别于1994年10月6日及1998年3月4日在美国纽约股票交易所及香港联合交易所有限公司上市。公司经中华人民共和国经济体制改革委员会体改生（1994）74号文及中华人民共和国对外贸易经济合作部（1994）外经贸资函字第338号文批准，于1994年6月30日以发起方式设立，于1994年6月30日在中华人民共和国国家工商行政管理局注册登记，取得公司营业执照。公司的营业执照注册号码为企股国字第000496号。本公司公开发行的A股于2001年12月6日在上海证券交易所上市。</t>
  </si>
  <si>
    <t>2010-12-23IPO上市及以后14.00亿人民币建银国际资本（天津）2005-09-26A轮12.30亿人民币中银投资</t>
  </si>
  <si>
    <t>顾建国监事李世棋董事李振生独立董事黄坚董事岳衡独立董事耿建新独立董事夏清独立董事郭洪波董事徐孟洲董事李松董事张梦娇监事范夏夏董事曹培玺董事长叶向东监事会主席王兆斌监事刘国跃总经理,董事朱又生董事穆烜监事米大斌董事张伶监事</t>
  </si>
  <si>
    <t>["发电厂"]</t>
  </si>
  <si>
    <t>华能国际电力股份(IPO上市及以后)</t>
  </si>
  <si>
    <t>https://innotreelogo.qiniu.innotree.cn/Fomq6Ui2yj1BQTYWuYK22wKs4zgi</t>
  </si>
  <si>
    <t>https://www.innotree.cn/inno/company/9529670702022863118.html</t>
  </si>
  <si>
    <t>中原内配集团股份有限公司</t>
  </si>
  <si>
    <t>河南省焦作市孟州市产业集聚区淮河大道69号</t>
  </si>
  <si>
    <t>薛德龙</t>
  </si>
  <si>
    <t>http://www.hnzynp.com/</t>
  </si>
  <si>
    <t>公司简介:中原内配集团股份有限公司的前身为河南省中原内燃机配件股份有限总厂，经河南省深化企业改革领导小组办公室豫企改办[1990]第6号文件批准，于1990年进行了工商登记，实行股份制经营。公司现在焦作市工商行政管理局登记注册，取得企业法人营业执照，营业执照号[410800100001228]。公司于2010年5月28日经中国证券监督管理委员会核准，首次向社会公众发行人民币普通股2,350万股，于2010年7月16日在深圳证券交易所上市。</t>
  </si>
  <si>
    <t>2012-10-17IPO上市及以后5595万人民币吾同</t>
  </si>
  <si>
    <t>崔世菊监事张冬梅副董事长薛建军监事楚金桥董事赵飞监事刘东平董事王中营董事党增军董事廖家河董事姚守通董事李安民董事薛德龙董事长</t>
  </si>
  <si>
    <t>["主机","交运设备","汽车交通","汽车配件","生产制造","汽车零部件","气缸","高新技术","内燃机"]</t>
  </si>
  <si>
    <t>中原内配(IPO上市及以后)</t>
  </si>
  <si>
    <t>https://innotreelogo.qiniu.innotree.cn/FubRwPQwjPj9qUUfmGbqoppyRaYT</t>
  </si>
  <si>
    <t>https://www.innotree.cn/inno/company/11939217760150209777.html</t>
  </si>
  <si>
    <t>北京数字天域科技有限责任公司</t>
  </si>
  <si>
    <t>168000 万元</t>
  </si>
  <si>
    <t>北京市海淀区西北旺镇冷泉东北街296号楼5层1509室</t>
  </si>
  <si>
    <t>何志涛</t>
  </si>
  <si>
    <t>http://www.lianluo.com</t>
  </si>
  <si>
    <t>公司简介:爱号是一款以用户为核心的生活服务聚合手机应用。爱号是一款功能强大的电话号码搜索手机软件，内置各类常用号码，无需联网直接查找，更省时更方便号码搜索，周边搜索随时随地号码分享省时省力。涵盖全国54个行业，超过5000万家商户数据，用户总能找到自己需要的号码。</t>
  </si>
  <si>
    <t>2014-04-01IPO上市及以后21.29亿人民币投资方未透露2013-04-01D轮数千万美元东方富海方广资本2011-08-01C轮700万美元英飞尼迪Infinity2010-12-01B轮未透露光速中国2009-12-01A轮未透露红杉中国</t>
  </si>
  <si>
    <t>["小米系","工具软件","桌面工具","系统工具","家庭熟人社交","熟人社交","社交网络","消费生活","O2O","分类信息"]</t>
  </si>
  <si>
    <t>联络互动(IPO上市及以后)</t>
  </si>
  <si>
    <t>https://innotreelogo.qiniu.innotree.cn/Fs3DSOhw2ruJtug1uNgc2NTMkEqI</t>
  </si>
  <si>
    <t>https://www.innotree.cn/inno/company/3254728682847035572.html</t>
  </si>
  <si>
    <t>英飞特电子(杭州)股份有限公司</t>
  </si>
  <si>
    <t>浙江省杭州市滨江区长河街道江虹路459号A座</t>
  </si>
  <si>
    <t>Guichao Hua</t>
  </si>
  <si>
    <t>http://cn.inventronics-co.com</t>
  </si>
  <si>
    <t>公司简介:2007年9月5日,英飞特有限取得杭州市工商行政管理局核发的注册号为330100400008182的《企业法人营业执照》。2014年3月27日,公司取得杭州市工商行政管理局核发的股份有限公司营业执照。经深圳证券交易所《关于英飞特电子(杭州)股份有限公司人民币普通股股票上市的通知》(深证上[2016]977号)同意,公司发行的人民币普通股股票在深圳证券交易所创业板上市,股票简称“英飞特”,股票代码“300582”,本次公开发行的3,300万股股票将于2016年12月28日起上市交易。</t>
  </si>
  <si>
    <t>2016-12-28IPO上市及以后亿元及以上人民币投资方未透露2011-12-01D轮700万人民币华睿控股2010-11-08C轮未透露投资方未透露2009-12-08B轮未透露VANGOO盘古创富华睿控股2008-12-01A轮未透露华睿控股</t>
  </si>
  <si>
    <t>["3C电商","生产制造","电池","电源","硬件","能源电力","高新技术","消费电子","电子","通信"]</t>
  </si>
  <si>
    <t>英飞特(IPO上市及以后)</t>
  </si>
  <si>
    <t>https://innotreelogo.qiniu.innotree.cn/FryO9ZiNHFir81ITTM09LrxAzKZf</t>
  </si>
  <si>
    <t>https://www.innotree.cn/inno/company/242359621974508128.html</t>
  </si>
  <si>
    <t>北京蓝色光标电子商务股份有限公司</t>
  </si>
  <si>
    <t>124663462元</t>
  </si>
  <si>
    <t>北京市朝阳区酒仙桥北路9号(厂区)10幢2层A6-01</t>
  </si>
  <si>
    <t>熊剑</t>
  </si>
  <si>
    <t>010-56478800</t>
  </si>
  <si>
    <t>www.bluefocusgroup.com/bestchoice</t>
  </si>
  <si>
    <t>公司简介:公司经主管工商行政部门核准经营范围:网上贸易代理;网上商务咨询;销售家用电器、电子产品、机械设备、五金交电、文具用品、计算机、软件及辅助设备、日用品、化妆品、化工产品(不含危险化学品)、体育用品、针纺织品、服装、鞋帽、避孕套、钟表、眼镜、家具、首饰、玩具、工艺品、汽车配件、摩托车配件、仪器仪表、建材、卫生间用具、金属材料、I类医疗器械;货物进出口;技术进出口;代理进出口;技术开发、技术转让、技术咨询、技术服务;设计、制作、代理、发布广告;市场调查;企业策划;体育运动项目经营(高危险性体育项目除外);创意服务;会议及展览服务;企业管理咨询;投资咨询;投资管理;电脑图文设计;家庭服务;软件开发。(“1、未经有关部门批准,不得以公开方式募集资金;2、不得公开开展证券类产品和金融衍生品交易活动;3、不得发放贷款;4、不得对所投资企业以外的其他企业提供担保;5、不得向投资者承诺投资本金不受损失或者承诺最低收益”;依法须经批准的项目,经相关部门批准后依批准的内容开展经营活动。)公司经过多年发展积累,已经形成了一站式销售业务和电子商务经销两大业务主线。一站式销售业务:为知名零售商提供从营销策略、创意策划到终端零售营销、体验营销的一站式传播整合解决方案。公司客户包括亚马逊、西铁城、美赞臣等知名企业,在业界赢得了良好口碑。电子商务经销业务:主要是以上游品牌方的代理商身份,从品牌方购入商品,通过移动微商、京东、天猫等第三方平台进行自营销售,公司自行负责线上店铺设计、推广、维护等工作,自负盈亏。</t>
  </si>
  <si>
    <t>2013-08-20IPO上市及以后5400万人民币深创投2008-06-01A轮986万人民币达晨创投</t>
  </si>
  <si>
    <t>熊剑董事长王丽娜监事程松岩董事熊鲲董事,总经理张向际董事林静董事李雪监事李旭监事会主席</t>
  </si>
  <si>
    <t>["企业服务","外包","广告营销","电商服务","运营管理","蓝色光标电子商务","电商","营销","销售端到端电商服务","数字零售"]</t>
  </si>
  <si>
    <t>蓝标电商(IPO上市及以后)</t>
  </si>
  <si>
    <t>https://innotreelogo.qiniu.innotree.cn/FsVnGVYZWJ1SXXTovoej8WcdbCws</t>
  </si>
  <si>
    <t>https://www.innotree.cn/inno/company/17824425021573983710.html</t>
  </si>
  <si>
    <t>圆通速递有限公司</t>
  </si>
  <si>
    <t>26138.4305万人民币</t>
  </si>
  <si>
    <t>上海市青浦区华新镇华徐公路3029弄18号</t>
  </si>
  <si>
    <t>喻会蛟</t>
  </si>
  <si>
    <t>http://www.yto.net.cn</t>
  </si>
  <si>
    <t>公司简介:圆通速递是一家集速递、物流、电子商务为一体的大型民营企业。公司主营包裹快递业务，形成了包括同城当天件、区域当天件、跨省时效件和航空次晨达、航空次日下午达和到付、代收货款、签单返还等多种增值服务产品。</t>
  </si>
  <si>
    <t>2016-03-22IPO上市及以后175亿人民币大杨创世2015-05-15A轮亿元及以上人民币阿里巴巴云锋基金</t>
  </si>
  <si>
    <t>["仓储服务","快递","快递服务","收发货物","民营企业","物流","物流运输","电商","货运物流","品牌快递"]</t>
  </si>
  <si>
    <t>圆通速递(IPO上市及以后)</t>
  </si>
  <si>
    <t>https://innotreelogo.qiniu.innotree.cn/FkZvpB0-2SIjZ518Zu_9bbyhiB1v</t>
  </si>
  <si>
    <t>https://www.innotree.cn/inno/company/11684640283628835014.html</t>
  </si>
  <si>
    <t>上海四季教育培训有限公司</t>
  </si>
  <si>
    <t>2000万人民币</t>
  </si>
  <si>
    <t>上海市静安区虬江路865、867、869、877号215-234室</t>
  </si>
  <si>
    <t>田培庆</t>
  </si>
  <si>
    <t>021-66583650</t>
  </si>
  <si>
    <t>http://www.sijiedu.com</t>
  </si>
  <si>
    <t>公司简介:上海四季教育培训有限公司成立于2014年03月12日，主要经营范围为教育培训：文化类（数学思维训练、中学物理、阅读与写作、新概念英语、初中化学）等。</t>
  </si>
  <si>
    <t>2017-11-08IPO上市及以后1.01亿美元投资方未透露</t>
  </si>
  <si>
    <t>["K12","夏令营","教育","素质教育","赛事","教育培训"]</t>
  </si>
  <si>
    <t>四季教育(IPO上市及以后)</t>
  </si>
  <si>
    <t>https://innotreelogo.qiniu.innotree.cn/Fhr3nWFXI-wTQnFRKN4e_UiZXFGh</t>
  </si>
  <si>
    <t>https://www.innotree.cn/inno/company/11416636811707357023.html</t>
  </si>
  <si>
    <t>四川路桥建设集团股份有限公司</t>
  </si>
  <si>
    <t>四川省成都市高朋大道11号科技工业园F-59号</t>
  </si>
  <si>
    <t>孙云</t>
  </si>
  <si>
    <t>http://www.scrbc.com.cn</t>
  </si>
  <si>
    <t>公司简介:四川路桥建设集团股份有限公司系1999年12月17日经四川省人民政府以川府函[1999]341号文批准，由四川公路桥梁建设集团有限公司、四川九寨黄龙机场建设开发有限责任公司、四川嘉陵资产经营管理有限责任公司、北京科卓通讯设备有限公司、成都贵通建设实业有限公司共同发起设立的股份有限公司，于1999年12月28日经四川省工商行政管理局核发《企业法人营业执照》，注册号为5100001811904，法定代表人：孙云，注册资本：15,000万元人民币；注册地址：成都市高新区高朋大道11号科技工业园F-59号。经中国证监会证监发行字（2003）16号文核准,公司于2003年3月10日发行了10,000万股人民币普通股(A股),每股面值1.00元。经上海证券交易所上证上字（2003）20号文批准,公司公开发行的10,000万股社会公众股将于2003年3月25日起在上海证券交易所挂牌交易。</t>
  </si>
  <si>
    <t>2013-12-17IPO上市及以后7.03亿人民币国辰投资骊悦投资</t>
  </si>
  <si>
    <t>杨如刚董事刘压西监事胡元华董事吴越董事孟寰董事杨勇董事杨川董事范文理董事王文德监事吴开超董事王猛监事方跃监事张鲲鹏监事黄洪华监事甘洪董事胡荣监事熊国斌董事孙云董事长</t>
  </si>
  <si>
    <t>["挂牌交易","资产","证券交易","公路工程","公路桥梁建设集团"]</t>
  </si>
  <si>
    <t>四川路桥(IPO上市及以后)</t>
  </si>
  <si>
    <t>https://innotreelogo.qiniu.innotree.cn/Fo-iKCm0e7fv7XjCAhXPaAraa95q</t>
  </si>
  <si>
    <t>https://www.innotree.cn/inno/company/5109024673461230240.html</t>
  </si>
  <si>
    <t>内蒙古天首科技发展股份有限公司</t>
  </si>
  <si>
    <t>内蒙古包头市青山区钢铁大街7号正翔国际广场B6号楼</t>
  </si>
  <si>
    <t>邱士杰</t>
  </si>
  <si>
    <t>公司简介:公司于1996年9月10日经中国证券监督管理委员会批准,首次向社会公众发行人民币普通股1850万股,并于1996年10月8日在深圳证券交易所上市。其中,定向募集时所发内部职工股占用250万股发行额度,随同本次发行的股票一同上市,本次实际公开发行人民币普通股1600万股。公司于2007年10月22日经中国证券监督管理委员会核准,向八家机构投资者非公开发行人民币普通股3100万股,并于2007年10月26日在深圳证券交易所上市。</t>
  </si>
  <si>
    <t>2012-01-01IPO上市及以后未透露天堂硅谷</t>
  </si>
  <si>
    <t>陈锋利监事石建军监事黄苏华董事袁琳董事王发女董事仇正阳监事章勇坚董事胡国栋董事邱士杰董事长,董事,总经理潘春霓董事李晓斌董事叶伟严董事</t>
  </si>
  <si>
    <t>["证券交易","纺织业"]</t>
  </si>
  <si>
    <t>天首发展(IPO上市及以后)</t>
  </si>
  <si>
    <t>https://innotreelogo.qiniu.innotree.cn/FlT3r7GN8o9aXHKLo_p6-eHNkywr</t>
  </si>
  <si>
    <t>https://www.innotree.cn/inno/company/5062407278774839490.html</t>
  </si>
  <si>
    <t>江苏鱼跃医疗设备股份有限公司</t>
  </si>
  <si>
    <t>江苏省丹阳市云阳工业园(振新路南)</t>
  </si>
  <si>
    <t>http://www.yuyue.com.cn</t>
  </si>
  <si>
    <t>公司简介:江苏鱼跃医疗设备股份有限公司,前身是1998年10月22日经江苏省工商行政管理局核准成立的江苏鱼跃医疗设备有限公司,2007年6月15日根据江苏鱼跃医疗设备有限公司2007年临时股东会决议、发起人协议、公司章程的规定,江苏鱼跃医疗设备有限公司依法整体变更为江苏鱼跃医疗设备股份有限公司。在江苏省镇江工商行政管理局注册登记,取得企业法人营业执照。营业执照注册号为3211002607806。公司于2008年4月8日经中国证券监督管理委员会批准,首次向社会公众发行人民币普通股2600万股,于2008年4月18日在深圳证券交易所上市。</t>
  </si>
  <si>
    <t>2009-04-18IPO上市及以后亿元及以上人民币投资方未透露</t>
  </si>
  <si>
    <t>["医用","医疗健康","医疗器械","医疗影像","硬件","耗材","医疗器械及硬件","医疗用品","家庭护理","心血管"]</t>
  </si>
  <si>
    <t>鱼跃医疗(IPO上市及以后)</t>
  </si>
  <si>
    <t>https://innotreelogo.qiniu.innotree.cn/Fq5mNhE0OSW2TSV7MAKC4sy-uRl9</t>
  </si>
  <si>
    <t>https://www.innotree.cn/inno/company/7661350559678361247.html</t>
  </si>
  <si>
    <t>航天时代电子技术股份有限公司</t>
  </si>
  <si>
    <t>湖北省武汉经济技术开发区高科技园</t>
  </si>
  <si>
    <t>刘眉玄</t>
  </si>
  <si>
    <t>http://www.catec-ltd.cn</t>
  </si>
  <si>
    <t>公司简介:公司成立于1986年11月。公司经武汉市体改委武体改[1986]010号文,武汉市机械局[1986]54号文批准,以社会募集方式设立;在武汉市工商行政管理局注册登记,取得营业执照,营业执照注册号码为4201141160152。公司于1986年12月经中国人民银行武汉市分行批准,首次向社会公众发行人民币普通股票550万元,于1989年经中国人民银行武汉市分行以武银管[1989]19号文批准,向社会公开发行股票2180万元。1993年3月10日公司三届一次股东大会决议将公司股票拆细为每股面值1元,经武汉市国有资产管理局武国资工(1993)222号文确认,公司总股本为5124.89万股,其中:国家股2212.71万股,发起人法人股182.18万股,社会法人股230万股,个人股2500万股。公司股票于1995年11月15日在上海证券交易所上市。</t>
  </si>
  <si>
    <t>2017-02-21IPO上市及以后1.37亿人民币招商财富深圳天风天成资产湖北鼎锋长江投资管理有限公司恒宇天泽投资2004-01-01A轮未透露国家航空产业基金东湖创投</t>
  </si>
  <si>
    <t>李伯文监事任德民董事刘眉玄董事长韩赤风董事韦其宁董事章继伟监事王亚文经理王燕林董事任军霞董事刘则福监事强桂英董事王凭慧董事尹顺川监事王国光监事夏刚董事鲍恩斯董事</t>
  </si>
  <si>
    <t>["云服务","企业服务","元器件","国防军工","测控","物联网","生产制造","电子元件","硬件","航天"]</t>
  </si>
  <si>
    <t>航天电子(IPO上市及以后)</t>
  </si>
  <si>
    <t>https://innotreelogo.qiniu.innotree.cn/FoPYfMUOR8HVmlN1hh7HDw5Yf6za</t>
  </si>
  <si>
    <t>https://www.innotree.cn/inno/company/11884134567826309401.html</t>
  </si>
  <si>
    <t>成都硅宝科技股份有限公司</t>
  </si>
  <si>
    <t>四川省成都高新区新园大道16号</t>
  </si>
  <si>
    <t>王有治</t>
  </si>
  <si>
    <t>http://www.cnguibao.com</t>
  </si>
  <si>
    <t>公司简介:成都硅宝科技股份有限公司（以下称本公司或公司），原名成都硅宝科技实业有限责任公司（以下简称有限公司）系由王有治、王祖华、郭越等自然人股东共同投资组建的有限责任公司，于1998年10月19日取得成都市工商行政管理局核发的《企业法人营业执照》，注册资本人民币50万元。公司已于2008年6月3日取得成都市工商行政管理局核发的股份有限公司企业法人营业执照，注册资本人民币3,800.00万元。公司由8名自然人发起设立；在成都市工商行政管理局注册登记，取得营业执照，营业执照号510109000012750。公司于2009年9月25日经中国证券监督管理委员会（以下简称“中国证监会”）证监许可【2009】1012号文核准，首次向社会公众发行人民币普通股1,300万股；经深圳证券交易所深证上【2009】128号文核准，公司股票于2009年10月30日在深圳证券交易所上市。</t>
  </si>
  <si>
    <t>2010-08-01IPO上市及以后未透露明业投资德元善股权投资基金</t>
  </si>
  <si>
    <t>王有治董事长曾志勇监事王有强总经理傅江董事郭斌董事杨丽玫董事姬建新监事李步春董事李余利董事王敏董事邱建董事吴学智监事牟文董事</t>
  </si>
  <si>
    <t>["材料","经贸","高新技术","结构胶","创业板"]</t>
  </si>
  <si>
    <t>硅宝科技(IPO上市及以后)</t>
  </si>
  <si>
    <t>https://www.innotree.cn/inno/company/9858630403163296214.html</t>
  </si>
  <si>
    <t>深圳华南城信息技术有限公司</t>
  </si>
  <si>
    <t>(人民币)1000.0000万元</t>
  </si>
  <si>
    <t>深圳市龙岗区平湖街道华南1号交易广场6楼H区</t>
  </si>
  <si>
    <t>张文鸿</t>
  </si>
  <si>
    <t>0755-61887299</t>
  </si>
  <si>
    <t>http://www.csc86.com</t>
  </si>
  <si>
    <t>公司简介:华南城网是B2B电子商务平台，为用户提供线上采购批发服务，已形成集信息展示、商机发布、产品推广等多功能于一体的在线交易平台，为用户提供在线批发、生意对接、电商支持、诚信认证等电子商务服务。</t>
  </si>
  <si>
    <t>2014-01-01IPO上市及以后1.92亿美元腾讯投资</t>
  </si>
  <si>
    <t>吴业敏监事郑妙芳董事张文鸿董事长,总经理谢文瑜董事</t>
  </si>
  <si>
    <t>["B2B","O2O","信息展示","在线交易","电商","电商平台","采购批发","平台","电子商务","综合电商"]</t>
  </si>
  <si>
    <t>华南城(IPO上市及以后)</t>
  </si>
  <si>
    <t>https://innotreelogo.qiniu.innotree.cn/Fnux2v6xTm5l3T6IykuT8J0PS3FO</t>
  </si>
  <si>
    <t>https://www.innotree.cn/inno/company/16794315232922759003.html</t>
  </si>
  <si>
    <t>吉林利源精制股份有限公司</t>
  </si>
  <si>
    <t>吉林省辽源市西宁大路5729号</t>
  </si>
  <si>
    <t>王民</t>
  </si>
  <si>
    <t>http://www.liyuanlvye.com/</t>
  </si>
  <si>
    <t>公司简介:公司系辽源利源铝业集团有限公司整体变更成立,经吉林省商务厅吉商办审字[2008]187号文件批复,在吉林省工商行政管理局注册登记,并取得企业法人营业执照,营业执照号220000400007827。公司于2010年10月12日经中国证券监督管理委员会核准,首次向社会公众发行人民币普通股2360万股,于2010年11月17日在深圳证券交易所上市。</t>
  </si>
  <si>
    <t>2017-01-12IPO上市及以后6亿人民币天津长城基金2013-05-16IPO上市及以后8118万人民币太平资产安徽皖投铁路投资2008-07-09B轮4004万人民币赛捷投资中传集团2008-06-02A轮5148万人民币新企创投</t>
  </si>
  <si>
    <t>段德炳董事王贡勇董事鲍长江监事王举荣董事高印寒董事王民未知,其他人员王素芬监事周媛凤董事罗颖俊董事韩宝利监事王文生董事</t>
  </si>
  <si>
    <t>["深加工","散热器","建筑面积","铝门窗","型材","铝业","幕墙"]</t>
  </si>
  <si>
    <t>利源精制(IPO上市及以后)</t>
  </si>
  <si>
    <t>https://innotreelogo.qiniu.innotree.cn/Fh_nDmIFQXIxWlX8AsEwZ0VWRumK</t>
  </si>
  <si>
    <t>https://www.innotree.cn/inno/company/12435619199637081533.html</t>
  </si>
  <si>
    <t>厦门乾照光电股份有限公司</t>
  </si>
  <si>
    <t>福建省厦门火炬高新区（翔安）产业区翔天路259-269号</t>
  </si>
  <si>
    <t>金张育</t>
  </si>
  <si>
    <t>http://www.changelight.com.cn</t>
  </si>
  <si>
    <t>公司简介:厦门乾照光电股份有限公司（以下简称“公司”）成立于2006年2月，原系由自然人邓电明、王维勇、文孟莉、叶孙义、郑顺炎共同出资设立的有限责任公司，初始注册资本为人民币1,500万元。公司的法定代表人为邓电明，住所位于厦门火炬高新区创业园创业大厦108A室，生产场所位于厦门火炬高新区（翔安）产业区翔岳路19号。公司经厦门市外商投资局于2009年3月24日签发的《厦门市外商投资局关于同意厦门乾照光电有限公司变更为外商投资股份有限公司的批复》（厦外资制[2009]166号）批准，以发起方式设立，于2009年3月31日取得了厦门市工商行政管理局核发的《企业法人营业执照》，营业执照号码为：350298200003193。公司于2010年7月12日经中国证券监督管理委员会批准，首次向社会公众发行人民币普通股2950万股，于2010年8月12日在深圳证券交易所上市。</t>
  </si>
  <si>
    <t>2016-06-06IPO上市及以后7.08亿人民币和君投资2008-01-01A轮1000万美元普凯资本红杉中国</t>
  </si>
  <si>
    <t>吕庆胜董事蔡海防总经理金张育董事长易阳春董事刘晓军董事江曙晖董事王梅芬监事商敬军副董事长陈诺夫董事蔡玉梅监事陈凯轩监事</t>
  </si>
  <si>
    <t>["led照明","光学光电子","太阳能","太阳能电池","生产制造","电子元件","节能环保","芯片","销售高新技术","智能硬件"]</t>
  </si>
  <si>
    <t>乾照光电(IPO上市及以后)</t>
  </si>
  <si>
    <t>https://innotreelogo.qiniu.innotree.cn/Fmmd1ThYZG3MaJ722cT4KFlIJf9P</t>
  </si>
  <si>
    <t>https://www.innotree.cn/inno/company/9792782249559794429.html</t>
  </si>
  <si>
    <t>北京华网汇通技术服务有限公司</t>
  </si>
  <si>
    <t>北京市朝阳区西坝河西里18号6幢01室</t>
  </si>
  <si>
    <t>汪方怀</t>
  </si>
  <si>
    <t>010-52598588</t>
  </si>
  <si>
    <t>http://www.china.com</t>
  </si>
  <si>
    <t>公司简介:中华网科技公司是综合互联网公司，业务涵盖互联网、无线增值、网络游戏等，并在全球范围内设有多处分支机构。母公司CDCCorporation是在纳斯达克上市的中国内地的互联网公司。＝＝中华网网站为网民提供社区、英文、文教、新闻、军事、体育、科技、娱乐、游戏、健康、旅游等内容以及论坛、个人主页、博客、聊天室、网友评论等服务功能。</t>
  </si>
  <si>
    <t>2000-03-01IPO上市及以后数千万人民币投资方未透露</t>
  </si>
  <si>
    <t>["体育","文娱传媒","文学","新闻门户","网络媒体","军事内容","媒体","媒体及阅读","文化娱乐","新媒体"]</t>
  </si>
  <si>
    <t>中华网(IPO上市及以后)</t>
  </si>
  <si>
    <t>https://innotreelogo.qiniu.innotree.cn/FoGVaQxkqI_SwDy9VQILNn6O42Nn</t>
  </si>
  <si>
    <t>https://www.innotree.cn/inno/company/8515654139139852306.html</t>
  </si>
  <si>
    <t>安徽楚江科技新材料股份有限公司</t>
  </si>
  <si>
    <t>安徽省芜湖市九华北路8号</t>
  </si>
  <si>
    <t>姜纯</t>
  </si>
  <si>
    <t>http://www.ahcjxc.com</t>
  </si>
  <si>
    <t>公司简介:公司经安徽省人民政府皖政股[2005]第52号文批准,以发起方式设立,在安徽省工商行政管理局注册登记,取得企业法人营业执照,营业执照号为340000000041699。公司于2007年8月30日经中国证券监督管理委员会核准(证监发行字[2007]257号),首次向社会公众发行人民币普通股3500万股,于2007年9月21日在深圳证券交易所上市。</t>
  </si>
  <si>
    <t>2015-12-14IPO上市及以后1161万人民币贯喜资产津杉资本尚镭资本幻维世界长沙科风投</t>
  </si>
  <si>
    <t>柳瑞清董事姜鸿文监事戴煜董事盛代华董事姜纯董事长兼总经理顾菁监事许立新董事龚寿鹏董事吕莹董事陈林监事羊建高监事王刚董事</t>
  </si>
  <si>
    <t>["有色冶炼加工","有色金属","生产制造","稀土","金属制品","新材料","铜板","专业制造","重点扶持","青铜"]</t>
  </si>
  <si>
    <t>楚江新材(IPO上市及以后)</t>
  </si>
  <si>
    <t>https://innotreelogo.qiniu.innotree.cn/Fs0J2DDmiEiECPD9wWcpadg7C4uH</t>
  </si>
  <si>
    <t>https://www.innotree.cn/inno/company/15379725678350229243.html</t>
  </si>
  <si>
    <t>广西博世科环保科技股份有限公司</t>
  </si>
  <si>
    <t>广西省南宁市高新区科兴路12号</t>
  </si>
  <si>
    <t>宋海农</t>
  </si>
  <si>
    <t>广西壮族自治区</t>
  </si>
  <si>
    <t>http://www.bossco.cc</t>
  </si>
  <si>
    <t>公司简介:1999年4月13日,南宁市工商行政管理局核发了注册号为“4501072500093”的《企业法人营业执照》。设立时,广西南宁壮王科工贸有限责任公司工商登记。2010年8月10日,公司由广西博世科环保科技有限公司全体股东共同作为发起人,以原广西博世科环保科技有限公司经审计确认的账面净资产整体折股进行整体变更的方式设立,在南宁市工商行政管理局登记注册,取得营业执照,营业执照号450111200005469。公司于2015年1月30日经中国证券监督管理委员会核准,首次向社会公众发行人民币普通股15,500,000.00股,于2015年2月17日在深圳证券交易所创业板上市。</t>
  </si>
  <si>
    <t>2016-10-26IPO上市及以后1.10亿人民币万锐投资力鼎资本2009-06-17B轮2000万人民币斯道资本(富达亚洲)春华资本达晨创投2008-12-29A轮2000万人民币盈富泰克科伦药业</t>
  </si>
  <si>
    <t>陈文南监事陈国宁副总经理宋海农总经理,董事王双飞董事长,董事韦玉华监事杨崎峰董事,副董事长陈琪副总经理,董事覃解生董事文新董事罗春凤监事何凝副总经理徐全华董事</t>
  </si>
  <si>
    <t>["工程建设","新能源","消费生活","环保工程","设备制造","创新基金","高新技术产业研发","高新技术","高新技术产业化","环保科技"]</t>
  </si>
  <si>
    <t>博世科(IPO上市及以后)</t>
  </si>
  <si>
    <t>https://innotreelogo.qiniu.innotree.cn/FpPbNfapQUH-kcGYRuTpeoTbOWES</t>
  </si>
  <si>
    <t>https://www.innotree.cn/inno/company/3951844494201004879.html</t>
  </si>
  <si>
    <t>浙江巨化股份有限公司</t>
  </si>
  <si>
    <t>浙江省衢州市柯城区</t>
  </si>
  <si>
    <t>胡仲明</t>
  </si>
  <si>
    <t>http://www.jhgf.com.cn</t>
  </si>
  <si>
    <t>公司简介:浙江巨化股份有限公司（以下简称公司或本公司）系经浙江省人民政府浙政发[1998]68号文批准，由巨化集团公司发起设立，于1998年6月17日在浙江省工商行政管理局登记注册，总部位于浙江省衢州市。本公司系依照《中华人民共和国公司法》和其他有关规定成立的股份有限公司（以下简称“公司”）。公司经浙江省人民政府《关于设立浙江巨化股份有限公司的批复》（浙政发【1998】68号）批准，以募集方式设立；在浙江省工商行政管理局注册登记，取得营业执照，营业执照号码3300001001604。公司于1998年6月1日经中国证券监督管理委员会批准，首次向社会公众发行人民币普通股8000万股（含向公司职工配售800万股），于1998年6月26日在上海证券交易所上市。</t>
  </si>
  <si>
    <t>2016-09-20IPO上市及以后2.50亿人民币浙江浙旅2011-09-23IPO上市及以后1.44亿人民币天安泰股权投资Boldstart晶达投资创元实业福睿德投资商裕投资平安创新资本第一东方辛谊投资重庆物流产业投资</t>
  </si>
  <si>
    <t>胡仲明董事长赵海军董事汪利民董事王笑明董事童继红董事全泽董事陈庆云董事周黎旸副董事长胡俞越董事雷俊董事兼总经理姚铭刚监事余伟平董事刘云华董事潘玉群监事王晓宇监事</t>
  </si>
  <si>
    <t>["农业","农药","化学化工","化工原料","化肥","化肥/农药生产","生产制造","股票"]</t>
  </si>
  <si>
    <t>巨化股份(IPO上市及以后)</t>
  </si>
  <si>
    <t>https://innotreelogo.qiniu.innotree.cn/Fkw6neZbNFThP0RKsAqmhjK_PdA7</t>
  </si>
  <si>
    <t>https://www.innotree.cn/inno/company/12784147062599639042.html</t>
  </si>
  <si>
    <t>康恩贝集团有限公司</t>
  </si>
  <si>
    <t>45313.000000万元人民币</t>
  </si>
  <si>
    <t>杭州市滨江区江南大道288号1幢2602室</t>
  </si>
  <si>
    <t>胡季强</t>
  </si>
  <si>
    <t>公司简介:康恩贝集团有限公司是一家在现代植物药研发、制造及在化学合成药方面拥有现化制剂技术的、具有核心竞争优势的大型制药企业集团。集团以制药为主导产业，主要从事医药产品开发、制造、销售、技术服务和实业投资等。目前拥有浙江康恩贝制药股份有限公司(600572.SH)和浙江金华康恩贝生物制药有限公司两大专业从事现代植物药和化学合成药物的产业平台，同时，集团还拥有专业从事中药与天然药物研究和开发的浙江中药与天然药物研究院，拥有投资于有“绿色植物宝库”之称的云南希陶绿色药业有限公司、一家专业从事医药保健品开发制造与销售服务的浙江康恩贝保健品医药有限公司，集团总资产24亿元人民币，在浙江杭州、金华、兰溪、德清和云南昆明等地均拥有自己的研发、生产与服务基地。</t>
  </si>
  <si>
    <t>2010-11-01IPO上市及以后3879万人民币凯石投资高樟资本</t>
  </si>
  <si>
    <t>吴仲时董事,经理闻焱监事陆志国监事胡北董事蔡芍英监事陈国平董事徐建洪董事胡季强董事长</t>
  </si>
  <si>
    <t>["医药产品","制药","技术服务","制剂","医疗健康","植物药","生物医药","实业投资","化学合成"]</t>
  </si>
  <si>
    <t>康恩贝(IPO上市及以后)</t>
  </si>
  <si>
    <t>https://innotreelogo.qiniu.innotree.cn/FrXtnJWR1XBKIl40MUBycP1hzJhb</t>
  </si>
  <si>
    <t>https://www.innotree.cn/inno/company/11836107436643083223.html</t>
  </si>
  <si>
    <t>抚顺罕王傲牛矿业股份有限公司</t>
  </si>
  <si>
    <t>10000 万人民币</t>
  </si>
  <si>
    <t>抚顺县后安镇傲牛村</t>
  </si>
  <si>
    <t>杨继野</t>
  </si>
  <si>
    <t>http://www.hanking.com</t>
  </si>
  <si>
    <t>公司简介:中国罕王控股有限公司（抚顺罕王傲牛矿业股份有限公司）是一家专业生产铁矿石的矿业公司，集勘探、采矿、选矿于一体，生产优质铁精粉。公司产品大部分销往矿山周边百公里范围内的钢铁生产企业，具有独特的低运输成本优势。公司生产的铁精粉平均品位达66%，P、S、Ti、Si等杂质含量均较低。公司现已在辽宁省抚顺、本溪地区拥有四座铁矿。公司的大部分矿山位于鞍-本矿带，是中国最著名的铁矿生产中心。鞍-本矿带储有几百万吨铁矿资源，并具备经过勘探可发现新矿床的潜力。</t>
  </si>
  <si>
    <t>2011-09-30IPO上市及以后3000万美元彩虹创投赛富投资基金</t>
  </si>
  <si>
    <t>杨继野董事长刘永军监事会主席黄金夫董事潘国成董事兼总经理张晶监事佟冰监事郑学志董事夏茁董事</t>
  </si>
  <si>
    <t>["分销","铁精粉","运输","铁矿石矿业","采矿","矿山","钢铁"]</t>
  </si>
  <si>
    <t>罕王傲牛(IPO上市及以后)</t>
  </si>
  <si>
    <t>https://innotreelogo.qiniu.innotree.cn/Fn7L_weqcQg6tTtkVyWsoKWEEADZ</t>
  </si>
  <si>
    <t>https://www.innotree.cn/inno/company/735609644087314143.html</t>
  </si>
  <si>
    <t>内蒙古兴业矿业股份有限公司</t>
  </si>
  <si>
    <t>内蒙古自治区赤峰市新城区玉龙大街路北、天义路西兴业集团办公楼</t>
  </si>
  <si>
    <t>吉兴业</t>
  </si>
  <si>
    <t>http://www.nmxyky.com/</t>
  </si>
  <si>
    <t>公司简介:内蒙古兴业矿业股份有限公司原名先后为赤峰富龙热力股份有限公司、赤峰大地基础产业股份有限公司、赤峰富龙热电股份有限公司,系经赤峰市体改委批准由赤峰富龙公用(集团)有限责任公司独家发起设立的股份制企业。2004年2月4日,更名为赤峰大地基础产业股份有限公司。公司于1996年8月1日经中国证券监督管理委员会批准,首次向社会公众发行人民币普通股1370万股,连同内部职工股160万股共1530万股于1996年8月28日在深圳证券交易所上市。</t>
  </si>
  <si>
    <t>2017-01-05IPO上市及以后1.20亿人民币中汇金锐东方创投</t>
  </si>
  <si>
    <t>隋景祥董事董永董事杨兵董事李玉平监事吉兴军董事,总经理张旭东董事连瑞芹监事李金良监事,监事会主席孙凯董事丁春泽董事吉祥董事吉兴业董事长，董事</t>
  </si>
  <si>
    <t>["挂牌交易","证券交易","矿业"]</t>
  </si>
  <si>
    <t>兴业矿业(IPO上市及以后)</t>
  </si>
  <si>
    <t>https://innotreelogo.qiniu.innotree.cn/Fla40-dSX_DjhsCIgMpRPsrPYP5d</t>
  </si>
  <si>
    <t>https://www.innotree.cn/inno/company/18242664718248170398.html</t>
  </si>
  <si>
    <t>大连智云自动化装备股份有限公司</t>
  </si>
  <si>
    <t>辽宁省大连市甘井子区营日路32号-1</t>
  </si>
  <si>
    <t>谭永良</t>
  </si>
  <si>
    <t>http://www.zhiyun-cn.com</t>
  </si>
  <si>
    <t>公司简介:大连智云自动化装备股份有限公司（以下简称“公司”或“本公司”）前身为大连智云机床辅机有限公司，成立于1999年6月4日，由自然人谭永良、谭永刚、邸彦召、刘宜宾以货币出资共同设立，在大连市工商行政管理局注册，取得大工商企法字21020011039316-3322号企业法人营业执照，注册资本为50万元。2008年5月6日，公司将2008年3月31日为基准日的净资产折股，以整体变更方式设立股份有限公司，同时更名为“大连智云自动化装备股份有限公司”，在大连市工商行政管理局办理注册登记，取得大工商企法字2102002122350号企业法人营业执照，注册资本为人民币4,500万元。公司于2010年06月30日经中国证券监督管理委员会以证监发行字[2010]891号文件核准，首次向社会公开发行人民币普通股1500万股。公司股票于2010年07月28日在深圳证券交易所挂牌上市。</t>
  </si>
  <si>
    <t>2017-08-21IPO上市及以后1.60亿人民币国信资本2015-12-10IPO上市及以后2770万人民币尚颀投资2008-03-05A轮1080万人民币圆融投资管理有限公司每日优鲜</t>
  </si>
  <si>
    <t>韩海鸥董事谭永良董事长兼总经理王海董事王化智监事杨银胜董事肖捷董事张先治董事史爽董事李静思监事吴倩监事</t>
  </si>
  <si>
    <t>["医疗器械","机械设备","生产制造","系统集成","装备制造","进出口贸易","通用设备","数控","检测技术","检测系统"]</t>
  </si>
  <si>
    <t>智云股份(IPO上市及以后)</t>
  </si>
  <si>
    <t>https://innotreelogo.qiniu.innotree.cn/FrQkJ0GoHZIG6b9IzrPXUai1LvTL</t>
  </si>
  <si>
    <t>https://www.innotree.cn/inno/company/6225859639281594447.html</t>
  </si>
  <si>
    <t>徐州五洋科技股份有限公司</t>
  </si>
  <si>
    <t>江苏省徐州市铜山新区银山路东、珠江路北</t>
  </si>
  <si>
    <t>侯友夫</t>
  </si>
  <si>
    <t>http://www.wuyangkeji.com/</t>
  </si>
  <si>
    <t>公司简介:徐州五洋科技股份有限公司前身系徐州五洋科技有限公司,五洋有限公司系由自然人孙丹瑞和侯宝土共同出资组建,于2001年6月22日在江苏省徐州工商行政管理局登记注册,取得注册号为3203002105105的《企业法人营业执照》。五洋有限公司设立时注册资本50万元。五洋有限公司以2011年8月31日为基准日,整体变更为股份有限公司,于2011年11月14日在江苏省徐州工商行政管理局登记注册,取得注册号为320300000053603的《企业法人营业执照》,注册资本人民币6,000万元,股份总数6,000万股(每股面值1元)。2015年5月11日取得江苏省徐州工商行政管理局换发的营业执照,变更后的注册资本人民币8,000万元,类型变为股份有限公司(上市)。</t>
  </si>
  <si>
    <t>2015-12-09IPO上市及以后2750万人民币鲁证创投2015-06-04B轮2000万人民币毅达资本2011-08-05A轮1000万人民币中通汇银百圆裤业盈信投资集团</t>
  </si>
  <si>
    <t>赵文监事主席童敏董事蔡敏董事孙晋明董事兼总经理杜金峰董事李凤生董事刘龙保董事侯友夫董事长李志喜监事朱静董事王崇桂董事周生刚监事</t>
  </si>
  <si>
    <t>["工业设计","制造业","硬件","质量管理","设计","成套设备","设备研发","矿业大学","环境管理","带式输送机"]</t>
  </si>
  <si>
    <t>五洋科技(IPO上市及以后)</t>
  </si>
  <si>
    <t>https://innotreelogo.qiniu.innotree.cn/FltIJdqFr1Pw3Y4-2O0-L8gZSGpq</t>
  </si>
  <si>
    <t>https://www.innotree.cn/inno/company/9020300124902185562.html</t>
  </si>
  <si>
    <t>亚美能源控股有限公司</t>
  </si>
  <si>
    <t>香港干诺道中 168-200号信德中心招商局大厦21楼 2109-10室</t>
  </si>
  <si>
    <t>http://www.aagenergy.com</t>
  </si>
  <si>
    <t>["硬件","新能源","企业服务","清洁能源","能源矿产","节能环保","能源","煤层气","资源"]</t>
  </si>
  <si>
    <t>亚美能源(IPO上市及以后)</t>
  </si>
  <si>
    <t>https://www.innotree.cn/inno/company/12645373527977592874.html</t>
  </si>
  <si>
    <t>方大炭素新材料科技股份有限公司</t>
  </si>
  <si>
    <t>甘肃省兰州市红古区海石湾镇炭素路277号</t>
  </si>
  <si>
    <t>杨光</t>
  </si>
  <si>
    <t>甘肃省</t>
  </si>
  <si>
    <t>http://www.fdtsgs.com</t>
  </si>
  <si>
    <t>公司简介:公司系依照《公司法》和其他有关规定,经甘肃省人民政府批准(甘政函[1998]87号)成立的股份有限公司(以下简称公司)。公司由发起人发起设立;在甘肃省工商行政管理局注册登记,取得营业执照,营业执照号620000000006538。公司于2002年8月7日经中国证券监督管理委员会核准,首次向社会公众发行人民币普通股8000万股,于2002年8月30日在上海证券交易所上市。</t>
  </si>
  <si>
    <t>2008-07-01IPO上市及以后1.55亿人民币银河投资瑞华控股硅谷天堂融众投资黎曼投资</t>
  </si>
  <si>
    <t>杨远继董事杨光董事长闫奎兴董事魏彦珩董事李晓慧董事侍乐媛董事舒文波董事何忠华董事芦璐监事陆庆本监事金雪监事党锡江董事兼总经理</t>
  </si>
  <si>
    <t>["化学原料","新材料","材料","生产商","制品","铁矿","冶金","能源","化工","机械"]</t>
  </si>
  <si>
    <t>方大炭素(IPO上市及以后)</t>
  </si>
  <si>
    <t>https://innotreelogo.qiniu.innotree.cn/FmTHgqSOpOc34wMzvl3viMHIgMwj</t>
  </si>
  <si>
    <t>https://www.innotree.cn/inno/company/13482685575409539211.html</t>
  </si>
  <si>
    <t>武汉高德红外股份有限公司</t>
  </si>
  <si>
    <t>湖北省武汉市东湖开发区黄龙山南路6号</t>
  </si>
  <si>
    <t>黄立</t>
  </si>
  <si>
    <t>http://www.wuhan-guide.com</t>
  </si>
  <si>
    <t>公司简介:公司由武汉高德红外技术有限公司依法整体变更、以发起方式设立;在武汉市工商行政管理局注册登记,取得营业执照,营业执照注册号420100000047376。公司于2010年4月21日经中国证券监督管理委员会批准,首次向社会公众发行人民币普通股75,000,000股,于2010年7月16日在深圳证券交易所上市。</t>
  </si>
  <si>
    <t>2016-09-29IPO上市及以后3.00亿人民币北京诚明汇投资--IPO上市及以后未透露拼图资本国泰君安力鼎</t>
  </si>
  <si>
    <t>王玉董事喻景忠董事张燕董事黄立董事长兼总经理邓磊董事吴耀强监事孙林监事王殊董事王福元董事苏伟监事</t>
  </si>
  <si>
    <t>["成像系统","销售高新技术","机械结构","图像处理","光学","成像电路","人工智能"]</t>
  </si>
  <si>
    <t>高德红外(IPO上市及以后)</t>
  </si>
  <si>
    <t>https://innotreelogo.qiniu.innotree.cn/FiwwwhKNW9r-zczFNaH_H6-x803k</t>
  </si>
  <si>
    <t>https://www.innotree.cn/inno/company/7093957155572642276.html</t>
  </si>
  <si>
    <t>海南易建科技股份有限公司</t>
  </si>
  <si>
    <t>214894683元</t>
  </si>
  <si>
    <t>海口市国贸大道嘉陵国际大厦17层</t>
  </si>
  <si>
    <t>唐立超</t>
  </si>
  <si>
    <t>010-57583949</t>
  </si>
  <si>
    <t>www.eking-tech.com</t>
  </si>
  <si>
    <t>公司简介:公司是一家以云计算、物联网为技术基础,以为企业、政府机构提供智能化、信息化综合解决方案及IT外包服务为发展方向的高新技术企业。</t>
  </si>
  <si>
    <t>2016-08-03IPO上市及以后30亿人民币投资方未透露</t>
  </si>
  <si>
    <t>["企业服务","新三板","航空","证券","云计算","大数据","综合解决方案","云计算设备","人工智能","外包"]</t>
  </si>
  <si>
    <t>易建科技(IPO上市及以后)</t>
  </si>
  <si>
    <t>https://innotreelogo.qiniu.innotree.cn/FoNFrDIpz6Wz-3lPwVEZpqQxbcXR</t>
  </si>
  <si>
    <t>https://www.innotree.cn/inno/company/5673919123809376977.html</t>
  </si>
  <si>
    <t>山东如意科技集团有限公司</t>
  </si>
  <si>
    <t>405406万人民币</t>
  </si>
  <si>
    <t>济宁高新区如意工业园</t>
  </si>
  <si>
    <t>邱亚夫</t>
  </si>
  <si>
    <t>0537-2933039</t>
  </si>
  <si>
    <t>http://www.nogara.cn</t>
  </si>
  <si>
    <t>公司简介:山东如意科技集团有限公司前身为始建于1972年的山东济宁毛纺织厂，拥有20个全资和控股子公司。现已成为全球知名的创新型技术纺织企业，拥有数百项专利技术和创新成果。集团收入实现过百亿元，资产总额73亿元、职工三万人，拥有中国国内A股和日本东京主板两个上市公司。</t>
  </si>
  <si>
    <t>2016-06-27IPO上市及以后3.84亿人民币宁波至正投资2003-09-01A轮2500万人民币境界投资山东省高新技术投资有限公司</t>
  </si>
  <si>
    <t>周萍董事孙卫婴董事王燕董事翟孟强监事邱亚夫未知苏晓监事李爱英监事邱栋董事</t>
  </si>
  <si>
    <t>["资产","纺织企业","科技集团"]</t>
  </si>
  <si>
    <t>如意集团(IPO上市及以后)</t>
  </si>
  <si>
    <t>https://innotreelogo.qiniu.innotree.cn/FlBkwNYN8VjyzOubJY_76TG5BSox</t>
  </si>
  <si>
    <t>https://www.innotree.cn/inno/company/4224526175064749099.html</t>
  </si>
  <si>
    <t>东方网力科技股份有限公司</t>
  </si>
  <si>
    <t>北京市海淀区学院路35号世宁大厦4层408室</t>
  </si>
  <si>
    <t>赵永军</t>
  </si>
  <si>
    <t>http://www.netposa.com</t>
  </si>
  <si>
    <t>公司简介:东方网力科技股份有限公司（以下简称“东方网力”或“公司”或“公司”）前身北京东方网力科技有限公司（以下简称“有限公司”）系由自然人蒋宗文、施援、吴勇、杨海军及周晨天共同出资并于2000年9月5日在北京市工商行政管理局登记注册，住所为北京市大兴县长子营镇政府东200米，经营期限为10年，注册资本与实收资本均为50.00万元，由股东以货币资金出资设立。公司于2010年9月30日取得北京市工商行政管理局颁发的注册号为110108001656815的《企业法人营业执照》，公司名称变更为“东方网力科技股份有限公司”，注册资本为人民币5,250万元。公司于2014年1月3日经中国证券监督管理委员会（以下简称“中国证监会”）核准，首次向社会公众发行人民币普通股631万股，并公开发售发行前原有股东所持人民币普通股839.25万股，于2014年1月29日在深圳证券交易所上市。</t>
  </si>
  <si>
    <t>2015-12-03IPO上市及以后8569万人民币元禾控股古玉资本2010-06-23B轮3150万人民币IDG Venture (海外)英特尔投资2009-12-31A轮500万人民币Comerica中科招商先天投资嘉和控股上海分公司盛世景</t>
  </si>
  <si>
    <t>["人工智能","云计算","大数据","企业服务","企业安全","安防服务","能源","视频处理","智能分析","金融"]</t>
  </si>
  <si>
    <t>东方网力(IPO上市及以后)</t>
  </si>
  <si>
    <t>https://innotreelogo.qiniu.innotree.cn/FtF4485TMjbuCzOXTyCbuXurODHf</t>
  </si>
  <si>
    <t>https://www.innotree.cn/inno/company/14237405544011344070.html</t>
  </si>
  <si>
    <t>民丰特种纸股份有限公司</t>
  </si>
  <si>
    <t>浙江省嘉兴市甪里街70号</t>
  </si>
  <si>
    <t>卢卫伟</t>
  </si>
  <si>
    <t>http://www.minfenggroup.com</t>
  </si>
  <si>
    <t>公司简介:民丰特种纸股份有限公司(以下简称公司或本公司)系根据浙江省人民政府《关于设立民丰特种纸股份有限公司的批复》（浙政发〔1998〕201号），由民丰集团公司（2004年12月28日已改制并更名为嘉兴民丰集团有限公司）为主发起人,吸收浙江中百股份有限公司及吕士林、商人龙、王柏松、王柏乔、吴建强、祝永栽、万济生等七位自然人现金入股共同发起设立。公司于1998年11月12日在浙江省工商行政管理局登记注册，总部位于浙江省嘉兴市。公司现持有注册号为330000000017835的营业执照，注册资本351,300,000.00元，股份总数351,300,000股（每股面值1元），均系无限售条件流通股。公司股票在上海证券交易所挂牌交易。</t>
  </si>
  <si>
    <t>2013-04-03IPO上市及以后9472万人民币瑞华控股华鑫盈信融众投资</t>
  </si>
  <si>
    <t>许祺琪监事郑梦樵董事林坚董事陶霓董事曹继华总经理,副董事长陶毅铭董事陶建君监事唐欢监事骆斌董事王红雯董事郑伟明董事卢卫伟董事长</t>
  </si>
  <si>
    <t>["生产制造","电容器","纸品及包装","轻工制造","证券交易","股票"]</t>
  </si>
  <si>
    <t>民丰特纸(IPO上市及以后)</t>
  </si>
  <si>
    <t>https://innotreelogo.qiniu.innotree.cn/FlwMoWT1S-FjLmh1dJSngJ4VpZyl</t>
  </si>
  <si>
    <t>https://www.innotree.cn/inno/company/14707079773930335531.html</t>
  </si>
  <si>
    <t>深圳市方直科技股份有限公司</t>
  </si>
  <si>
    <t>深圳市南山区科技中二路深圳软件园12#楼302</t>
  </si>
  <si>
    <t>黄元忠</t>
  </si>
  <si>
    <t>http://www.kingsunedu.com</t>
  </si>
  <si>
    <t>公司简介:深圳市方直科技股份有限公司是以黄元忠等7位自然人和深圳市戈尔登投资有限公司为发起人，由深圳市方直科技有限公司以整体变更方式设立的股份有限公司，领有深圳市工商行政管理局核发的注册号为440301103180183号《企业法人营业执照》。公司前身为深圳方直电子科技有限公司，系于1992年12月2日经深圳市人民政府办公厅以深府办复（1992）1747号《成立深圳方直电子科技有限公司的批复》同意，成立于1993年2月19日，注册资本人民币30.00万元，由黄元忠、张竑天和陈克让各出资人民币10万元设立。公司由深圳市方直科技有限公司以整体变更方式设立；在深圳市工商行政管理局注册登记，取得营业执照，营业执照的注册号为440301103180183。公司于2011年6月9日经中国证券监督管理委员会批准，首次向社会公众发行人民币普通股1100万股，于2011年6月29日在深圳证券交易所上市。</t>
  </si>
  <si>
    <t>2017-03-24IPO上市及以后3861万人民币前海开源2010-08-26A轮1064万人民币Canon佳能佳创创投平安财智高特佳</t>
  </si>
  <si>
    <t>["K12","多媒体","多媒体软件","教育","教育信息化","教育出版","教育软件","英语学习","软件服务","多媒体教育软件"]</t>
  </si>
  <si>
    <t>方直科技(IPO上市及以后)</t>
  </si>
  <si>
    <t>https://innotreelogo.qiniu.innotree.cn/FmD93U2GMNJQbzsUhD7A3hE09wHL</t>
  </si>
  <si>
    <t>https://www.innotree.cn/inno/company/13607752677225914840.html</t>
  </si>
  <si>
    <t>山东华鲁恒升化工股份有限公司</t>
  </si>
  <si>
    <t>山东德州市德城区天衢西路24号</t>
  </si>
  <si>
    <t>常怀春</t>
  </si>
  <si>
    <t>http://www.hl-hengsheng.com</t>
  </si>
  <si>
    <t>公司简介:公司经山东省经济体制改革委员会“鲁体改函字[2000]第29号”文批准,并取得了山东省人民政府“鲁政股字[2000]13号”《山东省股份有限公司批准证书》,以发起方式设立;在山东省工商行政管理局注册登记,取得营业执照,营业执照号为3700001806025。公司经中国证券监督管理委员会(以下简称“中国证监会”)“证监发行字[2002]27号”文核准,于2002年6月5日首次向社会公众发行人民币普通股6000万股,于2002年6月20日在上海证券交易所上市。</t>
  </si>
  <si>
    <t>2010-12-31IPO上市及以后1.20亿人民币六汇大盟汇信天信湘科雅戈尔投资常州投资集团景隆资产管理（北京）2006-11-07IPO上市及以后4500万人民币徐工投资德银中国瑞华控股融众投资</t>
  </si>
  <si>
    <t>程学展董事杨春升董事王元仁董事吴非董事曹培忠董事庄建监事张成勇董事常怀春董事兼总经理徐孟洲董事刘焕发监事高景宏董事董岩副董事长赵敬国监事王全喜董事</t>
  </si>
  <si>
    <t>["供热","化学制品","化学化工","化工","化肥行业","发电","生产制造","气体","化肥","尿素"]</t>
  </si>
  <si>
    <t>华鲁恒升(IPO上市及以后)</t>
  </si>
  <si>
    <t>https://innotreelogo.qiniu.innotree.cn/FgqDGEBcc7S7PhdhK0j06dYsU7M6</t>
  </si>
  <si>
    <t>https://www.innotree.cn/inno/company/9906327731695031896.html</t>
  </si>
  <si>
    <t>达内时代科技集团有限公司</t>
  </si>
  <si>
    <t>10000 万元 人民币</t>
  </si>
  <si>
    <t>韩少云</t>
  </si>
  <si>
    <t>https://tarena.tmall.com/</t>
  </si>
  <si>
    <t>公司简介:达内时代科技集团有限公司是中国高端IT培训机构，致力于培养面向电信和金融领域的C++、java、嵌入式、C#/.Net、软件测试、网络工程、uid、PHP、安卓、IOS、网络营销等领域的中高端IT人才，由美国国际数据集团IDG、集富亚洲JAFCOASIA和高盛集团共同投资，是国内首家获得国际风险投资的IT培训机构。除中高端IT人才实训外，达内时代科技集团同样致力于IT人才输送、教育平台建设、软件研发等综合服务，已形成包括人才实训中心、软件研发中心、软件人才中心、IT教育中心四大人才服务模块，在全国范围内拥有1000多所高等院校合作伙伴，为30,000多家IT企业提供人才输送服务，成为业内最大的IT人才输送平台。达内科技已经于2014年4月3日赴美国纳斯达克成功上市（股票代码TEDU）。</t>
  </si>
  <si>
    <t>2014-04-01IPO上市及以后亿元及以上美元投资方未透露2014-03-01F轮1350万美元新东方2011-09-01C轮2000万美元高盛2008-11-01B轮数千万美元集富亚洲JAFCOIDG资本2003-09-01A轮数百万美元IDG资本</t>
  </si>
  <si>
    <t>["IT培训","人才服务","人才输送","创客教育","就业指导","教育","机器人教育","消费升级","职业培训","培训业务"]</t>
  </si>
  <si>
    <t>达内(IPO上市及以后)</t>
  </si>
  <si>
    <t>https://innotreelogo.qiniu.innotree.cn/FgeSCxgldZgH3qdXxUCYUX2AYmCm</t>
  </si>
  <si>
    <t>https://www.innotree.cn/inno/company/9063618313401309661.html</t>
  </si>
  <si>
    <t>北京中星微电子有限公司</t>
  </si>
  <si>
    <t>8214.744 万元 人民币</t>
  </si>
  <si>
    <t>北京市海淀区学院路35号世宁大厦16层</t>
  </si>
  <si>
    <t>邓中翰</t>
  </si>
  <si>
    <t>010-68948888</t>
  </si>
  <si>
    <t>公司简介:欢迎来到北京中星微电子有限公司网站，具体地址是北京市海淀区海淀街道北京市海淀区海淀镇白石桥路甲7号科技大厦8，联系人是邓中翰(董事长)。联系电话是010-68948888,主要经营冶金相关产品。单位注册资金未知。我们公司秉承“顾客至上，锐意进取”的经营理念，坚持为广大客户提供优质的服务。公司主营产品：冶金黑色金属制品特殊/专业黑色金属设备，品质至上是对产品质量的不懈追求，每批次制造成品前检验、生产过程包装质量检验、库检、发货前检验确保产品出厂合格率百分百。公司吸纳了全国各地的行业精英，组建了一支年轻有为的生产、科研、采购、管理和销售队伍使产品焕然一新，销售收入成倍增长。我们遵循“合作、和谐、发展、双赢”的原则，与全国供应商建立了深厚的友谊和良好的合作关系，在风云变幻的市场经济大潮中共谋发展；我们坚持“诚信、品牌、服务、创新”的经营理念，共铸品牌塑造和谐营销，建立双赢的战略合作伙伴关系。</t>
  </si>
  <si>
    <t>2015-02-05IPO上市及以后5000万人民币上海综艺控股</t>
  </si>
  <si>
    <t>邓中翰董事长兼CEO金兆玮董事张韵东董事,总经理</t>
  </si>
  <si>
    <t>["微电子"]</t>
  </si>
  <si>
    <t>中星微电子(IPO上市及以后)</t>
  </si>
  <si>
    <t>https://innotreelogo.qiniu.innotree.cn/FvjxNfT9_7WqWr2se0XrsxQtwqDM</t>
  </si>
  <si>
    <t>https://www.innotree.cn/inno/company/4624625842916188069.html</t>
  </si>
  <si>
    <t>光明乳业股份有限公司</t>
  </si>
  <si>
    <t>上海市吴中路578号</t>
  </si>
  <si>
    <t>张崇建</t>
  </si>
  <si>
    <t>http://www.brightdairy.com</t>
  </si>
  <si>
    <t>公司简介:公司前身是1996年9月,经外资委沪外资委批字(96)第1178号文《关于设立沪港合资经营“上海光明乳业有限公司”的批复》批准,由牛奶集团(中方)和上实资产(外方)共同投资成立的沪港合资企业。公司系经国家对外贸易经济合作部(现为国家商务部)“[2000]外经贸资二函字第822号”文批准,以依法整体变更方式设立;公司在上海市工商行政管理局注册登记,取得营业执照,营业执照注册号为“310000400156698”。公司于2002年8月7日经中国证券监督管理委员会批准,首次向社会公众发行人民币普通股合计面值为150,000,000元,该等股份全部为向境内投资人发行的股份,于2002年8月28日于上海证券交易所上市。</t>
  </si>
  <si>
    <t>2015-01-01IPO上市及以后30亿美元弘毅投资游戏瓶湘财贯通2012-09-03IPO上市及以后4.63亿人民币六禾投资光大金控创业接力(创业基金会)温氏投资景林投资红杉中国胖猫创投(找钢网)</t>
  </si>
  <si>
    <t>张崇建董事长唐霖监事王明董监事顾肖荣董事张大鸣其他人员朱德贞董事郭本恒董事兼总经理刘向东董事潘飞董事甘春开董事周蕴喆监事李新建董事叶建东监事桑树德董事朱航明董事兼总经理</t>
  </si>
  <si>
    <t>["物流配送","乳品研究院","营养保健食品","饲养","乳业","乳制品","奶牛"]</t>
  </si>
  <si>
    <t>光明乳业(IPO上市及以后)</t>
  </si>
  <si>
    <t>https://innotreelogo.qiniu.innotree.cn/FtGc64v_Cozs0cUwmP-k92A9ZfrZ</t>
  </si>
  <si>
    <t>https://www.innotree.cn/inno/company/1017724656550821313.html</t>
  </si>
  <si>
    <t>北京电子城投资开发集团股份有限公司</t>
  </si>
  <si>
    <t>北京市朝阳区酒仙桥北路甲10号院205号楼6层</t>
  </si>
  <si>
    <t>王岩</t>
  </si>
  <si>
    <t>http://www.bez.com.cn</t>
  </si>
  <si>
    <t>公司简介:公司原名北京市天龙股份有限公司,是由国家、法人、自然人共同参股组建,于1986年12月24日注册成立的股份制企业。在北京市工商行政管理局注册登记,取得营业执照。公司是于1987年3月经中国人民银行北京市分行批准,向社会及内部职工发行股票250万股,1992年11月经中国人民银行1992102号文批准,向个人募集1000万股,后经公司送股个人股共为2316万股,于1993年5月24日在上海证券交易所上市。</t>
  </si>
  <si>
    <t>2016-09-01IPO上市及以后8.03亿人民币弘毅投资游戏瓶湘财贯通</t>
  </si>
  <si>
    <t>任建芝独立董事鲁桂华独立董事何然监事潘金峰董事王振华监事王岩董事长陈鸣监事会主席宁旻董事龚晓青总经理,董事武常岐独立董事</t>
  </si>
  <si>
    <t>["商品房销售","物业管理","电子","投资管理","工商行政管理","房地产开发","房产家装","房产中介","投资开发"]</t>
  </si>
  <si>
    <t>电子城(IPO上市及以后)</t>
  </si>
  <si>
    <t>https://innotreelogo.qiniu.innotree.cn/Fm8O40dJJEf7cI8XDYb5-S69MFiV</t>
  </si>
  <si>
    <t>https://www.innotree.cn/inno/company/702008061937279711.html</t>
  </si>
  <si>
    <t>上海人人融资租赁有限公司</t>
  </si>
  <si>
    <t>8000万美元</t>
  </si>
  <si>
    <t>上海市嘉定区嘉戬公路328号7幢340室</t>
  </si>
  <si>
    <t>CHEN JOSEPH</t>
  </si>
  <si>
    <t>010-84481818</t>
  </si>
  <si>
    <t>公司简介:上海人人融资租赁有限公司成立于2015年05月25日，主要经营范围为融资租赁业务等。</t>
  </si>
  <si>
    <t>2016-09-06IPO上市及以后5.11亿人民币投资方未透露</t>
  </si>
  <si>
    <t>["汽车交通","二手车","汽车金融","汽车融资租赁","版块","互联网金融","融资租赁","二手车融资租赁","金融业务","互联网信贷融资"]</t>
  </si>
  <si>
    <t>人人租赁(IPO上市及以后)</t>
  </si>
  <si>
    <t>https://innotreelogo.qiniu.innotree.cn/Fj_MgAAEiB9R1tAscexBLmRM5OhF</t>
  </si>
  <si>
    <t>https://www.innotree.cn/inno/company/14894227681504688478.html</t>
  </si>
  <si>
    <t>艺龙网信息技术（北京）有限公司</t>
  </si>
  <si>
    <t>21427.723 万元 美元</t>
  </si>
  <si>
    <t>江浩</t>
  </si>
  <si>
    <t>010-58602288</t>
  </si>
  <si>
    <t>公司简介:e龙旅行网(NASDAQ:LONG)是中国领先的在线旅行服务公司，依靠www.elong.com和www.elong.net两个网站和呼叫中心为会员提供旅游资讯及预订等一站式服务。e龙总部设在北京，2004年10月e龙在美国NASDAQ上市，目前全球最大的在线旅行服务公司Expedia拥有e龙52%的股权。目前，e龙已经成为Expedia亚洲地区的核心部分，与其在英国、加拿大、德国、法国等国家的公司，共同致力于为消费者提供旅行体验。</t>
  </si>
  <si>
    <t>2004-10-28IPO上市及以后未透露投资方未透露2003-08-01A轮1500万美元老虎基金蓝山资本</t>
  </si>
  <si>
    <t>江浩CEO崔广福顾问唐越创始人(已离职)</t>
  </si>
  <si>
    <t>["OTA","保险","旅游","旅游保险","机酒预订","消费点评","消费预订","票务交易","酒店住宿","闪购特惠"]</t>
  </si>
  <si>
    <t>艺龙旅行(IPO上市及以后)</t>
  </si>
  <si>
    <t>https://innotreelogo.qiniu.innotree.cn/FgViLC5SyJLWSUc14Hv7XjK-H06C</t>
  </si>
  <si>
    <t>https://www.innotree.cn/inno/company/12013477077291199301.html</t>
  </si>
  <si>
    <t>江苏中超控股股份有限公司</t>
  </si>
  <si>
    <t>江苏省宜兴市西郊工业园振丰东路999号</t>
  </si>
  <si>
    <t>杨飞</t>
  </si>
  <si>
    <t>http://www.zcdlgf.com</t>
  </si>
  <si>
    <t>公司简介:江苏中超控股股份有限公司前身宜兴市锡远电缆厂,是经宜兴市计划经济委员会批准,于1996年8月5日成立的集体企业,注册资金为人民币217.00万元。公司由江苏中超电缆有限公司整体改制变更设立的股份有限公司。公司在江苏省无锡市工商行政管理局注册登记,取得注册号为320282000047735的《企业法人营业执照》。公司于2010年8月11日经中国证券监督管理委员会核准,首次向社会公众发行人民币普通股4000万股,于2010年9月10日在深圳证券交易所上市。</t>
  </si>
  <si>
    <t>2012-12-06IPO上市及以后1.95亿人民币嘉和控股上海分公司盛世景</t>
  </si>
  <si>
    <t>张乃明董事兼总经理俞雷副董事长蒋丽隽监事吴鸣良董事史俊棠董事何志东职工监事刘保记职工监事秦海涛职工监事陈国强监事史勤董事杨飞董事长楚慧蕴职工监事盛海良监事主席吴燕董事</t>
  </si>
  <si>
    <t>["物流","高新技术","电线电缆"]</t>
  </si>
  <si>
    <t>中超控股(IPO上市及以后)</t>
  </si>
  <si>
    <t>https://innotreelogo.qiniu.innotree.cn/Fncl0MCjv0h_hSMaXjizabEHsINq</t>
  </si>
  <si>
    <t>https://www.innotree.cn/inno/company/10692320891037736266.html</t>
  </si>
  <si>
    <t>江苏综艺股份有限公司</t>
  </si>
  <si>
    <t>江苏省南通市通州区兴东镇黄金村</t>
  </si>
  <si>
    <t>昝圣达</t>
  </si>
  <si>
    <t>http://www.600770.com</t>
  </si>
  <si>
    <t>公司简介:公司原名江苏南通黄金集团股份有限公司,经原江苏省经济体制改革委员会批准,以定向募集设立;在江苏省南通县(现南通市通州区)工商行政管理局注册登记,取得营业执照,注册号为:13847141-1。公司于1996年10月经中国证券监督管理委员会批准,首次向社会公众发行人民币普通股2,200万股,于1996年11月20日在上海证券交易所上市。</t>
  </si>
  <si>
    <t>2011-04-12IPO上市及以后1.97亿人民币证大投资航运产业基金--IPO上市及以后未透露盈富（天津）股权投资</t>
  </si>
  <si>
    <t>刘志耕董事王建华董事韩晔职工监事曹剑忠监事主席昝圣达董事长,总经理曹旭东董事昝瑞国监事陈义董事邢光新董事朱林董事</t>
  </si>
  <si>
    <t>["缝纫机","产业升级","信息科技","股权投资","传统服装加工","科技投资控股集团","黄金","新能源"]</t>
  </si>
  <si>
    <t>综艺股份(IPO上市及以后)</t>
  </si>
  <si>
    <t>https://innotreelogo.qiniu.innotree.cn/FuNmma9wHVQEmzhTFWgyZB9ESMPn</t>
  </si>
  <si>
    <t>https://www.innotree.cn/inno/company/11432509189238592768.html</t>
  </si>
  <si>
    <t>民生教育集团有限公司</t>
  </si>
  <si>
    <t>香港金钟金钟道89号力宝中心 1座32楼 3202A室</t>
  </si>
  <si>
    <t>http://www.minshengedu.com</t>
  </si>
  <si>
    <t>2017-03-22IPO上市及以后2500万美元国际金融公司2007-01-01A轮3960万美元一壹影视瑞华投资霸菱亚洲高盛</t>
  </si>
  <si>
    <t>["大学教育","学历教育","教育","民办教育","高等教育","教育集团","职业教育","管理","大学学历教育","科学"]</t>
  </si>
  <si>
    <t>民生教育(IPO上市及以后)</t>
  </si>
  <si>
    <t>https://www.innotree.cn/inno/company/13259304426445943366.html</t>
  </si>
  <si>
    <t>江苏长电科技股份有限公司</t>
  </si>
  <si>
    <t>江苏省江阴市澄江镇长山路78号</t>
  </si>
  <si>
    <t>王新潮</t>
  </si>
  <si>
    <t>http://www.cj-elec.com</t>
  </si>
  <si>
    <t>公司简介:公司(前身为江阴长江电子实业有限公司,有限公司成立于1998年11月6日,是由原江阴市集体所有制企业江阴长江电子实业公司改制设立,注册资本为4042.3780万元人民币。江苏长电科技股份有限公司(以下简称本公司或公司)是经江苏省人民政府苏政复[2000]227号文批准,由江阴长江电子实业有限公司整体变更设立为股份公司。2003年4月28日经中国证券监督管理委员会证监发行字[2003]40号核准本公司向社会公开发行境内上市人民币普通股,于2003年5月19日发行,2003年6月3日在上海证券交易所上市交易。</t>
  </si>
  <si>
    <t>2007-01-10IPO上市及以后8010万人民币天堂硅谷</t>
  </si>
  <si>
    <t>范永明董事叶文芝监事朱正义董事蒋守雷董事沙智慧董事王新潮董事长,总经理刘铭董事冯东明监事主席任凯董事沈阳董事马岳职工监事王元甫董事高永岗董事范晓宁监事张文义副董事长沈阳职工监事张春生董事俞红监事主席王元甫监事PAN QING（潘青）董事</t>
  </si>
  <si>
    <t>["企业服务","半导体及元件","半导体封装","封装测试","芯片半导体","集成电路","集成电路封装测试","半导体封装生产基地","园林化工厂","国内著名"]</t>
  </si>
  <si>
    <t>长电科技(IPO上市及以后)</t>
  </si>
  <si>
    <t>https://innotreelogo.qiniu.innotree.cn/FlNkb4xKZYVVeA94IVnerviucqry</t>
  </si>
  <si>
    <t>https://www.innotree.cn/inno/company/4715544083183370419.html</t>
  </si>
  <si>
    <t>天津国恒铁路控股股份有限公司</t>
  </si>
  <si>
    <t>1493771892元</t>
  </si>
  <si>
    <t>天津空港物流加工区西三道166号A3区224室</t>
  </si>
  <si>
    <t>邓小壮</t>
  </si>
  <si>
    <t>www.guotiekonggu.com</t>
  </si>
  <si>
    <t>公司简介:公司是中国首家上市的民营铁路股,抢得进入铁路行业的优势。铁路运输行业具有高比例的固定资产,在经济周期各个阶段具有较为稳定的收益回报。相对于公路和航空,铁路运输具有明显的经济优势和节能减排优势,撬开了铁路运输的巨大市场空间。在稳增长的宏观背景下,以铁路建设为代表的一批基建投资必然成为平稳经济波动的重要手段。近年来,依托历史优势,公司在煤炭、建材供给、铜及铜产品等方面贸易也取得了较大的发展。公司将继续拓宽贸易渠道,深化贸易品种,并积极拓展进出口贸易,加强公司贸易人才建设,强化采购质量管理体系建设,培养形成一支成熟稳健的供应商队伍,带动公司贸易收入的增长,持续提升公司经营业绩。</t>
  </si>
  <si>
    <t>2009-12-10IPO上市及以后1.92亿人民币大盟汇信常州投资集团</t>
  </si>
  <si>
    <t>邓小壮董事长于臣家董事刘湘董事赵兵独立董事于丽监事刘斌总经理李强董事胡国强独立董事俞辉独立董事刘顺刚监事会主席尤明奇监事</t>
  </si>
  <si>
    <t>["挂牌交易","证券交易","有色金属","实业","股票","铁路"]</t>
  </si>
  <si>
    <t>国恒铁路(IPO上市及以后)</t>
  </si>
  <si>
    <t>https://www.innotree.cn/inno/company/9958097089268313428.html</t>
  </si>
  <si>
    <t>深圳市聚飞光电股份有限公司</t>
  </si>
  <si>
    <t>深圳市龙岗区平湖街道鹅公岭社区鹅岭工业区4号</t>
  </si>
  <si>
    <t>邢其彬</t>
  </si>
  <si>
    <t>http://www.jfled.com.cn</t>
  </si>
  <si>
    <t>公司简介:深圳市聚飞光电股份有限公司（以下简称“公司或公司”）前身系深圳市聚飞光电有限公司，系经深圳市工商行政管理局核准，于2005年9月15日由深圳市聚贤投资有限公司、深圳市长飞投资有限公司、王建国、邢其彬共同出资1,500万元组建，公司当时注册资本人民币1,500万元。2009年4月，深圳市聚飞光电有限公司以2008年12月31日为基准日，整体变更为股份有限公司，并在深圳市市场监督管理局办理了工商登记变更手续，取得注册号为440306103278852的《企业法人营业执照》。经中国证券监督管理委员会证监许可[2012]240号文核准，公司向社会公众公开发行人民币普通股（A股）股票2,046万股，每股面值1.00元，公司股票已于2012年3月19日在深圳证券交易所挂牌交易。发行后公司股本变更为8,000.00万股。</t>
  </si>
  <si>
    <t>2015-12-09IPO上市及以后9339万人民币瑞华控股融众投资2015-10-25IPO上市及以后1.30亿人民币华山资本WestSummit Capital深创投</t>
  </si>
  <si>
    <t>曹石麟监事张新华董事周丽丽监事高四清董事邢其彬董事长,总经理钱可元董事马君显董事姜伏国监事</t>
  </si>
  <si>
    <t>["中小企业","光电","半导体","高新技术","火炬计划","LED器件","智能硬件","智能家居"]</t>
  </si>
  <si>
    <t>聚飞光电(IPO上市及以后)</t>
  </si>
  <si>
    <t>https://innotreelogo.qiniu.innotree.cn/Fshp5NSmrC9qkDJwuwtwhgoWHvzu</t>
  </si>
  <si>
    <t>https://www.innotree.cn/inno/company/4452239075982959028.html</t>
  </si>
  <si>
    <t>北京城建建设工程有限公司</t>
  </si>
  <si>
    <t>北京市海淀区学清路38号B座611室</t>
  </si>
  <si>
    <t>苗林庆</t>
  </si>
  <si>
    <t>010-82838899</t>
  </si>
  <si>
    <t>http://www.buce.cn/</t>
  </si>
  <si>
    <t>公司简介:北京城建建设工程有限公司，是1983年由中国人民解放军基建工程兵集体转业组建的大型国有企业，2000年初完成国有企业改制，成为多元股权的有限公司。公司具有房屋建筑工程施工总承包壹级资质、市政公用工程施工总承包、机电设备安装工程总承包、建筑装修装饰工程专业承包、钢结构工程专业承包、起重设备安装工程专业承包及机电设备安装工程专业承包壹级资质。经营范围包括：施工总承包、专业承包；承包境外房屋建筑、市政公用、建筑装修装饰、起重设备安装、机电设备安装工程和境内国际招标工程；建筑模架和机械设备租赁；上述境外工程所需的设备、材料出口；对外派遣实施上述境外工程所需的劳务人员。公司注册资金3亿元，公司现有职工1400余人。公司先后获得全国建设行业AAA信用企业、北京建设行业诚信企业、全国优秀施工企业、全国科技进步先进施工企业、全国质量效益型先进企业、全国用户满意企业、全国十大和谐企业文化奖、全国重合同守信用公示企业、全国先进基层党组织、中国建筑业领先企业等荣誉。</t>
  </si>
  <si>
    <t>["建筑工程","建设工程","房地产","房地产开发","房屋建筑","机电设备贸易","其他房产服务","周边服务","建筑行业","房产服务"]</t>
  </si>
  <si>
    <t>北京城建(IPO上市及以后)</t>
  </si>
  <si>
    <t>https://innotreelogo.qiniu.innotree.cn/FnzXO0UhuWjLhyepAFzMhp5jaCtK</t>
  </si>
  <si>
    <t>https://www.innotree.cn/inno/company/2203037532290612769.html</t>
  </si>
  <si>
    <t>南宁百货大楼股份有限公司</t>
  </si>
  <si>
    <t>广西南宁市朝阳路39、41、45号</t>
  </si>
  <si>
    <t>黄永干</t>
  </si>
  <si>
    <t>http://www.nnbh.cn/</t>
  </si>
  <si>
    <t>公司简介:公司是经广西壮族自治区经济体制改革委员会以桂体改股字(1992)43号文批准,由南宁市百货大楼进行股份制改组而成立的定向募集股份有限公司。在广西南宁市工商行政管理局注册登记,取得营业执照,营业执照号:19828360-7。公司于1996年5月15日经中国证券监督管理委员会批准,首次向社会公众发行人民币普通股2682万股。并于1996年6月26日在上海证券交易所上市。</t>
  </si>
  <si>
    <t>2011-10-12IPO上市及以后6656万人民币博弘数君（天津）股权投资基金管理有限公司愈奇投资瑞华控股平安创新资本第一东方融众投资</t>
  </si>
  <si>
    <t>张志浩董事黄瑞桃董事覃耀杯总经理杨作生监事胡盛品董事梅卓荦董事任丽华董事赵琛监事曹建国监事韦登香监事黄德珊董事吴纪元董事黄永干董事长甘敏监事李亮董事</t>
  </si>
  <si>
    <t>["百货","股票"]</t>
  </si>
  <si>
    <t>南宁百货(IPO上市及以后)</t>
  </si>
  <si>
    <t>https://innotreelogo.qiniu.innotree.cn/FivMyImAFqF-ZEAGr7D4yIZdf9EQ</t>
  </si>
  <si>
    <t>https://www.innotree.cn/inno/company/9069741699738093159.html</t>
  </si>
  <si>
    <t>广东开平春晖股份有限公司</t>
  </si>
  <si>
    <t>159567.8796万元人民币</t>
  </si>
  <si>
    <t>广东省开平市三埠区港口路10号19幢</t>
  </si>
  <si>
    <t>余炎祯</t>
  </si>
  <si>
    <t>0750-2202076</t>
  </si>
  <si>
    <t>公司简介:当前轮次：上市定增轮</t>
  </si>
  <si>
    <t>2016-02-02IPO上市及以后3.20亿人民币Ascendent Capital领医创造弘晟投资苏州上达</t>
  </si>
  <si>
    <t>廖雁鸣董事石松山董事余炎祯董事长陶石董事袁坚刚独立董事姜炯董事陈建军职工监事王承卫总裁祝丽玮独立董事王泰文独立董事宋凤明监事危潮忠监事宣国瑞副董事长</t>
  </si>
  <si>
    <t>["制造业","化学化工","化工合成材料","化纤行业","生产制造"]</t>
  </si>
  <si>
    <t>开平春晖(IPO上市及以后)</t>
  </si>
  <si>
    <t>https://innotreelogo.qiniu.innotree.cn/FgnJayeeEhZcxKTFn55GxWTcBoDr</t>
  </si>
  <si>
    <t>https://www.innotree.cn/inno/company/11434695659861396028.html</t>
  </si>
  <si>
    <t>沈阳新松机器人自动化股份有限公司</t>
  </si>
  <si>
    <t>辽宁省沈阳市浑南新区金辉街16号</t>
  </si>
  <si>
    <t>曲道奎</t>
  </si>
  <si>
    <t>http://www.siasun.com</t>
  </si>
  <si>
    <t>公司简介:沈阳新松机器人自动化股份有限公司（以下简称“公司”或“公司”）于2000年4月经辽宁省人民政府辽政[2000]84号文批准，取得辽宁省工商行政管理局核发的210000004937327号《企业法人营业执照》，设立时注册资本为人民币4,000万元。由中国科学院沈阳自动化研究所（以下简称“自动化所”）作为主发起人，联合沈阳火炬高新技术开发中心、辽宁科发实业公司、辽宁科技成果转化公司、中国科学院沈阳分院四家法人单位及王天然、张念哲、曲道奎、胡炳德等四名自然人共同发起设立。公司于2009年9月25日经中国证券监督管理委员会（以下简称“中国证监会”）证监许可【2009】1035号文核准，首次向社会公众发行人民币普通股1,500万股；经深圳证券交易所深证上【2009】132号文核准，公司股票于2009年10月30日在深圳证券交易所上市。</t>
  </si>
  <si>
    <t>2015-11-18IPO上市及以后6亿人民币沈阳恒信投资管理有限公司2008-06-12A轮1440万人民币国科投资费伦华茂投资金石投资</t>
  </si>
  <si>
    <t>["人工智能","仓储机器人","医用机器人","工业4.0","工业机器人","智能仓储","智能制造","智能服务","服务型机器人","机器人"]</t>
  </si>
  <si>
    <t>机器人(IPO上市及以后)</t>
  </si>
  <si>
    <t>https://innotreelogo.qiniu.innotree.cn/FnSm7KruCiS0YLGmbQ2qLNQbXCot</t>
  </si>
  <si>
    <t>https://www.innotree.cn/inno/company/17801631051607002634.html</t>
  </si>
  <si>
    <t>深圳拓邦股份有限公司</t>
  </si>
  <si>
    <t>深圳市南山区高新技术产业园清华大学研究院B区413房</t>
  </si>
  <si>
    <t>武永强</t>
  </si>
  <si>
    <t>http://www.topband.com.cn</t>
  </si>
  <si>
    <t>公司简介:深圳拓邦股份有限公司(以下简称“公司”、“公司”)前身为深圳市拓邦电子设备有限公司,系于1996年2月9日经深圳市工商行政管理局核准成立的有限责任公司,取得注册号为19241377-3号企业法人营业执照,注册资本人民币200万元。公司经深圳市人民政府深府股[2002]24号文批准,在深圳市拓邦电子科技有限公司的基础上,以发起方式设立。公司在深圳市工商行政管理局注册登记,取得营业执照,营业执照号为:440301102762366。公司于2007年6月11日经中国证券监管管理委员会核准,首次向社会公众发行人民币普通股1,808万股,于2007年6月29日在深圳证券交易所上市。</t>
  </si>
  <si>
    <t>2016-04-13IPO上市及以后7830万人民币华山资本WestSummit Capital深创投中兵广发投资</t>
  </si>
  <si>
    <t>纪树海董事康渭泉监事彭干泉董事马伟董事谢家伟董事郑泗滨董事姚小聪董事武航董事武永强总经理,董事长郝世明董事陈金舟监事戴惠娟监事</t>
  </si>
  <si>
    <t>["仪器仪表","家用电器","生产制造","电子元件","电子制造","自动控制","设备生产","应用领域","智能控制","提供商"]</t>
  </si>
  <si>
    <t>拓邦股份(IPO上市及以后)</t>
  </si>
  <si>
    <t>https://innotreelogo.qiniu.innotree.cn/FgMzN2vRMipBlECEbeBN-F3rfNMV</t>
  </si>
  <si>
    <t>https://www.innotree.cn/inno/company/12816014206112903405.html</t>
  </si>
  <si>
    <t>华仪电气股份有限公司</t>
  </si>
  <si>
    <t>浙江省乐清经济开发区中心大道228号</t>
  </si>
  <si>
    <t>陈孟列</t>
  </si>
  <si>
    <t>http://www.heag.com</t>
  </si>
  <si>
    <t>公司简介:华仪电气股份有限公司（以下简称公司或本公司）原名苏福马股份有限公司,系经国家经贸委（国经贸企改〔1998〕825号）文件批准，由主发起人苏州林业机械厂在改制基础上，联合吴江电子仪器厂、吴县市黄桥林机配套厂、吴县市冷作二厂、吴县市环境保护设备厂和中国林业机械广州公司共同发起设立，于1998年12月31日在国家工商行政管理局登记注册，总部位于浙江省乐清市。公司系依照《公司法》和其他有关规定成立的股份有限公司(以下简称公司)。2006年8月10日，经国务院国有资产监督管理委员会批准，公司国有法人股股东中国福马林业机械集团有限公司将所持股份协议转让与华仪电器集团有限公司，公司依法履行审批及变更登记手续。公司现在在浙江省工商行政管理局注册登记，取得营业执照，营业执照号330000000016512。公司于2000年10月9日经中国证券监督管理委员会批准,首次向社会公众发行人民币普通股3000万股,于2000年11月6日在上海证券交易所上市。</t>
  </si>
  <si>
    <t>2015-12-29IPO上市及以后8762万人民币景贤投资恒泰华盛资产2011-01-28IPO上市及以后9594万人民币证大投资博弘数君（天津）股权投资基金管理有限公司愈奇投资商裕投资天堂硅谷中信联合航运产业基金辛谊投资</t>
  </si>
  <si>
    <t>陈孟德董事骆克梅监事罗剑烨董事张学民董事陈孟列总经理,董事长陈建业董事祁和生董事林忠沛监事胡仁昱董事周丕荣监事张传晕董事范志实副董事长</t>
  </si>
  <si>
    <t>["环保","风电","事业部","集团控股","输配电设备","电器","金融"]</t>
  </si>
  <si>
    <t>华仪电气(IPO上市及以后)</t>
  </si>
  <si>
    <t>https://innotreelogo.qiniu.innotree.cn/FmplnTeOUcYFdXOUXo5d_40hskWF</t>
  </si>
  <si>
    <t>https://www.innotree.cn/inno/company/5886229942967620073.html</t>
  </si>
  <si>
    <t>山东金晶科技股份有限公司</t>
  </si>
  <si>
    <t>山东省淄博高新区宝石镇王庄</t>
  </si>
  <si>
    <t>王刚</t>
  </si>
  <si>
    <t>http://www.cnggg.cn</t>
  </si>
  <si>
    <t>公司简介:公司经山东省人民政府鲁政股字[1999]57号文批准,以发起设立方式设立;在山东省工商行政管理局注册登记,取得营业执照。公司于2002年7月16日经中国证券监督管理委员会批准,首次向社会公众发行人民币普通股3500万股,皆为向境内投资人发行的以人民币认购的内资股,并于2002年8月15日在上海证券交易所上市。营业执照号码:3700001804915。</t>
  </si>
  <si>
    <t>2007-08-02IPO上市及以后1.45亿人民币瑞华控股融众投资</t>
  </si>
  <si>
    <t>许季刚董事吴光耀副董事长刘云峰监事路永军董事翟木贵监事孙明董事邓伟董事姚明舒监事孟凡亮董事张明董事朱永强监事王刚董事长曹庭发董事兼总经理张家利监事</t>
  </si>
  <si>
    <t>["建筑","建筑材料","玻璃","玻璃陶瓷","生产制造","进出口贸易","证券"]</t>
  </si>
  <si>
    <t>金晶科技(IPO上市及以后)</t>
  </si>
  <si>
    <t>https://innotreelogo.qiniu.innotree.cn/FjMW9iqSD0lQHnNYw82VUvo26p1h</t>
  </si>
  <si>
    <t>https://www.innotree.cn/inno/company/15458357511889264413.html</t>
  </si>
  <si>
    <t>成都市瑞思教育咨询有限公司</t>
  </si>
  <si>
    <t>成都市青羊区青羊大道129号1楼</t>
  </si>
  <si>
    <t>公司简介:瑞思教育是一家专注于儿童教育领域的公司，公司致力于专注于0-12岁儿童国际化早期教育和英语教育培训，目前公司的主要业务为学科英语课程服务。</t>
  </si>
  <si>
    <t>2017-10-23IPO上市及以后未透露不公开的投资者</t>
  </si>
  <si>
    <t>["少儿外语","教育","儿童早教","语言学习","学科教学","少儿英语教育行业","家长","国学","学科英语课程服务","英语教育培训"]</t>
  </si>
  <si>
    <t>瑞思教育(IPO上市及以后)</t>
  </si>
  <si>
    <t>https://innotreelogo.qiniu.innotree.cn/Fv7dvygoPtgIICN0zl-GzqNokSB_</t>
  </si>
  <si>
    <t>https://www.innotree.cn/inno/company/12866667021707857465.html</t>
  </si>
  <si>
    <t>国联证券股份有限公司</t>
  </si>
  <si>
    <t>中国江苏省无锡市金融一街 8号 9楼</t>
  </si>
  <si>
    <t>http://www.glsc.com.cn</t>
  </si>
  <si>
    <t>2015-07-03IPO上市及以后1000万美元中再资产东方汇智资产中信资本东方资产股权投资部恒锐源江苏高科投</t>
  </si>
  <si>
    <t>王巍董事周卫平董事彭焰宝总经理,董事沈颖职工监事姚志勇董事长陈兴君监事主席虞蕾职工监事李柏熹董事张伟刚董事周卫星监事刘海林董事杨小军监事陈清元董事华伟荣董事</t>
  </si>
  <si>
    <t>["证券公司","现代金融服务"]</t>
  </si>
  <si>
    <t>国联证券(IPO上市及以后)</t>
  </si>
  <si>
    <t>https://innotreelogo.qiniu.innotree.cn/FjzFOB9VO3VyfNGvsZYnnkBXwAwI</t>
  </si>
  <si>
    <t>https://www.innotree.cn/inno/company/16141159438530094166.html</t>
  </si>
  <si>
    <t>苏州天沃科技股份有限公司</t>
  </si>
  <si>
    <t>江苏省张家港市金港镇长山村临江路1号</t>
  </si>
  <si>
    <t>陈玉忠</t>
  </si>
  <si>
    <t>http://www.thvow.com</t>
  </si>
  <si>
    <t>公司简介:发行人的前身为张家港市化工机械厂,成立于1998年3月18日。公司系依照《公司法》和其它有关法律、法规和规范性文件的规定成立的股份有限公司。公司以发起设立方式设立;于2009年7月28日在苏州市工商行政管理局注册登记,取得营业执照,营业执照注册号为320582000038079。公司于2011年3月2日经中国证券监督管理委员会证监许可【2011】255号文核准,首次向社会公众发行人民币普通股4800万股,并于2011年3月10日在深圳证券交易所上市。</t>
  </si>
  <si>
    <t>2014-05-30IPO上市及以后5868万人民币中新融创2013-06-14IPO上市及以后9900万人民币瑞华控股融众投资2009-09-07C轮825万人民币500 Startups磐石资本国润创投君联盛投资昆仑投资金茂资本2009-04-30B轮4620万人民币国信弘盛明牌珠宝2008-11-13A轮2400万人民币张家港金茂创投诚和创投</t>
  </si>
  <si>
    <t>钱润琦董事沈斌监事唐海燕董事张剑监事主席王煜董事周林董事孟建强职工监事徐铭董事陈玉忠董事长兼总经理陈忠军董事黄雄董事陈和平董事</t>
  </si>
  <si>
    <t>["化工","煤化工","股票","企业服务","压力容器","非标","化工机械","深交所成功挂牌","压力容器设计","石油"]</t>
  </si>
  <si>
    <t>天沃科技(IPO上市及以后)</t>
  </si>
  <si>
    <t>https://innotreelogo.qiniu.innotree.cn/FnKuvsXfvhsRgkTn2YekaH3U4p3Z</t>
  </si>
  <si>
    <t>https://www.innotree.cn/inno/company/16980584530698758605.html</t>
  </si>
  <si>
    <t>鑫苑(中国)置业有限公司</t>
  </si>
  <si>
    <t>www.xyre.com</t>
  </si>
  <si>
    <t>公司简介:公司作为在美国纽约证交所上市的首家中国房地产企业,其前身源自1997年成立的河南鑫苑置业有限公司。2006年8月,美国投资公司EI中国、蓝山中国与河南鑫苑置业有限公司展开全面合作,外商独资鑫苑(中国)置业有限公司应运而生。</t>
  </si>
  <si>
    <t>2013-08-28IPO上市及以后1.10亿美元德太集团辽宁科创2007-12-01B轮未透露Equity International天使投资人左磊蓝山资本2006-08-01天使轮2500万美元天使投资人左磊蓝山资本</t>
  </si>
  <si>
    <t>["影视文化","置业","代理业务","房地产销售","地产顾问","海外地产","电子商务"]</t>
  </si>
  <si>
    <t>鑫苑置业(IPO上市及以后)</t>
  </si>
  <si>
    <t>https://innotreelogo.qiniu.innotree.cn/FjTDdGh4y_-jsdC2plx3JI1tB_MW</t>
  </si>
  <si>
    <t>https://www.innotree.cn/inno/company/12098576001350662038.html</t>
  </si>
  <si>
    <t>深圳市联建光电股份有限公司</t>
  </si>
  <si>
    <t>深圳市南山区深圳湾科技生态园9栋B1座19楼</t>
  </si>
  <si>
    <t>刘虎军</t>
  </si>
  <si>
    <t>http://www.lcjh.com</t>
  </si>
  <si>
    <t>公司简介:深圳市联建光电股份有限公司(以下简称“本公司”)，系2003年4月14日在深圳市工商行政管理局登记成立，现持有注册号为440301102827108《企业法人营业执照》，注册资本为人民币17,319.5204万元，住所：深圳市宝安区68区留仙三路安通达工业厂区四号厂房2楼；法定代表人：刘虎军；公司类型：股份有限公司(上市)。2003年4月14日，本公司成立时原名为“深圳市联创健和光电显示有限公司”，原注册资本人民币1,168万元，业经深圳和诚会计师事务所和诚验资报告(2003)第116号验资报告验证。股权结构为：江西联创光电科技股份有限公司出资人民币595.68万元，股权比例为51%；深圳市健和隆电子有限公司出资人民币572.32万元，股权比例为49%。公司由深圳市联创健和光电显示有限公司整体变更设立。公司在深圳市工商行政管理局注册登记，取得营业执照，营业执照号为440301102827108。</t>
  </si>
  <si>
    <t>2016-06-29IPO上市及以后2100万人民币新余众行投资新余奥星投资新余市力玛智慧投资新余市励唐会智投资新余市博尔丰投资新余市风光无限投资2016-06-14IPO上市及以后2.24亿人民币嘉和控股上海分公司盛世景2008-05-19A轮1766万人民币长园盈佳富海银涛迭代资本</t>
  </si>
  <si>
    <t>马伟晋董事朱贤洲董事唐应元董事张爱明监事李小芬董事邓鸿董事刘虎军总经理,董事长姚太平董事谢志明监事熊瑾玉董事肖连启职工监事段武杰董事王成义董事蒋皓董事</t>
  </si>
  <si>
    <t>["LED显示屏","品牌公关","媒体","效果营销","硬件","应用产品","智能硬件","光电","智能家居","解决方案提供商"]</t>
  </si>
  <si>
    <t>联建光电(IPO上市及以后)</t>
  </si>
  <si>
    <t>https://innotreelogo.qiniu.innotree.cn/FvRCIouB_224nxsAd8RMpQxchtiy</t>
  </si>
  <si>
    <t>https://www.innotree.cn/inno/company/3029178131444739747.html</t>
  </si>
  <si>
    <t>小狗电器互联网科技(北京)股份有限公司</t>
  </si>
  <si>
    <t>32000000元</t>
  </si>
  <si>
    <t>北京市朝阳区北苑路169号1号楼6层</t>
  </si>
  <si>
    <t>檀冲</t>
  </si>
  <si>
    <t>010-64898117</t>
  </si>
  <si>
    <t>www.xgdq.com</t>
  </si>
  <si>
    <t>公司简介:公司于2012年8月23日在北京创立,是一家专注于研发、销售清洁电器的高新技术企业,公司主要基于互联网电子商务模式为消费者提供商品和服务。小狗电器自主研发卧式吸尘器、无线吸尘器、便携手持式吸尘器、桶式吸尘器、车载吸尘器、扫地机器人、除螨仪等产品及配件千余款,截止到2014年拥有专利49项。2007年结束与国美、苏宁、大中、永乐等大型家电卖场的传统合作后,战略转型相继入驻淘宝、天猫、京东、唯品会、国美在线、苏宁易购、亚马逊、当当、1号店等线上互联网电商平台。</t>
  </si>
  <si>
    <t>2017-05-12IPO上市及以后1.5亿人民币天鹰资本广发信德-广发证券2016-12-06新三板数千万人民币投资方未透露</t>
  </si>
  <si>
    <t>["电商界","简历","小狗电器互联网","小狗电器","小米"]</t>
  </si>
  <si>
    <t>小狗电器(IPO上市及以后)</t>
  </si>
  <si>
    <t>https://innotreelogo.qiniu.innotree.cn/FhoL1UzdPJCm6-nMpp8QOFhiueGf</t>
  </si>
  <si>
    <t>https://www.innotree.cn/inno/company/13396712924205723758.html</t>
  </si>
  <si>
    <t>上海外高桥集团股份有限公司</t>
  </si>
  <si>
    <t>上海市浦东杨高北路889号</t>
  </si>
  <si>
    <t>刘宏</t>
  </si>
  <si>
    <t>http://www.china-ftz.com</t>
  </si>
  <si>
    <t>公司简介:公司于1992年5月19日经上海市建设委员会以“沪建经(92)第435号”文批准由上海市外高桥保税区开发公司改制而成。在上海市工商行政管理局依法注册登记,取得营业执照。1992年5月28日,经中国人民银行上海市分行以沪人金股字(92)第37号文批准,公司向社会公众公开发行境内上市内资股(A股)股票并上市交易。于1993年7月26日在上海证券交易所上市。</t>
  </si>
  <si>
    <t>2014-04-23IPO上市及以后2.80亿人民币安徽皖投铁路投资--IPO上市及以后未透露百富辰邦信资产</t>
  </si>
  <si>
    <t>朱军缨监事马民良监事姚忠董事冯正权董事李志强董事王懋东监事刘樱董事兼总经理林萍监事高天乐董事瞿承康董事刘宏董事长孙德友监事李云章董事</t>
  </si>
  <si>
    <t>["保税区","园区开发","园区运营","工业地产","房产家居","房地产","房地产开发"]</t>
  </si>
  <si>
    <t>外高桥(IPO上市及以后)</t>
  </si>
  <si>
    <t>https://innotreelogo.qiniu.innotree.cn/Fpa8qfNAW80ucdzjAZyRmAX0vrnw</t>
  </si>
  <si>
    <t>https://www.innotree.cn/inno/company/4674957076451402448.html</t>
  </si>
  <si>
    <t>杭州垂衣网络科技有限公司</t>
  </si>
  <si>
    <t>416.666800万元人民币</t>
  </si>
  <si>
    <t>杭州市滨江区六和路368号一幢北楼B1099室</t>
  </si>
  <si>
    <t>韦国宇</t>
  </si>
  <si>
    <t>http://www.champzee.com</t>
  </si>
  <si>
    <t>公司简介:垂衣是一个男性穿衣导购平台，主要借助理型师和数据分析的方式，为男士用户提供服饰选购服务，并在主流品牌中选出符合用户品味、身型和着装场合的服饰搭配。用户在支付299元成为会员后，需要填写一系列着重偏好和体型特征，在收集会员的着装偏好和身材数据后，由专门的理型师对每个盒子进行个性化搭配，为用户提供“包办式购物”。</t>
  </si>
  <si>
    <t>2017-12-20A轮数百万美元SIG海纳亚洲（领投）清流资本元璟资本2017-09-27Pre-A轮2200万人民币元璟资本天使湾创投光合创投(光合基金)2017-05-17天使轮数百万人民币天使湾创投2016-03-08种子轮数百万人民币清流资本</t>
  </si>
  <si>
    <t>["定期订购","推荐导购","服饰电商","电商","男士电商","数据分析","服装零售"]</t>
  </si>
  <si>
    <t>垂衣(A轮)</t>
  </si>
  <si>
    <t>https://innotreelogo.qiniu.innotree.cn/Fo0wI2syDidN8nWe3w_y9X1wqhGx</t>
  </si>
  <si>
    <t>https://www.innotree.cn/inno/company/14187067501516806682.html</t>
  </si>
  <si>
    <t>上海科华生物工程股份有限公司</t>
  </si>
  <si>
    <t>上海市徐汇区钦州北路1189号</t>
  </si>
  <si>
    <t>胡勇敏</t>
  </si>
  <si>
    <t>http://www.skhb.com</t>
  </si>
  <si>
    <t>公司简介:上海科华生物工程股份有限公司(以下简称“公司”或“本公司”)是根据《中华人民共和国公司法》的规定,经上海市人民政府沪府体改审(1998)065号文批准,由上海科申实业有限公司、上海科华生物工程股份有限公司职工持股会、自然人沙立武等人在原上海科华生化试剂实验所的基础上以发起设立方式成立的股份公司。公司于1998年11月23日在上海市工商行政管理局登记注册,企业法人营业执照注册号:310000000000260。公司系按照《公司法》和其他有关规定成立的外商投资股份有限公司。公司经上海市人民政府沪府体改审[1998]065号文批准,在整体改制原上海科华生化试剂实验所的基础上,采用发起设立的方式设立;并经中华人民共和国商务部批准,由外国投资者对公司进行战略投资。公司在上海市工商行政管理局注册登记,取得企业法人营业执照。公司于2004年6月8日经中国证券监督管理委员会证监发行字[2004]92号文批准,首次向社会公众发行人民币普通股,并于2004年7月21日在深圳证券交易所上市。</t>
  </si>
  <si>
    <t>2014-01-01IPO上市及以后未透露动漫游戏产业投资方源资本</t>
  </si>
  <si>
    <t>JESSE JEN-WEI WU（吴人伟）董事何建文副总经理侯伟监事王锡林副总经理SCOTT ZHENBO TANG（唐桢博）董事李甄其他人员金娣监事陈晓波副总经理胡勇敏董事长杭红副总经理吕明方副董事长杨磊董事吕琰董事丁伟（WEI RICHARD DING）总经理吕秋萍董事王莹副总经理</t>
  </si>
  <si>
    <t>["产品研发","体外诊断","医疗健康","医疗器械","医药研发","生物制品","试剂","产业链","药物研发","生物工程"]</t>
  </si>
  <si>
    <t>科华生物(IPO上市及以后)</t>
  </si>
  <si>
    <t>https://innotreelogo.qiniu.innotree.cn/Flw0KBSsin0ZjoDmUyqgLysuR16G</t>
  </si>
  <si>
    <t>https://www.innotree.cn/inno/company/7396704486804496653.html</t>
  </si>
  <si>
    <t>山东民和牧业股份有限公司</t>
  </si>
  <si>
    <t>山东省烟台蓬莱市西郊</t>
  </si>
  <si>
    <t>孙希民</t>
  </si>
  <si>
    <t>http://www.minhe.cn</t>
  </si>
  <si>
    <t>公司简介:公司经山东省人民政府以鲁政股字[2000]45号文批准,由蓬莱祥和畜牧有限责任公司整体变更设立,于2000年12月1日在山东省工商行政管理局注册登记,取得注册号为3700002800845的企业法人营业执照。经中国证券监督管理委员会证监许可(2008)547号文核准,公司首次向社会公众发行人民币普通股2700万股,于2008年5月16日在深圳证券交易所上市。</t>
  </si>
  <si>
    <t>2011-11-15IPO上市及以后2338万人民币凯石投资瑞华控股天堂硅谷融众投资高樟资本</t>
  </si>
  <si>
    <t>孙希民董事长刘嘉厚董事李伟监事于乐洪董事张东明董事文立胜监事长胡卫华董事郭志春董事张云龙董事崔华良监事孙宪法董事兼总经理周东董事</t>
  </si>
  <si>
    <t>["养殖","养殖业","养殖加工","农业","农业产业化","农林牧渔","农牧饲渔","屠宰","畜牧养殖","食品"]</t>
  </si>
  <si>
    <t>民和股份(IPO上市及以后)</t>
  </si>
  <si>
    <t>https://innotreelogo.qiniu.innotree.cn/FsbJQjHjoMPhWfK-EoTEi3U0MgXw</t>
  </si>
  <si>
    <t>https://www.innotree.cn/inno/company/12870519383535568014.html</t>
  </si>
  <si>
    <t>上海齐思信息技术股份有限公司</t>
  </si>
  <si>
    <t>6000000元</t>
  </si>
  <si>
    <t>上海市嘉定区银翔路655号909室</t>
  </si>
  <si>
    <t>左佳</t>
  </si>
  <si>
    <t>www.qidea.cc</t>
  </si>
  <si>
    <t>公司简介:公司是一家专业从事网络游戏研发的企业。自成立以来,公司一直致力于通过向游戏玩家及运营商提供具有创意的网络游戏产品等方式,不断提升公司的品牌形象及市场影响力。</t>
  </si>
  <si>
    <t>2015-09-10IPO上市及以后未透露投资方未透露</t>
  </si>
  <si>
    <t>["游戏开发商","游戏","手机游戏","网页游戏","其他游戏服务","小游戏","品牌形象","网络游戏","游戏研发","游戏动漫"]</t>
  </si>
  <si>
    <t>齐思信息(IPO上市及以后)</t>
  </si>
  <si>
    <t>https://innotreelogo.qiniu.innotree.cn/FmdR762xBKAbI4eXavZIbZv7bKNJ</t>
  </si>
  <si>
    <t>https://www.innotree.cn/inno/company/14854132466581019940.html</t>
  </si>
  <si>
    <t>北京无限自在文化传媒股份有限公司</t>
  </si>
  <si>
    <t>33010334元</t>
  </si>
  <si>
    <t>北京市朝阳区东大桥路8号院4号楼15层1702</t>
  </si>
  <si>
    <t>朱玮杰</t>
  </si>
  <si>
    <t>010-58691660</t>
  </si>
  <si>
    <t>www.wishart.com.cn</t>
  </si>
  <si>
    <t>公司简介:公司拥有全面的服务体系,具有卓越的娱乐整合行销能力。其敏锐的商业洞察能力,独具特色的商业电影营销推广思路,丰富多元的商业品牌资源与合作项目资源,整合并发挥强大能量的新型营销模式,得到业内外的高度认可,被誉为业内“最能整合资源的影视营销公司”。社会化营销:制订电影/电视剧/电视节目整体营销策略,基于微博、微信、SNS、BBS等社会化平台,进行策划和宣传执行,以提高信息传播率,扩大社会影响力,达到票房和收视率的有效转化。传统媒介:以多年经验和雄厚的实力,策划并通过网络媒体、电视媒体、报纸媒体、杂志媒体等多种媒体宣传,达到新闻点的扎实传递和全面铺开的眼球效应。线下活动:策划并执行线下观影活动、首映礼、发布会、国内外电影节等大型公关活动,并配合独特优势,达到现场效果和传播效果双赢局面。整合营销:针对电影/电视剧/电视节目,定制化娱乐营销服务,整合各类热门APP应用及品牌资源,利用独有的商业资源,跨界利用,多维度联动营销,达到最大的推广效果。</t>
  </si>
  <si>
    <t>2017-06-19IPO上市及以后2500万人民币向上影业不公开的投资者2016-06-07新三板定增495万人民币荣正投资博汇投资2014-02-28A轮350万人民币娱乐工场</t>
  </si>
  <si>
    <t>张可莹董事崔悦监事会主席刘哲总经理,董事朱玮杰董事长孟令楠监事张靖监事贺媛媛董事周维董事</t>
  </si>
  <si>
    <t>["影视投资","影视项目策划推广","电影","影视营销","文化娱乐传媒","综合类新媒体","娱乐营销","电视"]</t>
  </si>
  <si>
    <t>自在传媒(IPO上市及以后)</t>
  </si>
  <si>
    <t>https://innotreelogo.qiniu.innotree.cn/Ftm9VkVuusf4SlOEcIQ8woKyWALb</t>
  </si>
  <si>
    <t>https://www.innotree.cn/inno/company/15337198151675690293.html</t>
  </si>
  <si>
    <t>江苏天目湖旅游股份有限公司</t>
  </si>
  <si>
    <t>江苏省常州市溧阳市天目湖旅游度假区环湖西路1号</t>
  </si>
  <si>
    <t>孟广才</t>
  </si>
  <si>
    <t>http://www.tmhtour.com</t>
  </si>
  <si>
    <t>公司简介:1992年9月15日,天目湖旅游公司在溧阳市工商行政管理局登记注册,取得《企业法人营业执照》,企业名称为溧阳市天目湖旅游公司。2008年9月12日,天目湖股份在江苏省常州工商局完成工商变更登记手续,取得《营业执照》(注册号:320481000015403)。本次公开发行的人民币普通股在上海证券交易所上市,股票简称“天目湖”,股票代码“603136”,本次公开发行的2,000万股将于2017年9月27日上市交易。</t>
  </si>
  <si>
    <t>2017-07-31IPO上市及以后未透露投资方未透露</t>
  </si>
  <si>
    <t>["旅游","景点门票","国内游","旅游度假区","旅游景区","旅游产品","旅游景区运营商","旅游酒店","旅行社服务","温泉"]</t>
  </si>
  <si>
    <t>天目湖(IPO上市及以后)</t>
  </si>
  <si>
    <t>https://innotreelogo.qiniu.innotree.cn/FisdEu2dJ33A6BvfLabD5YVp3gcf</t>
  </si>
  <si>
    <t>https://www.innotree.cn/inno/company/10034061694181770066.html</t>
  </si>
  <si>
    <t>安徽安凯汽车股份有限公司</t>
  </si>
  <si>
    <t>安徽省合肥市葛淝路1号</t>
  </si>
  <si>
    <t>戴茂方</t>
  </si>
  <si>
    <t>http://www.ankai.com</t>
  </si>
  <si>
    <t>公司简介:公司系依照《公司法》和其他有关规定成立的股份有限公司。公司经安徽省人民政府皖政秘[1997]63号文批准,以募集方式设立,在安徽省工商行政管理局注册登记,取得营业执照,营业执照号码为3400001300106(1/1)。公司于1997年6月24日经中国证券监督管理委员会证监发字[1997]367号文批准,首次向社会公众发行人民币普通股6000万股,于1997年7月25日在深圳证券交易所上市。</t>
  </si>
  <si>
    <t>2011-09-06IPO上市及以后4683万人民币东源（天津）股权投资基金管理有限公司博弘数君（天津）股权投资基金管理有限公司天津贝弗利愈奇投资瑞华控股融众投资</t>
  </si>
  <si>
    <t>童永董事兼总经理方兆本董事李甦董事李永祥董事李强董事陈先明董事孙兴友监事盛明泉董事王军监事姚静监事古继宝董事王德龙董事王其东董事戴茂方董事长</t>
  </si>
  <si>
    <t>["交运设备","整车","新能源","汽车交通","汽车整车","生产制造","配件","汽车","股票","客车"]</t>
  </si>
  <si>
    <t>安凯客车(IPO上市及以后)</t>
  </si>
  <si>
    <t>https://innotreelogo.qiniu.innotree.cn/Fp0fXNsZUqmkuhQD6Q6FBzXuCQp7</t>
  </si>
  <si>
    <t>https://www.innotree.cn/inno/company/14352858476534982830.html</t>
  </si>
  <si>
    <t>西藏旅游股份有限公司</t>
  </si>
  <si>
    <t>西藏自治区拉萨市林廓东路6号</t>
  </si>
  <si>
    <t>欧阳旭</t>
  </si>
  <si>
    <t>西藏自治区</t>
  </si>
  <si>
    <t>http://www.600749.com</t>
  </si>
  <si>
    <t>公司简介:公司原名为西藏圣地股份有限公司。西藏圣地是经西藏自治区人民政府[藏政字(1996)第1号]批准,由西藏国际体育旅游公司、西藏天然矿泉水公司、西藏交通工业总公司、西藏信托投资公司、西藏农牧业机械(集团)总公司发起,采用募集方式设立的股份有限公司。在西藏自治区工商行政管理局注册登记,取得营业执照(营业执照号码为:5400001000597)。公司于1996年8月经中国证券监督管理委员会批准,首次向社会公众发行人民币普通股1500万股,于1996年10月15日在上海证券交易所上市</t>
  </si>
  <si>
    <t>2007-04-04IPO上市及以后3450万人民币瑞华控股融众投资</t>
  </si>
  <si>
    <t>["旅游服务","景点门票","经营权","人文地理","文化传媒服务","旅游产品","旅游酒店","旅游业","旅游资源"]</t>
  </si>
  <si>
    <t>西藏旅游(IPO上市及以后)</t>
  </si>
  <si>
    <t>https://innotreelogo.qiniu.innotree.cn/Frh4-BlF5tlyfFz0oj-VltgEihfA</t>
  </si>
  <si>
    <t>https://www.innotree.cn/inno/company/4361105330980678010.html</t>
  </si>
  <si>
    <t>比高电影院管理有限公司</t>
  </si>
  <si>
    <t>公司简介:比高集团是来自香港的一家电影公司，前身为帝通国际，主营电子产品，2010年5月27日正式更名比高集团，上市代码为08220。公司日前获得微影时代的战略投资。</t>
  </si>
  <si>
    <t>2015-12-28IPO上市及以后1000万人民币微影资本</t>
  </si>
  <si>
    <t>["影视","文娱传媒","艺人网红","战略投资","上市代码","家电","电子产品"]</t>
  </si>
  <si>
    <t>比高影城(IPO上市及以后)</t>
  </si>
  <si>
    <t>https://www.innotree.cn/inno/company/15883041661669542618.html</t>
  </si>
  <si>
    <t>中工国际工程股份有限公司</t>
  </si>
  <si>
    <t>北京市海淀区丹棱街3号</t>
  </si>
  <si>
    <t>罗艳</t>
  </si>
  <si>
    <t>http://www.camce.com.cn</t>
  </si>
  <si>
    <t>公司简介:公司于2001年4月13日经国家经济贸易委员会国经贸企改[2001]342号文件批准,以发起设立方式设立;2001年5月22日在国家工商行政管理总局注册登记,营业执照号1000001003536;2006年8月1日变更为在北京市工商行政管理局注册登记,营业执照号1100001959144;2008年4月17日营业执照号变更为110000009591448。公司于2006年5月23日经中国证券监督管理委员会核准,首次向社会公众发行人民币普通股6000万股,于2006年6月19日在深圳证券交易所上市。</t>
  </si>
  <si>
    <t>2012-12-24IPO上市及以后1.45亿人民币华夏天元齐星铁塔</t>
  </si>
  <si>
    <t>["建筑行业","房产服务","生产制造","水务","证券交易","电力工程","机械工业","石化","股市","农业工程"]</t>
  </si>
  <si>
    <t>中工国际(IPO上市及以后)</t>
  </si>
  <si>
    <t>https://innotreelogo.qiniu.innotree.cn/Fl7AJLPPrd9qPRVMifq7AAarkOKJ</t>
  </si>
  <si>
    <t>https://www.innotree.cn/inno/company/1566329442218150385.html</t>
  </si>
  <si>
    <t>牡丹江恒丰纸业股份有限公司</t>
  </si>
  <si>
    <t>黑龙江省牡丹江市阳明区恒丰路11号</t>
  </si>
  <si>
    <t>徐祥</t>
  </si>
  <si>
    <t>http://www.hengfengpaper.com</t>
  </si>
  <si>
    <t>公司简介:公司经黑龙江省经济体制改革委员会黑体改复[1993]431号文批准,以定向募集方式设立;在牡丹江市工商行政管理局注册登记,取得营业执照。公司已经依照《公司法》进行了规范,1996年经黑龙江省经济体制改革委员会黑体改复[1996]107号文确认为规范化股份有限公司,并依法在黑龙江省工商行政管理局履行了重新登记手续。公司于2000年12月14日经中国证券监督管理委员会批准,首次向社会公众公开发行人民币普通股4000万股,于2001年4月19日在上海证券交易所上市。</t>
  </si>
  <si>
    <t>2007-07-27IPO上市及以后2.18亿人民币Steel Partners</t>
  </si>
  <si>
    <t>杨育红董事姜占菊董事伯希儒董事王世刚监事李劲松董事刘书杰监事李迎春副董事长徐祥董事长于渤董事潘泉利董事关兴江董事</t>
  </si>
  <si>
    <t>["烟草","生产制造","纸品及包装","轻工制造","高新技术","卷烟辅料生产基地","铝箔","用纸制造商"]</t>
  </si>
  <si>
    <t>恒丰纸业(IPO上市及以后)</t>
  </si>
  <si>
    <t>https://innotreelogo.qiniu.innotree.cn/FlDszStbq1sPWVjDAvZAYxt9sAbg</t>
  </si>
  <si>
    <t>https://www.innotree.cn/inno/company/13865583018813247809.html</t>
  </si>
  <si>
    <t>安徽皖维高新材料股份有限公司</t>
  </si>
  <si>
    <t>安徽省合肥市巢湖市皖维路56号</t>
  </si>
  <si>
    <t>吴福胜</t>
  </si>
  <si>
    <t>http://www.wwgf.com.cn</t>
  </si>
  <si>
    <t>公司简介:安徽皖维高新材料股份有限公司系于1997年3月28日经安徽省人民政府皖政秘[1997]45号文批准，由安徽省维尼纶厂作为独家发起人，采用公开募集方式设立的股份有限公司。1997年4月29日经中国证券监督管理委员会证监发字[1997]173号和证监发字[1997]174号文批准，本公司5000万股A股股票于1997年5月12日在上海证券交易所上网定价发行，募集资金2.92亿元。公司于1997年5月22日在安徽省工商行政管理局注册登记，流通股5月28日正式挂牌上市交易。</t>
  </si>
  <si>
    <t>2017-05-04IPO上市及以后3672万人民币长园盈佳2011-03-11IPO上市及以后9160万人民币景隆资产天堂硅谷2007-07-17IPO上市及以后6500万人民币瑞华控股融众投资</t>
  </si>
  <si>
    <t>张正和董事吴尚义董事吴霖董事吴福胜董事长汪莉董事高申保董事方福前董事胡安宁监事张传明董事李良平监事李明监事</t>
  </si>
  <si>
    <t>["化学化工","化工","化工合成材料","循环经济","煤化工","生产制造","新材料","资源"]</t>
  </si>
  <si>
    <t>皖维高新(IPO上市及以后)</t>
  </si>
  <si>
    <t>https://innotreelogo.qiniu.innotree.cn/FsBv4pORm-6lOk5kcGEEAc32ycA5</t>
  </si>
  <si>
    <t>https://www.innotree.cn/inno/company/1145085662036067001.html</t>
  </si>
  <si>
    <t>横店影视股份有限公司</t>
  </si>
  <si>
    <t>浙江省金华市东阳市横店镇横店影视产业实验区商务楼</t>
  </si>
  <si>
    <t>徐天福</t>
  </si>
  <si>
    <t>http://www.hengdianfilm.com/</t>
  </si>
  <si>
    <t>公司简介:2008年9月4日,横店院线有限取得了东阳市工商行政管理局核发的注册号为330783000023710的《企业法人营业执照》。2015年7月8日,横店影视取得了金华市市场监督管理局核发的《营业执照》,注册号为330783000023710。公司A股股票上市已经上海证券交易所“自律监管决定书[2017]351号”批准,股票简称“横店影视”,股票代码“603103”。本次发行的5,300万股股票将于2017年10月12日起上市交易。</t>
  </si>
  <si>
    <t>2017-10-12IPO上市及以后7.72亿人民币投资方未透露2017-08-23IPO上市及以后未透露不公开的投资者</t>
  </si>
  <si>
    <t>["录音","影视","文娱传媒","电影票预订","观影","院线","休闲娱乐","本地生活","电影院线","运营管理"]</t>
  </si>
  <si>
    <t>横店影视(IPO上市及以后)</t>
  </si>
  <si>
    <t>https://innotreelogo.qiniu.innotree.cn/FoiUfR7Ux4dZoDHT_3s4To8pF9km</t>
  </si>
  <si>
    <t>https://www.innotree.cn/inno/company/9915485596969220170.html</t>
  </si>
  <si>
    <t>安徽中电兴发与鑫龙科技股份有限公司</t>
  </si>
  <si>
    <t>安徽省芜湖市经济技术开发区电器部件园(九华北路118号)</t>
  </si>
  <si>
    <t>束龙胜</t>
  </si>
  <si>
    <t>http://www.ah-zdxl.com</t>
  </si>
  <si>
    <t>公司简介:公司经安徽省人民政府[1998]17号文批准,于1998年5月15日以发起方式设立,并在安徽省工商行政管理局登记注册,取得企业法人营业执照,营业执照号码为3400002400030。公司于2009年9月8日经中国证券监督管理委员会批准,首次向社会公众发行人民币普通股2,800万股,均为公司向境内投资人发行的人民币认购的内资股,并于2009年9月29日在深圳证券交易所上市。</t>
  </si>
  <si>
    <t>2016-10-12IPO上市及以后1.05亿人民币安泰创投广西铁投发展基金管理2012-07-18IPO上市及以后5376万人民币证大投资天堂硅谷华鑫盈信航运产业基金2007-03-01A轮2245万人民币东海投资合肥创新投资</t>
  </si>
  <si>
    <t>瞿洪桂董事兼总经理宋丽君董事陈任峰（副总经董事陈邦莲（监事会监事甘洪亮监事张良会监事汪宇（副总经理董事韦俊（独立董事董事王金海副总经理武文杰董事葛愿（独立董事董事李小庆董事束龙胜董事长陈浩（独立董事董事</t>
  </si>
  <si>
    <t>["电网建设","设计","高新技术","输配电设备","电控","电器"]</t>
  </si>
  <si>
    <t>中电鑫龙(IPO上市及以后)</t>
  </si>
  <si>
    <t>https://innotreelogo.qiniu.innotree.cn/Fghu2Z-P4R0UlcobT_NG-db1EYao</t>
  </si>
  <si>
    <t>https://www.innotree.cn/inno/company/8103486356615487415.html</t>
  </si>
  <si>
    <t>国银金融租赁股份有限公司</t>
  </si>
  <si>
    <t>中国广东省深圳市福田区益田路6009号新世界中心50-52楼</t>
  </si>
  <si>
    <t>86755-23980999</t>
  </si>
  <si>
    <t>http://www.cdb-leasing.com</t>
  </si>
  <si>
    <t>2016-07-13IPO上市及以后53亿人民币三峡集团中再集团广东恒健2016-07-11IPO上市及以后7947万美元社保基金会长江投资2008-09-01B轮未透露Jawbone国开行2008-04-01A轮未透露Jawbone国开行</t>
  </si>
  <si>
    <t>张宪初董事蒋道振监事耿铁军董事王学东董事长孙志坤监事刘晖董事雷阎正监事黄雪梅监事庄赣浪监事黄敏董事李英宝董事范珣副董事长,总经理郑学定董事徐进董事</t>
  </si>
  <si>
    <t>["商务用车","物品租赁","租赁","租赁服务","金融","工程机械","航海货运","金融租赁","租赁业务平台","航空"]</t>
  </si>
  <si>
    <t>国银租赁(IPO上市及以后)</t>
  </si>
  <si>
    <t>https://innotreelogo.qiniu.innotree.cn/Foml71FtwiBvX2JNiwCOe_jSED6e</t>
  </si>
  <si>
    <t>https://www.innotree.cn/inno/company/1004462602168459115.html</t>
  </si>
  <si>
    <t>江苏辉丰农化股份有限公司</t>
  </si>
  <si>
    <t>150747.5283万元人民币</t>
  </si>
  <si>
    <t>江苏省盐城市大丰区区王港闸南首</t>
  </si>
  <si>
    <t>仲汉根</t>
  </si>
  <si>
    <t>0515-83516176</t>
  </si>
  <si>
    <t>https://www.16899.com/</t>
  </si>
  <si>
    <t>公司简介:江苏辉丰农化股份有限公司，股票代码002496系国家农药定点骨干生产企业、国家火炬计划重点高新技术企业。公司位于麋鹿故乡、誉有东方湿地之都的江苏省大丰市，毗邻大丰港、盐城机场、新长铁路、204国道、沿海高速、纳入上海两小时交通圈，有着得天独厚的地理交通优势。公司成立于1989年，1999年经江苏省人民政府批准，通过股份制改造，发起成立江苏辉丰农化股份有限公司。经过20多年的拼搏发展，从一个名不见经传的小企业,发展成为如今集研发、生产、国内市场、渠道、国际贸易于一体的全国知名农药企业。公司拥有两个生产事业部和多家全资控股公司。具有合成原药、加工、复配制剂10万吨的生产能力,成为世界第一的咪鲜胺研发和产业化基地。创立至今，公司坚持以“做中国农民买得起的好药”为理念，全力缔造“新型农资商业航母”，坚持“将产品做成产业，将产业发展成行业”，积极倡导履行“责任关怀”的责任竞争力理念，推进企业可持续发展战略。公司先后在行业内率先通过ISO9001：2000标准质量体系认证、ISO14001环保管理体系认证以及OHSAS18001职业健康安全管理体系认证，并成为亚太地区首家通过跨国公司着力推行的以Q/EHS为核心的责任关怀体系认证的企业，并与多家全球农药行业排名前10位的世界500强企业建立了战略合作关系，跻进世界OEM优秀供应商行列。2008年11月被国家人力资源和劳动保障部、中国石油和化学工业协会评为“全国石油和化学工业先进集体”。2010年荣获中国农药工业协会“责任关怀十佳企业”荣誉称号。为推进企业裂变式扩张的战略步伐，实现新一轮的跨越式发展，公司已于2010年11月9日成功在深圳证券交易所上市，股票代码002496。辉丰股份以崭新的姿态登上中国资本市场舞台，通过资本运作，将创造出超常规的发展速度。竞速全球，放眼未来——辉丰股份将继续遵循“信息化、产业化、国际化”的战略发展目标，锐意进取，昂扬攀升！目前总部在上海嘉定投资近3个亿打造了一座综合性的办公大楼，作为以后总部行政部门的办公驻扎点，由GLP实验室、合成实验室、生物测定室、分析测试室、剂型研究室等专业研究室及行政办公楼、营销中心等相关的配套服务中心组成。此办公大厦2015年底全部竣工，目前正式投入使用。</t>
  </si>
  <si>
    <t>2010-10-01IPO上市及以后未透露明业投资德元善股权投资基金2008-08-02B轮680万人民币信合创投恒利风投2008-06-01A轮7000万人民币九鼎投资暾澜投资</t>
  </si>
  <si>
    <t>茅永根董事卞祥监事主席夏烽董事周立董事季红进职工监事仲汉根董事长兼总经理李萍董事王彬彬监事陈晓东董事姜正霞董事张建国董事季自华董事</t>
  </si>
  <si>
    <t>["产品研发","农业","农林牧渔","农药","化学","化学制品","化工","化肥/农药生产","电商","火炬计划"]</t>
  </si>
  <si>
    <t>辉丰农化(IPO上市及以后)</t>
  </si>
  <si>
    <t>https://innotreelogo.qiniu.innotree.cn/FrgDtuaKyv0XasPJwoyjviJBRBBq</t>
  </si>
  <si>
    <t>https://www.innotree.cn/inno/company/16552285889278065610.html</t>
  </si>
  <si>
    <t>四川达威科技股份有限公司</t>
  </si>
  <si>
    <t>四川省成都市新津县五津镇希望路555号</t>
  </si>
  <si>
    <t>严建林</t>
  </si>
  <si>
    <t>http://www.dowellchem.cn</t>
  </si>
  <si>
    <t>公司简介:发行人系由达威有限整体变更设立的股份有限公司。2008年4月10日,达威有限召开临时股东会,全体股东一致同意达威有限以整体变更方式设立为股份有限公司,即以达威有限全体股东作为发起人,以经中瑞岳华审计的截至2008年3月31日的净资产3,598.10万元,按1:0.9727的比例折为股份有限公司股本3,500万股,每股面值1元,净资产超过股本总额的部分98.10万元计入资本公积。2008年7月7日,公司在成都市工商行政管理局完成工商设立登记,取得注册号为510132000000322的《企业法人营业执照》,注册资本3,500万元。经深圳证券交易所《关于四川达威科技股份有限公司人民币普通股股票上市的通知》(深证上[2016]528号)同意,本公司发行的人民币普通股股票在深圳证券交易所上市,股票简称“达威股份”,股票代码“300535”。本公司首次公开发行的1,494万股股票将于2016年8月12日起上市交易。</t>
  </si>
  <si>
    <t>2016-08-12IPO上市及以后未透露投资方未透露2011-03-07C轮3000万人民币九鼎投资佛山亚商资本2010-10-26B轮3800万人民币佛山亚商资本海融高新创投易高成长创投2010-01-20A轮3500万人民币盈创创投</t>
  </si>
  <si>
    <t>["化学制品","新材料","皮革","研发制造","高新技术","其他硬件服务","生产制造","硬件","硬件解决方案","营销推广"]</t>
  </si>
  <si>
    <t>达威股份(IPO上市及以后)</t>
  </si>
  <si>
    <t>https://innotreelogo.qiniu.innotree.cn/FjbAurndh19tMpZz0Fqjk5xSSgXn</t>
  </si>
  <si>
    <t>https://www.innotree.cn/inno/company/14278697541967594127.html</t>
  </si>
  <si>
    <t>太平洋证券股份有限公司</t>
  </si>
  <si>
    <t>云南省昆明市北京路926号同德广场写字楼31楼</t>
  </si>
  <si>
    <t>李长伟</t>
  </si>
  <si>
    <t>http://www.tpyzq.com</t>
  </si>
  <si>
    <t>公司简介:太平洋证券股份有限公司是一家全国性综合类证券公司,其前身为太平洋证券有限责任公司。公司于2004年1月6日在云南省昆明市注册成立,注册资本6.65亿元。公司经中国证券监督管理委员会证监机构字〔2007〕81号文批准,由太平洋证券有限责任公司依法变更设立,于2007年4月10日在云南省工商行政管理局注册登记并领取了《企业法人营业执照》;公司于2008年2月18日在云南省工商行政管理局变更登记,营业执照号变更为530000000004569。2007年4月6日经中国证券监督管理委员会证监机构字〔2007〕81号文批准,公司增加注册股本10,200万元;经上海证券交易所上证上字〔2007〕220号文批准,公司股票于2007年12月28日在上海证券交易所上市。</t>
  </si>
  <si>
    <t>2014-04-21IPO上市及以后8.06亿人民币华信六合投资宁波同乐投资联升资本</t>
  </si>
  <si>
    <t>唐雪峰--林荣环副总裁秦东执行董事杨智峰董事张宪董事冯一兵监事李长伟总经理黄慧馨董事黄静波监事刘伯安董事郑亚南董事长何忠泽董事郑亿华监事丁吉董事</t>
  </si>
  <si>
    <t>["证券投资基金","证券交易","证券经纪","证券投资","财务顾问","证券资产管理"]</t>
  </si>
  <si>
    <t>太平洋(IPO上市及以后)</t>
  </si>
  <si>
    <t>https://innotreelogo.qiniu.innotree.cn/Flo371QptH-cDGwBGfcVCs4mUMaG</t>
  </si>
  <si>
    <t>https://www.innotree.cn/inno/company/13116506917350407901.html</t>
  </si>
  <si>
    <t>浙大网新科技股份有限公司</t>
  </si>
  <si>
    <t>浙江省杭州市西湖区三墩镇西园一路18号浙大网新软件园A楼1501室</t>
  </si>
  <si>
    <t>史烈</t>
  </si>
  <si>
    <t>http://www.insigma.com.cn</t>
  </si>
  <si>
    <t>公司简介:公司原名为“浙江天然集团股份有限公司”。一九九三年十二月,经浙江省股份制试点工作协调小组浙股(1993)68号文批准,公司由浙江省绍兴市天然羽绒制品总公司、浙江省绍兴市信托投资公司、交通银行绍兴市分行三家企业法人发起,以定向募集方式设立.在浙江省绍兴市工商行政管理局注册登记,取得营业执照。营业执照号3300001008072。公司于1997年3月25日经中国证券监督管理委员会批准,首次向社会公众发行人民币普通股叁仟万股。其中,公司向境内投资人发行的以人民币认购的内资股为叁仟万股,于1997年4月18日在上海证券交易所上市。</t>
  </si>
  <si>
    <t>2015-12-28IPO上市及以后6000万人民币昆仑创元2001-06-22IPO上市及以后966万人民币世纪方舟顺道投资</t>
  </si>
  <si>
    <t>董丹青董事张四纲董事申元庆董事张国煊董事潘丽春董事欧磊监事王新元监事史烈董事长费忠新董事陈健副董事长詹国华董事赵建董事沈越董事兼总经理吴晓农监事</t>
  </si>
  <si>
    <t>["云计算","互联网+","企业服务","外包","大数据","技术外包","消费生活","生活信息","计算机应用","金融"]</t>
  </si>
  <si>
    <t>浙大网新(IPO上市及以后)</t>
  </si>
  <si>
    <t>https://innotreelogo.qiniu.innotree.cn/Fu7_pvFyFdfR7WJE5ZTOoQD7jUPX</t>
  </si>
  <si>
    <t>https://www.innotree.cn/inno/company/1996403984067395103.html</t>
  </si>
  <si>
    <t>乐普(北京)医疗器械股份有限公司</t>
  </si>
  <si>
    <t>北京市昌平区超前路37号</t>
  </si>
  <si>
    <t>蒲忠杰</t>
  </si>
  <si>
    <t>http://www.lepumedical.com</t>
  </si>
  <si>
    <t>公司简介:乐普（北京）医疗器械股份有限公司（以下简称“公司”或“公司”）的前身为北京乐普医疗器械有限公司，于1999年6月11日经北京市工商行政管理局批准成立，成立时注册资本1,260.00万元，中国洛阳船舶材料研究所以货币资金出资882.00万元，WPMedicalTechnologies,Inc.（以下简称“美国WP公司”）以专利技术出资378.00万元。上述出资业经北京燕平会计师事务所有限责任公司审验，并出具燕会科验字（2000）第018号验资报告予以验证。公司经中华人民共和国商务部批准，由有限公司整体变更设立。公司在北京市工商行政管理局注册登记，取得营业执照110000410140103。</t>
  </si>
  <si>
    <t>2017-01-06IPO上市及以后1900万人民币苏州名城创投2014-06-10IPO上市及以后4.05亿人民币Comerica中科招商先天投资2007-09-06B轮8951万人民币Zouk Capital美国华平投资集团2007-02-27A轮8689万人民币Zouk Capital美国华平投资集团</t>
  </si>
  <si>
    <t>["国内高端医疗器械","医疗健康","船舶重工","生物医药","医疗器械"]</t>
  </si>
  <si>
    <t>乐普医疗(IPO上市及以后)</t>
  </si>
  <si>
    <t>https://innotreelogo.qiniu.innotree.cn/FpGDZwUQ5HJUs-HKv-ROq_dJlYZo</t>
  </si>
  <si>
    <t>https://www.innotree.cn/inno/company/17072413613486737071.html</t>
  </si>
  <si>
    <t>广州市番禺华南摩托企业集团有限公司</t>
  </si>
  <si>
    <t>5666.3298万</t>
  </si>
  <si>
    <t>广州市南沙区榄核镇民生工业区（榄核所）</t>
  </si>
  <si>
    <t>谢健庭</t>
  </si>
  <si>
    <t>020-22867885</t>
  </si>
  <si>
    <t>http://www.hnmoto.com</t>
  </si>
  <si>
    <t>经营范围:摩托车零部件及配件制造;摩托车批发;摩托车零配件批发;摩托车零售;摩托车零配件零售;脚踏自行车及残疾人座车制造;助动自行车制造;自行车批发;自行车零售;销售助动自行车;电子产品零售;电子产品批发;家用电器批发;建材、装饰材料批发;车辆工程的技术研究、开发;货物进出口（专营专控商品除外）;技术进出口;商品批发贸易（许可审批类商品除外）;汽车零配件零售;非公路休闲车及零配件制造;摩托车整车制造;(依法须经批准的项目，经相关部门批准后方可开展经营活动)〓</t>
  </si>
  <si>
    <t>2008-09-01IPO上市及以后400万美元华山资本WestSummit Capital深创投</t>
  </si>
  <si>
    <t>谢健庭执行董事谢锡祥董事谢启尧董事</t>
  </si>
  <si>
    <t>[]</t>
  </si>
  <si>
    <t>番禺华南摩托企业(IPO上市及以后)</t>
  </si>
  <si>
    <t>https://innotreelogo.qiniu.innotree.cn/Fu8fFeTOb3XhbWflc6AsVzvELVNm</t>
  </si>
  <si>
    <t>https://www.innotree.cn/inno/company/15922792120639986534.html</t>
  </si>
  <si>
    <t>众安在线财产保险股份有限公司</t>
  </si>
  <si>
    <t>124062.5万人民币</t>
  </si>
  <si>
    <t>中国上海圆明园路169 号协进大楼4-5 楼</t>
  </si>
  <si>
    <t>欧亚平</t>
  </si>
  <si>
    <t>http://www.zhongan.com</t>
  </si>
  <si>
    <t>公司简介:众安在线财产保险股份有限公司（下简称：众安保险、众安），2013年11月6日揭牌，由蚂蚁金服、腾讯、中国平安等知名企业发起成立。作为全球首家互联网保险公司，众安也是一家以技术创新带动金融发展的金融科技公司。众安保险总部设在中国上海，不设任何分支机构，完全通过互联网进行在线承保和理赔服务。2015年6月，成立仅17个月的众安保险获得近60亿元的A轮融资，新增摩根士丹利、中金、鼎晖投资、赛富基金、凯斯博5家财务投资机构，估值达到500亿元。2015年12月，澳大利亚知名金融科技风投机构H2Ventures联手KPMG（毕马威）发布的全球金融科技百强榜，众安保险摘得桂冠。作为保险科技领军企业，最初，众安从解决退货纠纷的退运险起步，在电商场景中创造了众乐宝、账户安全险等一系列围绕电商生态的风险解决方案。此后，众安快速切入其他场景，搭建了健康险、航旅及商险、消费金融、车险、3C数码等核心事业部。成立三年多来，众安保险已形成核心优势：产品设计基于场景定制，快速响应需求；定价基于互联网大数据，动态承保；销售则无缝接入场景，直面客户，交叉销售；理赔服务实现高度自动化，迅速而透明。众安保险至今已连接300多个生态合作伙伴，为互联网经济生活提供一整套风险解决方案。截至2017年3月31日，众安保险累计服务客户数量5.82亿，保单数量超过82.91亿。在探索场景保险的过程中，作为国内首个核心系统搭建在云上的金融机构，众安基于云服务平台，搭建开放、灵活、可扩展的核心系统，适应互联网海量、高速的业务需求。与此同时，众安不断开拓、沉淀人工智能、区块链、大数据等前沿技术，并深度应用于产品研发，提升体验、改善经营效率。通过其全资子公司众安科技，众安还致力于输出自身技术，推动保险业信息化升级，成为内外部创新的孵化器。金融科技的未来非常广阔，我们期待更多伙伴加入众安保险，一起做有温度的保险！公司官网：https://www.zhongan.com/</t>
  </si>
  <si>
    <t>2017-09-28IPO上市及以后未透露软银中国资本2015-06-19A轮9.34亿美元Morgan Stanley摩根士丹利鼎晖投资赛富投资基金红杉中国2014-06-15天使轮未透露阿里巴巴腾讯投资平安创新投资基金携程</t>
  </si>
  <si>
    <t>["LBS社交","安全服务","安全软件","工具","日常应用","消费生活","短信","保险","创新型保险","大公司新产品"]</t>
  </si>
  <si>
    <t>众安在线(IPO上市及以后)</t>
  </si>
  <si>
    <t>http://7xnnx4.com2.z0.glb.qiniucdn.com/76e35b61b21ccf238012a00c7d235658</t>
  </si>
  <si>
    <t>https://www.innotree.cn/inno/company/13949058039433312995.html</t>
  </si>
  <si>
    <t>中国天楹股份有限公司</t>
  </si>
  <si>
    <t>江苏省海安县城黄海大道(西)268号2幢</t>
  </si>
  <si>
    <t>严圣军</t>
  </si>
  <si>
    <t>http://www.ctyi.com.cn/</t>
  </si>
  <si>
    <t>公司简介:公司经深圳市人民政府办公厅于1993年11月3日以深府办复(1993)883号文批准,在中国科健股份有限公司基础上改组设立,在深圳市工商行政管理局注册登记,取得营业执照。营业执照注册号:440301102800839。经国家工商行政管理总局核准,公司名称于2014年6月24日变更为中国天楹股份有限公司。公司于1993年11月经深圳市人民政府批准,首次向社会公众发行人民币普通股1500万股,于1994年4月8日在深圳证券交易所上市。</t>
  </si>
  <si>
    <t>2017-07-25IPO上市及以后8000万人民币中安资本</t>
  </si>
  <si>
    <t>丁坤民监事李昕晖董事茅洪菊董事杨东升董事刘兰英监事主席洪剑峭董事陆昌伯监事俞汉青董事曹德标董事严圣军董事长陆昌伯职工监事赵亚娟董事费晓枫董事</t>
  </si>
  <si>
    <t>["垃圾处理","环保设备","生活垃圾","节能环保","环保基础设施","发电及蒸汽","污泥处理","餐厨垃圾"]</t>
  </si>
  <si>
    <t>中国天楹(IPO上市及以后)</t>
  </si>
  <si>
    <t>https://innotreelogo.qiniu.innotree.cn/FiIGSuowz9LnM9eenWDuqMDJk_Mb</t>
  </si>
  <si>
    <t>https://www.innotree.cn/inno/company/13877849409850766693.html</t>
  </si>
  <si>
    <t>新疆中泰化学股份有限公司</t>
  </si>
  <si>
    <t>新疆维吾尔自治区乌鲁木齐市经济技术开发区阳澄湖路39号</t>
  </si>
  <si>
    <t>王洪欣</t>
  </si>
  <si>
    <t>http://www.zthx.com</t>
  </si>
  <si>
    <t>公司简介:新疆中泰化学股份有限公司属生产基本化工原料的氯碱行业，主营聚氯乙烯树脂(PVC)、离子膜烧碱、纳米PVC、盐酸等氯碱化工产品，并从事相关的物资流通和进出口业务。产品广泛应用于石油、化工、轻工、纺织、建材、国防等20多个大行业,目前拥有年产37.9万吨聚氯乙烯树脂、33.9万吨离子膜烧碱、18万吨电石、50万吨工业盐和其他化工产品的生产能力，是全国大型氯碱化工企业之一。</t>
  </si>
  <si>
    <t>2016-08-12IPO上市及以后5.00亿人民币北京京泰阳光投资2016-04-28IPO上市及以后1.45亿人民币厦门世纪宝伦投资新疆鑫和聚丰投资杭州发源投资2010-04-14IPO上市及以后3.80亿人民币瑞华控股融众投资</t>
  </si>
  <si>
    <t>王洪欣董事长王培荣董事李娇监事周芳监事赵成斌董事肖军董事杨江红董事兼总经理李良甫董事吴杰江董事谭顺龙监事帕尔哈提·买买提依明董事王子镐董事李季鹏董事尚晓克监事会主席王新华董事梁斌董事肖会明董事沈耀华监事</t>
  </si>
  <si>
    <t>["PVC","化学","化学化工","化工","基础化学","生产制造","化工新材料","离子"]</t>
  </si>
  <si>
    <t>中泰化学(IPO上市及以后)</t>
  </si>
  <si>
    <t>https://innotreelogo.qiniu.innotree.cn/FqCnV5BL9iApVPUOfn9RoEEPst-8</t>
  </si>
  <si>
    <t>https://www.innotree.cn/inno/company/11815401323133039708.html</t>
  </si>
  <si>
    <t>华斯控股股份有限公司</t>
  </si>
  <si>
    <t>河北省肃宁县尚村镇</t>
  </si>
  <si>
    <t>贺国英</t>
  </si>
  <si>
    <t>http://www.huasiag.com</t>
  </si>
  <si>
    <t>公司简介:华斯农业开发股份有限公司的前身为河北华通实业有限公司,于2000年10月27日经肃宁县工商行政管理局核准成立,登记的注册资本为人民币2,000万元,分别由贺国英出资1,960万元,占98%;吴振山出资40万元,占2%。住所:河北省肃宁县尚村镇,法定代表人:贺国英。经营期限为15年。公司系由河北华斯实业集团有限公司整体变更发起设立的股份有限公司,在河北省工商行政管理局注册登记,取得营业执照。公司于2010年10月8日经中国证券监督管理委员会核准,首次向社会公众发行人民币普通股28,500,000股,于2010年11月2日在深圳证券交易所上市。</t>
  </si>
  <si>
    <t>2014-03-04IPO上市及以后5957万人民币H Capital泰康资产管理</t>
  </si>
  <si>
    <t>杨雪飞董事韩亚杰董事谢蓓董事马卫国董事郗惠宁董事白少平监事丁建臣董事褚守庆监事贺素成总经理,副董事长郗铁庄董事李净钢监事贺国英董事长</t>
  </si>
  <si>
    <t>["B2C","布料","毛皮","电商","饰品","服饰","证券交易","中小板","制品","裘皮"]</t>
  </si>
  <si>
    <t>华斯股份(IPO上市及以后)</t>
  </si>
  <si>
    <t>https://innotreelogo.qiniu.innotree.cn/FuLWYmsLf3lHdpOlaq-0oRRCCbSc</t>
  </si>
  <si>
    <t>https://www.innotree.cn/inno/company/1676686551200090615.html</t>
  </si>
  <si>
    <t>摩托罗拉系统（中国）有限公司</t>
  </si>
  <si>
    <t>5980万美元</t>
  </si>
  <si>
    <t>天津经济技术开发区第一大街79号泰达MSD-C1座17楼</t>
  </si>
  <si>
    <t>邬晓玲</t>
  </si>
  <si>
    <t>010-84732288</t>
  </si>
  <si>
    <t>公司简介:摩托罗拉系统公司通过智能电网使用实时语音和数据通信令电力工作者彼此之间保持联系，清楚了解各人的情况,为应急人员提供在危难关头所需的状况认知能力。帮助人们连接无缝通信网路、应用程序和服务，并为他们提供实时信息、配备坚固耐用的直观对讲机和设备。</t>
  </si>
  <si>
    <t>2015-08-06IPO上市及以后10亿美元华金投资银湖</t>
  </si>
  <si>
    <t>John Wozniak董事邬晓玲董事长Raj Akash董事陈一鸣监事富莉莉董事长</t>
  </si>
  <si>
    <t>["对讲机","无线电","硬件","作者","数据通信","智能电网","实时语音","应用程序","摩托罗拉系"]</t>
  </si>
  <si>
    <t>摩托罗拉系统(IPO上市及以后)</t>
  </si>
  <si>
    <t>https://innotreelogo.qiniu.innotree.cn/FjhDfGTu5xbxdnNxsFqkPJC9__iv</t>
  </si>
  <si>
    <t>https://www.innotree.cn/inno/company/4125430609686332411.html</t>
  </si>
  <si>
    <t>天津膜天膜科技股份有限公司</t>
  </si>
  <si>
    <t>天津开发区第十一大街60号</t>
  </si>
  <si>
    <t>李新民</t>
  </si>
  <si>
    <t>http://www.motimo.com</t>
  </si>
  <si>
    <t>公司简介:公司是在天津膜天膜科技有限公司的基础上，于2010年11月依法整体变更设立的股份有限公司，在天津市工商行政管理局注册登记，取得企业法人营业执照，营业执照号120000400046978。公司于【批/核准日期】经中国证券监督管理委员会（以下简称“中国证监会”）核准，首次向社会公众发行人民币普通股2900万股，均为向境内投资人发行的以人民币认购的内资股，于2012年7月5日在深圳证券交易所（以下简称“证券交易所”）创业板上市。</t>
  </si>
  <si>
    <t>2015-12-15IPO上市及以后8100万人民币广发证券资产管理2010-12-28B轮400万人民币中信建投资本2007-03-13A轮2540万人民币中国高新投</t>
  </si>
  <si>
    <t>赵息董事刘立群监事韩刚董事李新民董事长魏义良董事邱冠雄监事刘建立总经理范宁董事郑兴灿董事殷佩瑜监事韩松董事</t>
  </si>
  <si>
    <t>["产品研发","公用事业","建筑工程设计","橡塑制品","环保工程","生产制造","设备制造","规模化生产","工程设计","运营服务"]</t>
  </si>
  <si>
    <t>津膜科技(IPO上市及以后)</t>
  </si>
  <si>
    <t>https://innotreelogo.qiniu.innotree.cn/FigWH8pN6IJ6ernNqcvf2yuP-C9y</t>
  </si>
  <si>
    <t>https://www.innotree.cn/inno/company/9308834296916010342.html</t>
  </si>
  <si>
    <t>天齐锂业股份有限公司</t>
  </si>
  <si>
    <t>四川省射洪县太和镇城北</t>
  </si>
  <si>
    <t>蒋卫平</t>
  </si>
  <si>
    <t>http://www.tianqilithium.com</t>
  </si>
  <si>
    <t>公司简介:四川天齐锂业股份有限公司系由四川省射洪锂业有限责任公司（以下简称射洪锂业）以2007年11月30日为基准日整体变更设立的股份有限公司。法定代表人：蒋卫平；注册地址：射洪县太和镇城北。公司于2007年12月25日以发起设立方式设立，在遂宁市工商行政管理局注册登记，取得营业执照，营业执照号510922000002081。公司于2010年8月9日经中国证券监督管理委员会【证监许可〔2010〕1062号】文批准，首次向社会公众发行人民币普通股2,450万股，于2010年8月31日在深圳证券交易所上市。</t>
  </si>
  <si>
    <t>2014-03-03IPO上市及以后3.78亿人民币瑞华控股融众投资</t>
  </si>
  <si>
    <t>杨青监事邹军董事蒋卫平董事长杜坤伦董事严锦监事魏向辉董事吴薇董事兼总经理佘仕福监事潘鹰董事蒋安琪董事</t>
  </si>
  <si>
    <t>["证券交易","产品加工","资源开发"]</t>
  </si>
  <si>
    <t>天齐锂业(IPO上市及以后)</t>
  </si>
  <si>
    <t>https://innotreelogo.qiniu.innotree.cn/Fj12qxoyOW4wJBWh-EYCjaToqMNr</t>
  </si>
  <si>
    <t>https://www.innotree.cn/inno/company/15643213001941820996.html</t>
  </si>
  <si>
    <t>深圳市芭田生态工程股份有限公司</t>
  </si>
  <si>
    <t>深圳市南山区高新技术园粤兴二道10号7-8楼</t>
  </si>
  <si>
    <t>黄培钊</t>
  </si>
  <si>
    <t>http://www.batian.com.cn</t>
  </si>
  <si>
    <t>公司简介:公司经深圳市人民政府深府股[2001]35号文批准,以发起设立方式设立。公司在深圳市工商行政管理局注册登记,取得企业法人营业执照,营业执照号码为4403011038173。公司于2007年8月29日经中国证券监督管理委员会证监发行[2007]256号核准,首次向社会公众发行人民币普通股2400万股,于2007年9月19日在深圳证券交易所上市。</t>
  </si>
  <si>
    <t>2012-07-18IPO上市及以后6647万人民币安泰汇银宁波瑞林彤道投资西藏自治区投资</t>
  </si>
  <si>
    <t>王晓玲董事赵青董事王克董事曹健董事吴健鹏监事林维声副董事长徐育康董事赖玉珍监事冯军强董事何晴董事魏启乔职工监事黄培钊董事长,总经理</t>
  </si>
  <si>
    <t>["企业服务","农业","农林牧渔","化学制品","化工","化肥","化肥/农药生产","绿色生态","高新技术","终端服务"]</t>
  </si>
  <si>
    <t>芭田股份(IPO上市及以后)</t>
  </si>
  <si>
    <t>https://innotreelogo.qiniu.innotree.cn/FldgUvLSZDQAqACJBTzUvLO2Olz9</t>
  </si>
  <si>
    <t>https://www.innotree.cn/inno/company/7014921086803307576.html</t>
  </si>
  <si>
    <t>江苏江南高纤股份有限公司</t>
  </si>
  <si>
    <t>江苏省苏州市相城区黄埭镇</t>
  </si>
  <si>
    <t>陶冶</t>
  </si>
  <si>
    <t>http://www.jngx.cn</t>
  </si>
  <si>
    <t>公司简介:江苏江南高纤股份有限公司前身吴县市第二化纤厂创建于1985年。江苏江南高纤股份有限公司(以下简称“公司”或“本公司”)系于2001年2月经江苏省人民政府【苏政复(2001)29号】号文批准,由江苏江南化纤集团有限公司整体变更为股份有限公司。公司的企业法人营业执照注册号:320500000043868。2003年11月在上海证券交易所上市。所属行业为化工化纤类。公司在上海证券交易所的股票代码为600527,股票简称“江南高纤”。</t>
  </si>
  <si>
    <t>2011-07-01IPO上市及以后4080万人民币华协创投博弘数君（天津）股权投资基金管理有限公司愈奇投资中信联合西安国际信托有限公司</t>
  </si>
  <si>
    <t>王美琪董事朱明来监事主席陆正中董事陶国平董事王华平董事朱崭华董事陶冶董事长兼总经理居明华董事丁岚职工监事李荣珍董事浦金龙副董事长李永男职工监事</t>
  </si>
  <si>
    <t>["化工","化工合成材料","化纤行业","塑料","生产制造","销售业务","火炬计划","高新技术"]</t>
  </si>
  <si>
    <t>江南高纤(IPO上市及以后)</t>
  </si>
  <si>
    <t>https://innotreelogo.qiniu.innotree.cn/Fl-Z10_7rrwtw9ysNXbj38vcULfe</t>
  </si>
  <si>
    <t>https://www.innotree.cn/inno/company/2159538723248729143.html</t>
  </si>
  <si>
    <t>快乐购物股份有限公司</t>
  </si>
  <si>
    <t>湖南省长沙金鹰影视文化城</t>
  </si>
  <si>
    <t>张华立</t>
  </si>
  <si>
    <t>http://www.happigo.com</t>
  </si>
  <si>
    <t>公司简介:快乐购物股份有限公司(以下简称“公司”，“本公司”)系由快乐购物有限责任公司整体变更设立。快乐购物有限责任公司于2005年12月在湖南省长沙市注册成立的有限责任公司，公司总部位于长沙市。本公司的控股股东为芒果传媒有限公司，最终控股方为湖南广播电视台。公司是在快乐购物有限责任公司的基础上，依法整体变更设立的股份有限公司，在长沙市工商行政管理局注册登记，取得企业法人营业执照，营业执照号430194000001830。公司于2015年1月5日经中国证券监督管理委员会（以下简称“中国证监会”）批准,首次向社会公众发行人民币普通股7,000万股，均为向境内投资人发行的以人民币认购的内资股，于2015年1月21日在深圳证券交易所（以下简称“深交所”）创业板上市。</t>
  </si>
  <si>
    <t>2015-01-21IPO上市及以后亿元及以上人民币投资方未透露2014-06-29C轮5829万人民币圣华洋创投湖南高新创投集团弘志投资2011-02-28B轮927万人民币中信产业基金圣华洋创投弘毅投资普凯资本游戏瓶湖南高新创投集团湘财贯通红杉中国2010-04-01A轮3.3亿人民币弘毅投资中信产业基金红杉中国</t>
  </si>
  <si>
    <t>["B2C","导购返利","电商","电商平台","移动终端","购物","O2O","大公司新产品","电子商务","综合电商"]</t>
  </si>
  <si>
    <t>快乐购(IPO上市及以后)</t>
  </si>
  <si>
    <t>https://innotreelogo.qiniu.innotree.cn/FslMU_rR4z0RRXvrytC4csLOBAkK</t>
  </si>
  <si>
    <t>https://www.innotree.cn/inno/company/15805434491965919232.html</t>
  </si>
  <si>
    <t>北京豪威科技有限公司</t>
  </si>
  <si>
    <t>129750 万元 美元</t>
  </si>
  <si>
    <t>北京市海淀区高里掌路1号院2号楼2层202-114</t>
  </si>
  <si>
    <t>刘越</t>
  </si>
  <si>
    <t>公司简介:豪威科技是一家领先的数字图像处理方案提供商，其CameraChip和ameraCubeChip系列CMOS图像传感芯片广泛应用于消费级和工业级应用，包括智能手机、平板电脑、笔记本、摄像头、娱乐设备、安防系统、自动化和医疗系统等，原为美国纳斯达克的上市公司，而后私有化。</t>
  </si>
  <si>
    <t>2000-12-05IPO上市及以后数千万美元投资方未透露</t>
  </si>
  <si>
    <t>["半导体","图像处理","图片摄影","生产制造","设备研发","中间件","硬件","硬件解决方案","芯片半导体","数字图像"]</t>
  </si>
  <si>
    <t>OmniVision豪威科技(IPO上市及以后)</t>
  </si>
  <si>
    <t>https://innotreelogo.qiniu.innotree.cn/Fu23HNsKmwDnsfPEOiM2PE284Qm5</t>
  </si>
  <si>
    <t>https://www.innotree.cn/inno/company/11106590901749206076.html</t>
  </si>
  <si>
    <t>深圳康泰生物制品股份有限公司</t>
  </si>
  <si>
    <t>深圳市南山区科技工业园科发路6号</t>
  </si>
  <si>
    <t>杜伟民</t>
  </si>
  <si>
    <t>http://www.biokangtai.com</t>
  </si>
  <si>
    <t>公司简介:1992年9月8日,康泰有限取得了国家工商行政管理局核发的《企业法人营业执照》(注册号为工商外企合粤深字第103010号)。2002年12月11日,公司取得了深圳市工商行政管理局核发的《企业法人营业执照》(注册号为4403011097495号),注册资本17,500万元。公司股票将于2017年2月7日在深圳证券交易所上市。</t>
  </si>
  <si>
    <t>["医疗健康","生物制品","生物技术","疫苗","药物","药品生产","免疫医疗","生物技术和制药","生物","高新技术"]</t>
  </si>
  <si>
    <t>康泰生物(IPO上市及以后)</t>
  </si>
  <si>
    <t>https://innotreelogo.qiniu.innotree.cn/FqBuo_oOWhLmw_CI5TWj5FXoa_IH</t>
  </si>
  <si>
    <t>https://www.innotree.cn/inno/company/4006947780987715631.html</t>
  </si>
  <si>
    <t>浙江康恩贝制药股份有限公司</t>
  </si>
  <si>
    <t>浙江省兰溪市康恩贝大道1号</t>
  </si>
  <si>
    <t>http://www.conba.com.cn</t>
  </si>
  <si>
    <t>公司简介:浙江康恩贝制药股份有限公司(以下简称公司或本公司)的前身为兰溪云山制药厂,成立于1969年,1990年更名为浙江康恩贝制药公司。公司经浙江省人民政府股份制试点工作协调小组浙股[1992]5号《关于同意浙江康恩贝股份有限公司试点的批复》和浙股募[1992]2号《关于同意浙江康恩贝股份有限公司募股的批复》文批准,以定向募集方式设立;公司在浙江省工商行政管理局注册登记,取得营业执照,营业执照号:330000000010348。”公司于2004年3月12日经中国证券监督管理委员会批准,首次向社会公众发行以人民币认购的普通股4,000万股。并于2004年4月12日在上海证券交易所上市。</t>
  </si>
  <si>
    <t>2010-11-01IPO上市及以后3879万人民币凯石投资</t>
  </si>
  <si>
    <t>胡北董事张伟良副董事长叶雪芳董事胡季强董事长李建中监事王如伟董事兼总经理吴仲时监事徐冬根董事余斌董事史录文董事杨金龙监事曾苏董事</t>
  </si>
  <si>
    <t>["健康食品","医药研发","饮料","制药","药材种植","药品研发","医疗健康","公司注册","生物医药"]</t>
  </si>
  <si>
    <t>https://innotreelogo.qiniu.innotree.cn/FqmRUSX9eNBHsLZjXdn7wpUui7BT</t>
  </si>
  <si>
    <t>https://www.innotree.cn/inno/company/1521162290173147467.html</t>
  </si>
  <si>
    <t>华泰证券股份有限公司</t>
  </si>
  <si>
    <t>中国江苏省南京市江东中路 228号</t>
  </si>
  <si>
    <t>周易</t>
  </si>
  <si>
    <t>86025-83389999</t>
  </si>
  <si>
    <t>http://www.htsc.com.cn</t>
  </si>
  <si>
    <t>公司简介:华泰证券股份有限公司原为江苏省证券公司,系经中国人民银行总行批准,于1991年4月9日在江苏省工商行政管理局登记注册,总部设在江苏省南京市。于1999年12月经中国证券监督管理委员会“证监机构字[1999]152号”文批准,公司更名为“华泰证券有限责任公司”。于2007年11月29日经证监会《关于华泰证券有限责任公司变更为股份有限公司的批复》(证监机构字[2007]311号)批准,公司改制为股份有限公司。公司于2010年2月1日经中国证监会批准,首次向社会公众发行人民币普通股78456.1275万股,于2010年2月26日在上海证券交易所上市。公司于2015年4月21日经中国证监会核准,发行156276.88万股境外上市外资股(H股),于2015年6月1日在香港联合交易所有限公司上市。</t>
  </si>
  <si>
    <t>2015-05-18IPO上市及以后1亿美元Och-Ziff四维图新天使投资人歌斐资产德厚基金管理满古矿业投资西安科投高瓴资本2008-11-21B轮9684万人民币江苏高科投2007-11-22A轮未透露江苏高科投</t>
  </si>
  <si>
    <t>浦宝英董事孟庆林职工监事周翔职工监事徐清董事刘红忠董事陈宁董事杜文毅监事高旭董事周勇董事王会清监事刘志红监事李志明董事孙宏宁董事刘艳董事余亦民监事主席周易董事长陈传明董事彭敏职工监事杨雄胜董事</t>
  </si>
  <si>
    <t>["在线理财","理财","理财产品","理财平台","理财规划","理财软件","金融","证券交易","券商","股票"]</t>
  </si>
  <si>
    <t>HTSC(IPO上市及以后)</t>
  </si>
  <si>
    <t>https://innotreelogo.qiniu.innotree.cn/FhKQaFJppLQnQYubXBEJMxXRUe8y</t>
  </si>
  <si>
    <t>https://www.innotree.cn/inno/company/3447905756560582600.html</t>
  </si>
  <si>
    <t>北京红黄蓝儿童教育科技发展有限公司</t>
  </si>
  <si>
    <t>2546.4731 万元</t>
  </si>
  <si>
    <t>北京市丰台区方庄芳古园一区29号楼4层F1-1</t>
  </si>
  <si>
    <t>史燕来</t>
  </si>
  <si>
    <t>010-87675611</t>
  </si>
  <si>
    <t>http://www.rybbaby.com</t>
  </si>
  <si>
    <t>公司简介:红黄蓝于1998年创建中国第一家亲子园，首创0-6岁一体化早期教育模式，先后打造红黄蓝亲子园、红黄蓝幼儿园、竹兜早教套装三大教育品牌，业务涵盖亲子园教育、幼儿园教育、家庭教育产品、慧心父母课堂等多个领域，成为中国规模最大的0-6岁一体化、综合性的教育机构，致力于培养健康、快乐、有竞争力的儿童。经过十余年的快速稳健发展，目前遍布全国300多个城市，拥有1000多家亲子园和近300家高品质幼儿园，拥有2万余名教职工，累计为数百万家庭提供了高品质的早期教育指导与服务，平均每周超过20万个家庭走进红黄蓝早教课堂。红黄蓝专业、完整、高品质的教育服务得到了社会的认可，先后荣获“中国儿童教育最具影响力品牌”、“消费者信赖的早教品牌”、“企业信用评价AAA级信用企业”、“中国服务业优秀特许加盟品牌”、“社会责任杰出企业”等多项荣誉。旗下的家庭教育产品——《竹兜早教套装》荣获北京市2010年度文化创意产业发展重点项目资金支持，是中国民办教育协会学前教育专业委员会唯一推荐的家庭教育优秀科研成果，其中的动漫片《竹兜和朋友们》被原国家人口计生委列为目前阶段唯一推荐的亲子动漫产品。</t>
  </si>
  <si>
    <t>2017-09-27IPO上市及以后1.40亿美元投资方未透露2011-11-18B轮2000万美元纪源资本银瑞达Investor AB和通国际2008-09-23A轮1000万美元Hagerty公司</t>
  </si>
  <si>
    <t>["亲子阅读","学前教育","教育","教育品牌","教育机构","早教","儿童早教","家庭教育","少儿外语","幼教"]</t>
  </si>
  <si>
    <t>红黄蓝教育(IPO上市及以后)</t>
  </si>
  <si>
    <t>https://innotreelogo.qiniu.innotree.cn/Ftnfu2oPxcchjWRwlbmjEEEWfx_L</t>
  </si>
  <si>
    <t>https://www.innotree.cn/inno/company/12953569843572007866.html</t>
  </si>
  <si>
    <t>深圳市安奈儿股份有限公司</t>
  </si>
  <si>
    <t>深圳市龙岗区坂田街道雪岗路2018号天安云谷产业园一期3栋A座13-17楼</t>
  </si>
  <si>
    <t>曹璋</t>
  </si>
  <si>
    <t>http://www.annil.com</t>
  </si>
  <si>
    <t>公司简介:2001年9月20日,深圳市工商行政管理局向岁孚服装核发了注册号为“4403012074348”的《企业法人营业执照》。2013年12月19日,深圳市安奈儿股份有限公司在深圳市市场监督管理局完成工商变更登记,取得注册号为440301103720039的《企业法人营业执照》。经深圳证券交易所《关于深圳市安奈儿股份有限公司人民币普通股股票上市的通知》(深证上[2017]336号)同意,公司发行的人民币普通股股票在深圳证券交易所上市,股票简称“安奈儿”,股票代码“002875”,本次公开发行的2,500万股股票将于2017年6月1日起上市交易。</t>
  </si>
  <si>
    <t>2017-06-01IPO上市及以后3.79亿人民币不公开的投资者</t>
  </si>
  <si>
    <t>["电子商务","服装服饰","童装"]</t>
  </si>
  <si>
    <t>安奈儿(IPO上市及以后)</t>
  </si>
  <si>
    <t>https://innotreelogo.qiniu.innotree.cn/FmImCq0wMrA4wl5aRcE_9keJlGxE</t>
  </si>
  <si>
    <t>https://www.innotree.cn/inno/company/5802807754558486596.html</t>
  </si>
  <si>
    <t>广东正业科技股份有限公司</t>
  </si>
  <si>
    <t>广东省东莞市松山湖科技产业园区科技九路2号</t>
  </si>
  <si>
    <t>徐地华</t>
  </si>
  <si>
    <t>http://www.zhengyee.com</t>
  </si>
  <si>
    <t>公司简介:广东正业科技股份有限公司（以下简称“公司”或“本公司”）是由广东正业科技有限公司采取整体变更公司组织形式，由全体股东以净资产折股方式设立的股份有限公司。2009年10月取得东莞市工商行政管理局核发的《企业法人营业执照》,注册号为：441900000046830；注册地址：东莞市松山湖科技产业园区科技九路2号；现注册资本为人民币6,000万元；法定代表人：徐地华。广东正业科技有限公司的前身是东莞市正业电子有限公司（以下简称“东莞正业”）。东莞正业是1997年11月由徐地华、梁志立、徐国凤3人共同出资组建。公司设立时注册资本30.00万元，其中徐地华出资13.50万元，占注册资本的45.00%；梁志立出资10.50万元，占注册资本的35.00%；徐国凤出资6.00万元，占注册资本的20.00%。公司于2014年12月10日经中国证券监督管理委员会（以下简称“中国证监会”）核准，首次向社会公众发行人民币普通股15,000,000股，于2014年12月31日在深圳证券交易所（以下简称“证券交易所”）上市。</t>
  </si>
  <si>
    <t>2017-03-14IPO上市及以后6000万人民币华宝信托有限责任公司2016-05-11IPO上市及以后2650万人民币新余市融银投资2010-12-31A轮1350万人民币IA Ventures斯道资本(富达亚洲)春华资本深圳市嘉和融通创业投资有限公司达晨创投</t>
  </si>
  <si>
    <t>罗罡董事梅领亮董事彭真军独立董事何坚明独立董事林克监事陈世荣董事范斌监事会主席肖万独立董事徐国凤董事,副总经理徐地华董事长,总经理徐地明董事,副总经理范秀国监事</t>
  </si>
  <si>
    <t>["精密仪器设备","技术服务","高端电子材料","股票","高新技术产业园区"]</t>
  </si>
  <si>
    <t>正业科技(IPO上市及以后)</t>
  </si>
  <si>
    <t>https://innotreelogo.qiniu.innotree.cn/FkSHdVF_wC6_x9h2rLq22JkJb2_X</t>
  </si>
  <si>
    <t>https://www.innotree.cn/inno/company/10252569504378055726.html</t>
  </si>
  <si>
    <t>北京众信国际旅行社股份有限公司</t>
  </si>
  <si>
    <t>83496.918 万元 人民币</t>
  </si>
  <si>
    <t>朝阳区</t>
  </si>
  <si>
    <t>冯滨</t>
  </si>
  <si>
    <t>010-64489696</t>
  </si>
  <si>
    <t>http://www.utourworld.com</t>
  </si>
  <si>
    <t>经营范围:入境旅游业务；国内旅游业务；出境旅游业务；保险兼业代理；因特网信息服务业务（除新闻、出版、教育、医疗保健、药品、医疗器械以外的内容）；图书、报纸、期刊、电子出版物、音像制品零售、网上销售（出版物经营许可证有效期至2022年4月30日）；民用航空运输销售代理；承办展览展示活动；会议服务；销售纺织品、服装、日用品、文化用品、体育用品及器材、家用电器、电子产品、五金、家具、室内装饰材料；组织文化艺术交流（演出除外）；企业营销及形象策划；公关活动策划；技术开发；软件开发；电脑图文设计、制作；设计、制作、代理、发布广告；翻译服务；摄影扩印服务；汽车租赁；计算机及通讯设备租赁；投资咨询；房地产信息咨询（房地产经纪除外）；经济贸易咨询。（领取本执照后，应到市交通委运输管理局备案；企业依法自主选择经营项目，开展经营活动；依法须经批准的项目，经相关部门批准后依批准的内容开展经营活动；不得从事本市产业政策禁止和限制类项目的经营活动。）入境旅游业务；国内旅游业务；出境旅游业务；保险兼业代理；因特网信息服务业务（除新闻、出版、教育、医疗保健、药品、医疗器械以外的内容）；图书、报纸、期刊、电子出版物、音像制品零售、网上销售（出版物经营许可证有效期至2022年4月30日）；民用航空运输销售代理；承办展览展示活动；会议服务；销售纺织品、服装、日用品、文化用品、体育用品及器材、家...详细</t>
  </si>
  <si>
    <t>2014-01-23IPO上市及以后亿元及以上人民币投资方未透露2010-11-09B轮2800万人民币九鼎投资暾澜投资2010-10-01A轮未透露九鼎投资</t>
  </si>
  <si>
    <t>["O2O","旅游","旅游综合服务","旅游业务","零售业务","旅游产品","出境旅游批发","旅游服务","旅游酒店"]</t>
  </si>
  <si>
    <t>众信旅游(IPO上市及以后)</t>
  </si>
  <si>
    <t>https://innotreelogo.qiniu.innotree.cn/FoM8qNNJWogWjUjBidGynkaJuZzO</t>
  </si>
  <si>
    <t>https://www.innotree.cn/inno/company/13760330242471050887.html</t>
  </si>
  <si>
    <t>广州智乐商业有限公司</t>
  </si>
  <si>
    <t>50万</t>
  </si>
  <si>
    <t>广州市越秀区中山五路68号13层1315铺</t>
  </si>
  <si>
    <t>李澄曜</t>
  </si>
  <si>
    <t>020-83178399</t>
  </si>
  <si>
    <t>http://www.kidslandchina.com</t>
  </si>
  <si>
    <t>公司简介:广州智乐商业有限公司于2001年7月份成立于广州，前身为丹麦宝隆洋行儿童部，是一家自1994年起就专业代理国际知名儿童品牌的贸易公司。智乐公司坚持“品质至上”理念，通过与国际知名品牌的合作，选择高品质的产品，提供优质的客户服务，成为连接国际品牌与中国市场的桥梁。为中国儿童提供健康成长的空间，让孩子的童年充满智慧与欢乐。</t>
  </si>
  <si>
    <t>2017-11-10IPO上市及以后未透露投资方未透露2012-07-01A轮未透露凯辉基金</t>
  </si>
  <si>
    <t>["玩具","B2C","儿童经济","平台","电子商务","母婴玩具","电商","婴幼儿","母婴电商","母婴连锁"]</t>
  </si>
  <si>
    <t>Kidsland广州智乐(IPO上市及以后)</t>
  </si>
  <si>
    <t>https://innotreelogo.qiniu.innotree.cn/FkRGHZVsF8pijfFVGqEsiRQhbWnf</t>
  </si>
  <si>
    <t>https://www.innotree.cn/inno/company/2028827440745029396.html</t>
  </si>
  <si>
    <t>浙江华策影视股份有限公司</t>
  </si>
  <si>
    <t>浙江省杭州市文二西路683号西溪创意产业园C-C座</t>
  </si>
  <si>
    <t>傅梅城</t>
  </si>
  <si>
    <t>http://www.huacemedia.com</t>
  </si>
  <si>
    <t>公司简介:浙江华策影视股份有限公司（以下简称公司或公司）前身为浙江华策影视有限公司，原系由杭州华新影视制作有限公司（现已更名为杭州大策投资有限公司）和自然人傅梅城共同投资设立，于2005年10月25日在杭州市工商行政管理局上城分局登记注册，取得注册号为3301022401289的企业法人营业执照。总部位于浙江省杭州市.公司系由浙江华策影视有限公司整体变更，在浙江省工商行政管理局注册登记的股份有限公司。公司于2010年9月21日经中国证券监督管理委员会批准，首次向社会公众发行人民币普通股1412万股，于2010年10月26日在深圳证券交易所上市。</t>
  </si>
  <si>
    <t>2015-11-21IPO上市及以后4亿人民币H Capital中国建投华泰瑞通投资泰康资产管理2015-11-19IPO上市及以后2.00亿人民币建投华文传媒投资有限责任公司建投华文2009-07-08A轮1700万人民币六禾投资创业接力(创业基金会)红杉中国贝奈思投资</t>
  </si>
  <si>
    <t>戴大头新媒体营销部总监王川董事沈兰英监事傅梅城董事长申屠鑫栋监事程惠芳董事吴凡董事沈梦晖董事赵依芳董事兼总经理杜芳监事金骞董事</t>
  </si>
  <si>
    <t>["产业投资","信息服务","媒体","影视","影视制作","文化传媒","文化创意","文娱传媒","新媒体","电视剧"]</t>
  </si>
  <si>
    <t>华策影视(IPO上市及以后)</t>
  </si>
  <si>
    <t>https://innotreelogo.qiniu.innotree.cn/FpTFJr_P3D2G9jo6VcEh4CTvkVis</t>
  </si>
  <si>
    <t>https://www.innotree.cn/inno/company/5205915753146088278.html</t>
  </si>
  <si>
    <t>广东新宝电器股份有限公司</t>
  </si>
  <si>
    <t>广东省佛山市顺德区勒流镇政和南路</t>
  </si>
  <si>
    <t>郭建刚</t>
  </si>
  <si>
    <t>http://www.donlim.com</t>
  </si>
  <si>
    <t>公司简介:广东新宝电器股份有限公司前身为佛山市顺德区新宝电器有限公司，是经广东省人民政府外经贸顺合资证字【1995】0128号文批准，于1995年12月5日成立的。2005年12月30日经商务部商资批【2005】3299号文批准，于2006年1月17日改组为广东新宝电器股份有限公司。本公司领取了企股粤总字第003538号企业法人营业执照，注册资本为人民币332,600,000.00元。注册地为广东省佛山市顺德区勒流镇政和南路，公司总部地址在广东省佛山市顺德区勒流镇龙洲路。公司的母公司是广东东菱凯琴集团有限公司。公司注册名称：广东新宝电器股份有限公司。公司于2013年12月30日经中国证券监督管理委员会证监许可[2013]1652号文核准，首次向中国境内社会公众公开发行人民币普通股7,600万股，并于2014年1月21日在深圳证券交易所上市。</t>
  </si>
  <si>
    <t>2017-03-23IPO上市及以后9130万人民币国投瑞银嘉实基金中汇金锐</t>
  </si>
  <si>
    <t>宋铁波独立董事潘卫东监事会主席康杏庄监事蓝海林独立董事郭建强副董事长卫建国独立董事杨芳欣董事,副总经理曾展晖董事,总经理温焯东董事张军职工监事朱小梅董事郭建刚董事长</t>
  </si>
  <si>
    <t>["产品设计","家用电器","家电产品","生产制造","电器","设计","广告技术提供商","广告营销","家居生活电器"]</t>
  </si>
  <si>
    <t>新宝股份(IPO上市及以后)</t>
  </si>
  <si>
    <t>https://innotreelogo.qiniu.innotree.cn/FtPg3z8tDNRqdEAeA-41IJ8UNV02</t>
  </si>
  <si>
    <t>https://www.innotree.cn/inno/company/13465234866975901276.html</t>
  </si>
  <si>
    <t>深圳市京泉华科技股份有限公司</t>
  </si>
  <si>
    <t>深圳市龙华区观澜街道桂月路325号京泉华工业园</t>
  </si>
  <si>
    <t>张立品</t>
  </si>
  <si>
    <t>http://www.everrise.net</t>
  </si>
  <si>
    <t>公司简介:1996年6月25日,京泉华有限取得了深圳市工商行政管理局核发的《企业法人营业执照》,注册号为27924755-2,法定代表人为张立品,经营范围为“生产消磁线圈、开关电源变压器、电源滤波器、磁性元件”。2012年11月1日,公司依法在深圳市市场监督管理局办理完成工商变更登记手续,并取得注册号为440301104002183号《企业法人营业执照》,注册资本6,000.00万元,法定代表人为张立品。经中国证券监督管理委员会证监许可[2017]882号文核准,公司首次公开发行股票2,000万股人民币普通股,不进行老股转让。本次发行采用直接定价方式,全部股份通过网上向社会公众投资者发行,不进行网下询价和配售,发行价格为15.53元/股。经深圳证券交易所《关于深圳市京泉华科技股份有限公司人民币普通股股票上市的通知》(深证上[2017]408号)批准,公司发行的人民币普通股股票在深圳证券交易所上市,股票简称“京泉华”,股票代码“002885”,本次公开发行的2,000万股股票将于2017年6月27日起上市交易。</t>
  </si>
  <si>
    <t>2017-06-27IPO上市及以后未透露投资方未透露</t>
  </si>
  <si>
    <t>["元器件","变压器","生产制造","电子元件","电源","其他硬件服务","电子元器件","硬件","磁性元器件","家用电器"]</t>
  </si>
  <si>
    <t>京泉华(IPO上市及以后)</t>
  </si>
  <si>
    <t>https://innotreelogo.qiniu.innotree.cn/FsWI3gXiFE05Z0VNi5N5RUKYHZkj</t>
  </si>
  <si>
    <t>https://www.innotree.cn/inno/company/10199798202112833712.html</t>
  </si>
  <si>
    <t>易点天下网络科技股份有限公司</t>
  </si>
  <si>
    <t>396384160元</t>
  </si>
  <si>
    <t>西安高新区天谷八路528号国家电子商务示范基地东区405</t>
  </si>
  <si>
    <t>邹小武</t>
  </si>
  <si>
    <t>027-84855127</t>
  </si>
  <si>
    <t>www.yeahmobi.com</t>
  </si>
  <si>
    <t>公司简介:公司(Yeahmobi)是中国最大的企业国际化智能平台,专注于为中国乃至全球的企业提供国际化整体解决方案。Yeahmobi的愿景“Flattentheworldwithtechnology“,希望用移动互联网的科技力量让世界变得更平。在技术、产品及数据的驱动下,Yeahmobi通过移动营销、垂直行业解决方案、金融服务等助力中国企业国际化,打造面向全球的ToB生态圈。服务对象包含消费类App、手机游戏、跨境电商、互联网金融、医疗、旅游等行业,覆盖约200个国家和地区。在助力企业国际化过程中,Yeahmobi不仅将中国的优秀产品输出至全球,而且要将中国的先进技术、创新的商业模式以及资本输出到全世界,让全球移动互联网用户在第一时间享受到移动互联网创新带来的价值和成果。</t>
  </si>
  <si>
    <t>2016-12-19IPO上市及以后1亿美元投资方未透露2016-02-22新三板数千万人民币投资方未透露2015-12-15B轮数千万人民币小米科技2014-03-01A轮1500万美元坚果资本</t>
  </si>
  <si>
    <t>["发行商","海外市场","游戏","手机游戏","游戏发行及渠道","广告营销","移动广告","移动及网络广告","金融服务","行业解决方案"]</t>
  </si>
  <si>
    <t>易点天下(IPO上市及以后)</t>
  </si>
  <si>
    <t>https://innotreelogo.qiniu.innotree.cn/FqX7KswloW1NCyt-_yawO9TBAl4m</t>
  </si>
  <si>
    <t>https://www.innotree.cn/inno/company/10076946070159470134.html</t>
  </si>
  <si>
    <t>深圳市迅雷网络技术有限公司</t>
  </si>
  <si>
    <t>http://www.xunlei.com</t>
  </si>
  <si>
    <t>公司简介:深圳市迅雷网络技术有限公司(迅雷)于2003年在深圳成立,以领先的云加速技术和系列产品为用户提供基于大容量娱乐数据传输的云计算服务,帮助用户在多终端上快速获得数字内容,从而推进大互联网时代的数据传输加速。截止到2014年3月31日,迅雷拥有超过63亿的数字多媒体文件索引,通过智能计算实现了内容加速的优化。根据用户海量行为数据,迅雷智能部署散布全国的分布式数据中心,建立了由上万台云加速服务器节点和全用户终端参与分享的众包网络,构成了迅雷特有的分布式混合云结构。同时,作为在云计算领域先行布局并拥有核心技术的企业,根据iResearch的数据,到2014年3月为止,迅雷云加速的月活跃用户为1.42亿,月独立访问用户约为2.04亿,在云加速产品和服务的市场占有率达84.1%,已经成长为中国覆盖范围最广、用户最多的云计算服务商之一。与其他云计算企业相较,迅雷获取了由核心技术和用户规模带来的成本优势,实现了高性价比的云加速服务。</t>
  </si>
  <si>
    <t>张宏江CEO邹胜龙CEO程浩COO</t>
  </si>
  <si>
    <t>["下载工具","云服务","云计算","企业服务","多媒体软件","数据传输","服务商","软件开发","网络加速","事项及效率"]</t>
  </si>
  <si>
    <t>迅雷(IPO上市及以后)</t>
  </si>
  <si>
    <t>https://innotreelogo.qiniu.innotree.cn/FhxQdHoHLCotwhstQ8_XJxSzSH9R</t>
  </si>
  <si>
    <t>https://www.innotree.cn/inno/company/4438818337675904272.html</t>
  </si>
  <si>
    <t>河北汇金机电股份有限公司</t>
  </si>
  <si>
    <t>河北省石家庄市高新区湘江道209号</t>
  </si>
  <si>
    <t>孙景涛</t>
  </si>
  <si>
    <t>http://www.hjjs.com</t>
  </si>
  <si>
    <t>公司简介:河北汇金机电股份有限公司（以下简称“公司”或“公司”或“汇金股份”）系由河北汇金机电科技有限公司2010年6月15日以2009年12月31日经审计的净资产折股，采用整体变更的方式共同发起设立。发起设立时注册资本为4,180.00万元。公司系依照《公司法》和其他有关规定成立的股份有限公司。公司由河北汇金机电科技有限公司依法整体变更设立，河北汇金机电科技有限公司的原有股东即为公司发起人；公司在石家庄市工商行政管理局注册登记，并取得注册号为130101000012944的《企业法人营业执照》。公司于2014年1月3日经中国证券监督管理委员会（以下简称“中国证监会”）核准，首次向社会公众发行人民币普通股1547.50万股（以下称“首次公开发行”），其中公开发行新股数量1190万股，公司股东公开发售股份数量357.50万股，于2014年1月23日在深圳证券交易所上市。</t>
  </si>
  <si>
    <t>2015-12-23IPO上市及以后3500万人民币乾和投资中兵广发投资</t>
  </si>
  <si>
    <t>周红建监事任军燕监事张维董事张云霞董事吴宏监事鲍喜波董事彭建文董事刘淑君董事孙景涛董事长,董事长,董事杨志军董事刘锋董事王明高董事</t>
  </si>
  <si>
    <t>["信息设备","股票","计算机设备","金融","金融设备","高新技术"]</t>
  </si>
  <si>
    <t>汇金股份(IPO上市及以后)</t>
  </si>
  <si>
    <t>https://innotreelogo.qiniu.innotree.cn/FktMQik2DEpUS8fP7LFa3tEFy3P2</t>
  </si>
  <si>
    <t>https://www.innotree.cn/inno/company/6044714621179556721.html</t>
  </si>
  <si>
    <t>广东中奥物业管理有限公司</t>
  </si>
  <si>
    <t>10000 万元人民币</t>
  </si>
  <si>
    <t>广东省广州市番禺区钟村镇汉溪大道南国奥林匹克花园北奥一路4区5座2层12号（自编之二房）</t>
  </si>
  <si>
    <t>刘建</t>
  </si>
  <si>
    <t>公司简介:广东中奥物业管理有限公司是一家具有国家一级物业资质、全国物业十强公司。中奥物业前身隶属奥园地产，2005年独立经营。公司成立10年以来，在物业行业稳步发展，截止2014年12月，公司在全国30多座城市管理住宅、商业写字楼项目200多个，在职员工6000多人。在物业行业稳步高速发展同时，中奥物业开始涉及酒店、地产项目等多元化集团方向发展。</t>
  </si>
  <si>
    <t>2015-11-25IPO上市及以后亿元及以上港元投资方未透露2015-03-12A轮亿元及以上人民币嘉御基金</t>
  </si>
  <si>
    <t>["智慧小区","物业管理","懒人经济","O2O","本地生活","小区服务","物业行业","家具","地产"]</t>
  </si>
  <si>
    <t>中奥到家(IPO上市及以后)</t>
  </si>
  <si>
    <t>https://innotreelogo.qiniu.innotree.cn/Fovf1oQR_8CbaOouX73sTLj33PUT</t>
  </si>
  <si>
    <t>https://www.innotree.cn/inno/company/11894584593574486788.html</t>
  </si>
  <si>
    <t>广州赛意信息科技股份有限公司</t>
  </si>
  <si>
    <t>广东省广州市天河区珠江东路12号16楼1603-1605单元</t>
  </si>
  <si>
    <t>张成康</t>
  </si>
  <si>
    <t>http://www.chinasie.com</t>
  </si>
  <si>
    <t>公司简介:2005年1月10日,广州市工商行政管理局核发《营业执照》(注册号:4401062025112),赛意有限成立。赛意有限成立时法定代表人为张程伟,住所:广州市天河区天润路61号西梯906房,经营范围:开发、销售计算机软硬件;信息技术开发、咨询。2015年12月23日,公司在广州市工商行政管理局办理了工商变更登记,并领取《营业执照》(统一社会信用代码914401017695403218)。经深圳证券交易所《关于广州赛意信息科技统股份有限公司人民币普通股股票在创业板上市的通知》(深证上〔2017〕474号)同意,本公司发行的人民币普通股票在深圳证券交易所创业板上市,股票简称“赛意信息”,股票代码“300687”,本次公开发行的2,000万股股票将于2017年8月3日起上市交易。</t>
  </si>
  <si>
    <t>2017-08-03IPO上市及以后未透露投资方未透露2015-09-25战略投资5000万人民币高瓴资本嘉铭浩春</t>
  </si>
  <si>
    <t>["IT基础设施","企业服务","ERP咨询顾问","信息科技","服务外包","企业信息","IT咨询服务"]</t>
  </si>
  <si>
    <t>赛意信息(IPO上市及以后)</t>
  </si>
  <si>
    <t>https://innotreelogo.qiniu.innotree.cn/FoY8WS20PNP7UDoJrdOVcBNUbge3</t>
  </si>
  <si>
    <t>https://www.innotree.cn/inno/company/3610216094250817916.html</t>
  </si>
  <si>
    <t>广东新会美达锦纶股份有限公司</t>
  </si>
  <si>
    <t>广东省江门市新会区会城镇江会路上浅口</t>
  </si>
  <si>
    <t>李坚之</t>
  </si>
  <si>
    <t>http://www.meidanylon.com</t>
  </si>
  <si>
    <t>公司简介:公司经广东省企业股份制试点联审小组和广东省经济体制改革委员会(粤股审〖1992〗59号文)批准,以定向募集方式设立,在广东省工商行政管理局注册登记并取得营业执照。营业执照号为:4400001009232。公司于1997年5月21日经中国证券监督管理委员会批准,首次向社会公众发行人民币普通股5000万股,于1997年6月19日在深圳证券交易所上市。</t>
  </si>
  <si>
    <t>2014-09-17IPO上市及以后2亿人民币东源（天津）股权投资基金管理有限公司天津贝弗利</t>
  </si>
  <si>
    <t>何洪胜董事孙磊董事陈玉宇独立董事郭敏董事,总经理袁红林独立董事吴晓峰董事申剑飞董事苏建波职工监事李坚之董事长李明监事王妍监事李汉国独立董事</t>
  </si>
  <si>
    <t>美达股份(IPO上市及以后)</t>
  </si>
  <si>
    <t>https://innotreelogo.qiniu.innotree.cn/Fkvt9Q-byAX-vXAff_c3ApfjY68G</t>
  </si>
  <si>
    <t>https://www.innotree.cn/inno/company/12598664458456488559.html</t>
  </si>
  <si>
    <t>北京映翰通网络技术股份有限公司</t>
  </si>
  <si>
    <t>39321589元</t>
  </si>
  <si>
    <t>北京市朝阳区望京利泽中园101号十一层西侧101</t>
  </si>
  <si>
    <t>李明</t>
  </si>
  <si>
    <t>010-64391099</t>
  </si>
  <si>
    <t>www.inhand.com.cn</t>
  </si>
  <si>
    <t>公司简介:公司是我国较早自主研发制造物联网通信设备产品的企业,专注于机器设备间通信技术的行业应用及工业信息化,主要从事机器设备间联网产品的研发、制造及销售,面向企业客户提供机器通信网络(M2M)的设备联网产品及解决方案。公司主要向客户提供包括工业以太网交换机、无线工业路由器、无线数据终端、无线传感网产品、物联网“设备云”平台、物联网智能网关、智能配电网线路状态监测系统及物联网信息安全产品等在内的机器设备通信联网产品,为客户提供覆盖广泛的机器通信网络解决方案。公司可为客户提供专为设备联网的云计算平台,支持多种设备的接入和数据的汇聚,为客户提供机器设备数据分析和数据应用平台。公司目前在无线传感网技术、网络操作系统(INOS)技术、低成本环网型工业以太网交换机技术等积累了较大优势,处于国内领先水平。公司产品主要应用于电力行业、智能交通行业、金融行业及自助终端、医疗行业、地震监测行业等,目前为止应用在电力行业的无线联网设备已达到10万台在线运行,应用在金融行业、自助终端行业的无线联网设备已达上万台在线运行。公司主要客户包珠海许继电气有限公司、北京友宝科斯科贸有限公司、北京科锐配电自动化股份有限公司、飞利浦(中国)投资有限公司、通用电气医疗系统贸易发展(上海)有限公司、广东美的暖通设备有限公司等。公司自2007年、2008年、2009年、2012年四度获得德勤(中国)高科技高成长50强称号;2008年、2009年、2010年、2012年四度获得德勤亚太地区高科技成长500强称号;被美国著名商业媒体“红鲱鱼”评为2007年亚洲创新企业200强、2008年亚洲创新企业100强;公司为罗克韦尔自动化亚太区首家来自于中国本土的Encompass产品合作伙伴,施耐德电气在全球市场的技术合作伙伴中国工业通信市场唯一官方合作伙伴。公司为中国通信标准化协会全权会员、中国电器工业协会会员、国家密码管理局认证的商用密码产品定点生产单位,是中关村高新技术企业、中关村战略新兴产业高成长50强、中关村信用双百企业。公司于2011年9月14日被北京市科学技术委员会、北京市财政局、北京市国家税务局、北京市地方税务局认定为高新技术企业。公司拥有6项专利,并拥有29项计算机软件著作权。</t>
  </si>
  <si>
    <t>2015-12-01IPO上市及以后1000万人民币沣扬资本2015-09-11B轮475万人民币浙商资本2010-05-06A轮1500万人民币德丰杰正道海德资本</t>
  </si>
  <si>
    <t>["云服务","互联网+","企业服务","制造业","工业物联网","物联网","硬件","通信设备","工业自动化","系统研发"]</t>
  </si>
  <si>
    <t>映翰通(IPO上市及以后)</t>
  </si>
  <si>
    <t>https://innotreelogo.qiniu.innotree.cn/FiR9ZixtA__aBK669jkweoEgRKX4</t>
  </si>
  <si>
    <t>https://www.innotree.cn/inno/company/14119914267379936443.html</t>
  </si>
  <si>
    <t>体育之窗文化股份有限公司</t>
  </si>
  <si>
    <t>365229200元</t>
  </si>
  <si>
    <t>北京市朝阳区工人体育场北路(工人体育场内)</t>
  </si>
  <si>
    <t>高宏</t>
  </si>
  <si>
    <t>010-65518078</t>
  </si>
  <si>
    <t>www.irenaworld.com</t>
  </si>
  <si>
    <t>公司简介:公司成立于2001年,中国领先的体育产业平台公司,历经十多年的积累,布局全产业链的生态系统,将场馆资源和版权赛事资源融合移动互联网,打造创新模式体育运营平台;从场馆、现场运营,到目前基于体育资源版权的体娱资产运营;体育之窗正在利用移动互联网变革体育行业,实现全体育,全娱乐,全产业生态链的价值重组。公司是中国国家足球队、北京国安、上海绿地申花、广州恒大淘宝、CBA首钢、NBA国际系列赛@中国、中国女排、我爱足球、等优质赛事的长期合作伙伴,服务内容包括赞助、票务、游戏、特许、包厢、球迷会等体育之窗在运营实践中,凭借对场馆运营的深刻理解、出色的创意和雄厚的资源实力,系统化的总结整理出适合在中国区域内的复制的解决方案IRENA,创造性的解决了体育场馆后期运营的世界性难题。</t>
  </si>
  <si>
    <t>2016-01-14IPO上市及以后9.5亿人民币掌趣科技2015-11-13新三板亿元及以上人民币投资方未透露2015-09-28B轮数千万人民币微影资本(微影时代)汉能投资2011-07-23A轮5000万人民币开物投资达晨创投</t>
  </si>
  <si>
    <t>["工人体育","旅游产品","体育营销","旅游酒店","咨询服务","体育赛事","体育休闲服务"]</t>
  </si>
  <si>
    <t>体育之窗(IPO上市及以后)</t>
  </si>
  <si>
    <t>https://innotreelogo.qiniu.innotree.cn/Fpx3GWHz9rZdv_UB0U1VDZWaPEa-</t>
  </si>
  <si>
    <t>https://www.innotree.cn/inno/company/13594088174593380608.html</t>
  </si>
  <si>
    <t>鲁丰环保科技股份有限公司</t>
  </si>
  <si>
    <t>92640万人民币</t>
  </si>
  <si>
    <t>博兴县滨博大街1568号</t>
  </si>
  <si>
    <t>王景坤</t>
  </si>
  <si>
    <t>0543-2161777</t>
  </si>
  <si>
    <t>公司简介:山东鲁丰铝箔股份有限公司于2000年8月份成立，位于山东博兴县高新技术工业园，占地面积225000平方米。是山东省高新技术企业。目前公司已通过ISO9001国际质量管理体系与ISO14001国际环境管理体系认证，被山东省儒商研究会授予儒商单位称号，公司自主研发的单面光冷成型复合药用铝箔被国家科技部、国家商务部、国家质量监督检疫总局、国家环保总局认定为重点新产品，双零铝箔被列入国家火炬计划项目，公司铝箔产品作为食品药品包装材料通过美国FDA认证，鲁丰牌铝箔被认定为山东省名牌产品，鲁丰商标被山东省工商行政管理局评定为山东省著名商标。公司现有4条铝箔生产线、5条铸轧生产线、1条冷轧生产线、1条铝箔涂层生产线，分别从美国、英国引进了先进的厚度数控系统与板型控制系统，配套国内先进的分切、磨床、退火等生产装置，铝箔综合生产能力达4万吨/年，铝板带生产能力5万吨/年，已成为一家大型综合性铝板带箔加工企业。公司生产的铝箔产品已出口欧洲、美洲、澳大利亚、中东、东南亚、香港、台湾等多个国家和地区。根据中国有色金属加工工业协会统计，公司药用铝箔产量全国排名第一，家用铝箔产量全国排名第二。2010年2月，公司获得2009年度十佳铝箔厂商称号。</t>
  </si>
  <si>
    <t>2012-11-23IPO上市及以后3853万人民币博弘数君（天津）股权投资基金管理有限公司愈奇投资2007-09-01A轮3850万人民币汇泉投资银联融资</t>
  </si>
  <si>
    <t>王连永董事邓岩董事孙宝文董事孙博监事长张河涛董事兼总经理王啸董事韩妹芳董事付春华监事魏其亮监事王国强董事刘帅董事王景坤董事长</t>
  </si>
  <si>
    <t>["有色冶炼加工","有色金属","材料","生产制造","金属制品","质量管理","铝箔","高新技术"]</t>
  </si>
  <si>
    <t>鲁丰环保(IPO上市及以后)</t>
  </si>
  <si>
    <t>https://innotreelogo.qiniu.innotree.cn/Fq-d6pJBM17MIUQIrcrMhGQrMEwu</t>
  </si>
  <si>
    <t>https://www.innotree.cn/inno/company/16458945096841964958.html</t>
  </si>
  <si>
    <t>北京搜狗信息服务有限公司</t>
  </si>
  <si>
    <t>北京市海淀区中关村东路1号院9号楼搜狐网络大厦9层02房间</t>
  </si>
  <si>
    <t>周毅</t>
  </si>
  <si>
    <t>https://www.sogou.com/</t>
  </si>
  <si>
    <t>公司简介:北京搜狗信息服务有限公司是搜狐公司旗下的子公司，于2004年8月3日推出，目的是增强搜狐网的搜索技能，致力于中文互联网信息的深度挖掘，帮助中国上亿网民加快信息获取速度，为用户创造价值。搜狗主要经营搜狐公司的搜索业务，同时还推出了搜狗输入法、免费邮箱、企业邮箱、新闻、音乐等业务。2010年8月9日搜狐与阿里巴巴宣布分拆，搜狗成立独立公司，引入战略投资，注资后的搜狗有望成为仅次于百度的中文搜索工具。</t>
  </si>
  <si>
    <t>2017-11-09IPO上市及以后5.4亿美元投资方未透露2013-09-16战略投资4.48亿人民币腾讯投资</t>
  </si>
  <si>
    <t>["信息服务","搜索","新闻","音乐","输入法","信息挖掘"]</t>
  </si>
  <si>
    <t>搜狗(IPO上市及以后)</t>
  </si>
  <si>
    <t>https://innotreelogo.qiniu.innotree.cn/FjLNatlhp7J6Dlyn79YlKh3w5Ukr</t>
  </si>
  <si>
    <t>https://www.innotree.cn/inno/company/9090917887691841808.html</t>
  </si>
  <si>
    <t>美都能源股份有限公司</t>
  </si>
  <si>
    <t>浙江省德清县武康镇德清大道299号2601室、2602室</t>
  </si>
  <si>
    <t>闻掌华</t>
  </si>
  <si>
    <t>http://www.chinameidu.com</t>
  </si>
  <si>
    <t>公司简介:美都能源股份有限公司(以下简称公司或本公司)原名美都控股股份有限公司，前身为海南宝华实业股份有限公司，系经海南省股份制试点领导小组办公室琼股办字(1993)16号文批准，由海南宝华房地产综合开发经营公司、北京首开商业地产有限公司(原京华房产有限公司)和北京市房屋建筑设计院共同发起，在对原海南宝华房地产综合开发经营公司进行规范化股份制改组的基础上，采取定向募集方式设立的股份有限公司。2003年，经股东大会审议通过，公司改变了名称及注册地址，在浙江省工商行政管理局完成了变更登记手续，并于2003年2月13日取得新的营业执照，营业执照号为330000000018153。公司于1999年3月23日经中国证券监督管理委员会（以下简称“中国证监会”）核准，首次向社会公众公开发行人民币普通股1334万股，于1999年4月8日在上海证券交易所上市。公司于2007年12月27日经中国证券监督管理委员会（证监公司字[2007]224号文）核准，非公开发行人民币普通股（A股）6，300万股。</t>
  </si>
  <si>
    <t>2016-06-07IPO上市及以后5.00亿人民币德清涌金投资德清百盛股权杭州五湖投资杭州志恒投资2014-08-21IPO上市及以后3.69亿人民币嘉实资本长实资本</t>
  </si>
  <si>
    <t>潘刚升董事闻掌华董事长唐国华董事谭道义董事闻国明董事翁永堂副董事长,总经理张莉监事张向锋监事王勤董事赵安安董事王维安董事边海峰监事</t>
  </si>
  <si>
    <t>["国际贸易","房地产","房地产开发","新能源","综合性企业","股权投资","能源矿产","酒店经营","金融","能源"]</t>
  </si>
  <si>
    <t>美都能源(IPO上市及以后)</t>
  </si>
  <si>
    <t>https://innotreelogo.qiniu.innotree.cn/Frn0HpTjeJj6a3oGxsAE2e6z5hpE</t>
  </si>
  <si>
    <t>https://www.innotree.cn/inno/company/729364663417672423.html</t>
  </si>
  <si>
    <t>科大讯飞股份有限公司</t>
  </si>
  <si>
    <t>安徽省合肥市高新开发区望江西路666号</t>
  </si>
  <si>
    <t>刘庆峰</t>
  </si>
  <si>
    <t>http://www.iflytek.com</t>
  </si>
  <si>
    <t>公司简介:科大讯飞股份有限公司(原安徽科大讯飞信息科技股份有限公司,于2014年4月更名)是由安徽中科大讯飞信息科技有限公司整体变更设立,并于2007年4月26日在安徽省工商行政管理局进行了变更登记,取得企业法人营业执照,营业执照号为340000000016368。公司于2008年3月31日经中国证券监督管理委员会核准,首次向社会公众发行人民币普通股2680万股,于2008年5月12日在深圳证券交易所上市。</t>
  </si>
  <si>
    <t>董雪燕监事吴晓如董事刘昕董事王兵董事胡郁董事高玲玲监事姚勋芳监事李骏监事赵惠芳董事陈涛董事聂小林董事刘建华董事张岚监事张本照董事舒华英董事刘庆峰董事长兼总经理</t>
  </si>
  <si>
    <t>["WIFI服务","智能家居","智能音响","硬件","硬件产品","语音智能","语音识别","WiFi服务","文娱传媒","新闻门户"]</t>
  </si>
  <si>
    <t>科大讯飞(IPO上市及以后)</t>
  </si>
  <si>
    <t>https://innotreelogo.qiniu.innotree.cn/Fl_aEoURGJuodkpyG1s-RkgtCRxg</t>
  </si>
  <si>
    <t>https://www.innotree.cn/inno/company/4802186922920768782.html</t>
  </si>
  <si>
    <t>四川浩物机电股份有限公司</t>
  </si>
  <si>
    <t>四川省内江市市中区甜城大道经济技术开发区</t>
  </si>
  <si>
    <t>颜广彤</t>
  </si>
  <si>
    <t>http://hwgf757.com</t>
  </si>
  <si>
    <t>公司简介:四川浩物机电股份有限公司(以下简称“公司”)系依照国家有关规定,经四川省体改委川体改(1993)157号文批准,以定向募集方式成立的股份有限公司。公司于1994年5月18日在内江市工商行政管理局注册登记,取得营业执照,营业执照号码为5110001800626。1997年2月14日,经四川省证券监督管理委员会川证办(1997)12号文批准,公司由定向募集公司变更为社会募集公司,并按《公司法》等有关法律法规的规定进行了规范,依法履行了重新登记手续。公司于1997年6月11日经中国证券监督管理委员会批准,首次向社会公众发行人民币普通股3000万股,于1997年6月27日在深圳证券交易所上市。</t>
  </si>
  <si>
    <t>2014-06-27IPO上市及以后8113万人民币硅谷天堂黎曼投资</t>
  </si>
  <si>
    <t>夏勇监事赵革监事臧晶总经理赵吉杰董事秦立董事赵刚监事张烨炜董事陈鹏监事颜广彤董事长张洪皓董事冯琨监事姚文虹董事李建辉董事周建其他人员</t>
  </si>
  <si>
    <t>["证券交易","技术开发","光电","机电","股票"]</t>
  </si>
  <si>
    <t>浩物股份(IPO上市及以后)</t>
  </si>
  <si>
    <t>https://innotreelogo.qiniu.innotree.cn/FlT0s60IdubQt9EAZxq-FCMAtUjG</t>
  </si>
  <si>
    <t>https://www.innotree.cn/inno/company/3119063970120361008.html</t>
  </si>
  <si>
    <t>深圳市同洲电子股份有限公司</t>
  </si>
  <si>
    <t>深圳市南山区高新区北区第五工业区彩虹科技大楼6A</t>
  </si>
  <si>
    <t>袁明</t>
  </si>
  <si>
    <t>http://www.coship.com</t>
  </si>
  <si>
    <t>公司简介:公司前身深圳市同洲电子有限公司成立于1994年2月3日,注册资本为60万元。公司目前持有440301103022657号企业法人营业执照。2001年4月6日,经广东省深圳市人民政府深府股[2001]13号文《关于同意以发起方式设立深圳市同洲电子股份有限公司的批复》批准,深圳市同洲电子有限公司整体变更为深圳市同洲电子股份有限公司,以截至2001年2月28日经审计的的净资产4,326.427万元折合为股本,各股东持股比例不变。2001年4月12日召开了创立大会。2001年4月29日在深圳市工商行政管理局登记注册,注册资本4,326.427万元,并领取执照号为深司字N19809、注册号为4403012002106号企业法人营业执照。公司于2006年5月30日经中国证券监督管理委员会核准,首次向社会公众发行人民币普通股2200万股,并于2006年6月27日在深圳证券交易所上市。</t>
  </si>
  <si>
    <t>2006-06-27IPO上市及以后亿元及以上人民币投资方未透露2001-02-07A轮2000万人民币松禾资本达晨创投深圳高新投深创投</t>
  </si>
  <si>
    <t>肖寒梅董事欧阳建国董事王红伟监事钟廉董事潘玲曼董事高长令监事易睿董事陈友董事刘一平监事袁明总经理,董事长车柯董事</t>
  </si>
  <si>
    <t>["互联网影视","企业服务","数字电视","智能盒子","汽车电子","通讯","安防设备","无线通讯","智能电视","机顶盒"]</t>
  </si>
  <si>
    <t>同洲电子(IPO上市及以后)</t>
  </si>
  <si>
    <t>https://innotreelogo.qiniu.innotree.cn/Ft1DA5xo20jviYzXogEPO4dAfEEu</t>
  </si>
  <si>
    <t>https://www.innotree.cn/inno/company/2489699020020645037.html</t>
  </si>
  <si>
    <t>深圳市赛维电商股份有限公司</t>
  </si>
  <si>
    <t>88880000元</t>
  </si>
  <si>
    <t>深圳市龙岗区平湖街道华南大道一号华南国际皮革皮具原辅料物流区二期6C-005—6C-008号</t>
  </si>
  <si>
    <t>陈文平</t>
  </si>
  <si>
    <t>0755-89619608</t>
  </si>
  <si>
    <t>www.sailvan.com</t>
  </si>
  <si>
    <t>公司简介:公司以外贸B2C电子商务运营为核心业务,专注网络营销、品牌建设和供应链管理。公司业务范围覆盖全球,重点耕耘欧洲、北美、南美等国际市场。公司在阿里巴巴、eBay、速卖通、亚马逊、wish等跨境电商平台精耕细作;经营产品涵盖服装、电子及周边产品、家居用品和日用百货等数十种品类,包含数十万产品。借助于完善的电子商务国际交易平台和ERP控制系统,公司在海外市场建得到了客户和销售平台的高度认可,并取得了年复合增长率约100%的优秀业绩,随着公司管理水平的进一步提升,销售额实现了同比增长约300%,进一步稳固外贸电商行业地位。</t>
  </si>
  <si>
    <t>2017-08-29IPO上市及以后2.22亿人民币厦门鑫瑞集泰股权投资合伙企业（有限合伙）2016-11-11新三板未透露投资方未透露2016-06-27B轮数千万人民币广发信德-广发证券光照资本坚果资本琢石投资2015-09-24A轮数千万人民币投资方未透露2014-06-18天使轮数百万人民币深圳市君辉投资有限公司</t>
  </si>
  <si>
    <t>["B2C","商业贸易","外贸电商","日用品","海外市场","电商","电商平台","跨境电商","企业服务","供应链管理"]</t>
  </si>
  <si>
    <t>赛维电商(IPO上市及以后)</t>
  </si>
  <si>
    <t>https://innotreelogo.qiniu.innotree.cn/FnmiNd1JuTvZ7vORmGUog0VAWrgg</t>
  </si>
  <si>
    <t>https://www.innotree.cn/inno/company/17215348225547099607.html</t>
  </si>
  <si>
    <t>上海时光科技股份有限公司</t>
  </si>
  <si>
    <t>101567200元</t>
  </si>
  <si>
    <t>上海市嘉定区金沙江路3131号4幢西区265室</t>
  </si>
  <si>
    <t>李晋文</t>
  </si>
  <si>
    <t>021-56669029</t>
  </si>
  <si>
    <t>www.time2011.com</t>
  </si>
  <si>
    <t>公司简介:公司主要业务是移动终端游戏的研发与运营。公司主要产品包括移动终端单机游戏。自成立以来,公司一直专注于移动终端游戏产品的研发与运营,主营业务未发生变更。</t>
  </si>
  <si>
    <t>2015-12-01IPO上市及以后9411万人民币青桐资本海通（吉林）现代服务业创业投资基金合伙企业德邦证券2015-10-20新三板未透露投资方未透露</t>
  </si>
  <si>
    <t>["手游开发","文娱传媒","游戏","游戏开发","单机游戏","手机游戏","游戏开发商","小游戏","社交游戏","网页游戏"]</t>
  </si>
  <si>
    <t>时光科技(IPO上市及以后)</t>
  </si>
  <si>
    <t>https://innotreelogo.qiniu.innotree.cn/FuS411BHu_L0YN7iSP-0o9HQdR9z</t>
  </si>
  <si>
    <t>https://www.innotree.cn/inno/company/6845958558277398064.html</t>
  </si>
  <si>
    <t>浙江江山化工股份有限公司</t>
  </si>
  <si>
    <t>浙江省江山市景星东路38号</t>
  </si>
  <si>
    <t>邵文年</t>
  </si>
  <si>
    <t>http://www.jiangshanchem.com</t>
  </si>
  <si>
    <t>公司简介:公司经浙江省人民政府证券委员会浙证委[1998]119号文《关于同意设立浙江江山化工股份有限公司》批准,以发起的方式设立,在浙江省工商行政管理局注册登记,取得企业法人营业执照,营业执照号3300001005240。公司于2006年7月18日经中国证券监督管理委员会批准,首次向社会公众发行人民币普通股3800万股,均系向境内投资人发行的以人民币认购的内资股,并于2006年8月16日在深圳证券交易所上市。</t>
  </si>
  <si>
    <t>2017-03-23IPO上市及以后1.00亿人民币中融基金管理天津长城基金西藏泓涵股权投资2013-02-05IPO上市及以后7030万人民币H Capital证大投资中乾景隆巨潮股权基金瑞华控股泰康资产管理航运产业基金融众投资</t>
  </si>
  <si>
    <t>蒋国良董事张旭董事史习民董事王辉董事范宏董事郑樟英监事刘勇董事毛正余董事兼总经理董星明董事长郑善兴监事盛刚亮监事饶金土董事周中军监事金立祥监事邓朱明董事傅建永董事</t>
  </si>
  <si>
    <t>["化工产品","江山化工"]</t>
  </si>
  <si>
    <t>江山化工(IPO上市及以后)</t>
  </si>
  <si>
    <t>https://innotreelogo.qiniu.innotree.cn/Fk82ik7i1zlAxgRNLwMImzcF0B1j</t>
  </si>
  <si>
    <t>https://www.innotree.cn/inno/company/1595576015483886853.html</t>
  </si>
  <si>
    <t>江苏矽岸信息技术有限公司</t>
  </si>
  <si>
    <t>1333.3333万元人民币</t>
  </si>
  <si>
    <t>南京市玄武区珠江路600号1906室</t>
  </si>
  <si>
    <t>任根妹</t>
  </si>
  <si>
    <t>http://www.5664wan.com/</t>
  </si>
  <si>
    <t>公司简介:江苏矽岸信息技术有限公司（CIInc.）成立于2011年7月，团成员队均为80、90后成员，有热血、有斗志、有梦想、有能力，坚持诚信、专业、责任、服务的敬业态度，主要项目管理人员长期从事IT技术管理和网络推广行业市场工作，具有丰富的专业知识和优秀的项目管理能力，我们的团员也是拥有专业的知识和丰富的经验，在这样的领导和团员下，我们的目标将会更靠近一步。我们透过科技将梦想转化成现实，着力于各类创新计算机科技的发明和应用，提供“数字化生存”,为人类创造更好的数码生活。公司运营采取连锁孵化机制，为公司内的优秀团队提供在职创新/创业机会。。</t>
  </si>
  <si>
    <t>2015-07-08IPO上市及以后亿元及以上港元不公开的投资者2012-01-01A轮2000万人民币宽带资本</t>
  </si>
  <si>
    <t>["项目管理","信息技术","IT","热血"]</t>
  </si>
  <si>
    <t>育儿网(IPO上市及以后)</t>
  </si>
  <si>
    <t>https://innotreelogo.qiniu.innotree.cn/FtZ8ViD0HPuLALnh5605FNkIvYhW</t>
  </si>
  <si>
    <t>https://www.innotree.cn/inno/company/3977697089700418064.html</t>
  </si>
  <si>
    <t>上海景域文化传播股份有限公司</t>
  </si>
  <si>
    <t>98280000元</t>
  </si>
  <si>
    <t>嘉定区金沙江路3131号3幢108室</t>
  </si>
  <si>
    <t>洪清华</t>
  </si>
  <si>
    <t>021-60561616</t>
  </si>
  <si>
    <t>www.joyu.com</t>
  </si>
  <si>
    <t>公司简介:公司由线上和线下两大业务板块构成:线上板块依托驴妈妈旅游网,以自助游为核心,为用户提供全方位旅游产品预订服务,同时利用互联网和移动终端为景区和目的地导入游客;线下板块依托景域旅发、奇创设计和景域营销,构建服务于旅游目的地、景区的规划、设计、营销传播、运营的一站式服务体系。两个业务板块紧密互动,为旅游目的地和景区提供从筹建、规划、建设、运营、管理、宣传、营销等全产业链服务,是具有较强服务能力的O2O旅游运营集团。驴妈妈旅游网是整个景域文化的核心,定位于以自助游服务为核心的B2C旅游电子商务企业,以“景区门票”和“目的地自由行”为两大业务重点,为景区及旅游目的地搭建一站式旅游电子商务运营平台。2015年1-8月,公司已实现累计输送游客超过1400万人次。</t>
  </si>
  <si>
    <t>["周边游","境内游","境外游","定制游","旅游","旅游攻略","消费预订","自由行","资讯","高端旅游"]</t>
  </si>
  <si>
    <t>景域文化(IPO上市及以后)</t>
  </si>
  <si>
    <t>https://innotreelogo.qiniu.innotree.cn/FgQrhBo51dxRf1FqecXSOLBMx2s_</t>
  </si>
  <si>
    <t>https://www.innotree.cn/inno/company/4342755222288719120.html</t>
  </si>
  <si>
    <t>广东奥马电器股份有限公司</t>
  </si>
  <si>
    <t>广东省中山市南头镇东福北路54号</t>
  </si>
  <si>
    <t>赵国栋</t>
  </si>
  <si>
    <t>http://www.homa.cn</t>
  </si>
  <si>
    <t>公司简介:广东奥马电器股份有限公司，于2002年9月23日，由中山施诺工业投资有限公司和施耐国际有限公司共同签署合资合同和公司章程，约定双方共同出资设立，投资总额为150万美元，注册资本为120万美元。2008年4月18日，公司取得了中华人民共和国商务部换发的企业名称为广东奥马电器股份有限公司的《中华人民共和国台港澳侨投资企业批准证书》（商外资资审字【2008】0079号）2008年6月2日，公司办理完毕股份公司变更登记手续，广东省工商行政管理局核发了注册号为442000400012751号《企业法人营业执照》。</t>
  </si>
  <si>
    <t>2017-02-13IPO上市及以后2.77亿人民币前海开源</t>
  </si>
  <si>
    <t>朱玉杰独立董事饶康达董事赵国栋董事长,总经理凌昀监事张松柏独立董事龙泳先职工代表监事黄才华独立董事权秀洁董事郭荣喜监事会主席刘展成董事</t>
  </si>
  <si>
    <t>["生产基地","电器"]</t>
  </si>
  <si>
    <t>奥马电器(IPO上市及以后)</t>
  </si>
  <si>
    <t>https://innotreelogo.qiniu.innotree.cn/Fmfy7diLEk246w_zXh4Gj0mlRWf9</t>
  </si>
  <si>
    <t>https://www.innotree.cn/inno/company/9614625260330836674.html</t>
  </si>
  <si>
    <t>杭州电魂网络科技股份有限公司</t>
  </si>
  <si>
    <t>浙江省杭州市滨江区伟业路298号先锋科技大厦1101室</t>
  </si>
  <si>
    <t>胡建平</t>
  </si>
  <si>
    <t>http://www.dianhun.cn/</t>
  </si>
  <si>
    <t>公司简介:2008年9月1日,电魂有限取得了杭州市工商行政管理局颁发的注册号为330100000060583号《企业法人营业执照》2012年11月9日,公司在杭州市工商行政管理局办理完成变更登记手续,取得注册号为330100000060583《企业法人营业执照》,注册资本为9,000万元。本公司A股股票上市经上海证券交易所“自律监管决定书【2016】262号”文批准。本公司发行的A股股票在上海证券交易所上市,证券简称“电魂网络”,证券代码“603258”;其中本次网上网下公开发行的合计6000万股股票将于2016年10月26日起上市交易。</t>
  </si>
  <si>
    <t>2016-10-26IPO上市及以后8.73亿人民币上海证券交易所投资方未透露</t>
  </si>
  <si>
    <t>["安全服务","开发商","手游开发","文娱传媒","游戏","游戏发行","游戏开发","游戏引擎","系统工具","网游开发"]</t>
  </si>
  <si>
    <t>电魂网络(IPO上市及以后)</t>
  </si>
  <si>
    <t>https://innotreelogo.qiniu.innotree.cn/Fkkf211ikuJIRX8YO8CqaDMj7Gmu</t>
  </si>
  <si>
    <t>https://www.innotree.cn/inno/company/9257083536072832214.html</t>
  </si>
  <si>
    <t>山东滨州渤海活塞股份有限公司</t>
  </si>
  <si>
    <t>95051.5518万人民币</t>
  </si>
  <si>
    <t>山东省滨州市渤海二十一路569号</t>
  </si>
  <si>
    <t>林风华</t>
  </si>
  <si>
    <t>0543-3288787</t>
  </si>
  <si>
    <t>http://www.bhpiston.com</t>
  </si>
  <si>
    <t>2016-12-29IPO上市及以后2亿人民币温氏投资广西铁投创新资本2014-04-24IPO上市及以后1981万人民币硅谷天堂黎曼投资</t>
  </si>
  <si>
    <t>徐钦友副总经理魏安力董事熊守美董事季军董事兼总经理闫小雷董事张国华副总经理陈宝董事孙志红监事孟庆军副总经理魏世晋监事贾丛民董事于光董事林风华董事长韩永贵董事高月华董事尚元贤董事陈更监事</t>
  </si>
  <si>
    <t>渤海活塞(IPO上市及以后)</t>
  </si>
  <si>
    <t>https://innotreelogo.qiniu.innotree.cn/FsVPllpVzyfS3YOQN6x1SzzmEXwo</t>
  </si>
  <si>
    <t>https://www.innotree.cn/inno/company/6060217080852629460.html</t>
  </si>
  <si>
    <t>山东新潮能源股份有限公司</t>
  </si>
  <si>
    <t>中国.山东省烟台市牟平区通海路308号</t>
  </si>
  <si>
    <t>黄万珍</t>
  </si>
  <si>
    <t>http://www.xinchaoshiye.com</t>
  </si>
  <si>
    <t>公司简介:公司于1988年11月20日经山东省烟台市乡镇企业局烟乡企字(88)134号文批准,由山东牟平新牟国际联合企业总公司、烟台全洲海洋运输公司和牟平县建筑安装工程公司发起设立牟平县毛纺厂股份有限公司。在烟台市牟平县工商行政管理局注册登记,于1989年4月25日取得营业执照,营业执照号码为:3700001805953。公司已于1996年对照《公司法》进行了规范,并依法进行了重新登记手续。公司于1988年11月25日经中国人民银行烟台市分行(88)烟人银字318号批准,首次向社会公众发行人民币普通股1400万股,并于1996年11月21日在上海证券交易所上市流通。</t>
  </si>
  <si>
    <t>2016-05-11IPO上市及以后10.50亿人民币深圳金昌资产上海微道投资上海惠之稠投资北京鸿富思源投资珀瑞投资西藏天籁投资西藏溢海投资</t>
  </si>
  <si>
    <t>韩汉董事张宝生董事杨晓云董事郭卫星监事余璇董事胡广军董事兼总经理杨毅监事王东宁董事黄万珍董事长刘志玉监事</t>
  </si>
  <si>
    <t>["证券交易","实业","股票","月经"]</t>
  </si>
  <si>
    <t>新潮能源(IPO上市及以后)</t>
  </si>
  <si>
    <t>https://innotreelogo.qiniu.innotree.cn/FvOzE3OXE7sHf2zoLhp38KY--Esl</t>
  </si>
  <si>
    <t>https://www.innotree.cn/inno/company/4362680071402009638.html</t>
  </si>
  <si>
    <t>西安中车永电金风科技有限公司</t>
  </si>
  <si>
    <t>陕西省西安市经开区泾渭工业园陕汽路西段</t>
  </si>
  <si>
    <t>武红斌</t>
  </si>
  <si>
    <t>029-86963564</t>
  </si>
  <si>
    <t>公司简介:西安金风科技有限公司是新疆金风科技股份有限公司于2008年5月投资成立的全资子公司，公司主要实施的兆瓦级直驱永磁风电机组高技术产业化项目。公司项目总投资为11900万元，购置土地100亩，形成年产200台1.5兆瓦风电机组、1000台电机的生产能力。</t>
  </si>
  <si>
    <t>2010-10-01IPO上市及以后4942万美元优点资本国际金融公司2007-04-01D轮450万美元新天域资本瑞华控股2006-11-01C轮3675万人民币光大控股2006-09-01B轮250万美元上海永宣2005-09-01A轮4000万人民币海富基金管理公司</t>
  </si>
  <si>
    <t>姜骏监事何永科经理武红斌执行董事</t>
  </si>
  <si>
    <t>["技术产业","风电"]</t>
  </si>
  <si>
    <t>金风科技(IPO上市及以后)</t>
  </si>
  <si>
    <t>https://innotreelogo.qiniu.innotree.cn/FlUy4tql8l25C5YHIRmnWai05mRn</t>
  </si>
  <si>
    <t>https://www.innotree.cn/inno/company/5171421669013983338.html</t>
  </si>
  <si>
    <t>浙江康盛股份有限公司</t>
  </si>
  <si>
    <t>浙江省杭州市淳安县千岛湖镇康盛路268号</t>
  </si>
  <si>
    <t>陈汉康</t>
  </si>
  <si>
    <t>http://www.kasun.cn</t>
  </si>
  <si>
    <t>公司简介:公司由原浙江康盛管业有限公司全体股东共同作为发起人,以原浙江康盛管业有限公司账面净资产整体折股进行整体变更的方式设立,在浙江省工商行政管理局注册登记,取得营业执照,营业执照号330000000000265。公司于2010年5月5日经中国证券监督管理委员会证监许可〔2010〕594号文批准,首次向社会公众发行人民币普通股3,600万股,于2010年6月1日在深圳证券交易所上市。</t>
  </si>
  <si>
    <t>2015-04-02IPO上市及以后9975万人民币浙大九智2006-11-26A轮1800万人民币世裕创投勤益投资天津百富源杭高投杭州立元创业投资有限公司沃珑港资本中大投资华睿控股浙科风投美华汇金行健资本金中华创投</t>
  </si>
  <si>
    <t>陈汉康董事长余伟平监事高翔董事王辉良监事周景春副董事长,总经理胡海琴监事黄廉熙董事毛泽璋董事潘孝娜董事占利华董事林曦董事曲亮董事</t>
  </si>
  <si>
    <t>["资本"]</t>
  </si>
  <si>
    <t>康盛股份(IPO上市及以后)</t>
  </si>
  <si>
    <t>https://innotreelogo.qiniu.innotree.cn/FnWgq_qNqz1d4xGrsOlE5m360r1o</t>
  </si>
  <si>
    <t>https://www.innotree.cn/inno/company/18273709797714488633.html</t>
  </si>
  <si>
    <t>中国太平保险控股有限公司</t>
  </si>
  <si>
    <t>香港铜锣湾新宁道 8号中国太平大厦第一期22楼</t>
  </si>
  <si>
    <t>852-36029800</t>
  </si>
  <si>
    <t>http://www.ctih.cntaiping.com</t>
  </si>
  <si>
    <t>2000-06-29IPO上市及以后467万美元新鸿基投资盛虔基金</t>
  </si>
  <si>
    <t>["金融保险","工商管理","保险集团"]</t>
  </si>
  <si>
    <t>中国太平(IPO上市及以后)</t>
  </si>
  <si>
    <t>https://innotreelogo.qiniu.innotree.cn/Ftsk2cugD0m6A269WJvcQ_qunOe7</t>
  </si>
  <si>
    <t>https://www.innotree.cn/inno/company/9927735577831437210.html</t>
  </si>
  <si>
    <t>宁波美诺华药业股份有限公司</t>
  </si>
  <si>
    <t>浙江省宁波市高新区扬帆路999弄1号1406室</t>
  </si>
  <si>
    <t>姚成志</t>
  </si>
  <si>
    <t>http://www.menovopharm.com</t>
  </si>
  <si>
    <t>公司简介:美诺华有限成立于2004年2月19日,原名称为“宁波亿贸进出口有限公司”,系由郑伟斌、方翠菊、余雅凤3名自然人以货币资金出资设立,注册资本为300万元;经宁波市工商行政管理局核准登记,取得注册号为3302002900864的《企业法人营业执照》2012年2月14日,股份公司在浙江省宁波市工商行政管理局登记注册成立,注册号为330215000002952,注册资本、股本均为人民币9,000万元。公司A股股票上市经上海证券交易所“自律监管决定书[2017]84号”文批准。公司发行的A股股票在上海证券交易所上市,证券简称“美诺华”,股票代码“603538”。本次网上网下公开发行的合计3,000万股股票将于2017年4月7日起上市交易。</t>
  </si>
  <si>
    <t>2017-04-07IPO上市及以后4.21亿人民币投资方未透露2013-11-01B轮未透露华澳资本2010-12-27A轮未透露中国风投澳银资本朝乾资本</t>
  </si>
  <si>
    <t>["医药","医药中间体","医药研发","原料药","心血管","治疗领域","精准医疗","医疗健康","肿瘤早筛","药物研发"]</t>
  </si>
  <si>
    <t>美诺华(IPO上市及以后)</t>
  </si>
  <si>
    <t>https://innotreelogo.qiniu.innotree.cn/FhmrTCNAbjrOcRtAdktmTs5pVMpg</t>
  </si>
  <si>
    <t>https://www.innotree.cn/inno/company/4503934630602525590.html</t>
  </si>
  <si>
    <t>广东东方精工科技股份有限公司</t>
  </si>
  <si>
    <t>广东省佛山市南海区狮山镇强狮路2号</t>
  </si>
  <si>
    <t>唐灼林</t>
  </si>
  <si>
    <t>http://www.vmtdf.com/</t>
  </si>
  <si>
    <t>公司简介:广东东方精工科技股份有限公司的前身为南海市东方纸箱机械实业有限公司,成立于1996年12月9日,公司注册资本为300万元,领取注册号为23183131-1的企业法人营业执照。公司系依照《公司法》和其他有关规定,由佛山市南海东方纸箱机械实业有限公司依法整体变更发起设立的股份有限公司,公司在广东省佛山市工商行政管理局注册登记,取得营业执照。公司于2011年8月4日经中国证券监督管理委员会证监许可[2011]1237号文核准,首次向社会公众公开发行人民币普通股股票3400万股,于2011年8月30日在深圳证券交易所上市。</t>
  </si>
  <si>
    <t>2017-04-18IPO上市及以后2.92亿人民币工投集团北汽产业投资易方达基金2016-02-18IPO上市及以后2亿人民币建投投资彤道投资盛稷股权西藏自治区投资2010-05-10A轮2394万人民币Comerica中科招商先天投资斯道资本(富达亚洲)春华资本达晨创投</t>
  </si>
  <si>
    <t>赵修河职工监事谢威炜董事彭晓伟独立董事周德永监事会主席何卫锋独立董事麦志荣独立董事邱业致董事,总经理(董事会聘用）岑美玲监事唐灼林董事长</t>
  </si>
  <si>
    <t>["印刷","工业自动化","智能物流","股票","精工","技工"]</t>
  </si>
  <si>
    <t>东方精工(IPO上市及以后)</t>
  </si>
  <si>
    <t>https://innotreelogo.qiniu.innotree.cn/FjPQFwQx0ww5rFcxHgtIit2ehJim</t>
  </si>
  <si>
    <t>https://www.innotree.cn/inno/company/10001379265225003953.html</t>
  </si>
  <si>
    <t>广州富力地产股份有限公司</t>
  </si>
  <si>
    <t>中国广州市华厦路10号富力中心</t>
  </si>
  <si>
    <t>8620-87302328</t>
  </si>
  <si>
    <t>http://www.rfchina.com</t>
  </si>
  <si>
    <t>2005-08-01IPO上市及以后未透露Zouk Capital美国华平投资集团</t>
  </si>
  <si>
    <t>赵祥林监事吕劲董事张琳董事吴又华董事梁英梅监事陈量暖监事会主席李思廉董事长黎明董事周耀南董事李海伦董事郑尔城董事张力董事</t>
  </si>
  <si>
    <t>["工业地产","工程监理","房产中介","房产家居","房地产","房地产开发","物业管理","房地产设计","房产家装","富力地产"]</t>
  </si>
  <si>
    <t>富力地产(IPO上市及以后)</t>
  </si>
  <si>
    <t>https://innotreelogo.qiniu.innotree.cn/FrX2ztIaPbi9LFthplwV4qhddwgS</t>
  </si>
  <si>
    <t>https://www.innotree.cn/inno/company/17974187027216209003.html</t>
  </si>
  <si>
    <t>渤海水业股份有限公司</t>
  </si>
  <si>
    <t>北京市顺义区中关村科技园区顺义园临空二路1号</t>
  </si>
  <si>
    <t>江波</t>
  </si>
  <si>
    <t>http://www.bohai-water.com/</t>
  </si>
  <si>
    <t>公司简介:渤海水业股份有限公司原名中联建设装备股份有限公司，公司是1996年以社会募集方式设立的股份有限公司，于1996年8月在深交所公开发行1250万社会公众股，股本为5000万元。1997年7月，北京市证券监督管理委员会以京证监函（1997）50号文批准公司采取分红送股方式，每10股送1股，股本增至5500万元；1997年10月，北京市证券监督管理委员会以京证监函（1997）68号文批准公司采取分红送股和资本公积金转增股本方式，每10股送2股转增3股，股本增至8250万元。2001年6月21日，公司召开2001年度第二次临时股东大会，审议并通过了《关于中联建设装备股份公司与北京四环时代生物药业有限公司进行资产置换的议案》，同意以中联建设装备股份有限公司全资企业—山东起重机厂及其他部分资产与部分负债，与北京四环时代生物药业有限公司的全部经营性资产和负债进行置换。资产置换后，公司主营业务从起重机械的制造及销售变更为生物制药、中西药的研究开发；小容量注射剂、冻干粉针剂的生产和销售。2001年7月4日，公司经国家工商行政管理局核准更名为四环药业股份有限公司。</t>
  </si>
  <si>
    <t>2014-03-03IPO上市及以后3146万人民币盛宇投资中化汇富吉成创投天创资本海胜基金瑞华控股瑞富时代融众投资</t>
  </si>
  <si>
    <t>李瑾总经理徐宝平董事牛坤监事张志泉监事朱虹独立董事刘瑞深董事郭家利独立董事吕林祥监事</t>
  </si>
  <si>
    <t>["企业管理","技术服务","企业服务","科技园办公","服务外包","技术咨询"]</t>
  </si>
  <si>
    <t>渤海股份(IPO上市及以后)</t>
  </si>
  <si>
    <t>https://innotreelogo.qiniu.innotree.cn/Flh4qh8lMkW8HvNfapx7v4pFvezF</t>
  </si>
  <si>
    <t>https://www.innotree.cn/inno/company/490510319373705246.html</t>
  </si>
  <si>
    <t>北京快乐时代科技发展有限公司</t>
  </si>
  <si>
    <t>2388.595286 万元</t>
  </si>
  <si>
    <t>北京市海淀区丹棱街1号院1号楼12层1单元</t>
  </si>
  <si>
    <t>罗敏</t>
  </si>
  <si>
    <t>010-57201954</t>
  </si>
  <si>
    <t>http://www.qufenqi.com</t>
  </si>
  <si>
    <t>公司简介:北京快乐时代科技发展有限公司旗下网站趣分期大学生分期商城由前好乐买副总裁罗敏等创立于2014年3月，趣分期团队成员来自好乐买，京东，360，腾讯，新浪等知名互联网及电商公司；总部位于中国北京中关村，网站上线叁周即获得知名国外风险投资商数百万美元A轮投资。趣分期团队多名成员毕业于北京大学，团队成员拥有丰富的互联网及电商从业经验，创立趣分期致力于为中国在校大学生提供丰富的分期消费服务。我们将为你提供：1快速的成长机会：公司业务的快速提升，对每一个人都是难得的机会；2富有激情的工作氛围；3数百座城市的就业机会，你可以有更多选择；4全员持股：工作满1年均可持有股票或期权。目前，趣分期已经有数百名员工，并且仍处于迅速发展阶段，我们无比期待新鲜血液的加入。趣分期和你一起走过！我们努力尽快为全国各地大学生提供趣分期服务！2014年3月21日，趣分期试运营上线！2014年4月01日，趣分期全面开通北京站！2014年4月14日，趣分期上线叁周即获得知名风险投资商数百万美元A轮投资2014年4月20日，趣分期新版上线，开通全国几十个城市分站同学们，再给我们一些时间，趣分期会很快到达你的身边！</t>
  </si>
  <si>
    <t>刘爽COO罗敏CEO张青青副总裁何洪佳副总裁邓巍联合创始人</t>
  </si>
  <si>
    <t>["腾讯","互联网金融","消费金融","大学生分期","电商"]</t>
  </si>
  <si>
    <t>趣店集团(IPO上市及以后)</t>
  </si>
  <si>
    <t>https://innotreelogo.qiniu.innotree.cn/FpoJtwZkxo_54YkHO9Bvm177HlfG</t>
  </si>
  <si>
    <t>https://www.innotree.cn/inno/company/4138074606688892971.html</t>
  </si>
  <si>
    <t>四川九洲电器股份有限公司</t>
  </si>
  <si>
    <t>四川省绵阳市科创园区九洲大道259号</t>
  </si>
  <si>
    <t>霞晖</t>
  </si>
  <si>
    <t>http://www.jiuzhoutech.com.cn</t>
  </si>
  <si>
    <t>公司简介:公司经绵阳市人民政府绵府发(1987)94号文批准,以募集方式设立,在四川省绵阳市工商行政管理局注册登记,取得营业执照。公司于1988年1月26日经中国人民银行绵阳市分行批准,首次向社会公众发行人民币普通股245万股;1990年2月23日,经中国人民银行绵阳市分行批准,再次向社会公众发行人民币普通股1255万股,两次共发行人民币普通股1500万股,并于1998年5月6日在深圳证券交易所上市。</t>
  </si>
  <si>
    <t>2015-01-01IPO上市及以后1.30亿人民币91农业卡贝基金资本</t>
  </si>
  <si>
    <t>马明董事陈锐监事张腾文董事杨远林监事但丁董事程旗董事霞晖董事长兼总经理贾必明董事余海宗董事覃晓凤监事</t>
  </si>
  <si>
    <t>["广播电视","电子科技","九洲电器"]</t>
  </si>
  <si>
    <t>四川九洲(IPO上市及以后)</t>
  </si>
  <si>
    <t>https://innotreelogo.qiniu.innotree.cn/FvsHnm0izK4taEk9CwSACjrv3Df8</t>
  </si>
  <si>
    <t>https://www.innotree.cn/inno/company/8165689856506461159.html</t>
  </si>
  <si>
    <t>内蒙古蒙草生态环境(集团)股份有限公司</t>
  </si>
  <si>
    <t>内蒙古呼和浩特市盛乐经济园区盛乐五街南侧</t>
  </si>
  <si>
    <t>樊俊梅</t>
  </si>
  <si>
    <t>http://www.mengcao.com</t>
  </si>
  <si>
    <t>公司简介:公司于2010年9月15日在内蒙古自治区呼和浩特市工商行政管理局办理完毕工商变更登记手续，领取注册号为150105000010047的《企业法人营业执照》，并于2011年1月10日更名为内蒙古和信园蒙草抗旱绿化股份有限公司。公司系依照《公司法》和其他有关规定成立的股份有限公司。公司以发起方式设立，并于呼和浩特市工商行政管理局注册登记，取得注册号为150105000010047的《企业法人营业执照》。公司于2012年8月6日经中国证券监督管理委员会批准，首次向社会公开发行人民币普通股3436万股，于2012年9月27日在深圳证券交易所上市。</t>
  </si>
  <si>
    <t>2016-07-19IPO上市及以后1.12亿人民币深圳天风天成资产2016-07-04IPO上市及以后2000万人民币安益资本蓝光引力2014-04-04IPO上市及以后1.33亿人民币中新融创2010-07-16A轮5000万人民币普凯资本红杉中国</t>
  </si>
  <si>
    <t>高俊刚董事张振华董事樊俊梅总经理,董事于玲玲监事王召明董事长焦果珊董事王帅监事邢文瑞董事郭丽霞监事,监事长李锦霞董事徐永丽副董事长颉茂华董事</t>
  </si>
  <si>
    <t>["农业","大数据","生态建设","研究院","草原","环境修复","生态环境","生态修复","种业","草原生态系统研究院"]</t>
  </si>
  <si>
    <t>蒙草生态(IPO上市及以后)</t>
  </si>
  <si>
    <t>https://innotreelogo.qiniu.innotree.cn/FsTqaltSZAvZwSlv8fQrvzFYD42X</t>
  </si>
  <si>
    <t>https://www.innotree.cn/inno/company/1362432945685262476.html</t>
  </si>
  <si>
    <t>奥特佳新能源科技股份有限公司</t>
  </si>
  <si>
    <t>江苏省南通高新技术产业开发区文昌路666号</t>
  </si>
  <si>
    <t>张永明</t>
  </si>
  <si>
    <t>http://www.aotecar002239.com/</t>
  </si>
  <si>
    <t>公司简介:公司经商务部《关于同意南通金飞达服装有限公司变更为外商投资股份有限公司的批复》【商资批(2006)2390号】批准,于2007年1月8日以整体变更的方式变更为股份有限公司,公司在江苏省工商行政管理局注册登记。经公司申请,于2015年1月变更为内资企业,公司在江苏省南通工商行政管理局注册登记。公司于2008年4月24日经中国证券监督管理委员会(以下简称“中国证监会”)核准,首次向社会公众发行人民币普通股3,400万股,并于2008年5月22日在深圳证券交易所上市。</t>
  </si>
  <si>
    <t>2016-08-16IPO上市及以后2589万人民币国盛华兴投资2007-12-01天使轮未透露鼎晖投资基金管理公司</t>
  </si>
  <si>
    <t>邹志文董事丁涛总经理,董事徐博源监事主席邓超董事王艳妍副董事长张永明董事长钱永贵董事郭晔董事狄玉静职工监事张光耀监事王强董事周觅董事</t>
  </si>
  <si>
    <t>["交运设备","医疗器械","压缩机","服装家纺","汽车交通","汽车配件","生产制造","空调","通用设备","新能源"]</t>
  </si>
  <si>
    <t>奥特佳(IPO上市及以后)</t>
  </si>
  <si>
    <t>https://innotreelogo.qiniu.innotree.cn/FrX4oS2-D_gcq8PTwmkKOkI5ol0R</t>
  </si>
  <si>
    <t>https://www.innotree.cn/inno/company/4384955854126413381.html</t>
  </si>
  <si>
    <t>深圳市菁优智慧教育股份有限公司</t>
  </si>
  <si>
    <t>10789450元</t>
  </si>
  <si>
    <t>深圳市南山区高新南一道中国科技开发院三号楼塔楼11B</t>
  </si>
  <si>
    <t>李强</t>
  </si>
  <si>
    <t>0755-86309519</t>
  </si>
  <si>
    <t>www.jyeoo.com</t>
  </si>
  <si>
    <t>公司简介:公司是一家专注于K12(中小学基础教育)的在线教育平台,主要从事以智能题库为核心的在线教育产品的研发、推广和销售,同时为传统教育机构提供教育信息化技术支持。公司以推动国内网络教育发展为己任,创新融合教育市场的各个要素,致力于为学生、家长、老师、学校和培训机构等提供高质量、大容量智能题库解析下载及相关信息服务。</t>
  </si>
  <si>
    <t>2016-02-01IPO上市及以后未透露深创投</t>
  </si>
  <si>
    <t>["K12","在线问答","学前教育","学历教育","教育","数理化","题库问答","垂直搜索","题库","智慧教育"]</t>
  </si>
  <si>
    <t>菁优教育(IPO上市及以后)</t>
  </si>
  <si>
    <t>https://innotreelogo.qiniu.innotree.cn/FuHqUnL0VqwT8aK7bFCdgr4gskzD</t>
  </si>
  <si>
    <t>https://www.innotree.cn/inno/company/13465944527243543560.html</t>
  </si>
  <si>
    <t>上海钢联电子商务股份有限公司</t>
  </si>
  <si>
    <t>上海市宝山区园丰路68号</t>
  </si>
  <si>
    <t>朱军红</t>
  </si>
  <si>
    <t>http://www.mysteel.com</t>
  </si>
  <si>
    <t>公司简介:上海钢联电子商务股份有限公司（以下简称“本公司”或“公司”、公司及附属子公司统称为“本集团”）原名称为上海钢联电子商务有限公司，系由上海闽冶钢铁工贸有限公司和游振武等11位自然人股东共同出资组建的有限责任公司，于2000年4月30日取得由上海市工商行政管理局浦东新区分局颁发的注册号为3101152001770号的企业法人营业执照。经过多次股权转让及增资后，现注册资本为15,600.00万元。公司采用发起方式设立；在上海市工商行政管理局注册登记，取得营业执照，营业执照号为310115000562504。公司于2011年5月18日经中国证券监督管理委员会批准，首次向社会公众发行人民币普通股1,000万股，并于2011年6月8日在深圳证券交易所(以下简称“交易所”)上市。</t>
  </si>
  <si>
    <t>2016-05-07IPO上市及以后8.22亿人民币慧聪网</t>
  </si>
  <si>
    <t>["垂直电商","B2B","电子商务","大宗商品","钢铁","电商","供应链","大宗商品贸易","撮合经济","网上采购"]</t>
  </si>
  <si>
    <t>上海钢联(IPO上市及以后)</t>
  </si>
  <si>
    <t>https://innotreelogo.qiniu.innotree.cn/FrSEh_yl4WULTXrVFU3aTMLlXXKV</t>
  </si>
  <si>
    <t>https://www.innotree.cn/inno/company/1388135866597967241.html</t>
  </si>
  <si>
    <t>华灿光电股份有限公司</t>
  </si>
  <si>
    <t>湖北省武汉市东湖开发区滨湖路8号</t>
  </si>
  <si>
    <t>刘榕</t>
  </si>
  <si>
    <t>http://www.hcsemitek.com</t>
  </si>
  <si>
    <t>公司简介:华灿光电股份有限公司（以下简称“公司”或“本公司”）系由武汉华灿光电有限公司整体变更而来，公司于2011年2月25日取得武汉市工商行政管理局核发的《企业法人营业执照》。公司以整体变更发起方式设立，经武汉市商务局“武商务[2011]40号”文件批准；在武汉市工商行政管理局东湖分局注册登记，取得营业执照，营业执照号：420100000048971。公司于2012年4月26日经中国证券监督管理委员会“证监许可[2012]578号”文件批准，首次向社会公众发行人民币普通股5,000万股，于2012年6月1日在深圳证券交易所创业板上市。</t>
  </si>
  <si>
    <t>韩洪灵董事陈海辉董事周福云董事长杨忠东监事童惠芬监事俞信华董事李琼未知刘榕总经理,副董事长边迪斐董事徐科董事叶志镇董事吴龙驹董事</t>
  </si>
  <si>
    <t>["二极管","发光二极管","材料","研发制造","芯片","光电","芯片供应商"]</t>
  </si>
  <si>
    <t>华灿光电(IPO上市及以后)</t>
  </si>
  <si>
    <t>https://innotreelogo.qiniu.innotree.cn/Fue8GNYd8T6GJB_9ftuhzu6-nJ4S</t>
  </si>
  <si>
    <t>https://www.innotree.cn/inno/company/11603807584105344588.html</t>
  </si>
  <si>
    <t>山东英科医疗用品股份有限公司</t>
  </si>
  <si>
    <t>山东省淄博市临淄区齐鲁化学工业园清田路18号</t>
  </si>
  <si>
    <t>刘方毅</t>
  </si>
  <si>
    <t>http://www.intcomedical.com.cn/</t>
  </si>
  <si>
    <t>公司简介:发行人的前身淄博英科医疗制品有限公司,成立于2009年07月20日,设立时注册资本300万美元,法定代表人为刘方毅。发行人于2015年4月28日取得由淄博市工商行政管理局核发的注册号为370300400006654的《营业执照》,变更设立时的股本为6,000万元。经深圳证券交易所《关于山东英科医疗用品股份有限公司人民币普通股股票在创业板上市的通知》(深证上[2017]453号)同意,本公司发行的人民币普通股股票在深圳证券交易所上市,股票简称“英科医疗”,股票代码“300677”,本次公开发行的24,309,827股股票将于2017年7月21日起上市交易。</t>
  </si>
  <si>
    <t>2017-07-21IPO上市及以后亿元及以上人民币投资方未透露2015-11-30C轮6141万人民币深创投淄博创新资本云启资本济峰资本2015-06-24B轮7034万人民币云启资本济峰资本2011-07-25A轮1456万人民币深创投淄博创新资本</t>
  </si>
  <si>
    <t>["医疗设备","医疗健康","医疗器械及硬件","控制系统","一次性手套","设备制造商","一次性医疗耗材","轮椅","PVC手套生产线","医疗用品"]</t>
  </si>
  <si>
    <t>英科医疗(IPO上市及以后)</t>
  </si>
  <si>
    <t>https://innotreelogo.qiniu.innotree.cn/FrvHJrhmsxtBUT9B6ugvVObfaUpe</t>
  </si>
  <si>
    <t>https://www.innotree.cn/inno/company/17528234463786302024.html</t>
  </si>
  <si>
    <t>江苏吴江农村商业银行股份有限公司</t>
  </si>
  <si>
    <t>江苏省苏州市吴江区中山南路1777号</t>
  </si>
  <si>
    <t>魏礼亚</t>
  </si>
  <si>
    <t>http://www.wjrcb.com</t>
  </si>
  <si>
    <t>公司简介:2004年8月25日,本行在江苏省工商行政管理局注册登记,注册号3200001105926,注册名称为江苏吴江农村商业银行股份有限公司,注册资本为30,000万元,住所为吴江市流虹路408号,法定代表人为黄兴龙。本行首次公开发行A股股票经中国证券监督管理委员会“证监许可〔2016〕2360号”文核准。本次发行采用网下向投资者询价配售与网上按市值申购定价发行相结合的方式。本行首次公开发行股票已经上海证券交易所“[2016]288号”《关于江苏吴江农村商业银行股份有限公司人民币普通股股票上市交易的通知》批准。股票代码:603323,上市时间:2016年11月29日,本次公开发行的股票数量:11,150万股。</t>
  </si>
  <si>
    <t>2016-11-29IPO上市及以后7.62亿人民币投资方未透露</t>
  </si>
  <si>
    <t>["借贷","金融","金融贷款","金融综合服务","互联网金融","债券","个人金融"]</t>
  </si>
  <si>
    <t>吴江银行(IPO上市及以后)</t>
  </si>
  <si>
    <t>https://innotreelogo.qiniu.innotree.cn/Fhr3E_RS7EJmj-GYYgr_Wldx6EVp</t>
  </si>
  <si>
    <t>https://www.innotree.cn/inno/company/1835454774363156160.html</t>
  </si>
  <si>
    <t>贵州信邦制药股份有限公司</t>
  </si>
  <si>
    <t>贵州省罗甸县龙坪镇解放路96号</t>
  </si>
  <si>
    <t>安怀略</t>
  </si>
  <si>
    <t>贵州省</t>
  </si>
  <si>
    <t>http://www.xinbang.com</t>
  </si>
  <si>
    <t>公司简介:公司前身为贵州信邦制药有限责任公司,成立于1995年1月27日。公司经黔府函[2000]23号文件批准,由原贵州信邦制药有限责任公司整体变更发起设立;在贵州省工商行政管理局注册登记,取得营业执照,营业执照号为5200001201243(2-1)。公司于2010年03月12日经中国证券监督管理委员会核准,首次向社会公众发行人民币普通股2170万股,于2010年04月16日在深圳证券交易所上市。</t>
  </si>
  <si>
    <t>2016-01-29IPO上市及以后4.63亿人民币新晖资本富阳通海投资管理有限公司2015-01-04IPO上市及以后1.50亿人民币金域投资</t>
  </si>
  <si>
    <t>Xiang Li（李湘）副董事长吕玉涛董事黎仕敏监事徐琪董事董延安董事杨培副总经理张侃董事安怀略董事长马晟董事何文均监事陈浩董事舒万里监事王玲董事孔令忠董事兼总经理张洁卿董事曹进董事</t>
  </si>
  <si>
    <t>["O2O","中成药","互联网医疗","医生服务","医疗健康","医疗器械","医疗服务","医药","医药服务","医药流通"]</t>
  </si>
  <si>
    <t>信邦制药(IPO上市及以后)</t>
  </si>
  <si>
    <t>https://innotreelogo.qiniu.innotree.cn/Fupiqhx-367kQbHJav2OSHwkECMQ</t>
  </si>
  <si>
    <t>https://www.innotree.cn/inno/company/7080372625147269324.html</t>
  </si>
  <si>
    <t>永辉超市股份有限公司</t>
  </si>
  <si>
    <t>福建省福州市鼓楼区西二环中路436号</t>
  </si>
  <si>
    <t>张轩松</t>
  </si>
  <si>
    <t>http://www.yonghui.com.cn</t>
  </si>
  <si>
    <t>公司简介:永辉超市股份有限公司是由福建永辉集团有限公司于2009年8月13日整体变更设立的股份有限公司,注册资本为人民币65,790万元。公司于2010年11月22日经中国证券监督管理委员会核准,首次向社会公众发行人民币普通股110,000,000股,并于2010年12月15在上海证券交易所上市。</t>
  </si>
  <si>
    <t>2015-08-07IPO上市及以后43.1亿人民币京东2008-11-17B轮2.4亿人民币汇睿资本2007-06-15A轮2.9亿人民币汇睿资本</t>
  </si>
  <si>
    <t>["O2O","农副产品","商业贸易","批发消费生活","生活服务电商","生鲜配送","电商","连锁超市","零售商超"]</t>
  </si>
  <si>
    <t>永辉超市(IPO上市及以后)</t>
  </si>
  <si>
    <t>https://innotreelogo.qiniu.innotree.cn/FigxJyDlJc2g88Pk2VRHGY1mBkkW</t>
  </si>
  <si>
    <t>https://www.innotree.cn/inno/company/10814236868887736315.html</t>
  </si>
  <si>
    <t>华邦生命健康股份有限公司</t>
  </si>
  <si>
    <t>重庆市渝北区人和星光大道69号</t>
  </si>
  <si>
    <t>张松山</t>
  </si>
  <si>
    <t>http://www.huapont.cn</t>
  </si>
  <si>
    <t>公司简介:华邦生命健康股份有限公司(原重庆华邦制药股份有限公司,以下简称“公司”、“本公司”或“华邦颖泰”)前身是1992年3月成立的重庆华邦生化技术有限公司。1994年9月更名为重庆华邦制药有限公司。公司经重庆市经济委员会渝经企指[2001]13号文批准,依发起方式设立,在重庆市工商行政管理局注册登记,取得企业法人营业执照,营业执照号5000001805387公司于2004年5月26日经中国证券监督管理委员会(以下简称“中国证监会”)批准,首次向社会公众发行人民币普通股2200万股。全部为向境内投资人发行的以人民币认购的内资股,于2004年6月25日在深圳证券交易所(以下简称“证券交易所”)上市。2011年9月,中国证券监督管理委员会以证监许可(2011)1574号文《关于核准重庆华邦制药股份有限公司吸收合并北京颖泰嘉和科技股份有限公司的批复》,核准公司以新增3,549.30万股股股份吸收合并北京颖泰嘉和科技股份有限公司。2011年12月,公司发行3,549.30万股股份完成对北京颖泰嘉和科技股份有限公司的换股吸收合并,本次发行完成后,公司股本变更为16,749.30万股。</t>
  </si>
  <si>
    <t>2015-12-30IPO上市及以后2.00亿人民币西安投资控股2013-02-01IPO上市及以后1.09亿人民币光大金控华夏天元胖猫创投(找钢网)齐星铁塔</t>
  </si>
  <si>
    <t>肖建东监事会主席武文生独立董事边强监事盘莉红独立董事张松山董事长、总经理吕立明董事王榕董事高闯独立董事董晓明董事蒋康伟董事王文星监事（职工代表）郝颖独立董事彭云辉董事于俊田董事王加荣董事</t>
  </si>
  <si>
    <t>["儿科","化学制品","化工","医疗服务","医药","医药研发","心血管","旅游","综合性医疗服务","连锁专科"]</t>
  </si>
  <si>
    <t>华邦健康(IPO上市及以后)</t>
  </si>
  <si>
    <t>https://innotreelogo.qiniu.innotree.cn/FqScZ-aVEBlicL069N8o7EZWKbLe</t>
  </si>
  <si>
    <t>https://www.innotree.cn/inno/company/15153089066726178561.html</t>
  </si>
  <si>
    <t>深圳市凯中精密技术股份有限公司</t>
  </si>
  <si>
    <t>深圳市宝安区沙井街道新桥芙蓉工业区2#、4#、7#、9#栋、厂房3栋</t>
  </si>
  <si>
    <t>张浩宇</t>
  </si>
  <si>
    <t>http://www.kaizhong.com</t>
  </si>
  <si>
    <t>公司简介:2009年5月5日,凯中有限取得了深圳市工商局核发的440306503348463号《企业法人营业执照》。2011年12月22日,公司领取了由深圳市市场监管局颁发的注册号为440306503348463的《企业法人营业执照》,注册资本为8,500万元。2016年11月23日，经深圳证券交易所《关于深圳市凯中精密技术股份有限公司人民币普通股股票上市的通知》(深证上【2016】829号)同意,公司发行的人民币普通股股票在深圳证券交易所上市,股票简称“凯中精密”,股票代码“002823”;其中本次发行的3,600万股股票将于2016年11月24日起上市交易。</t>
  </si>
  <si>
    <t>2016-11-24IPO上市及以后4.94亿人民币不公开的投资者2011-10-01B轮2730万人民币容银资本联德创投五岳投资2011-07-01A轮3500万人民币华山资本WestSummit Capital深创投</t>
  </si>
  <si>
    <t>张浩宇总经理,董事长吴瑛董事王建平监事孙东升董事吴琪董事臧海宏董事刘娥平董事王成义董事余小云董事孙崇理董事汪成斌监事叶倩茹监事</t>
  </si>
  <si>
    <t>["DC","办公用品","家用电器","工业设计","生产制造","硬件","设计","汽车行业电机","高新技术"]</t>
  </si>
  <si>
    <t>凯中精密(IPO上市及以后)</t>
  </si>
  <si>
    <t>https://innotreelogo.qiniu.innotree.cn/Fp3N9Zql0O0d9mDcrGWtPMuu4ayC</t>
  </si>
  <si>
    <t>https://www.innotree.cn/inno/company/2417279903039709537.html</t>
  </si>
  <si>
    <t>深圳市中金岭南科技有限公司</t>
  </si>
  <si>
    <t>(人民币)11535.7992万元</t>
  </si>
  <si>
    <t>深圳市坪山新区坪山大工业区锦绣西路2号</t>
  </si>
  <si>
    <t>李清湘</t>
  </si>
  <si>
    <t>0755-89997666</t>
  </si>
  <si>
    <t>http://www.sz-zjkj.com</t>
  </si>
  <si>
    <t>公司简介:深圳市中金岭南有色金属股份有限公司（000060.SH）是一家以铅锌金属生产为主业，集有色金属采、选、冶、加工、科研、建材、房地产开发、贸易、仓储、金融为一体，的国有控股跨地区、多行业综合经营上市公司。公司总部设在广东省深圳市，主要生产基地在广东省韶关市。公司主要产品包括：有色金属矿产、冶炼、电池材料和工业铝型材四类。主要产品质量均达到国际先进水平。电铅、精镉获得国家金质奖，精锌获得国家银质奖；电铅、精锌已在LME注册、白银已在LBMA注册。</t>
  </si>
  <si>
    <t>2006-11-02IPO上市及以后3.61亿人民币广晟投资网新德维</t>
  </si>
  <si>
    <t>["有色金属","房地产开发","仓储","建材","金融"]</t>
  </si>
  <si>
    <t>岭南科技(IPO上市及以后)</t>
  </si>
  <si>
    <t>https://innotreelogo.qiniu.innotree.cn/FpyXKHvOTzIRoguZdGUUhasEgnEK</t>
  </si>
  <si>
    <t>https://www.innotree.cn/inno/company/5866320454629110235.html</t>
  </si>
  <si>
    <t>TCL集团股份有限公司</t>
  </si>
  <si>
    <t>广东省惠州市仲恺高新技术开发区十九号小区</t>
  </si>
  <si>
    <t>李东生</t>
  </si>
  <si>
    <t>http://www.tcl.com</t>
  </si>
  <si>
    <t>公司简介:TCL集团股份有限公司是根据《中华人民共和国公司法》(以下简称“公司法”)于1997年7月17日在中华人民共和国(以下简称“中国”)注册成立的有限责任公司,经广东省人民政府粤办函[2002]94号文、粤府函[2002]134号文及广东省经济贸易委员会粤经贸函[2002]112号文和粤经贸函[2002]184号文批准,本公司在原TCL集团有限公司基础上,整体变更为股份有限公司,注册资本人民币1,591,935,200元,并于2002年4月19日经广东省工商行政管理局核准注册,注册号为4400001009990。2004年1月30日在深圳证券交易所上市。</t>
  </si>
  <si>
    <t>2015-12-11IPO上市及以后18.7亿人民币乐视网</t>
  </si>
  <si>
    <t>["信用贷款","借贷","借贷平台","小额信贷","网贷","金融","智能电视","消费电子","硬件","客厅经济"]</t>
  </si>
  <si>
    <t>TCL集团(IPO上市及以后)</t>
  </si>
  <si>
    <t>https://innotreelogo.qiniu.innotree.cn/Ft-5zweoobd7hXDjILG-EXbAj4hH</t>
  </si>
  <si>
    <t>https://www.innotree.cn/inno/company/867881803361544804.html</t>
  </si>
  <si>
    <t>安徽中鼎密封件股份有限公司</t>
  </si>
  <si>
    <t>安徽省宣城市宣南路口</t>
  </si>
  <si>
    <t>夏鼎湖</t>
  </si>
  <si>
    <t>http://www.zhongdinggroup.com/</t>
  </si>
  <si>
    <t>公司简介:公司于1998年经安徽省人民政府皖政秘[1998]111号文批准,由安徽飞彩(集团)公司独家发起,采取募集设立方式设立;在安徽省工商行政管理局注册登记,取得企业法人营业执照,营业执照号340000000018827。公司于1998年9月17日经中国证券监督管理委员会证监发字(1998)244号文件核准,首次向社会公众发行人民币普通股4,000万股,于1998年12月3日在深圳证券交易所上市。</t>
  </si>
  <si>
    <t>2016-04-22IPO上市及以后2.83亿人民币安徽投资集团</t>
  </si>
  <si>
    <t>孙昌兴董事夏玉洁监事严江威董事马有海董事马小鹏副董事长夏迎松董事胡迁林董事夏鼎湖董事长胡小平监事梁春芳监事</t>
  </si>
  <si>
    <t>["交运设备","塑胶制品","工程机械","橡塑制品","橡胶","汽车配件","生产制造","石油化工","集团下属","橡胶制品"]</t>
  </si>
  <si>
    <t>中鼎股份(IPO上市及以后)</t>
  </si>
  <si>
    <t>https://innotreelogo.qiniu.innotree.cn/Fj3tlqRFzNCX-_7fZQFEK50vJdrO</t>
  </si>
  <si>
    <t>https://www.innotree.cn/inno/company/2522714963631136225.html</t>
  </si>
  <si>
    <t>佛山市国星光电股份有限公司</t>
  </si>
  <si>
    <t>广东省佛山市禅城区华宝南路18号</t>
  </si>
  <si>
    <t>何勇</t>
  </si>
  <si>
    <t>http://www.nationstar.com</t>
  </si>
  <si>
    <t>公司简介:佛山市国星光电股份有限公司是由佛山市国星光电科技有限公司以整体变更方式设立的股份有限公司。国星公司的前身为佛山市光电器材公司。公司于2010年6月2日经中国证券监督管理委员会证监许可【2010】751号文核准，首次向社会公众发行人民币普通股5,500万股，于2010年7月16日在深圳证券交易所上市。</t>
  </si>
  <si>
    <t>2015-07-02IPO上市及以后3.20亿人民币广晟金控2007-03-23B轮1453万人民币北科创业诚信创投2006-12-11A轮1000万美元北科创业诚信创投</t>
  </si>
  <si>
    <t>贺湘华董事梁越斐监事会主席付国章独立董事雷自合董事蒋自安独立董事何勇董事长戚思胤董事李程董事杨雷独立董事程科董事梁华权独立董事闫兴监事李国华监事王森总经理,董事</t>
  </si>
  <si>
    <t>["LED显示屏","器件","光电","手机摄像头模组","公司注册","模块","电子制造"]</t>
  </si>
  <si>
    <t>国星光电(IPO上市及以后)</t>
  </si>
  <si>
    <t>https://innotreelogo.qiniu.innotree.cn/Ft3GnKyWmJLfJI80dkp80uIaoPZm</t>
  </si>
  <si>
    <t>https://www.innotree.cn/inno/company/12847733969287951756.html</t>
  </si>
  <si>
    <t>上工申贝(集团)股份有限公司</t>
  </si>
  <si>
    <t>上海市自由贸易试验区世纪大道1500号东方大厦12楼A-D室</t>
  </si>
  <si>
    <t>张敏</t>
  </si>
  <si>
    <t>http://www.sgsbgroup.com</t>
  </si>
  <si>
    <t>公司简介:上工申贝（集团）股份有限公司为境内公开发行A、B股股票并在上海证券交易所上市的股份有限公司，是中国缝制设备行业第一家上市公司。公司经上海市经济委员会沪经企(1993)405号文批准，以公开募集方式设立，1993年12月16日在上海市工商行政管理局注册登记，取得营业执照，营业执照注册号：企股沪总字第019029号。公司于1993年10月7日经上海市证券管理办公室批准，首次向社会公众发行人民币普通股119,204,900,股（其中发起人股为97,204,900股）。于1994年3月11日在上海证券交易所上市（内含公司职工股240万股，于1994年9月上市）。公司向境外投资人发行的以外币认购并且在境内上市的境内上市外资股为7,500万股，于1994年1月18日在上海证券交易所上市。</t>
  </si>
  <si>
    <t>2014-03-28IPO上市及以后1.08亿人民币瑞华控股</t>
  </si>
  <si>
    <t>黄颖健董事芮萌董事陈臻董事乔军海监事奚立峰董事张建国监事卢宇洁董事朱旭东董事张敏董事长李文浩董事陈孟钊监事尹强董事</t>
  </si>
  <si>
    <t>["海外企业","证券交易","中外合资","缝制机械行业"]</t>
  </si>
  <si>
    <t>上工申贝(IPO上市及以后)</t>
  </si>
  <si>
    <t>https://innotreelogo.qiniu.innotree.cn/FnzO5QxtA_xMtKxLJ-jV9eFVrV-A</t>
  </si>
  <si>
    <t>https://www.innotree.cn/inno/company/6747062306818464268.html</t>
  </si>
  <si>
    <t>成都卫士通信息产业股份有限公司</t>
  </si>
  <si>
    <t>四川省成都高新区云华路333号</t>
  </si>
  <si>
    <t>李成刚</t>
  </si>
  <si>
    <t>http://www.westone.com.cn</t>
  </si>
  <si>
    <t>公司简介:公司经成都市经济体制改革委员会以成体改(1998)28号《关于同意设立成都卫士通信息产业股份有限公司的批复》批准,以及四川省人民政府以川府函[2001]2号《四川省人民政府关于对成都卫士通信息产业股份有限公司设立予以确认的批复》确认,于1998年4月23日以发起设立方式设立,在成都市工商行政管理局注册登记,取得营业执照,营业执照号5101091000798。公司于【2008】年【7】月【14】日经中国证券监督管理委员会(以下简称“中国证监会”)核准,首次向社会公众发行人民币普通股【1700】万股,于【2008】年【8】月【11】日在【深圳】证券交易所上市。</t>
  </si>
  <si>
    <t>2017-03-22IPO上市及以后3亿人民币中科电投资国辰投资骊悦投资建信基金2001-04-01A轮1247万人民币佛山亚商资本民宇投资</t>
  </si>
  <si>
    <t>["it运维","企业服务","信息产业","安全服务","身份认证","金融","企业网络安全","开源硬件","硬件","硬件解决方案"]</t>
  </si>
  <si>
    <t>卫士通(IPO上市及以后)</t>
  </si>
  <si>
    <t>https://innotreelogo.qiniu.innotree.cn/FvRxiLUXwlC9c1JThtT_nRvt1EcR</t>
  </si>
  <si>
    <t>https://www.innotree.cn/inno/company/17076626712759141177.html</t>
  </si>
  <si>
    <t>上海安硕信息技术股份有限公司</t>
  </si>
  <si>
    <t>上海市杨浦区国泰路11号2308室</t>
  </si>
  <si>
    <t>高勇</t>
  </si>
  <si>
    <t>http://www.amarsoft.com</t>
  </si>
  <si>
    <t>公司简介:上海安硕信息技术股份有限公司（以下简称“公司”或“本公司”）系2011年3月由上海安硕信息技术有限公司（以下简称“安硕有限”）整体改制设立的股份有限公司。注册号为310115400084444；注册地址为上海市杨浦区国泰路11号2308室；法人代表为高鸣；注册资本为人民币6,872.00万元。根据2014年1月8日中国证券监督管理委员会“证监许可[2014]65号”文《关于核准上海安硕信息技术股份有限公司首次公开发行股票并在创业板上市的批复》的核准，并经深圳证券交易所同意，本公司向社会公开发行人民币普通股股票17,180,000.00股，每股面值1.00元，每股发行价为23.40元,其中公司公开发行新股8,720,000.00股，公司股东公开发售老股8,460,000.00股，进行老股转让的股东为公司控股股东上海安硕科技发展有限公司，发行后本公司注册资本变更为人民币68,720,000.00元，公司于2014年1月28日在深圳证券交易所上市交易。2015年4月9日股东大会通过利润分配及资本公积金转增股本决议：以公司总股本6872万股为基数，以资本公积金向全体股东每10股转增10股，同时每10股派发现金股利人民币2元（含税）。</t>
  </si>
  <si>
    <t>2014-01-01IPO上市及以后亿元及以上人民币投资方未透露2013-04-10A轮数千万人民币君联资本</t>
  </si>
  <si>
    <t>["企业服务","管理软件","软件开发","运营维护","金融","风险管理","行业信息化及解决方案","金融信息化","客户关系管理","金融信息"]</t>
  </si>
  <si>
    <t>安硕信息(IPO上市及以后)</t>
  </si>
  <si>
    <t>https://innotreelogo.qiniu.innotree.cn/FmfXdoUWE68ePz9FfJPPyJXR0UhA</t>
  </si>
  <si>
    <t>https://www.innotree.cn/inno/company/15202993970494410780.html</t>
  </si>
  <si>
    <t>上海爱建集团股份有限公司</t>
  </si>
  <si>
    <t>上海市浦东新区泰谷路168号</t>
  </si>
  <si>
    <t>王均金</t>
  </si>
  <si>
    <t>http://www.aj.com.cn</t>
  </si>
  <si>
    <t>公司简介:公司前身上海市工商界爱国建设公司于一九七九年成立一九九二年七月经批准改制为股份制企业。在上海市工商行政管理局注册登记,取得营业执照,营业执照号310000000000761。公司于1992年7月18日经中国人民银行上海市分行批准,首次向社会公众发行人民币普通股壹亿伍仟万(150000000)股,其中可流通股份于1993年4月26日在上海证券交易所上市。</t>
  </si>
  <si>
    <t>2012-06-05IPO上市及以后4.50亿人民币上海大新华新力世纪创投</t>
  </si>
  <si>
    <t>任俊芳监事郭康玺董事季立刚董事蒋海龙董事张毅董事王晓鹏监事胡爱军监事王均金董事长乔依德董事侯福宁董事金晓斌监事陈柳青监事樊芸监事范永进副董事长汪宗熙董事</t>
  </si>
  <si>
    <t>["信托","商务咨询","房地产","房地产开发","投资管理","理财","资产管理","证券","土木工程","信托金融牌照"]</t>
  </si>
  <si>
    <t>爱建集团(IPO上市及以后)</t>
  </si>
  <si>
    <t>https://innotreelogo.qiniu.innotree.cn/FrO87jQbGY3_xd3UrozzhQFWxBRk</t>
  </si>
  <si>
    <t>https://www.innotree.cn/inno/company/13106029585453456609.html</t>
  </si>
  <si>
    <t>嘉事堂药业股份有限公司</t>
  </si>
  <si>
    <t>北京市海淀区昆明湖南路11号1号楼</t>
  </si>
  <si>
    <t>续文利</t>
  </si>
  <si>
    <t>http://www.cachet.com.cn</t>
  </si>
  <si>
    <t>公司简介:嘉事堂药业股份有限公司系于2003年9月29日经国务院国资委国资改革函[2003]250号《关于设立嘉事堂药业股份有限公司的函》的批准，由中国青年实业发展总公司、上海张江高科技园区开发股份有限公司、新产业投资股份有限公司、中科联控股集团有限公司、中协宾馆、北信投资控股有限责任公司、北京超市发国有资产经营公司、李朝晖和白石峰共同发起设立的股份有限公司。公司系经国务院国有资产监督管理委员会国资改革函[2003]250号《关于设立嘉事堂药业股份有限公司的函》批准，以有限责任公司整体变更为股份有限公司的方式设立；在北京市工商行政管理局注册登记，取得营业执照，营业执照号为110000005100956。公司于2010年7月7日经中国证券监督管理委员会（以下简称“中国证监会”）核准，首次向社会公众发行人民币普通股4000万股，于2010年8月18日在深圳证券交易所上市。</t>
  </si>
  <si>
    <t>2016-02-29IPO上市及以后8400万人民币北京长电创新投资管理有限公司温氏投资彤道投资西藏自治区投资2001-09-11B轮800万人民币张江高科乐搏资本2000-11-16A轮2400万人民币乐搏资本张江高科</t>
  </si>
  <si>
    <t>["医疗设备","医疗健康","医疗器械及硬件","医疗检测","中药饮片","医药B2B","医药电商","电商平台","医药B2B电商平台","医院销售"]</t>
  </si>
  <si>
    <t>嘉事堂(IPO上市及以后)</t>
  </si>
  <si>
    <t>https://innotreelogo.qiniu.innotree.cn/FuyfIqryfAZvsoYitByJbOJ14Gyx</t>
  </si>
  <si>
    <t>https://www.innotree.cn/inno/company/13319592906875533475.html</t>
  </si>
  <si>
    <t>浙江省围海建设集团股份有限公司</t>
  </si>
  <si>
    <t>浙江省宁波市高新区广贤路1009号</t>
  </si>
  <si>
    <t>冯全宏</t>
  </si>
  <si>
    <t>http://www.zjwh.com.cn</t>
  </si>
  <si>
    <t>公司简介:公司成立于1988年6月25日,是由浙江省水利厅出资设立的全民所有制企业,曾名浙江省水利厅围垦开荒机具管理站、浙江省围垦工程处、浙江省围海工程公司。浙江省围海建设集团股份有限公司系依照《公司法》和其他有关规定,由浙江省围海工程公司整体变更成立的股份有限公司。浙江省围海建设集团股份有限公司在宁波市工商行政管理局注册登记,取得营业执照,注册号为:330200000002881。公司于2011年5月13日经中国证券监督管理委员会核准,首次向社会公众发行人民币普通股2700万股,于2011年6月2日在深圳证券交易所上市。</t>
  </si>
  <si>
    <t>2014-03-19IPO上市及以后5907万人民币众和一达投资崂山创投温氏投资</t>
  </si>
  <si>
    <t>石显宗监事冯全宏董事长陈农董事刘芳监事杨贤水总经理苏小兵监事黄董良董事徐丽君监事陈梦璐监事张子和董事王掌权副董事长蔡宁董事邱春方董事</t>
  </si>
  <si>
    <t>围海建设(IPO上市及以后)</t>
  </si>
  <si>
    <t>https://innotreelogo.qiniu.innotree.cn/FkFR4TEKFWY0lCzlW7-MUlu8XBKg</t>
  </si>
  <si>
    <t>https://www.innotree.cn/inno/company/17568824327341938610.html</t>
  </si>
  <si>
    <t>银江股份有限公司</t>
  </si>
  <si>
    <t>浙江省杭州市益乐路223号1幢1层</t>
  </si>
  <si>
    <t>章建强</t>
  </si>
  <si>
    <t>http://www.enjoyor.net</t>
  </si>
  <si>
    <t>公司简介:银江股份有限公司（以下简称“公司”或“本公司”）系在原杭州银江电子有限公司基础上整体变更设立的股份有限公司，由银江科技集团有限公司和自然人张岩、柴志涛、王毅、杨富金、钱小鸿、樊锦祥、刘健、钱英、柳展、王剑伟作为发起人，注册资本为人民币4,000万元（每股面值人民币1元）。贵公司于2007年9月30日取得杭州市工商行政管理局核发的330100000003403号《企业法人营业执照》。公司于2009年9月29日经中国证监会批准，首次向社会公众发行人民币普通股2000万股，该普通股股票于2009年10月30日在深圳证券交易所上市。</t>
  </si>
  <si>
    <t>2009-10-30IPO上市及以后亿元及以上人民币投资方未透露2009-03-01C轮750万人民币海通开元2008-12-30B轮2600万人民币英特尔投资Intel Capital浙科投资2007-12-17A轮1500万人民币蓝山投资</t>
  </si>
  <si>
    <t>["O2O","互联网+","企业服务","信息服务","医疗健康","可穿戴设备","大数据","数据运营","文化创意","智慧城市"]</t>
  </si>
  <si>
    <t>银江股份(IPO上市及以后)</t>
  </si>
  <si>
    <t>https://innotreelogo.qiniu.innotree.cn/FgaLIFlp2F6zDzO9OgB8-P-FvYV9</t>
  </si>
  <si>
    <t>https://www.innotree.cn/inno/company/17392202005887842822.html</t>
  </si>
  <si>
    <t>自然美（启东）生物科技有限公司</t>
  </si>
  <si>
    <t>500万美元</t>
  </si>
  <si>
    <t>江苏省启东市启隆乡</t>
  </si>
  <si>
    <t>蔡燕玉</t>
  </si>
  <si>
    <t>公司简介:自然美集团是目前技术连锁店最多、最专业的跨国美容事业集团之一，也是唯一由中国人自创开发、自制产品、自创品牌、行销国际的天然植物生化护肤美容产品。公司的自然美品牌属于中国获誉为十大最有影响力化妆品牌，自80年代创办至今，在全球多国地区已拥有约2,500家直营及加盟连锁店、百货专柜，并于2001年起在中国各省、市成立三十多家分、子公司及向各地教育部门立案的培训中心，并与国家劳动部门及全国各地劳动部门合作培训与考站。各分、子公司均设有NB自然美SPA生活馆、培训中心、业务部、财务部、信息部、企画部、管理部、加盟部等十多个部门，彼此分工合作，使本集团蓬勃运作，积极拓展筹设华中、华北、华南、西南等其它地区的业务。</t>
  </si>
  <si>
    <t>2009-10-15IPO上市及以后1.05亿美元Fdt金融创新工场凯雷投资集团德丰杰龙脉基金</t>
  </si>
  <si>
    <t>蔡燕玉董事长兼总经理李明达董事苏诗琇董事陈华莲监事</t>
  </si>
  <si>
    <t>["化妆品","天然植物","消费生活","护肤美容产品","连锁店","休闲娱乐"]</t>
  </si>
  <si>
    <t>自然美(IPO上市及以后)</t>
  </si>
  <si>
    <t>https://www.innotree.cn/inno/company/1709464534192865803.html</t>
  </si>
  <si>
    <t>广西柳州医药股份有限公司</t>
  </si>
  <si>
    <t>广西柳州市官塘大道68号</t>
  </si>
  <si>
    <t>朱朝阳</t>
  </si>
  <si>
    <t>http://www.lzyy.cn</t>
  </si>
  <si>
    <t>公司简介:2011年2月28日,公司在柳州市工商行政管理局完成工商设立登记,取得注册号为450200200002273的《企业法人营业执照》。公司于2014年11月6日经中国证券监督管理委员会证监许可[2014]1187号文核准,首次向社会公众发行人民币普通股28,125,000股,于2014年12月4日在上海证券交易所上市。</t>
  </si>
  <si>
    <t>2016-02-17IPO上市及以后1.50亿人民币六禾投资创业接力(创业基金会)红杉中国2010-07-09A轮5345万人民币九鼎投资暾澜投资</t>
  </si>
  <si>
    <t>唐春雪董事钟柳才董事朱朝阳董事长陈建飞董事陈洪董事梁震监事Chen Chuan董事莫晓萍监事肖俊雄董事陈晓远监事</t>
  </si>
  <si>
    <t>["健康管理","医疗健康","医药","医药电商","医药研发","生产制造","药品零售","药房","B2B","医药产品"]</t>
  </si>
  <si>
    <t>柳州医药(IPO上市及以后)</t>
  </si>
  <si>
    <t>https://innotreelogo.qiniu.innotree.cn/FhR6JPbZSjutBns83N4bh8DeNx0_</t>
  </si>
  <si>
    <t>https://www.innotree.cn/inno/company/5611811774222138512.html</t>
  </si>
  <si>
    <t>中国东方航空股份有限公司</t>
  </si>
  <si>
    <t>中国上海市虹桥路2550号</t>
  </si>
  <si>
    <t>8621-62686268</t>
  </si>
  <si>
    <t>http://www.ceair.com</t>
  </si>
  <si>
    <t>公司简介:中国东方航空股份有限公司(“本公司”)是由中国东方航空集团公司(“东航集团”)于1995年4月独家发起设立的股份有限公司，注册地址为上海市浦东新区国际机场机场大道66号。本公司设立时总股本为人民币300,000万元，每股面值人民币1元。1997年2月经国家体改委(1996)180号文和国务院证券委员会(1997)4号文批准发行了156,695万股H股并在美国和香港两地上市，发行后总股本增至人民币456,695万元。公司经中华人民共和国国家经济体制改革委员会体改生〔1994〕140号文件批准，以发起方式设立，于1995年4月14日在中国国家工商行政管理局注册登记，取得公司营业执照，公司营业执照号码为：10001767-8。公司因变更法定代表人于2009年2月11日更换营业执照，营业执照号码为：310000400111686（机场）。</t>
  </si>
  <si>
    <t>2016-04-21IPO上市及以后30亿人民币携程</t>
  </si>
  <si>
    <t>["东方航空","旅游","机酒预订","民航","汽车交通","航空","航空公司","航空货运","航空服务","旅游综合服务"]</t>
  </si>
  <si>
    <t>中国东方航空股份(IPO上市及以后)</t>
  </si>
  <si>
    <t>https://innotreelogo.qiniu.innotree.cn/FpzuHA5ggUs6ourke4Wd_J3nquLL</t>
  </si>
  <si>
    <t>https://www.innotree.cn/inno/company/11614006256644492189.html</t>
  </si>
  <si>
    <t>联想控股股份有限公司</t>
  </si>
  <si>
    <t>中国北京市海淀区科学院南路 2号院1号楼17楼1701室</t>
  </si>
  <si>
    <t>http://www.legendholdings.com.cn</t>
  </si>
  <si>
    <t>2015-06-29IPO上市及以后5000万美元中再资产上海国和投资光大瑞华国开金融广州基金惠理集团有限公司点量兴业投资盛山资产</t>
  </si>
  <si>
    <t>吴乐斌董事卢志强董事赵令欢董事索继栓监事齐子鑫监事柳传志董事长马蔚华独立董事朱立南董事,总经理张学兵独立董事郝荃独立董事李勤监事会主席王津董事</t>
  </si>
  <si>
    <t>["众筹","多元化职业发展","金融","手机平板","打印机","智能电视","消费电子","生产制造","笔记本电脑"]</t>
  </si>
  <si>
    <t>联想控股(IPO上市及以后)</t>
  </si>
  <si>
    <t>https://innotreelogo.qiniu.innotree.cn/FkDNtYomk_xcVUiDxbb43mmyHQrG</t>
  </si>
  <si>
    <t>https://www.innotree.cn/inno/company/11893895390530791692.html</t>
  </si>
  <si>
    <t>江苏红豆实业股份有限公司</t>
  </si>
  <si>
    <t>江苏省无锡市锡山区东港镇</t>
  </si>
  <si>
    <t>刘连红</t>
  </si>
  <si>
    <t>http://www.hongdou.com.cn</t>
  </si>
  <si>
    <t>公司简介:公司系经江苏省人民政府《省政府关于同意变更设立江苏红豆实业股份有限公司的批复》(苏政复[1998]99号)批准,由原锡山市红豆实业有限公司整体变更设立;在江苏省工商行政管理局注册登记,取得营业执照,营业执照号320200000014516。公司于2000年12月15日经中国证监(证监发行字[2000]第176号)核准,首次向社会公众发行人民币普通股5,000万股,于2001年1月8日在上海证券交易所上市。</t>
  </si>
  <si>
    <t>2015-08-06IPO上市及以后1010万人民币深圳农银瑞璟创投</t>
  </si>
  <si>
    <t>周宏江总经理,董事叶薇监事主席奚丰监事朱秀林董事戴敏君董事刘连红董事长顾燕春董事龚新度副董事长周俊董事闵杰董事成荣光董事徐建丰职工监事</t>
  </si>
  <si>
    <t>["实业","房地产","服装家纺","服饰电商","生产制造","综合性集团","网络销售","西装","服装","印染"]</t>
  </si>
  <si>
    <t>红豆股份(IPO上市及以后)</t>
  </si>
  <si>
    <t>https://innotreelogo.qiniu.innotree.cn/FtrcyLGEQeVfHVeGI4ye9S2fXImx</t>
  </si>
  <si>
    <t>https://www.innotree.cn/inno/company/12563268927616265970.html</t>
  </si>
  <si>
    <t>江苏双星彩塑新材料股份有限公司</t>
  </si>
  <si>
    <t>江苏省宿迁市彩塑工业园区井头街1号</t>
  </si>
  <si>
    <t>吴培服</t>
  </si>
  <si>
    <t>http://www.shuangxingcaisu.com</t>
  </si>
  <si>
    <t>公司简介:经2010年4月30日宿迁市彩塑包装有限公司股东会决议,宿迁市彩塑包装有限公司进行股份制改制,以整体变更的方式设立股份有限公司,并在江苏省宿迁工商行政管理局变更登记,取得营业执照,营业执照注册号为321300000005816。公司于2011年5月13日经中国证券监督管理委员会批准,首次向社会公众发行人民币普通股5,200万股。该等股份均为向境内投资人发行的以人民币认购的内资股。公司于2011年6月2日在深圳证券交易所上市。</t>
  </si>
  <si>
    <t>2017-04-14IPO上市及以后1.54亿人民币博时基金中信证券2010-06-30A轮3000万人民币瑞合鑫业雷石投资</t>
  </si>
  <si>
    <t>周海燕董事曹薇董事吴迪董事廖家河董事陈强董事吕忆农董事郑卫监事金叶监事主席吴培服董事长兼总经理李平监事蓝海林董事程银春董事李小虎董事池卫监事</t>
  </si>
  <si>
    <t>["包装印刷","包装材料","塑料","橡塑制品","生产制造","薄膜","轻工制造","新材料","规模化生产聚酯薄膜","聚酯薄膜"]</t>
  </si>
  <si>
    <t>双星新材(IPO上市及以后)</t>
  </si>
  <si>
    <t>https://innotreelogo.qiniu.innotree.cn/Fv2nDUFfnGVVkbBamssn27gMymg9</t>
  </si>
  <si>
    <t>https://www.innotree.cn/inno/company/4451734142011446613.html</t>
  </si>
  <si>
    <t>云南沃森生物技术股份有限公司</t>
  </si>
  <si>
    <t>云南省昆明市高新开发区北区云南大学科技园2期A3幢4楼</t>
  </si>
  <si>
    <t>李云春</t>
  </si>
  <si>
    <t>http://www.walvax.com</t>
  </si>
  <si>
    <t>公司简介:云南沃森生物技术股份有限公司（以下简称本公司或云南沃森，在包含子公司时统称本集团）系经云南省工商行政管理局批准，于2009年6月25日在昆明市成立的股份有限公司，企业法人营业执照注册号为530000100012970，注册地址：昆明市高新开发区北区云南大学科技园2期A3幢4楼。法定代表人：李云春。本公司前身系云南沃森生物技术有限公司（以下简称沃森生物有限），成立于2001年1月16日。公司于2010年10月21日经中国证券监督管理委员会（以下简称“中国证监会”）核准，首次向社会公众公开发行人民币普通股2500万股，于2010年11月12日在深圳证券交易所创业板上市。</t>
  </si>
  <si>
    <t>2016-10-13IPO上市及以后5.98亿人民币方略德合2013-12-01IPO上市及以后3.19亿人民币硅谷天堂黎曼投资2008-03-31A轮1200万人民币嘉诚资本红塔创投麒厚西海</t>
  </si>
  <si>
    <t>纳超洪董事董岩董事冯少全董事黄伟民董事万泉举董事袁琳监事李云春董事长期寿福监事姜润生总经理刘俊辉董事唐灵玲监事</t>
  </si>
  <si>
    <t>["医疗健康","医药研发","心血管","生物制品","疫苗","销售生物制药","疫苗产品研发","安全","生物医药","生物技术"]</t>
  </si>
  <si>
    <t>沃森生物(IPO上市及以后)</t>
  </si>
  <si>
    <t>https://innotreelogo.qiniu.innotree.cn/Fge74c4f5jOb5bGGUobrl9J0cH6S</t>
  </si>
  <si>
    <t>https://www.innotree.cn/inno/company/15074976893613887482.html</t>
  </si>
  <si>
    <t>欧派家居集团股份有限公司</t>
  </si>
  <si>
    <t>广东省广州市白云区广花三路366号</t>
  </si>
  <si>
    <t>姚良松</t>
  </si>
  <si>
    <t>http://www.oppein.com</t>
  </si>
  <si>
    <t>公司简介:1994年7月1日,广州市工商行政管理局核准康洁厨房设立,并颁发穗SII000308号《企业法人营业执照》。2013年10月12日,广州市工商行政管理局依法核准欧派有限整体变更为欧派家居集团股份有限公司事项,并核发编号为01113014994的《企业法人营业执照》。本公司首次公开发行A股股票经中国证券监督管理委员会“证监许可[2017]311号”文核准,公开发行新股不超过4,151万股。本公司A股股票上市经上海证券交易所“自律监管决定书[2017]75号”文批准。本次公开发行股票数量:4151万股,上市时间:2017年3月28日。</t>
  </si>
  <si>
    <t>2017-03-28IPO上市及以后20.79亿人民币投资方未透露</t>
  </si>
  <si>
    <t>["厨房电器","房产家居","橱柜","衣柜","家具家居","家居家纺","房产服务","装修装潢","整体衣柜","卫浴"]</t>
  </si>
  <si>
    <t>欧派家居(IPO上市及以后)</t>
  </si>
  <si>
    <t>https://innotreelogo.qiniu.innotree.cn/FoPo0xdCCHMOryCNmanPh_mnf6tk</t>
  </si>
  <si>
    <t>https://www.innotree.cn/inno/company/4356066650991984438.html</t>
  </si>
  <si>
    <t>湖北济川药业股份有限公司</t>
  </si>
  <si>
    <t>湖北省荆州市沙市区园林路时尚豪庭602室</t>
  </si>
  <si>
    <t>曹龙祥</t>
  </si>
  <si>
    <t>http://www.jumpcan.com</t>
  </si>
  <si>
    <t>公司简介:公司经湖北省经济体制改革委员会鄂体改[1996]373号文批准,在湖北省工商行政管理局注册登记,取得营业执照,营业执照号420000000034415。公司于2001年7月13日经中国证券监督管理委员会核准,首次向社会公众发行人民币普通股44,000,000股,于2001年8月22日在上海证券交易所上市。</t>
  </si>
  <si>
    <t>2016-05-12IPO上市及以后6500万人民币广西铁投发展基金管理</t>
  </si>
  <si>
    <t>晁恩祥董事缪金龙监事黄曲荣董事朱红军董事曹龙祥董事长兼总经理刘国安监事董自波董事曹飞董事屠鹏飞董事孙荣其他人员</t>
  </si>
  <si>
    <t>["医疗健康","医药研发","机床","机械","股权","通用机械","资产","环保设备","阀门"]</t>
  </si>
  <si>
    <t>济川药业(IPO上市及以后)</t>
  </si>
  <si>
    <t>https://innotreelogo.qiniu.innotree.cn/FiCwXqJgkr-VjBop5u_-UXNKer-K</t>
  </si>
  <si>
    <t>https://www.innotree.cn/inno/company/17634952559404916651.html</t>
  </si>
  <si>
    <t>顾地科技股份有限公司</t>
  </si>
  <si>
    <t>湖北省鄂州经济开发区吴楚大道18号</t>
  </si>
  <si>
    <t>任永明</t>
  </si>
  <si>
    <t>http://www.goody.com.cn/</t>
  </si>
  <si>
    <t>公司简介:公司于1999年10月由广东伟雄集团有限公司和自然人张振国共同出资组建。公司注册资本贰仟捌佰万元，广东伟雄集团有限公司出资1,960万元，占注册资本的70%，自然人张振国出资840万元，占注册资本的30%。2010年9月18日根据公司股东会决议和发起人协议及湖北省商务厅鄂商资[2010]68号省商务厅关于湖北顾地塑胶有限公司变更为股份有限公司的批复，公司以2010年8月31日为基准日在湖北顾地塑胶有限公司基础上以整体变更方式设立顾地科技股份有限公司。公司全体出资人以其所拥有的截止2010年8月31日原湖北顾地塑胶有限公司经审计的净资产336,145,531.45元按1:0.3213折股，折股后的股本为108,000,000.00元，其余228,145,531.45元计入资本公积，并于2010年9月21日办妥工商设立登记手续。公司于2012年7月11日经中国证券监督管理委员会核准，首次向社会公众发行人民币普通股3600万股，于2012年8月16日在深圳证券交易所上市。</t>
  </si>
  <si>
    <t>2015-03-13IPO上市及以后3.20亿人民币涌瑞股权投资2010-05-10A轮5600万人民币北科创业诚信创投</t>
  </si>
  <si>
    <t>鲁强监事张东峰董事徐辉利监事朱奇立监事任永明董事长贾广鑫总经理付志敏董事熊毅董事张振国董事马晓军董事赵怀亮董事许新华董事袁蓉丽董事</t>
  </si>
  <si>
    <t>["PVC","医疗器械","塑料","塑胶制品","建筑材料","生产制造","通用设备","饮用水","水管","生产基地"]</t>
  </si>
  <si>
    <t>顾地科技(IPO上市及以后)</t>
  </si>
  <si>
    <t>https://innotreelogo.qiniu.innotree.cn/FiPWrPU6Na7WSEV4k2Y_DzxSYcAn</t>
  </si>
  <si>
    <t>https://www.innotree.cn/inno/company/7949356452871696682.html</t>
  </si>
  <si>
    <t>哈尔滨银行股份有限公司</t>
  </si>
  <si>
    <t>中国黑龙江省哈尔滨市道里区尚志大街 160号</t>
  </si>
  <si>
    <t>860451-86302133</t>
  </si>
  <si>
    <t>http://www.hrbb.com.cn</t>
  </si>
  <si>
    <t>2014-03-31IPO上市及以后1.50亿美元中信资本恒锐源</t>
  </si>
  <si>
    <t>王元庆董事马淑伟董事王颖监事陈宇涛监事张川监事覃红夫董事郭志文董事长宋振雷监事靳维栋董事陈丹阳董事崔鸾懿董事田行斌监事夏梅董事刘炜董事高淑珍董事刘卓董事</t>
  </si>
  <si>
    <t>["互联网金融"]</t>
  </si>
  <si>
    <t>哈尔滨银行(IPO上市及以后)</t>
  </si>
  <si>
    <t>https://innotreelogo.qiniu.innotree.cn/FpCEsrFjzRXlTP7_UYJhoo1OzmZX</t>
  </si>
  <si>
    <t>https://www.innotree.cn/inno/company/8440481685696702427.html</t>
  </si>
  <si>
    <t>甘肃酒钢集团宏兴钢铁股份有限公司</t>
  </si>
  <si>
    <t>甘肃省嘉峪关市雄关东路12号</t>
  </si>
  <si>
    <t>程子建</t>
  </si>
  <si>
    <t>http://www.jisco.cn/structure/hongxinggufen.htm</t>
  </si>
  <si>
    <t>公司简介:甘肃酒钢集团宏兴钢铁股份有限公司是1999年4月19日经甘肃省人民政府甘证函[1999]21号文批准，由酒泉钢铁（集团）有限责任公司（以下简称“酒钢集团”）作为主发起人，联合兰州铁路局、甘肃省电力公司、金川有色金属公司、西北永新化工股份有限公司等共五家发起人以发起方式设立的股份有限公司。本公司于1999年4月17日在兰州召开创立大会，并于1999年4月21日向甘肃省工商行政管理局申请工商注册登记，营业执照注册号：620000000006659。经中国证券监督管理委员会证监发字[2000]157号文批准，本公司于2000年11月30日向社会公众公开发行普通股20,000万股（每股面值1元）；2000年12月20日，经上海证券交易所上证上字[2000]109号文核准，公司向社会公开发行的人民币普通股20,000万股获准在上海证券交易所上市交易（股票代码：600307；股票简称：酒钢宏兴），本公司注册资本变更为72,800万元。</t>
  </si>
  <si>
    <t>2013-01-25IPO上市及以后8.06亿人民币无锡领航创投海祥创投瑞基资本</t>
  </si>
  <si>
    <t>["有色金属","省电","铁路","钢铁"]</t>
  </si>
  <si>
    <t>酒钢宏兴(IPO上市及以后)</t>
  </si>
  <si>
    <t>https://innotreelogo.qiniu.innotree.cn/FvFrseuM7pFzyBrJK9IXF07y1Xxm</t>
  </si>
  <si>
    <t>https://www.innotree.cn/inno/company/1199680048282520823.html</t>
  </si>
  <si>
    <t>北京搜房科技发展有限公司</t>
  </si>
  <si>
    <t>1100 万元</t>
  </si>
  <si>
    <t>北京市海淀区中关村南大街46号南区14幢(服务楼二层203室)</t>
  </si>
  <si>
    <t>莫天全</t>
  </si>
  <si>
    <t>http://sh.fang.com</t>
  </si>
  <si>
    <t>公司简介:房天下是一家房地产家居在线平台，在移动技术、产品、推广方面全面布局，业务覆盖房地产家居行业：新房、二手房、租房、别墅、写字楼、商铺、家居、装修装饰以及其各类交易的金融需求等，旗下拥有六大集团：新房集团、二手房集团、家居集团、研究集团、租房集团以及搜房金融集团。</t>
  </si>
  <si>
    <t>2015-09-18IPO上市及以后7亿美元IDG资本凯雷亚洲基金2007-07-08C轮2250万美元不公开的投资者2000-03-07B轮500万美元高盛1999-06-07A轮数百万美元IDG资本</t>
  </si>
  <si>
    <t>["二手房交易","商业地产租赁","房产中介","房产交易","房产家居","房产资讯","房地产投资","房屋买卖","房屋租赁","撮合经济"]</t>
  </si>
  <si>
    <t>搜房网-房天下(IPO上市及以后)</t>
  </si>
  <si>
    <t>https://innotreelogo.qiniu.innotree.cn/FjjYQBNfXQFU9K-8CK9gMHGsjDG2</t>
  </si>
  <si>
    <t>https://www.innotree.cn/inno/company/14887878041883988398.html</t>
  </si>
  <si>
    <t>深圳丝路数字视觉股份有限公司</t>
  </si>
  <si>
    <t>(人民币)11113.3333万元</t>
  </si>
  <si>
    <t>深圳市福田区福强路3030号文化体育产业总部大厦17楼</t>
  </si>
  <si>
    <t>李萌迪</t>
  </si>
  <si>
    <t>0755-88321468</t>
  </si>
  <si>
    <t>公司简介:丝路是一个企业服务平台，主要利用计算机图形图像技术进行视觉设计和创作，业务涵盖展览展示综合解决方案总包、三维动画制作、CG培训等领域，专注于为建筑、动漫、游戏、文体娱乐活动等行业的客户提供数字视觉综合服务。</t>
  </si>
  <si>
    <t>2016-11-04IPO上市及以后1.54亿人民币深圳证券交易所2013-12-30C轮5600万人民币中国文化产业投资基金佛山亚商资本晓扬科投民宇投资2012-06-27B轮1500万人民币佛山亚商资本佳一教育民宇投资东方盛富创投基石资本长丰投资2011-08-29A轮2920万人民币佳一教育东方盛富创投基石资本长丰投资</t>
  </si>
  <si>
    <t>["展览展示","影视动漫制作","解决方案","数字舞美","CG游戏","建筑设计可视化","CG教育培训六大"]</t>
  </si>
  <si>
    <t>丝路视觉(IPO上市及以后)</t>
  </si>
  <si>
    <t>https://innotreelogo.qiniu.innotree.cn/Fv2S_S5FYOTLlEpeyUiGCBxmFMnK</t>
  </si>
  <si>
    <t>https://www.innotree.cn/inno/company/12890656028641617480.html</t>
  </si>
  <si>
    <t>博易智软(北京)技术股份有限公司</t>
  </si>
  <si>
    <t>21300000元</t>
  </si>
  <si>
    <t>北京市海淀区西直门北大街甲43号1号楼802室</t>
  </si>
  <si>
    <t>李凯</t>
  </si>
  <si>
    <t>010-68177808</t>
  </si>
  <si>
    <t>www.byitgroup.com</t>
  </si>
  <si>
    <t>公司简介:公司主要从事商业智能(BI,BusinessIntelligence)的研究、开发、销售、咨询和服务,产品包括企业级商业智能系统解决方案、商业智能软件产品、商业智能技术开发服务等。企、事业单位各级决策者通过公司提供的上述产品和服务,获取生产和经营所需要的数据和信息,进而为生产和经营决策提供支持。</t>
  </si>
  <si>
    <t>2014-07-01IPO上市及以后517万人民币明石投资2013-08-30新三板未透露投资方未透露</t>
  </si>
  <si>
    <t>ZHANG XIAODONG（张晓东）董事王彬董事龚依羚监事支宝宏监事苏忠慧副董事长伊周琪监事会主席李凯总经理,董事长张志超监事柴培深董事</t>
  </si>
  <si>
    <t>["企业服务","BI商业智能","IT运维","SaaS","数据服务","商业智能系统","运维监控平台","大学","庆典","高级工程师"]</t>
  </si>
  <si>
    <t>博易股份(IPO上市及以后)</t>
  </si>
  <si>
    <t>https://innotreelogo.qiniu.innotree.cn/FuwhdrloXmuEb8wlgeYewZ8FYQ11</t>
  </si>
  <si>
    <t>https://www.innotree.cn/inno/company/15262728690298430513.html</t>
  </si>
  <si>
    <t>澜起科技（上海）有限公司</t>
  </si>
  <si>
    <t>75703.1775万人民币</t>
  </si>
  <si>
    <t>上海市徐汇区宜山路900号1幢A6</t>
  </si>
  <si>
    <t>杨崇和</t>
  </si>
  <si>
    <t>021-61285678</t>
  </si>
  <si>
    <t>http://www.montage-tech.com/cn/</t>
  </si>
  <si>
    <t>公司简介:澜起科技是一家模拟与混合信号芯片供应商，目前专注于为家庭娱乐和云计算市场提供以芯片为基础的解决方案。在家庭娱乐领域，凭借自身的技术平台，澜起科技为机顶盒客户提供高集成度芯片的解决方案，其中软件方案更是为客户贴身定制。这些解决方案优化了机顶盒的信号处理能力，尤其适用新兴市场严峻的运行环境。==在云计算领域，澜起科技致力于提供高性能、低功耗的内存接口解决方案，以满足内存密集型服务器的应用需求。凭借自身的技术平台，澜起科技能够实现持续创新、快速高效的产品设计和开发，不断推出更为优化的整体解决方案，以满足客户日异月新的需求。</t>
  </si>
  <si>
    <t>2013-09-26IPO上市及以后亿元及以上美元投资方未透露2009-05-01C轮未透露Riverwood CapitalSF Capital国舟云和资本永威投资萨格摩尔2009-01-01B轮1000万美元投资方未透露2006-08-15A轮1000万美元英特尔投资Intel Capital</t>
  </si>
  <si>
    <t>["智能电视","硬件","芯片半导体","信号芯片供应商","家庭娱乐和云计算","芯片","家庭娱乐","技术平台","机顶盒","市场营销"]</t>
  </si>
  <si>
    <t>澜起科技Montage(IPO上市及以后)</t>
  </si>
  <si>
    <t>https://innotreelogo.qiniu.innotree.cn/FgcfXmdPNuTygMQXCMu4P6KqjCaF</t>
  </si>
  <si>
    <t>https://www.innotree.cn/inno/company/5609469296813067016.html</t>
  </si>
  <si>
    <t>龙元建设集团股份有限公司</t>
  </si>
  <si>
    <t>浙江省象山县丹城新丰路165号</t>
  </si>
  <si>
    <t>赖振元</t>
  </si>
  <si>
    <t>http://www.lycg.com.cn</t>
  </si>
  <si>
    <t>公司简介:龙元建设集团始创于1980年,前身为浙江象山二建集团股份有限公司。公司经宁波市人民政府甬政发[1995]122号文批准,以发起方式设立;在浙江省工商行政管理局注册登记,取得营业执照,营业执照号:3300001001455。公司经中国证券监督管理委员会2004年4月30日证监发行字[2004]47号文批准,首次向中国境内投资人公开发行以人民币认购的内资股普通股2800万股,并于2004年5月24日在上海证券交易所上市。</t>
  </si>
  <si>
    <t>2011-06-01IPO上市及以后未透露明业投资德元善股权投资基金</t>
  </si>
  <si>
    <t>陆健监事赖文浩董事陈海英监事何曙光监事钱水江董事王啸董事赖朝辉董事兼总经理曾群董事何万篷董事赖振元董事长</t>
  </si>
  <si>
    <t>["工程建设","建筑","建筑工程","建筑施工","建筑材料","股票","建筑市场","建设集团"]</t>
  </si>
  <si>
    <t>龙元建设(IPO上市及以后)</t>
  </si>
  <si>
    <t>https://innotreelogo.qiniu.innotree.cn/Fqs6sLdddyJkWKfcNRjYKyDqkXxM</t>
  </si>
  <si>
    <t>https://www.innotree.cn/inno/company/1879573720549217512.html</t>
  </si>
  <si>
    <t>深圳市鲜动生活股份有限公司</t>
  </si>
  <si>
    <t>11695900元</t>
  </si>
  <si>
    <t>深圳市南山区深南大道10188号新豪方大厦10D.10E</t>
  </si>
  <si>
    <t>侯碧生</t>
  </si>
  <si>
    <t>0755-26982632</t>
  </si>
  <si>
    <t>www.freshlifechina.com</t>
  </si>
  <si>
    <t>公司简介:公司成立于2000年底,是一家以海产冻品生产、加工、销售为核心业务的专业公司。公司成立至今,已拥有多个优质海产养殖基地和遍布全国的优质海产渠道网络;鲜动生活线下的传统业务与山姆会员店、沃尔玛等500多家商场门店有长期稳定的合作关系,目前在全国有13个办事处,拥有多个优质海产养殖基地和遍布全球的海产渠道网络。公司以“鲜动海鲜,良心品质”为核心的价值理念,致力于人们生活质量的改善、提升和创新,以及高品位生活氛围的营造;致力于为广大消费者提供满足身心健康、安全的产品和优质服务。</t>
  </si>
  <si>
    <t>2017-03-02IPO上市及以后2000万人民币和智资本长润专项一期投资2016-09-30新三板未透露投资方未透露2016-03-15A+轮数千万人民币和智资本长润资产</t>
  </si>
  <si>
    <t>卢成监事张盛亮监事周钰董事廖远育董事陈松涛董事秦军董事邓琼董事侯碧生董事长,总经理丰昊监事李宁董事</t>
  </si>
  <si>
    <t>["B2C","供应链","农业","农产品加工","冷冻食品","垂直电商","快递","水产","消费生活","渔业水产"]</t>
  </si>
  <si>
    <t>鲜动生活(IPO上市及以后)</t>
  </si>
  <si>
    <t>https://innotreelogo.qiniu.innotree.cn/FjPUro_jUpWvU27yIWMAOCzrj3v0</t>
  </si>
  <si>
    <t>https://www.innotree.cn/inno/company/11986152328461333542.html</t>
  </si>
  <si>
    <t>北京慧聪国际资讯有限公司</t>
  </si>
  <si>
    <t>50000 万元 人民币</t>
  </si>
  <si>
    <t>郭江</t>
  </si>
  <si>
    <t>010-62298896</t>
  </si>
  <si>
    <t>http://www.hcebuy.com</t>
  </si>
  <si>
    <t>公司简介:北京慧聪国际资讯有限公司成立于1999年4月8日，注册资本5亿元人民币，是国内B2B电子商务服务提供商，为中小型企业搭建供需平台，提供全面的商务解决方案。</t>
  </si>
  <si>
    <t>2007-12-15IPO上市及以后1230万美元北京基石基金2007-03-26IPO上市及以后456万美元厦门坚果资本嘉恒资本2002-07-24B轮130万美元北京基石基金1999-02-19A轮809万美元北京基石基金</t>
  </si>
  <si>
    <t>李建光董事郭江董事长,经理郭凡生董事</t>
  </si>
  <si>
    <t>["手机"]</t>
  </si>
  <si>
    <t>慧聪国际（慧聪网）(IPO上市及以后)</t>
  </si>
  <si>
    <t>https://innotreelogo.qiniu.innotree.cn/FgTX1egoAN93soATx_GpVGBSJeSP</t>
  </si>
  <si>
    <t>https://www.innotree.cn/inno/company/11782298750564678520.html</t>
  </si>
  <si>
    <t>晋西车轴股份有限公司</t>
  </si>
  <si>
    <t>山西省太原市高新技术开发区长治路436号科祥大厦</t>
  </si>
  <si>
    <t>张朝宏</t>
  </si>
  <si>
    <t>http://www.jinxiaxle.com.cn</t>
  </si>
  <si>
    <t>公司简介:公司经国家经济贸易委员会国经贸企改(2000)1138号文批准,由晋西机器厂、中国兵工物资华北公司、山西江阳化工厂、北京建业时代科技发展有限公司、美国埃谟国际有限公司共同发起,以发起设立方式设立;在山西省工商行政管理局注册登记,取得营业执照。公司于2004年4月经中国证券监督管理委员会(以下简称“中国证监会”)批准,首次向社会公众发行人民币普通股40,000,000股。该等股份均为向境内投资人发行的以人民币认购的内资股,并于2004年5月26日在上海证券交易所上市交易。</t>
  </si>
  <si>
    <t>2013-08-09IPO上市及以后1.15亿人民币迪瑞资产Air Liquide法国液化空气诚鼎创投银河投资2009-02-05IPO上市及以后7800万人民币正同创投瑞华控股中信联合粤商创投融众投资</t>
  </si>
  <si>
    <t>张淑珍监事邢建忠监事刘晓宏董事张朝宏董事长张国平董事郑卫军董事姚钟监事孔炯刚董事兼总经理潘平英董事李刚董事姚军奎董事</t>
  </si>
  <si>
    <t>["化工厂","物资","经贸"]</t>
  </si>
  <si>
    <t>晋西车轴(IPO上市及以后)</t>
  </si>
  <si>
    <t>https://innotreelogo.qiniu.innotree.cn/Fgzp1t88nSBYts2vit9s3kAIUHNd</t>
  </si>
  <si>
    <t>https://www.innotree.cn/inno/company/11088726156682193834.html</t>
  </si>
  <si>
    <t>株洲时代新材料科技股份有限公司</t>
  </si>
  <si>
    <t>湖南省株洲高新技术产业开发区黄河南路</t>
  </si>
  <si>
    <t>李东林</t>
  </si>
  <si>
    <t>http://www.trp.com.cn</t>
  </si>
  <si>
    <t>公司简介:公司前身为株洲电力机车研究所橡胶试验室,1994年成立株洲时代橡塑实业有限责任公司公司系经湖南省体改委湘体改字[1997]73号文批准,由铁道部株洲电力机车研究所、北京铁工经贸公司等17家发起人以发起设立方式设立。公司在株洲市工商行政管理局注册登记,取得营业执照,营业执照号为430000000021710。公司于2002年11月25日经中国证券监督管理委员会核准,首次向社会公众发行人民币普通股(A股)3500万股,于2002年12月19日在上海证券交易所上市。</t>
  </si>
  <si>
    <t>2010-05-18IPO上市及以后1.09亿人民币上海万融投资凯得创新投喜马拉雅大盟汇信常州投资集团恒健投资</t>
  </si>
  <si>
    <t>孙克监事刘连根董事李乔董事李东林董事长张力强董事姚建云监事张爱萍董事叶阳升董事朱宝库董事邹涛董事冯江华董事潘艺监事邓恢金副董事长于松林监事唐绍明监事黄珺董事赵蔚董事熊锐华董事徐坚董事杨军董事</t>
  </si>
  <si>
    <t>["化学制品","化工","复合材料","材料","生产制造","高分子","机车","新材料","降噪","涂料"]</t>
  </si>
  <si>
    <t>时代新材(IPO上市及以后)</t>
  </si>
  <si>
    <t>https://innotreelogo.qiniu.innotree.cn/FobBbC0FSVmaTOQWpe4S3ILymyx7</t>
  </si>
  <si>
    <t>https://www.innotree.cn/inno/company/7499184266093175852.html</t>
  </si>
  <si>
    <t>杭州钢铁股份有限公司</t>
  </si>
  <si>
    <t>浙江省杭州市拱墅区半山路178号</t>
  </si>
  <si>
    <t>汤民强</t>
  </si>
  <si>
    <t>http://www.hzsteel.com</t>
  </si>
  <si>
    <t>公司简介:杭州钢铁股份有限公司(以下简称公司或本公司)系经浙江省人民政府浙政发〔1997〕164号文批准，由杭州钢铁集团公司独家发起并以社会募集方式设立的股份有限公司，于1998年2月26日在浙江省工商行政管理局登记注册，总部位于浙江省杭州市。杭州钢铁股份有限公司系依照《公司法》和其他有关规定成立的股份有限公司（以下简称“公司”）。公司经浙江省人民政府浙证发[1997]164号文批准，以募集方式设立；在浙江省工商行政管理局注册登记，取得营业执照，营业执照号：330000000025370。公司于一九九七年十二月经中国证券监督管理委员会批准，首次向社会公众发行人民币普通股8500万股，于1998年3月11日在上海证券交易所上市。</t>
  </si>
  <si>
    <t>2016-06-16IPO上市及以后4亿人民币三井物产环球投资华融渝富资本华弘投资天堂硅谷2016-03-24IPO上市及以后3.31亿人民币宁波开发投资集团2015-04-01IPO上市及以后6.50亿人民币硅谷天堂黎曼投资</t>
  </si>
  <si>
    <t>谢晨董事孔祥胜总经理,副董事长王纪松监事王颖董事于卫东董事吴黎明董事刘安董事金钢监事汤民强董事长周尧福监事陈杭生董事胡祥甫董事</t>
  </si>
  <si>
    <t>["机械加工","汽车","特钢","钢铁","型材"]</t>
  </si>
  <si>
    <t>杭钢股份(IPO上市及以后)</t>
  </si>
  <si>
    <t>https://innotreelogo.qiniu.innotree.cn/Ft9Ab5yxMkPGaYkgstz1d0DGkguA</t>
  </si>
  <si>
    <t>https://www.innotree.cn/inno/company/13909484055533501652.html</t>
  </si>
  <si>
    <t>广州金逸影视传媒股份有限公司</t>
  </si>
  <si>
    <t>广东省广州市天河区华成路8号之一402房之一</t>
  </si>
  <si>
    <t>李晓文</t>
  </si>
  <si>
    <t>http://www.jycinema.com/</t>
  </si>
  <si>
    <t>公司简介:公司是由广州金逸影视投资集团有限公司依法整体变更、发起设立的股份有限公司,已于2010年12月9日在广州市工商行政管理局正式办理工商登记变更手续,并领取了注册号为440101000124929的企业法人营业执照,变更设立时的注册资本为11,000万元。经深圳证券交易所《关于广州金逸影视传媒股份有限公司人民币普通股股票上市的通知》(深证上[2017]643号)同意,公司发行的人民币普通股股票在深圳证券交易所上市,股票简称“金逸影视”,股票代码“002905”。公司首次公开发行的4,200万股股票将于2017年10月16日起上市交易。</t>
  </si>
  <si>
    <t>2017-10-16IPO上市及以后未透露投资方未透露</t>
  </si>
  <si>
    <t>["影视","影视发行","影院","文娱传媒","院线","多媒体","媒体","文化娱乐","电影"]</t>
  </si>
  <si>
    <t>金逸影视(IPO上市及以后)</t>
  </si>
  <si>
    <t>https://innotreelogo.qiniu.innotree.cn/FkGZFjw5WwEF8UzZH_jx-wJXH4HF</t>
  </si>
  <si>
    <t>https://www.innotree.cn/inno/company/10884601715537631595.html</t>
  </si>
  <si>
    <t>朗新科技股份有限公司</t>
  </si>
  <si>
    <t>江苏省无锡新吴区净慧东道90号无锡软件园天鹅座B栋10、11楼</t>
  </si>
  <si>
    <t>郑新标</t>
  </si>
  <si>
    <t>http://www.longshine.com</t>
  </si>
  <si>
    <t>公司简介:2003年5月7日,杭州朗新在杭州市工商行政管理局完成工商登记。2013年12月23日,公司在江苏省无锡市工商行政管理局完成变更登记,注册资本为16,800万元,取得了330100400016254号《企业法人营业执照》。经深圳证券交易所《关于朗新科技股份有限公司人民币普通股股票在创业板上市的通知》(深证上[2017]469号)同意,本公司发行的人民币普通股股票在深圳证券交易所创业板上市,股票简称“朗新科技”,股票代码“300682”,本次公开发行的4,500万股股票将于2017年8月1日起上市交易。</t>
  </si>
  <si>
    <t>2017-08-01IPO上市及以后未透露投资方未透露2013-07-07A轮1.02亿人民币宽带资本CBC华兴资本博裕投资2011-03-03天使轮数千万人民币深创投IDG资本</t>
  </si>
  <si>
    <t>["解决方案","智能电网","企业服务","电力行业信息技术","新科技","能源","服务高新技术","行业应用解决方案","互联网基础设施","服务解决方案"]</t>
  </si>
  <si>
    <t>朗新科技(IPO上市及以后)</t>
  </si>
  <si>
    <t>https://innotreelogo.qiniu.innotree.cn/FgRVLcoWWVW5gsXGoKXU9Xc9me3O</t>
  </si>
  <si>
    <t>https://www.innotree.cn/inno/company/1739150640708486387.html</t>
  </si>
  <si>
    <t>云游控股有限公司</t>
  </si>
  <si>
    <t>香港中环德辅道中 60-68号万宜大厦16楼</t>
  </si>
  <si>
    <t>http://www.forgame.com</t>
  </si>
  <si>
    <t>2014-12-30IPO上市及以后1600万美元空中网2013-04-01B轮400万美元普思投资普思资本新至睿投资2012-04-29A轮440万美元Ignition启明创投安卓信创投曼达林TA Associates</t>
  </si>
  <si>
    <t>["ACGN","文娱传媒","游戏","游戏代理","游戏发行","游戏开发","游戏服务","网页游戏","海外市场","网游开发"]</t>
  </si>
  <si>
    <t>云游控股(IPO上市及以后)</t>
  </si>
  <si>
    <t>https://www.innotree.cn/inno/company/8924458098363092645.html</t>
  </si>
  <si>
    <t>中航直升机股份有限公司</t>
  </si>
  <si>
    <t>黑龙江省哈尔滨市高新技术开发区集中开发区34号楼</t>
  </si>
  <si>
    <t>曲景文</t>
  </si>
  <si>
    <t>公司简介:中航直升机股份有限公司原名称为哈飞航空工业股份有限公司，是经国家经贸委国经贸企改[1999]720号文批准，由原哈尔滨飞机工业（集团）有限责任公司作为主发起人，联合中国飞龙专业航空公司、哈尔滨双龙航空工程有限公司、中国航空工业供销总公司、中国航空技术进出口哈尔滨公司等四家企业以现金出资，共同发起设立的股份有限公司。经2014年9月25日公司第三次临时东大会决议，公司于2014年12月25日更名为中航直升机股份有限公司。经中国证券监督管理委员会证监发行字151号文核准，于2000年11月22日利用上海证券交易所交易系统，采用上网定价的方式向社会公开发行人民币普通股股票6,000万股，并于同年12月18日在上海证券交易所正式挂牌交易，股票代码600038。上市后，总股本15,000万股，其中流通股6,000万股。</t>
  </si>
  <si>
    <t>2013-11-12IPO上市及以后1.32亿人民币银河投资彤道投资西藏自治区投资</t>
  </si>
  <si>
    <t>郭念监事王玉伟董事张银生监事鲍卉芳董事郑强董事刘慧董事王玉杰董事罗霖斯董事倪先平监事曲景文董事长兼总经理蔡毅董事洪波监事彭志文监事闫灵喜董事</t>
  </si>
  <si>
    <t>["经贸","航空工业","航空公司","飞机"]</t>
  </si>
  <si>
    <t>中直股份(IPO上市及以后)</t>
  </si>
  <si>
    <t>https://innotreelogo.qiniu.innotree.cn/FkDhOhNJScezJ7YTb53ZxIAs5zWx</t>
  </si>
  <si>
    <t>https://www.innotree.cn/inno/company/13011051575888158099.html</t>
  </si>
  <si>
    <t>北京每日视界影视动画股份有限公司</t>
  </si>
  <si>
    <t>32970421元</t>
  </si>
  <si>
    <t>北京市海淀区紫竹院路116号嘉豪国际中心C座3层3503号</t>
  </si>
  <si>
    <t>孙立</t>
  </si>
  <si>
    <t>010-82685316</t>
  </si>
  <si>
    <t>www.daysview.com</t>
  </si>
  <si>
    <t>公司简介:公司是一家数字化视觉艺术服务提供商。公司与美国CBN网络合作大型三维高清动画片《SUPERBOOK》,取得了较高的收视率;为中国动漫集团制作2011年动漫春晚;打造北京卡酷动画卫视频道的机器人系列ID。公司在特效方面也居于行业领先地位,为电影《王的盛宴》制作大量特效镜头,为电影《二次曝光》设计制作全部特效镜头,为成龙电影《大兵小将》制作全部特效镜头,为亚洲首部全3D立体电影《唐吉可德》制作大部分立体镜头盒特效;公司在动感电影方面也有突出成绩,已完成中国石油的动感电影《鄂尔多斯盆地的油和气》;成立至今有五百余条广告作品,服务客户包括联想集团、华夏银行等,处于同行业领先地位。每日视界影视动画已经开始进行原创动画电影的创作,目前正在制作三维电影项目《天生我刺》,相关动画角色衍生作品《刺儿扎扎》及《鸡鸡扎扎》已经制作完成。公司在视觉艺术创作领域内多次获得国内外大奖,2007年、2009年两次评为“中国十大CG制作公司”。同时,公司制作水平得到国际上的认可,《SUPERBOOK》获得2012年第39届艾美奖最佳片头设计奖提名。公司的产品主要有三大类:动画片设计与制作、影视特效制作、广告片制作。</t>
  </si>
  <si>
    <t>2015-11-03IPO上市及以后1000万人民币东方证券(东方星晖)2013-08-09新三板未透露投资方未透露</t>
  </si>
  <si>
    <t>["广告","数字电影","影视特效","动画影视特效制作","游戏短片制作","竞争力","手机游戏","影视动画","作品","游戏动漫"]</t>
  </si>
  <si>
    <t>每日视界(IPO上市及以后)</t>
  </si>
  <si>
    <t>https://innotreelogo.qiniu.innotree.cn/FoDfSJfi8j9pONYcAUyXEhT1lkiq</t>
  </si>
  <si>
    <t>https://www.innotree.cn/inno/company/15275538441699736091.html</t>
  </si>
  <si>
    <t>山东益生种畜禽股份有限公司</t>
  </si>
  <si>
    <t>山东省烟台市芝罘区朝阳街80号</t>
  </si>
  <si>
    <t>曹积生</t>
  </si>
  <si>
    <t>http://www.yishenggufen.com</t>
  </si>
  <si>
    <t>公司简介:山东益生种畜禽股份有限公司前身为烟台益生种禽有限公司，成立于1997年4月22日，是自然人出资成立的有限责任公司，2000年7月更名为烟台益生种畜禽有限公司，2002年2月更名为山东益生种畜禽有限公司。公司以发起方式设立；在山东省工商行政管理局注册登记，取得营业执照，营业执照号：370600018025168。公司于2010年06月01日经中国证券监督管理委员会核准，首次向社会公众发行人民币普通股2700万股，于2010年08月10日在深圳证券交易所上市。</t>
  </si>
  <si>
    <t>2016-01-31IPO上市及以后2亿人民币东方邦信创投聚益科投资有限责任公司</t>
  </si>
  <si>
    <t>曹积生董事长耿培梁董事战继红董事孙秀妮监事任升浩监事刘学信董事巩新民董事迟汉东董事兼总经理曹学红监事宫君秋董事曲立新董事纪永梅董事</t>
  </si>
  <si>
    <t>["养殖","养殖业","养殖加工","农业","农林牧渔","农牧饲渔","畜牧养殖","种猪繁育","饲料","畜牧业"]</t>
  </si>
  <si>
    <t>益生股份(IPO上市及以后)</t>
  </si>
  <si>
    <t>https://www.innotree.cn/inno/company/11419975405337516314.html</t>
  </si>
  <si>
    <t>万达电影院线股份有限公司</t>
  </si>
  <si>
    <t>117429.4974 万元</t>
  </si>
  <si>
    <t>张霖</t>
  </si>
  <si>
    <t>010-85587599</t>
  </si>
  <si>
    <t>http://www.wandafilm.com/</t>
  </si>
  <si>
    <t>公司简介:2004年，万达集团开始投资影院终端建设，在全国的万达商业广场项目建设万达国际电影城。万达电影院线股份有限公司成立于2005年，万达电影院线拥有五星级影城71家，600块银幕，占有全国16%的票房份额。公司前身为北京万达电影院线有限公司,2006年11月30日,万达院线有限股东会决议通过,同意整体变更设立万达电影院线股份有限公司。2006年12月14日,公司在北京市工商行政管理局领取了,注册号为110000007928474,公司名称变更为万达电影院线股份有限公司。</t>
  </si>
  <si>
    <t>2016-03-04IPO上市及以后8463万人民币华策影视2015-01-22IPO上市及以后数亿人民币不公开的投资者投资方未透露</t>
  </si>
  <si>
    <t>["媒体","媒体社区","影视","影院","文娱传媒","消费生活","电影票预订","观影","院线","文化娱乐"]</t>
  </si>
  <si>
    <t>万达电影院线(IPO上市及以后)</t>
  </si>
  <si>
    <t>https://innotreelogo.qiniu.innotree.cn/FukpAodtKMAs4e8c51UFrFLXlw9H</t>
  </si>
  <si>
    <t>https://www.innotree.cn/inno/company/9423750698887563432.html</t>
  </si>
  <si>
    <t>华电国际电力股份有限公司</t>
  </si>
  <si>
    <t>香港铜锣湾勿地臣街 1号时代广场 2座36楼</t>
  </si>
  <si>
    <t>赵建国</t>
  </si>
  <si>
    <t>86531-83567888</t>
  </si>
  <si>
    <t>http://www.hdpi.com.cn</t>
  </si>
  <si>
    <t>公司简介:本公司于1994年6月28日在中国山东省济南市注册成立，主要建设及经营发电厂和其它与发电相关的产业。本公司由山东电力集团公司、山东省国际信托投资公司、中国电力信托投资有限公司、山东鲁能开发总公司、枣庄市基本建设投资公司共同发起设立，设立时股本总额为382,505.62万元。公司经国家经济体制改革委员会体改生[1994]76号文件批准，于1994年6月28日，以发起方式设立，于同日在山东省工商行政管理局注册登记，取得公司营业执照，公司的营业执照号码为：16907783-5号。1997年4月17日，公司营业执照号码变更为26717022-8号。经中华人民共和国对外贸易经济合作部[2000]外经贸资二函字第545号文件批准，本公司转变为外商投资股份有限公司。2001年1月2日，在山东省工商行政管理局进行工商变更登记后，公司的营业执照号码变更为企股鲁总字第003922号。本公司经中国证券监督管理委员会于2005年1月以证监发行字[2005]2号文批准发行765,000,000股人民币普通股，每股面值人民币1元，并于2005年2月3日在上海证券交易所(“上交所”)挂牌上市。</t>
  </si>
  <si>
    <t>2015-08-14IPO上市及以后1.20亿人民币恒泰华盛资产2012-07-05IPO上市及以后1.90亿人民币景林投资</t>
  </si>
  <si>
    <t>赵建国董事长张科董事李景华监事苟伟董事查剑秋监事李晓鹏监事王映黎副董事长魏建董事耿元柱副董事长魏爱云监事陈斌董事,监事丁慧平董事彭兴宇监事宗文龙董事禇玉董事陈建华董事王大树董事</t>
  </si>
  <si>
    <t>["公用事业","发电","生产制造","电力行业","能源","电力集团","电力信托投资","建设投资","发电厂","信托投资"]</t>
  </si>
  <si>
    <t>华电国际电力股份(IPO上市及以后)</t>
  </si>
  <si>
    <t>https://innotreelogo.qiniu.innotree.cn/Fhkn1N7h9KCOkMbF7D6rSKydjl9j</t>
  </si>
  <si>
    <t>https://www.innotree.cn/inno/company/14944512479873634894.html</t>
  </si>
  <si>
    <t>石家庄以岭药业股份有限公司</t>
  </si>
  <si>
    <t>河北省石家庄市高新技术产业开发区天山大街238号</t>
  </si>
  <si>
    <t>吴相君</t>
  </si>
  <si>
    <t>http://www.yiling.cn</t>
  </si>
  <si>
    <t>公司简介:2001年8月28日,公司取得河北省工商局核发的《企业法人营业执照》(注册号:1300001001986)。根据公司2010年第四次临时股东大会会议决议,并经中国证券监督管理委员会《关于核准石家庄以岭药业股份有限公司首次公开发行股票的批复》文件的核准,2011年7月19日公司以公开发售方式发行人民币普通股6,500万股,每股面值1元,公开发售结束后公司注册资本增加为42,500万元。公司首次公开发行人民币普通股6,500万股已在深圳证券交易所挂牌交易,公司股票代码“002603”,股票简称“以岭药业”。</t>
  </si>
  <si>
    <t>2017-03-20IPO上市及以后1.79亿人民币前海开源禾其投资海尔创投建信基金国信资本</t>
  </si>
  <si>
    <t>["中医","中药","养生","医疗健康","医药研发","新药研发","药物研发","其他医疗服务","生产制造","生物生命科学"]</t>
  </si>
  <si>
    <t>以岭药业(IPO上市及以后)</t>
  </si>
  <si>
    <t>https://innotreelogo.qiniu.innotree.cn/Fs0MVruJXyltYWw4Ea3w03ICBF5I</t>
  </si>
  <si>
    <t>https://www.innotree.cn/inno/company/11114282801697950724.html</t>
  </si>
  <si>
    <t>江南布衣有限公司</t>
  </si>
  <si>
    <t>香港九龙尖沙咀广东道28号力宝太阳广场7楼709室</t>
  </si>
  <si>
    <t>http://www.jnbygroup.com</t>
  </si>
  <si>
    <t>2016-06-01IPO上市及以后未透露新程投资淳信资本2012-06-03A轮数千万人民币维新力特资本</t>
  </si>
  <si>
    <t>["B2C","品牌女装","垂直电商","家居品牌","服饰电商","独立品牌","生活方式","电商","男装品牌","童装品牌"]</t>
  </si>
  <si>
    <t>江南布衣(IPO上市及以后)</t>
  </si>
  <si>
    <t>https://www.innotree.cn/inno/company/10087421989677560572.html</t>
  </si>
  <si>
    <t>江西特种电机股份有限公司</t>
  </si>
  <si>
    <t>江西省宜春市环城南路581号</t>
  </si>
  <si>
    <t>朱军</t>
  </si>
  <si>
    <t>http://www.jiangte.com.cn</t>
  </si>
  <si>
    <t>公司简介:公司经江西省经济体制改革委员会赣体改函【1991】50号《关于批准赣州市造纸厂、宜春市电机厂等六户企业试行内部股份制的通知》及宜春市人民政府宜府字【1991】100号《关于成立“江西特种电机股份有限公司”的通知》批准,以募集方式设立,1991年11月26日公司取得了宜春市工商行政管理局核发的注册号为赣宜市16100044-X企业法人营业执照,工商行政管理局签发营业执照之日即为公司成立的日期。公司于2007年9月13日经中国证券监督管理委员会[2007]286号文批准,首次向社会公众发行人民币普通股1,700万股,于2007年10月12日在深圳证券交易所(以下简称“交易所”)上市。</t>
  </si>
  <si>
    <t>2014-07-09IPO上市及以后1.79亿人民币瑞华控股2011-07-20IPO上市及以后6600万人民币博弘数君（天津）股权投资基金管理有限公司六禾投资</t>
  </si>
  <si>
    <t>卢顺民董事刘晓辉监事彭敏峰董事朱军董事长刘萍董事杨晶监事金惟伟董事张小英监事罗清华董事周福山董事</t>
  </si>
  <si>
    <t>["冶金","医疗器械","机械设备","生产制造","电气设备","通用设备","功能材料","新能源","新能源汽车","材料"]</t>
  </si>
  <si>
    <t>江特电机(IPO上市及以后)</t>
  </si>
  <si>
    <t>https://innotreelogo.qiniu.innotree.cn/Fu0kGZci9Zdsry_LtcC3SdibqD09</t>
  </si>
  <si>
    <t>https://www.innotree.cn/inno/company/1283812808992599526.html</t>
  </si>
  <si>
    <t>深圳市英维克科技股份有限公司</t>
  </si>
  <si>
    <t>深圳市龙华区观澜街道大布巷社区观光路1303号鸿信工业园9号厂房1-3楼</t>
  </si>
  <si>
    <t>齐勇</t>
  </si>
  <si>
    <t>http://www.envicool.com</t>
  </si>
  <si>
    <t>公司简介:2005年8月15日,英维克有限取得深圳市工商行政管理局签发的注册号为4403012185564的《企业法人营业执照》，注册资本为100万元（实收资本：100万元），法定代表人为张薇，企业类型为有限责任公司，经营范围为电子信息技术、环境控制设备、机电一体化设备、高效节能设备的科技研发（不含生产加工项目）与销售及其他国内商业、物资供销业、信息咨询、货物及技术进出口（以上均不含法律、行政法规、国务院决定禁止及规定需前置审批项目）。2013年8月15日,英维克科技于深圳市市场监督管理局办理完毕整体变更为股份公司之工商变更登记手续,并领取了注册号为440306103417299的《企业法人营业执照》,注册资本及实收资本均为6,000.00万元。经深圳证券交易所《关于深圳市英维克科技股份有限公司人民币普通股股票上市的通知》(深证上[2016]984号)同意,公司发行的人民币普通股股票在深圳证券交易所上市,股票简称“英维克”,股票代码“002837”。公司首次公开发行的2,000万股股票将于2016年12月29日起上市交易。</t>
  </si>
  <si>
    <t>2016-12-29IPO上市及以后未透露投资方未透露2005-08-15A轮2900万人民币秉鸿创投</t>
  </si>
  <si>
    <t>["it基础设施","it运维","企业服务","制造业","机柜","温控","生产制造","节能环保","通用设备","IT基础设施"]</t>
  </si>
  <si>
    <t>英维克(IPO上市及以后)</t>
  </si>
  <si>
    <t>https://innotreelogo.qiniu.innotree.cn/FvJWuST_ORbIfLpQH4AUVaV1k0E1</t>
  </si>
  <si>
    <t>https://www.innotree.cn/inno/company/4558212918478080656.html</t>
  </si>
  <si>
    <t>江苏弘业股份有限公司</t>
  </si>
  <si>
    <t>江苏省南京市中华路50号弘业大厦</t>
  </si>
  <si>
    <t>吴廷昌</t>
  </si>
  <si>
    <t>http://www.artall.com.cn</t>
  </si>
  <si>
    <t>公司简介:江苏弘业股份有限公司(以下简称公司)原名江苏省工艺品进出口集团股份有限公司，于1994年6月经江苏省体改委苏体改生[1994]280号文《关于同意设立江苏省工艺品进出口集团股份有限公司的批复》批准，由江苏省工艺品进出口(集团)公司改制设立，并于同年6月领取企业法人营业执照。公司企业法人营业执照注册号：320000000004557公司注册地址：江苏省南京市中华路50号弘业大厦。</t>
  </si>
  <si>
    <t>2008-05-23IPO上市及以后4748万人民币盛万投资乾盛乾资本瑞华控股融众投资</t>
  </si>
  <si>
    <t>顾昆根监事主席蒋建华董事翟郁葱职工监事张发松董事黄东彦监事包文兵董事黄林涛职工监事张柯董事兼总经理吴廷昌董事长赵琨监事张阳董事</t>
  </si>
  <si>
    <t>["进出口贸易","玩具","鞋帽","手套","纺织服装","制品","机电五金","轻工工艺","家具","箱包"]</t>
  </si>
  <si>
    <t>弘业股份(IPO上市及以后)</t>
  </si>
  <si>
    <t>https://innotreelogo.qiniu.innotree.cn/FpGooTrvuEq2Q30B1yenhjOkjzy2</t>
  </si>
  <si>
    <t>https://www.innotree.cn/inno/company/4535530895209821238.html</t>
  </si>
  <si>
    <t>世纪睿科集团有限公司</t>
  </si>
  <si>
    <t>2014-07-07IPO上市及以后3230万美元不公开的投资者</t>
  </si>
  <si>
    <t>["企业服务","原创内容","媒体","广告投放","广告营销","广告设计","转播","高端软硬件","解决方案供应商","解决方案"]</t>
  </si>
  <si>
    <t>https://innotreelogo.qiniu.innotree.cn/Fq0Io1S5Y3Vg7rI0ND6bfEq93Lfu</t>
  </si>
  <si>
    <t>https://www.innotree.cn/inno/company/3521850132797475607.html</t>
  </si>
  <si>
    <t>深圳市东方嘉盛供应链股份有限公司</t>
  </si>
  <si>
    <t>深圳市前海深港合作区前湾一路1号A栋201室（入驻深圳市前海商务秘书有限公司）</t>
  </si>
  <si>
    <t>孙卫平</t>
  </si>
  <si>
    <t>http://www.easttop.com.cn</t>
  </si>
  <si>
    <t>公司简介:2001年7月9日,东方嘉盛实业办理完成工商注册登记,取得了深圳市工商行政管理局核发的《企业法人营业执照》,住所为深圳市罗湖区宝安路国都花园国华苑26H,注册资本为380.00万元,经营范围为“兴办实业(具体项目另行申报);国内商业、物资供销业(不含专营、专控、专卖商品)”。2009年6月26日,公司就整体变更设立股份有限公司的事项取得了深圳市市场监督管理局核发的注册号为440301103524456号《企业法人营业执照》。经深圳证券交易所《关于深圳市东方嘉盛供应链股份有限公司人民币普通股股票上市的通知》(深证上[2017]463号)同意,公司发行的人民币普通股股票在深圳证券交易所上市,股票简称“东方嘉盛”,股票代码“002889”,本次公开发行的3,453万股股票将于2017年7月31日起上市交易。</t>
  </si>
  <si>
    <t>2017-08-01IPO上市及以后未透露投资方未透露</t>
  </si>
  <si>
    <t>["综合物流","物流","传统供应链","物流运输","第三方物流","综合性物流"]</t>
  </si>
  <si>
    <t>东方嘉盛(IPO上市及以后)</t>
  </si>
  <si>
    <t>https://innotreelogo.qiniu.innotree.cn/Fo3bb3aH5Y70KGjaimzQRuip8juQ</t>
  </si>
  <si>
    <t>https://www.innotree.cn/inno/company/3845680224817502945.html</t>
  </si>
  <si>
    <t>北京北斗星通导航技术股份有限公司</t>
  </si>
  <si>
    <t>北京市海淀区丰贤东路7号北斗星通大厦南二层</t>
  </si>
  <si>
    <t>周儒欣</t>
  </si>
  <si>
    <t>http://www.navchina.com</t>
  </si>
  <si>
    <t>公司简介:公司是由周儒欣、李建辉、赵耀升、秦加法、胡刚、杨忠良、杨力壮等七方为发起人,通过对北京北斗星通卫星导航技术有限公司(以下简称“有限公司”)整体变更的方式设立。公司在北京市工商行政管理局注册登记,取得注册号为110000001689061《企业法人营业执照》。公司于2007年7月19日经中国证券监督管理委员会以证监发行字[2007]187号文核准,首次向社会公开发行人民币普通股1350万股,公司股票于2007年8月13日在深圳证券交易所挂牌上市,证券简称“北斗星通”,股票代码“002151”。</t>
  </si>
  <si>
    <t>2016-06-23IPO上市及以后15亿人民币国家集成电路产业投资基金2010-10-28IPO上市及以后7250万人民币证大投资瑞华控股航运产业基金融众投资</t>
  </si>
  <si>
    <t>周儒欣CEO胡刚董事,总经理李建辉副董事长高松涛董事李尧监事卫捷独立董事王建茹监事会主席钟峻独立董事周放生独立董事李学宾监事</t>
  </si>
  <si>
    <t>["防丢定位","解决方案","室内定位","工具软件","位置定位","硬件","卫星","卫星遥感","导航定位","导航技术"]</t>
  </si>
  <si>
    <t>北斗星通(IPO上市及以后)</t>
  </si>
  <si>
    <t>https://innotreelogo.qiniu.innotree.cn/FiasQlmXQCzF9NSMgwRP9rKgUq4V</t>
  </si>
  <si>
    <t>https://www.innotree.cn/inno/company/6267285638652606495.html</t>
  </si>
  <si>
    <t>安徽山鹰纸业股份有限公司</t>
  </si>
  <si>
    <t>455125.3337万元</t>
  </si>
  <si>
    <t>安徽省马鞍山市路3号</t>
  </si>
  <si>
    <t>吴明武</t>
  </si>
  <si>
    <t>021-62376587</t>
  </si>
  <si>
    <t>公司简介:安徽山鹰纸业股份有限公司是安徽省的包装纸板生产企业和国家大型一档造纸工业企业。公司主营山鹰牌各类包装纸板、纸箱、新闻纸及其它纸制品的生产和销售，主导产品为箱纸板、瓦楞纸、瓦楞箱板纸箱等包装纸和新闻纸、胶印书刊纸等文化纸。</t>
  </si>
  <si>
    <t>2016-07-07IPO上市及以后5.01亿人民币厦门国贸资产2013-11-27IPO上市及以后3亿人民币嘉实资本2011-04-22IPO上市及以后1.20亿人民币证大投资博弘数君（天津）股权投资基金管理有限公司愈奇投资瑞华控股航运产业基金融众投资轻盐创投</t>
  </si>
  <si>
    <t>["包装纸","纸箱","纸制品","新闻","造纸"]</t>
  </si>
  <si>
    <t>山鹰纸业(IPO上市及以后)</t>
  </si>
  <si>
    <t>https://innotreelogo.qiniu.innotree.cn/FojM_m6BP76fq2V2FlMfEZtodSr3</t>
  </si>
  <si>
    <t>https://www.innotree.cn/inno/company/9265629531355739256.html</t>
  </si>
  <si>
    <t>中福海峡(平潭)发展股份有限公司</t>
  </si>
  <si>
    <t>福建省福州市平潭综合实验区金井湾片区商务营运中心</t>
  </si>
  <si>
    <t>刘平山</t>
  </si>
  <si>
    <t>http://www.000592.com</t>
  </si>
  <si>
    <t>公司简介:公司于一九九三年经福建省经济体制改革委员会闽体改(1993)078号和闽体改(1993)134号文批准,以募集方式设立;在福建省工商行政管理局注册登记,取得营业执照,并于一九九六年按照《公司法》规范后,依法重新办理了注册登记手续。营业执照注册号:350000100010271。公司于一九九六年一月十二日经中国证券监督管理委员会(以下简称“中国证监会”)批准,首次向社会公众发行人民币普通股3,860万股(新发行3,460万股,原内部职工股400万股),于一九九六年三月二十七日在深圳证券交易所上市。</t>
  </si>
  <si>
    <t>2010-12-02IPO上市及以后7500万人民币证大投资瑞华控股航运产业基金融众投资</t>
  </si>
  <si>
    <t>王志明副董事长张建成总经理吴克忠董事蔡妮娜董事季欣华董事吴晓丹监事洪华晖监事刘平山董事长林榆监事</t>
  </si>
  <si>
    <t>["实业","林木"]</t>
  </si>
  <si>
    <t>平潭发展(IPO上市及以后)</t>
  </si>
  <si>
    <t>https://innotreelogo.qiniu.innotree.cn/FuPSpL0ZZYdzcoEXrDpBEMn-xmgB</t>
  </si>
  <si>
    <t>https://www.innotree.cn/inno/company/17730484252716051431.html</t>
  </si>
  <si>
    <t>成都运达科技股份有限公司</t>
  </si>
  <si>
    <t>四川省成都高新区新达路11号</t>
  </si>
  <si>
    <t>何鸿云</t>
  </si>
  <si>
    <t>http://www.yd-tec.com</t>
  </si>
  <si>
    <t>公司简介:发行人前身成都运达有限公司系由成都运达创新以现金方式出资设立的有限责任公司,成立时公司名称为“成都交大运达信息技术有限公司”。成都运达有限成立时的注册资本和实收资本均为100万元,公司类型为有限责任公司(法人独资),法定代表人为何鸿云。公司由成都运达轨道交通设备有限公司于2011年6月28日依法整体变更设立,在成都市工商行政管理局注册登记,取得营业执照,营业执照号为510109000065820。公司于2015年4月2日经中国证券监督管理委员会批准,首次向社会公众发行人民币普通股2,800万股,于2015年4月23日在深圳证券交易所创业板上市。</t>
  </si>
  <si>
    <t>2015-04-23IPO上市及以后未透露投资方未透露2010-12-28A轮2800万人民币架桥投资</t>
  </si>
  <si>
    <t>["企业服务","信息化系统","制造业","外包","工业设计","控制系统","新科技","硬件","硬件解决方案","设计及创意"]</t>
  </si>
  <si>
    <t>运达科技(IPO上市及以后)</t>
  </si>
  <si>
    <t>https://innotreelogo.qiniu.innotree.cn/Fit-CM5CeFjlpgEenLXEr1KP_umT</t>
  </si>
  <si>
    <t>https://www.innotree.cn/inno/company/14388007728411449872.html</t>
  </si>
  <si>
    <t>江西黑猫炭黑股份有限公司</t>
  </si>
  <si>
    <t>江西省景德镇市昌江区历尧</t>
  </si>
  <si>
    <t>王耀</t>
  </si>
  <si>
    <t>http://www.jx-blackcat.com</t>
  </si>
  <si>
    <t>公司简介:公司系依照《公司法》和其他有关规定成立的股份有限公司(以下简称“公司”)。公司经江西省股份制改革和股票发行联审小组批准(赣股办[2001]7号文),于2001年7月12日在江西省工商行政管理局注册登记,取得营业执照,现营业执照号:360000110002512。公司于2006年8月14日经中国证券监督管理委员会(以下简称中国证监会)核准,首次向社会公众发行人民币普通股3,500万股,于2006年9月15日在深圳证券交易所上市。</t>
  </si>
  <si>
    <t>2017-07-25IPO上市及以后5.51亿人民币江西省井冈山北汽投资管理有限公司2011-02-16IPO上市及以后6504万人民币博弘数君（天津）股权投资基金管理有限公司愈奇投资</t>
  </si>
  <si>
    <t>冯建华监事蔡景章董事长潘观顺监事曹和平董事李保泉副董事长辛淑兰董事余忠明董事包汉华董事陈天助董事周敏建董事兼总经理曹华监事符念平董事李保泉董事王耀董事长段明焰董事方彬福董事曹华监事会主席魏明董事</t>
  </si>
  <si>
    <t>["集团控股","焦化"]</t>
  </si>
  <si>
    <t>黑猫股份(IPO上市及以后)</t>
  </si>
  <si>
    <t>https://innotreelogo.qiniu.innotree.cn/FhdOUFikczSDAJ6JuxchPkR2Jol4</t>
  </si>
  <si>
    <t>https://www.innotree.cn/inno/company/7053496696750150968.html</t>
  </si>
  <si>
    <t>北京大北农科技集团股份有限公司</t>
  </si>
  <si>
    <t>北京市海淀区中关村大街27号中关村大厦14层</t>
  </si>
  <si>
    <t>邵根伙</t>
  </si>
  <si>
    <t>http://www.dbn.com.cn</t>
  </si>
  <si>
    <t>公司简介:本公司前身为原北京大北农饲料科技有限责任公司,成立于1994年10月18日。北京大北农科技集团股份有限公司(以下简称“公司”)系依照《公司法》和其他有关规定成立的股份有限公司。公司系由北京大北农科技集团有限责任公司依法整体变更设立。公司在北京市工商行政管理局登记注册,现持有注册号为“110000004602260”的《企业法人营业执照》。公司于2010年3月3日经中国证监会批准,首次向社会公众发行人民币普通股6080万股,于2010年4月9日在深圳证券交易所上市。</t>
  </si>
  <si>
    <t>2015-11-02IPO上市及以后1亿人民币温氏投资彤道投资现代种业发展基金西藏自治区投资</t>
  </si>
  <si>
    <t>["农业","疫苗","饲料","其他电商服务","农业电商","生产制造","电子商务","科技集团","生物饲料","种业"]</t>
  </si>
  <si>
    <t>大北农(IPO上市及以后)</t>
  </si>
  <si>
    <t>https://innotreelogo.qiniu.innotree.cn/FuLBAYZK4p5rR-8DFUiiuSWz3f6I</t>
  </si>
  <si>
    <t>https://www.innotree.cn/inno/company/10318896768715344713.html</t>
  </si>
  <si>
    <t>西藏矿业发展股份有限公司</t>
  </si>
  <si>
    <t>西藏自治区拉萨市中和国际城金珠二路8号</t>
  </si>
  <si>
    <t>公司简介:公司系依照《公司法》和其他有关规定成立的股份有限公司。公司经西藏自治区人民政府藏政发(1997)23号文《西藏自治区人民政府关于同意募集设立西藏矿业发展股份有限公司的批复》批准,以募集方式设立,在西藏自治区工商行政管理局注册登记,取得企业法人营业执照。营业执照号:5400001000707。公司于一九九七年六月九日经中国证券监督管理委员会批准,首次向境内社会公众发行人民币普通股3500万股,并于一九九七年七月八日在深圳证券交易所上市。</t>
  </si>
  <si>
    <t>2016-04-07IPO上市及以后8798万人民币彤道投资西藏自治区投资2011-04-28IPO上市及以后7451万人民币Shasta Ventures科祥股权投资上海菁葵创投证大投资嘉和控股上海分公司盛世景航运产业基金爱信投资旺根投资</t>
  </si>
  <si>
    <t>["开采","有色金属","深加工","石油矿业开采","金属矿石开采","铜矿","证券交易","矿业","公司注册","铁矿"]</t>
  </si>
  <si>
    <t>西藏矿业(IPO上市及以后)</t>
  </si>
  <si>
    <t>https://innotreelogo.qiniu.innotree.cn/FpT7O__86MHPZgYrMqNnt1J-6GTa</t>
  </si>
  <si>
    <t>https://www.innotree.cn/inno/company/9622698372995190949.html</t>
  </si>
  <si>
    <t>北京神州绿盟信息安全科技股份有限公司</t>
  </si>
  <si>
    <t>北京市海淀区北洼路4号益泰大厦5层</t>
  </si>
  <si>
    <t>沈继业</t>
  </si>
  <si>
    <t>http://www.nsfocus.com</t>
  </si>
  <si>
    <t>公司简介:北京神州绿盟信息安全科技股份有限公司（以下简称-公司或-本公司）原名-中联绿盟信息技术（北京）有限公司，成立于2000年4月25日，由英属开曼群岛中联绿盟有限公司投资1,000万港币在北京市工商行政管理局注册成立，注册资本700万港币，经营期限为30年。公司于2000年4月24日取得北京市人民政府颁发的《中华人民共和国外商投资企业批准证书》（外经贸京资字[2000]0286号），2000年4月25日取得《企业法人营业执照》。公司成立时性质为外商独资企业。公司系依照《公司法》等有关法律、法规和规范性文件的规定成立的股份有限公司。公司于2010年12月9日经《北京市商务委员会关于中联绿盟信息技术（北京）有限公司变更为外商投资股份有限公司的批复》（京商务资字[2010]1068号）批准，由原中联绿盟信息技术（北京）有限公司整体变更为股份有限公司，承继原中联绿盟信息技术（北京）有限公司的全部资产、负债和业务。公司于2011年1月21日在北京市工商行政管理局注册登记，换领注册号码为110000410146389的《企业法人营业执照》。公司于2014年1月3日经中国证券监督管理委员会（证监许可[2014]19号）核准，公开发行新股不超过2,500万股。公司实际首次公开发行人民币普通股（A股）2,115万股（其中发行新股960万股，公司股东公开发售1,155万股），于2014年1月29日在深圳证券交易所上市。</t>
  </si>
  <si>
    <t>2014-01-01IPO上市及以后亿元及以上人民币投资方未透露2010-10-01C轮数千万人民币投资方未透露2009-01-01B轮数千万美元君联资本2002-10-01A轮298万美元君联资本</t>
  </si>
  <si>
    <t>["企业服务","安全服务","安全检测","安全系统","安全防护","网络安全","信息安全","企业安全","企业网络安全","安全评估"]</t>
  </si>
  <si>
    <t>绿盟科技(IPO上市及以后)</t>
  </si>
  <si>
    <t>https://innotreelogo.qiniu.innotree.cn/FieYrvbOBSxLRXl_A2ELxcHuWxuG</t>
  </si>
  <si>
    <t>https://www.innotree.cn/inno/company/17959997471138297011.html</t>
  </si>
  <si>
    <t>上海临港控股股份有限公司</t>
  </si>
  <si>
    <t>上海市松江区莘砖公路668号3层</t>
  </si>
  <si>
    <t>袁国华</t>
  </si>
  <si>
    <t>http://www.lingangholding.com</t>
  </si>
  <si>
    <t>公司简介:上海自动化仪表股份有限公司(以下简称“公司”)于1993年9月经批准改制为中外合资股份有限公司。公司经上海市经济委员会《关于同意上海自动化仪表公司改组为股份有限公司后向社会公开发行股票的通知》批准，以社会募集方式设立；在上海市工商行政管理局注册登记，取得营业执照，营业执照号码为：企股沪总字第019035号（市局）。公司于1993年10月7日经上海市证券管理办公室批准，首次向社会公众发行人民币普通股92,000,000股。其中，公司向境内投资人发行的以人民币认购的内资股为22,000,000股，于1994年3月24日在上海证券交易所上市；公司向境外投资人发行的以外币认购并且在境内上市的境内上市外资股为70,000,000股，于1994年4月29日在上海证券交易所上市。</t>
  </si>
  <si>
    <t>2017-02-08IPO上市及以后1.41亿人民币上海赛领资本普洛斯投资管理（中国）有限公司海通并购资本</t>
  </si>
  <si>
    <t>潘峰玲监事朱伟强监事蒋之俊监事丁桂康董事兼总经理张黎明副董事长王跃监事杨菁董事袁国华董事长张天西董事张宏监事陆雯副总经理董鏗华董事张四福副董事长伍爱群董事芮明杰董事黄鹤监事</t>
  </si>
  <si>
    <t>["园区运营","房产家居","房地产","置换","运营服务"]</t>
  </si>
  <si>
    <t>临港控股(IPO上市及以后)</t>
  </si>
  <si>
    <t>https://innotreelogo.qiniu.innotree.cn/FhLYN0jAcam2S8YcVxSJWINf5o4G</t>
  </si>
  <si>
    <t>https://www.innotree.cn/inno/company/8272666709168475687.html</t>
  </si>
  <si>
    <t>基蛋生物科技股份有限公司</t>
  </si>
  <si>
    <t>江苏省南京市六合区沿江工业开发区博富路9号</t>
  </si>
  <si>
    <t>苏恩本</t>
  </si>
  <si>
    <t>http://www.bio-gp.com.cn</t>
  </si>
  <si>
    <t>公司简介:经江苏石城会计师事务所有限公司于2002年10月23日出具《验资报告》(苏石会验字[2002]630号)验证确认,截至2002年10月22日收到股东缴纳的注册资本40万元,全部为货币出资。南京市工商行政管理局于2014年12月18日核发股份公司的《企业法人营业执照》,发行人整体变更设立为股份有限公司。本公司A股股票上市经上海证券交易所“【2017】195号”文批准。证券简称“基蛋生物”,股票代码“603387”。本次发行的3,300万股社会公众股将于2017年7月17日起上市交易。</t>
  </si>
  <si>
    <t>2017-07-17IPO上市及以后未透露投资方未透露</t>
  </si>
  <si>
    <t>["医疗健康","医疗器械","医疗检测","开发商","新科技","生产制造","硬件","诊断试剂","销售服务商","医疗器械及硬件"]</t>
  </si>
  <si>
    <t>基蛋生物(IPO上市及以后)</t>
  </si>
  <si>
    <t>https://innotreelogo.qiniu.innotree.cn/FjlFVQJqUTWlzzrL6YarjfPVpczv</t>
  </si>
  <si>
    <t>https://www.innotree.cn/inno/company/6423440857461689396.html</t>
  </si>
  <si>
    <t>宁波高发汽车控制系统股份有限公司</t>
  </si>
  <si>
    <t>浙江省宁波市鄞州投资创业中心（下应北路717号）</t>
  </si>
  <si>
    <t>钱高法</t>
  </si>
  <si>
    <t>http://www.gaofacable.com</t>
  </si>
  <si>
    <t>公司简介:1999年1月20日,高发有限在宁波市工商行政管理局登记成立,法定代表人钱高法,注册号3302002000604,注册资本50万元,住所为福明张隘村,经营范围为车辆控制拉索、塑料制品、冲压件制造、加工。公司于2011年6月10日在宁波市工商行政管理局完成工商变更登记,注册资本5,400万元,注册号为330200000025488。公司于2014年12月10日经中国证券监督管理委员会核准,首次向社会公众发行人民币普通股3,420万股于2015年1月20日在上海证券交易所上市。</t>
  </si>
  <si>
    <t>2017-08-14IPO上市及以后9000万人民币中融基金管理建信基金2010-12-27A轮2040万人民币茂树资本国信弘盛大连科投宽带天地明牌珠宝银泰睿祺</t>
  </si>
  <si>
    <t>钱高法CEO吴伟明董事王晓静监事朱志荣董事吴勇敏董事陈希琴董事钱国耀副董事长陆立成监事钱国年董事兼总经理应浩森监事</t>
  </si>
  <si>
    <t>["产品设计","汽车交通","轿车","其他汽车服务","开发商","生产制造","电子","股票","新能源汽车","控制系统设计"]</t>
  </si>
  <si>
    <t>宁波高发(IPO上市及以后)</t>
  </si>
  <si>
    <t>https://innotreelogo.qiniu.innotree.cn/FniaB0M_-ImHMOdA8Z52uy5XhE5z</t>
  </si>
  <si>
    <t>https://www.innotree.cn/inno/company/12803721394592265930.html</t>
  </si>
  <si>
    <t>力品药业（厦门）有限公司</t>
  </si>
  <si>
    <t>3375.000000万人民币</t>
  </si>
  <si>
    <t>厦门市海沧区新阳街道新园路120号技术服务中心4层01单元</t>
  </si>
  <si>
    <t>叶英</t>
  </si>
  <si>
    <t>http://www.lppharma.com</t>
  </si>
  <si>
    <t>公司简介:力品药业是一家国际化制药企业，集研发、生产、销售于一体，专注于创新制剂和高难度制剂的产业化研究，拥有国内外多项专利设备及专利技术；采用微片、微丸、靶向包衣、多层压片等新工艺，建立缓控释制剂、靶向制剂以及口腔黏膜剂等创新制剂技术平台。力品的制剂研发和生产车间已多次通过中国CFDA的现场检查认可，同时按照美国FDA要求建立了完整的质量管理体系。</t>
  </si>
  <si>
    <t>2017-12-19B轮2亿人民币国投创新投资（领投）招银国际片仔癀丰圆群贤基金先进制造产业投资基金2015-08-19A轮未透露上海建信资本（领投）邦客金融</t>
  </si>
  <si>
    <t>朱海健董事兼总经理苑全红董事叶英董事长叶诚董事张宝国董事GU ZI-QIANG董事涂峰董事徐欣一监事</t>
  </si>
  <si>
    <t>["医疗健康","医药","医药产品","牙齿口腔","药物研发"]</t>
  </si>
  <si>
    <t>力品药业(B轮)</t>
  </si>
  <si>
    <t>https://innotreelogo.qiniu.innotree.cn/FscExOQlhbb0yrHan8PEZcXSV0Kw</t>
  </si>
  <si>
    <t>https://www.innotree.cn/inno/company/6009353956302389745.html</t>
  </si>
  <si>
    <t>北京辰安科技股份有限公司</t>
  </si>
  <si>
    <t>北京市海淀区丰秀中路3号院1号楼-1至5层305</t>
  </si>
  <si>
    <t>王忠</t>
  </si>
  <si>
    <t>http://www.gsafety.com/</t>
  </si>
  <si>
    <t>公司简介:公司前身辰安有限成立于2005年11月21日,注册资本为1,000万元。根据由辰安有限原股东作为发起人于2012年8月31日通过的创立大会决议,以经华普天健审计的截至2011年12月31日的净资产143,223,403.04元为基数,按照1:0.4189的比例折合成股本6,000万元,辰安有限整体变更为股份公司。2012年8月1日,华普天健为公司设立出具了会验字[2012]2102号《验资报告》。2012年10月26日,公司在北京市工商行政管理局办理了工商变更登记,取得了注册号为110108009065596的企业法人营业执照。经深圳证券交易所《关于北京辰安科技股份有限公司人民币普通股股票在创业板上市的通知》(深证上[2016]475号)同意,本公司发行的人民币普通股股票在深圳证券交易所上市,股票简称“辰安科技”,股票代码“300523"。本公司首次公开发行的2,000万股股票将于2016年7月26日起上市交易。</t>
  </si>
  <si>
    <t>2016-07-26IPO上市及以后数千万人民币投资方未透露</t>
  </si>
  <si>
    <t>["云服务","互联网+","产业化","企业服务","信息服务","公共安全","安全服务","安全系统","安全软件","工具"]</t>
  </si>
  <si>
    <t>辰安科技(IPO上市及以后)</t>
  </si>
  <si>
    <t>https://innotreelogo.qiniu.innotree.cn/Fi3bmj5IH5P8XD-zEZff1FkOjk80</t>
  </si>
  <si>
    <t>https://www.innotree.cn/inno/company/12437213526041974634.html</t>
  </si>
  <si>
    <t>奥维通信股份有限公司</t>
  </si>
  <si>
    <t>辽宁省沈阳市浑南新区高歌路6号</t>
  </si>
  <si>
    <t>杜方</t>
  </si>
  <si>
    <t>http://www.syallwin.com</t>
  </si>
  <si>
    <t>公司简介:奥维通信股份有限公司成立于2000年12月,总部设在中国沈阳,是一家专业从事微波射频产品及无线通信网络覆盖系统开发、生产、销售并提供相应服务的国家重点高新技术企业,是国内外通信运营商无线网络覆盖设备专业供应商及服务商。公司经辽宁省人民政府辽政(2005)252号文件《辽宁省人民政府关于沈阳奥维通信技术有限公司变更为奥维通信技术股份有限公司的批复》批准,以有限责任公司整体变更方式设立;在沈阳市工商行政管理局注册登记,取得营业执照,营业执照号:2101321101136。公司于2008年4月7日经中国证券监督管理委员会证监许可【2008】510号《关于核准奥维通信股份有限公司首次公开发行股票的通知》批准,首次向社会公众发行人民币普通股2700万股,于2008年5月12日在深圳证券交易所上市。</t>
  </si>
  <si>
    <t>2011-12-20IPO上市及以后4626万人民币证大投资光大金控恒悦投资胖猫创投(找钢网)航运产业基金西安经济技术开发区资产投资</t>
  </si>
  <si>
    <t>胡颖其他人员李晔董事吴德芳监事严红亮监事杜安顺监事孙金董事钟田丽董事白萍副总经理杜方董事长王君董事黄鹏董事</t>
  </si>
  <si>
    <t>["微波","无线网络","无线通信","微波射频","通信运营商无线网络","服务国家重点高新技术","系统开发"]</t>
  </si>
  <si>
    <t>奥维通信(IPO上市及以后)</t>
  </si>
  <si>
    <t>https://innotreelogo.qiniu.innotree.cn/Fj4xkbYBaWBBqjD7R9SiJsv8F3Mf</t>
  </si>
  <si>
    <t>https://www.innotree.cn/inno/company/8569254331253108775.html</t>
  </si>
  <si>
    <t>陕西步长制药有限公司</t>
  </si>
  <si>
    <t>2500万人民币元</t>
  </si>
  <si>
    <t>陕西省咸阳市秦都区渭阳西路西延段123号信箱</t>
  </si>
  <si>
    <t>赵超</t>
  </si>
  <si>
    <t>029-33348000</t>
  </si>
  <si>
    <t>http://www.buchang.com/</t>
  </si>
  <si>
    <t>公司简介:步长集团是一家集医药研究、生产、销售和诊疗服务、教育、网络为一体的大型民营高科技企业。集团总部位于十三朝古都的中国西安，并在北京、上海设立专业研发机构，其分支机构遍布西北、华北、华东、西南等中国主要省份，营销网络覆盖全国各省地市，全国700余家办事处，在中国同行业中位居龙头。经过10年发展，拥有二个医药研究院、九个药厂，一所大学，并成为享誉国内的纳税大户。</t>
  </si>
  <si>
    <t>["生物生命科学","医药电商","医疗健康","癌症肿瘤","妇产科","分支机构","诊疗服务","制药","教育","呼吸"]</t>
  </si>
  <si>
    <t>步长制药(IPO上市及以后)</t>
  </si>
  <si>
    <t>https://innotreelogo.qiniu.innotree.cn/FnYKUykLwo64daVhyncrsbyuRObv</t>
  </si>
  <si>
    <t>https://www.innotree.cn/inno/company/10872096834078434963.html</t>
  </si>
  <si>
    <t>扬州扬杰电子科技股份有限公司</t>
  </si>
  <si>
    <t>江苏省扬州市维扬经济开发区</t>
  </si>
  <si>
    <t>梁勤</t>
  </si>
  <si>
    <t>http://www.21yangjie.com</t>
  </si>
  <si>
    <t>公司简介:扬州扬杰电子科技股份有限公司（以下简称公司或本公司）前身为扬州扬杰电子科技有限公司，于2006年8月2日在江苏省扬州工商行政管理局登记注册，取得注册号为企合苏扬总字第003428号《企业法人营业执照》。2011年2月，扬州扬杰电子科技有限公司整体变更为本公司，本公司于2011年4月18日在江苏省扬州工商行政管理局登记注册，取得注册号为321000400012591的《企业法人营业执照》。本公司股票已于2014年1月23日在深圳证券交易所挂牌交易，股票发行后，本公司注册资本为8,240万元,股份总数8,240万股（每股面值1元），其中：有限售条件的流通股份6,180万股，无限售条件的流通股份2,060万股。</t>
  </si>
  <si>
    <t>2016-08-18IPO上市及以后2.00亿人民币石家庄鑫汇金投资2016-08-09IPO上市及以后2亿人民币毅达资本2011-05-20A轮2156万人民币江苏高科投</t>
  </si>
  <si>
    <t>刘从宁董事梁勤董事长兼总经理陈贤董事唐杉职工监事徐萍监事主席沈颖监事张斌董事汤标董事吕学强董事徐小兵董事</t>
  </si>
  <si>
    <t>["电子","半导体器件"]</t>
  </si>
  <si>
    <t>扬杰科技(IPO上市及以后)</t>
  </si>
  <si>
    <t>https://innotreelogo.qiniu.innotree.cn/Fsi4cIuST9XkaMBkXnF0HhxirqN2</t>
  </si>
  <si>
    <t>https://www.innotree.cn/inno/company/11496878436150095179.html</t>
  </si>
  <si>
    <t>哈尔滨九洲电气股份有限公司</t>
  </si>
  <si>
    <t>黑龙江省哈尔滨市南岗区哈平路162号</t>
  </si>
  <si>
    <t>李寅</t>
  </si>
  <si>
    <t>http://www.jze.com.cn</t>
  </si>
  <si>
    <t>公司简介:哈尔滨九洲电气股份有限公司（以下简称公司或本公司）前身为哈尔滨九洲电力设备制造有限公司,于1997年8月8日在哈尔滨市工商行政管理局登记注册，取得注册号为12760004-6的《企业法人营业执照》。2000年8月，经黑龙江省经济体制改革委员会黑体改复〔2000〕45号文件批准，哈尔滨九洲电力设备制造有限公司以2000年7月31日为基准日，采用整体变更方式设立本公司。本公司于2000年8月8日在哈尔滨市工商行政管理局注册，取得注册号为2301032002928的《企业法人营业执照》,后注册号变更为230100100006924。公司于2009年12月15日经中国证券监督管理委员会核准，首次向社会公众发行人民币普通股1800万股，于2010年1月8日在深圳证券交易所上市</t>
  </si>
  <si>
    <t>2015-12-15IPO上市及以后1791万人民币中国风投兰石启元清科创投青云创投广土农业昊融投资盛景投资中电资产嘉华创投2006-12-01B轮419万美元辰能风投2000-07-01A轮300万人民币哈尔滨科投开来投资</t>
  </si>
  <si>
    <t>余忠飞副董事长张明远董事张清董事王元庆董事李寅董事长李斌董事唐国昕监事王树勋董事李威监事葛欣监事赵晓红董事兼总经理李丛艳董事丁云龙董事杨增武监事张志强副董事长</t>
  </si>
  <si>
    <t>["光电","变压器","电力工程施工","电力设备","设备制造","输配电","九洲","家电","设备","电能"]</t>
  </si>
  <si>
    <t>九洲电气(IPO上市及以后)</t>
  </si>
  <si>
    <t>https://innotreelogo.qiniu.innotree.cn/FuCpHnfECsOtMCpr-DfW9dykjBrk</t>
  </si>
  <si>
    <t>https://www.innotree.cn/inno/company/4383934272825176834.html</t>
  </si>
  <si>
    <t>上海游久游戏股份有限公司</t>
  </si>
  <si>
    <t>上海市石门二路333弄3号</t>
  </si>
  <si>
    <t>谢鹏</t>
  </si>
  <si>
    <t>http://www.u9game.com.cn</t>
  </si>
  <si>
    <t>公司简介:公司系经中国人民银行上海市分行(85)沪人金股2号文批准,以股份募集方式设立;在上海市工商行政管理局注册登记,取得营业执照,营业执照号310000000001027公司于1985年1月2日经中国人民银行上海市分行批准,向社会公众发行人民币普通股30万股,于1987年4月上市流通,于1990年12月19日在上海证券交易所挂牌交易。</t>
  </si>
  <si>
    <t>陆佩华监事尉吉军董事李凡董事许鹿鹏董事吴烨副董事长谢鹏总经理,董事长秦红兵其他人员李建春董事腾飞监事王新春董事张华峰董事刘继通董事</t>
  </si>
  <si>
    <t>["信息服务","媒体","文娱传媒","游戏","游戏发行","游戏媒体","游戏开发","游戏服务","游戏门户","网游开发"]</t>
  </si>
  <si>
    <t>游久游戏(IPO上市及以后)</t>
  </si>
  <si>
    <t>https://innotreelogo.qiniu.innotree.cn/FouBHu56sQFAdSfZqzxfHKy2JG95</t>
  </si>
  <si>
    <t>https://www.innotree.cn/inno/company/5083684639179324561.html</t>
  </si>
  <si>
    <t>深圳市天健(集团)股份有限公司</t>
  </si>
  <si>
    <t>深圳市福田区滨河大道5020号证券大厦21楼</t>
  </si>
  <si>
    <t>韩德宏</t>
  </si>
  <si>
    <t>http://www.tagen.cn</t>
  </si>
  <si>
    <t>公司简介:深圳市天健(集团)股份有限公司,原名为深圳市天健实业股份有限公司,是经深圳市人民政府办公厅深府办复(1993)662号文批准,由深圳市建设(集团)公司作为主发起人,对其所属的深圳市市政工程公司(现更名为深圳市市政工程总公司)等六家公司中有关市政工程总承包、施工、装饰及相关房地产等主营业务的资产、负债合并重组,并吸收定向法人和上述六家子公司的内部职工参股,而于1993年12月6日正式成立组建的定向募集股份有限公司,股本为人民币98,370,000元。1999年7月21日在深圳证券交易所上市。</t>
  </si>
  <si>
    <t>2015-12-10IPO上市及以后1亿人民币华山资本WestSummit Capital国信弘盛大富配天微风资本明牌珠宝创东方深创投架桥资本远致投资高新投硅谷天堂黎曼投资2007-01-17IPO上市及以后7250万人民币世纪方舟天堂硅谷晓扬科技投资</t>
  </si>
  <si>
    <t>黄一格监事刘明伟监事宋扬董事,总经理陈阳升监事郭刚董事王成美监事黄辉董事周志明职工监事潘同文董事童庆火董事胡皓华董事辛杰董事长</t>
  </si>
  <si>
    <t>["证券交易","商业运营","建筑施工","房地产开发","房产家装","房产中介"]</t>
  </si>
  <si>
    <t>天健集团(IPO上市及以后)</t>
  </si>
  <si>
    <t>https://innotreelogo.qiniu.innotree.cn/Fug1pDeGYEhqrH2EAKtMGgrO4lVp</t>
  </si>
  <si>
    <t>https://www.innotree.cn/inno/company/12986824209868344702.html</t>
  </si>
  <si>
    <t>厦门日上集团股份有限公司</t>
  </si>
  <si>
    <t>福建省厦门市集美区杏林杏北路30号</t>
  </si>
  <si>
    <t>吴子文</t>
  </si>
  <si>
    <t>http://www.sunrise-ncc.com</t>
  </si>
  <si>
    <t>公司简介:厦门日上车轮集团股份有限公司系依照《公司法》及其他法律法规和规范性文件的规定,由厦门日上车轮集团有限公司以整体变更方式设立的股份有限公司。公司在福建省厦门市工商行政管理局注册登记,取得《企业法人营业执照》,营业执照号为350200200034996。公司于2011年6月7日经中国证券监督管理委员会核准,首次向社会公众发行人民币普通股5300万股,于2011年6月28日在深圳证券交易所上市。</t>
  </si>
  <si>
    <t>2015-05-26IPO上市及以后5800万人民币中乾景隆巨潮股权基金2010-04-01A轮1400万人民币大富配天架桥资本</t>
  </si>
  <si>
    <t>何璐婧董事吴子文董事长兼总经理吴志良董事兰日进监事张文清监事黄健雄董事王凤洲董事陈明理监事徐波董事黄学诚董事</t>
  </si>
  <si>
    <t>["交运设备","汽车配件","生产制造","研发制造","金属制品","钢铁","钢构","金属"]</t>
  </si>
  <si>
    <t>日上集团(IPO上市及以后)</t>
  </si>
  <si>
    <t>https://innotreelogo.qiniu.innotree.cn/Fob91C6NuSAVn0F47f-SwMKNBT2D</t>
  </si>
  <si>
    <t>https://www.innotree.cn/inno/company/2292241514899780227.html</t>
  </si>
  <si>
    <t>广州百田信息科技有限公司</t>
  </si>
  <si>
    <t>1001万</t>
  </si>
  <si>
    <t>广州市天河区高普路1023号5233室（仅限办公用途）</t>
  </si>
  <si>
    <t>戴坚</t>
  </si>
  <si>
    <t>020-85576482</t>
  </si>
  <si>
    <t>http://www.100bt.com</t>
  </si>
  <si>
    <t>公司简介:百奥家庭互动是一家儿童网页游戏开发商，专注于为6至14岁儿童提供娱乐内容，业务涵盖游戏IP改造、漫画IP塑造和IP孵化等，同时还进一步发展3-6岁家庭早教互动产品，包含儿童绘本、桌游产品和智能产品等。</t>
  </si>
  <si>
    <t>2014-04-01IPO上市及以后亿元及以上港元投资方未透露2009-12-01A轮数百万美元红杉中国</t>
  </si>
  <si>
    <t>["ACGN","二次元","儿童娱乐","儿童游戏","儿童经济","动漫","婴幼儿","媒体社区","教育","文娱传媒"]</t>
  </si>
  <si>
    <t>问他作业(IPO上市及以后)</t>
  </si>
  <si>
    <t>https://innotreelogo.qiniu.innotree.cn/Fih03TD_N7RoSJNNwqZM3GNUU83-</t>
  </si>
  <si>
    <t>https://www.innotree.cn/inno/company/15108729954360905410.html</t>
  </si>
  <si>
    <t>贵州黔源电力股份有限公司</t>
  </si>
  <si>
    <t>贵州省贵阳市都司高架桥路46号</t>
  </si>
  <si>
    <t>刘靖</t>
  </si>
  <si>
    <t>http://www.gzqydl.cn</t>
  </si>
  <si>
    <t>公司简介:贵州黔源电力股份有限公司是依照《股份有限公司规范意见》和其他有关规定成立的股份有限公司(以下简称“公司”)。公司经贵州省经济体制改革委员会黔体改股字(1993)92号文批准,以定向募集设立方式设立,在贵州省工商行政管理局注册登记,取得营业执照,营业执照号[5200001203326]。公司已对照《公司法》进行了规范,并依法履行了重新登记手续。公司于2005年1月14日经中国证券监督管理委员会核准,首次向社会公众发行人民币普通股5,000万股,并于2005年3月3日在深圳证券交易所上市交易。2010年12月14日,经中国证券监督管理委员会核准,公司非公开发行人民币普通股6,334.3108万股,并于2011年1月12日在深圳证券交易所上市交易。</t>
  </si>
  <si>
    <t>2011-01-05IPO上市及以后1.02亿人民币大盟汇信常州投资集团</t>
  </si>
  <si>
    <t>黄静监事向光辉董事张建贤董事蔡登监事金树成监事江华董事何培春董事丁兆贵董事陈宗法董事封仁人监事孙健监事周立业董事冯励生董事岳鹏董事刘靖董事长李春杰董事曲立新监事周启明监事罗涛监事马跃监事</t>
  </si>
  <si>
    <t>黔源电力(IPO上市及以后)</t>
  </si>
  <si>
    <t>https://innotreelogo.qiniu.innotree.cn/FhtOVuQKGy9Ourp1Zg9ulQlds0qb</t>
  </si>
  <si>
    <t>https://www.innotree.cn/inno/company/16479002011494463685.html</t>
  </si>
  <si>
    <t>陕西民杰电子科技有限公司</t>
  </si>
  <si>
    <t>陕西省西安市雁塔区东仪路11号办公楼一楼东一间厂房</t>
  </si>
  <si>
    <t>公司简介:民杰电子是一家风力叶片打磨智能机器人研发商，以自主研发的3D扫描算法，可以做到实时定位，且设计了柔性打磨头，可以做到在0—10cm内，实现自动化打磨，且工作效率500平米/小时。</t>
  </si>
  <si>
    <t>2017-12-20天使轮400万人民币李佳</t>
  </si>
  <si>
    <t>["3D扫描","智能机器人","机器人","自动化","电子科技","风力叶片","扫描算法"]</t>
  </si>
  <si>
    <t>民杰电子(天使轮)</t>
  </si>
  <si>
    <t>https://innotreelogo.qiniu.innotree.cn/FhGCGtoTqVB2rina_5JACQaUUArH</t>
  </si>
  <si>
    <t>https://www.innotree.cn/inno/company/10859165678852712687.html</t>
  </si>
  <si>
    <t>艾诺威科技（杭州）有限公司</t>
  </si>
  <si>
    <t>50.000000万美元</t>
  </si>
  <si>
    <t>杭州市西湖区文三路90号东部软件园科技广场五层505室</t>
  </si>
  <si>
    <t>CHANG MING LIU</t>
  </si>
  <si>
    <t>公司简介:企业概况Aerohive（艾诺威科技）是全球领先的为企业提供移动化解决方案的创新公司。我们的解决方案使企业能够充分利用移动的力量，提高生产力，吸引客户并发展他们的业务。我们专有的移动平台，利用云计算和分布式，无控制器的架构，提供统一，智能，简单的无线网络，帮助企业实现经济高效的部署。自2006年在美国硅谷创立以来，Aerohive持续保持高速成长，并于2014年3月28日在美国纽约证券交易所成功上市（NYSE:HIVE）。目前，Aerohive的企业移动平台解决方案遍布美洲，欧洲和亚洲，并已被超过20,000家世界各地的企业客户所证实。自成立以来，Aerohive获得了一系列国际性的荣誉：2012至2015年，连续四年被CRN评为“PartnerProgramWinner”，并荣获五星企业；2013、2014年，入选德勤全球“TechnologyFast500”；2008至2014年，连续六年被Gartner评为最具前瞻性公司，并多次获评VisionaryLeader称号等等。Aerohive中国艾诺威科技（杭州）有限公司是Aerohive在中国境内设立的全资子公司，集研发、技术支持、云管理、销售于一体，是Aerohive在全球最大的研发中心，也是在中国的总部。杭州研发团队由众多行业经验丰富的技术精英组成，并在无线网络方面拥有多项核心专利。Aerohive团队由充满创造激情的技术人员和经验丰富的管理者共同组成。在这里，你能感受到和谐友爱、协作进取的团队氛围，接触到硅谷前沿的创新技术与思维，拥有跨地区全球合作与沟通的机会。公司正处于快速发展阶段，各部门各岗位员工都有广阔的职业发展空间，优秀员工还将有前往美国总部培训和学习的机会。联系电话：0571-81951791E-mail：recruit@aerohive.com微信公众号：AerohiveChina公司地址：浙江省杭州市文二路391号西湖国际科技大厦D座5楼邮编：310013欲了解更多，请登陆公司网站www.aerohive.com</t>
  </si>
  <si>
    <t>["企业服务","无线网络","硬件","通讯技术","芯片半导体","解决方案","互联网基础设施","系统软件提供商","通讯技术服务商","移动平台"]</t>
  </si>
  <si>
    <t>AeroHive艾诺威(IPO上市及以后)</t>
  </si>
  <si>
    <t>https://innotreelogo.qiniu.innotree.cn/FmGWBHNBiOS8nzP0Bv9oKUmuj5Bk</t>
  </si>
  <si>
    <t>https://www.innotree.cn/inno/company/6283368596552472148.html</t>
  </si>
  <si>
    <t>河南森源电气股份有限公司</t>
  </si>
  <si>
    <t>河南省长葛市魏武路南段西侧</t>
  </si>
  <si>
    <t>杨合岭</t>
  </si>
  <si>
    <t>http://www.hnsyec.com</t>
  </si>
  <si>
    <t>公司简介:公司经河南省人民政府以豫股批字[2000]16号《关于设立河南森源电气股份有限公司的批复》批准,以发起方式设立,在河南省工商行政管理局注册登记,取得企业法人营业执照,营业执照号为410000100016744。公司于2010年01月19日经中国证券监督管理委员会批准,首次向社会公众发行人民币普通股2200万股,于2010年02月10日在深圳证券交易所上市。</t>
  </si>
  <si>
    <t>2013-08-01IPO上市及以后未透露方富资本</t>
  </si>
  <si>
    <t>肖向锋董事刘轶彬监事黄幼茹董事张校伟监事杨宏钊董事常晓波董事孔庆珍董事姜齐荣董事曹宏董事兼总经理杨合岭董事长张瑜霞监事王志安董事</t>
  </si>
  <si>
    <t>["开关行业协会","质量体系","行业协会会员","国家重点高新技术"]</t>
  </si>
  <si>
    <t>森源电气(IPO上市及以后)</t>
  </si>
  <si>
    <t>https://innotreelogo.qiniu.innotree.cn/Fq9ay8oi-D8urK7ML6fA6KJS9ejj</t>
  </si>
  <si>
    <t>https://www.innotree.cn/inno/company/12837090820758258773.html</t>
  </si>
  <si>
    <t>江苏保千里视像科技集团股份有限公司</t>
  </si>
  <si>
    <t>江苏省南京经济技术开发区兴智路兴智科技园B栋21层</t>
  </si>
  <si>
    <t>周培钦</t>
  </si>
  <si>
    <t>http://www.protruly.com.cn/</t>
  </si>
  <si>
    <t>公司简介:公司经南京市人民政府宁政复[1997]27号文《市政府关于同意募集设立南京中达制膜股份有限公司的批复》批准，以募集方式设立；于1997年6月18日在南京市工商行政管理局注册登记，取得营业执照，营业执照注册号320192000000293。公司于1997年5月28日经中国证券监督委员会批准，首次向社会公众发行人民币普通股30,000,000股。其中27,000,000股社会公众股于1997年6月23日在上海证券交易所上市，3,000,000股职工股于1997年12月23日在上海证券交易所上市。</t>
  </si>
  <si>
    <t>2016-07-27IPO上市及以后1.99亿人民币中车金证投资</t>
  </si>
  <si>
    <t>梁国华监事主席鹿鹏董事颜佳德监事陈杨辉董事周皓琳董事何年丰董事周含军董事庄敏董事长黄焱董事曹亦为董事林新阳监事丁立红董事</t>
  </si>
  <si>
    <t>["人工智能","产品研发","仿生","机器视觉","计算机视觉","科技集团","计算机视觉产品研发","高端图像采集","处理技术","机电成像"]</t>
  </si>
  <si>
    <t>保千里(IPO上市及以后)</t>
  </si>
  <si>
    <t>https://innotreelogo.qiniu.innotree.cn/Fm_bMGx1z5oSxJja7aDXvdUdknWN</t>
  </si>
  <si>
    <t>https://www.innotree.cn/inno/company/4524539628196053528.html</t>
  </si>
  <si>
    <t>广东江粉磁材股份有限公司</t>
  </si>
  <si>
    <t>广东省江门市蓬江区龙湾路8号</t>
  </si>
  <si>
    <t>汪南东</t>
  </si>
  <si>
    <t>http://www.jpmf.com.cn</t>
  </si>
  <si>
    <t>公司简介:2008年9月4日,广东江粉磁材股份有限公司在江门市工商管理局进行了变更登记,领取了新的营业执照,营业执照注册号440700000011122,注册地址:江门市龙湾路8号;法人代表:汪南东;注册资本:190,300,000.00元。公司由其前身江门市粉末冶金厂有限公司整体变更设立,并在广东省江门市工商行政管理局注册登记,取得营业执照,营业执照号:440700000011122。公司于2011年6月27日经中国证券监督管理委员会批准,首次向社会公众发行人民币普通股7,950万股,并于2011年7月15日在深圳证券交易所上市。</t>
  </si>
  <si>
    <t>2016-06-15IPO上市及以后1.32亿人民币证大投资航运产业基金2015-09-01B轮7000万人民币硅谷天堂黎曼投资2010-05-20A轮2000万人民币世方联和泰成长平安创新资本第一东方</t>
  </si>
  <si>
    <t>刘刚董事陈莹监事曹云董事，副董事长王艳辉独立董事周战峰董事赵华独立董事陈国狮董事，副董事长赵艳媚职工代表监事,监事会主席刘吉文股东代表监事汪南东董事,董事长李忠轩独立董事文云东董事</t>
  </si>
  <si>
    <t>["元件","材料","电子元件","汽车","办公设备","粉末冶金","磁性材料元件制造商","IT"]</t>
  </si>
  <si>
    <t>江粉磁材(IPO上市及以后)</t>
  </si>
  <si>
    <t>https://innotreelogo.qiniu.innotree.cn/FnKpfarK07mtpDGpLuTeAD9W5p4I</t>
  </si>
  <si>
    <t>https://www.innotree.cn/inno/company/11704884402437603412.html</t>
  </si>
  <si>
    <t>深圳市得润电子股份有限公司</t>
  </si>
  <si>
    <t>深圳市光明新区光明街道三十三路9号得润电子工业园</t>
  </si>
  <si>
    <t>邱建民</t>
  </si>
  <si>
    <t>http://www.deren.com.cn</t>
  </si>
  <si>
    <t>公司简介:公司系依照《公司法》和其他有关规定成立的股份有限公司(以下简称“公司”)。公司经深圳市人民政府以深府股[2002]37号文《关于以发起方式改组设立深圳市得润电子股份有限公司的批复》批准,以发起方式设立;在深圳市工商行政管理局注册登记,取得营业执照,营业执照号为440301103342160。公司于2006年6月29日经中国证监会核准,首次向社会公众发行人民币普通股1680万股,于2006年7月25日在深圳证券交易所上市。</t>
  </si>
  <si>
    <t>2011-03-03IPO上市及以后6339万人民币瑞华控股融众投资</t>
  </si>
  <si>
    <t>陈伟监事邱为民董事蓝裕平董事李超军监事王子谋董事吴昊天董事曾江虹董事邱建民董事长田南律总经理,董事邱月佳监事</t>
  </si>
  <si>
    <t>["家用电器","模具","汽车交通","生产制造","电子元件","电子制造","电子","汽车OBD盒子","汽车充电模组"]</t>
  </si>
  <si>
    <t>得润电子(IPO上市及以后)</t>
  </si>
  <si>
    <t>https://innotreelogo.qiniu.innotree.cn/FgDRN6mX9a7TdYa2sNTOdxLRbmjT</t>
  </si>
  <si>
    <t>https://www.innotree.cn/inno/company/17660542534513378039.html</t>
  </si>
  <si>
    <t>广州盈正信息技术有限公司</t>
  </si>
  <si>
    <t>1000万</t>
  </si>
  <si>
    <t>广州市天河区天府路233号华建大厦15层</t>
  </si>
  <si>
    <t>吕小伟</t>
  </si>
  <si>
    <t>http://WWW.3GUU.COM</t>
  </si>
  <si>
    <t>公司简介:广州盈正信息技术有限公司成立于2004年4月，由多年从事技术研发和具有资深运营管理行业经验的精英人士创立，是一家处于高速发展阶段的从事手机网络游戏平台开发与运营的高科技公司。以丰富产品内容为核心、以立体销售渠道为延伸，打造拥有亿万级用户的手机网络游戏社区，以集约化、规模化、平台化思想经营手机网游业务，成为中国第一大手机网游平台运营商。</t>
  </si>
  <si>
    <t>2012-09-25IPO上市及以后未透露投资方未透露</t>
  </si>
  <si>
    <t>张力军董事长应书岭总裁(已离职)吕小伟CEO</t>
  </si>
  <si>
    <t>["游戏开发商","发行商","游戏","手机游戏","游戏发行及渠道","文娱传媒","手游开发","游戏平台","游戏社区","运营管理"]</t>
  </si>
  <si>
    <t>CMGE中手游(IPO上市及以后)</t>
  </si>
  <si>
    <t>https://innotreelogo.qiniu.innotree.cn/FtKH6FBZqs9FefydyO8Xn73_77v-</t>
  </si>
  <si>
    <t>https://www.innotree.cn/inno/company/1599416166990384058.html</t>
  </si>
  <si>
    <t>华菱星马汽车(集团)股份有限公司</t>
  </si>
  <si>
    <t>安徽省马鞍山经济技术开发区</t>
  </si>
  <si>
    <t>刘汉如</t>
  </si>
  <si>
    <t>http://www.camc.biz</t>
  </si>
  <si>
    <t>公司简介:公司经安徽省人民政府以皖府股字[1999]第28号《安徽省股份有限公司批准证书》批准,以发起设立方式(有限责任公司变更)设立;在安徽省工商行政管理局注册登记,取得营业执照。(营业执照号码:340000000016712)公司于2003年3月17日经中国证券监督管理委员会批准,首次向社会公众发行人民币普通股3,000万股,于2003年4月1日在上海市证券交易所上市。</t>
  </si>
  <si>
    <t>2013-07-05IPO上市及以后1.21亿人民币太平资产瑞华控股</t>
  </si>
  <si>
    <t>羊明银监事路涛监事周学锋董事刘汉如董事长郭孔辉董事刘正东董事张道祥董事章铁生董事汪贤志监事郭雪丽监事黄玮监事李强董事王延安董事金方放董事郑志强总经理</t>
  </si>
  <si>
    <t>["资产","专用车","发动机","汽车零部件","汽车底盘","整车","客车"]</t>
  </si>
  <si>
    <t>华菱星马(IPO上市及以后)</t>
  </si>
  <si>
    <t>https://innotreelogo.qiniu.innotree.cn/FinnqPa7E0q62v-hbzWPwPGbKeOi</t>
  </si>
  <si>
    <t>https://www.innotree.cn/inno/company/26368870967265288.html</t>
  </si>
  <si>
    <t>浙江海正药业股份有限公司</t>
  </si>
  <si>
    <t>浙江省台州市椒江区外沙路46号</t>
  </si>
  <si>
    <t>白骅</t>
  </si>
  <si>
    <t>http://www.hisunpharm.com</t>
  </si>
  <si>
    <t>公司简介:浙江海正药业股份有限公司系经浙江省人民政府《关于设立浙江海正药业股份有限公司的批复》（浙政发〔1998〕12号文）批准，于1998年2月11日在浙江省工商行政管理局登记注册，总部位于浙江省台州市。公司是依据《公司法》和其他有关法律和法规的规定成立的股份有限公司（以下简称“公司”）。公司经中国浙江省人民政府[1998]12号文批准，以发起方式设立；公司在中国浙江省工商行政管理局注册登记，取得企业法人营业执照，营业执照号为330000000037277。公司于2000年7月3日经中国证监会批准，首次向社会公众发行人民币普通股4000万股，该普通股股票于2000年7月25日在上海证券交易所上市。</t>
  </si>
  <si>
    <t>2014-09-17IPO上市及以后2.93亿人民币六禾投资创业接力(创业基金会)红杉中国2014-09-01IPO上市及以后1.10亿人民币瑞合鑫业雷石投资2011-03-15IPO上市及以后1.34亿人民币平安创新资本第一东方</t>
  </si>
  <si>
    <t>["医疗健康","医药研发","社群营销","药物","制药","生物医药"]</t>
  </si>
  <si>
    <t>海正药业(IPO上市及以后)</t>
  </si>
  <si>
    <t>https://innotreelogo.qiniu.innotree.cn/FnGI0j09qo05QtD-FPDgSZ9YuSQv</t>
  </si>
  <si>
    <t>https://www.innotree.cn/inno/company/9845001293041160516.html</t>
  </si>
  <si>
    <t>北京昭衍新药研究中心股份有限公司</t>
  </si>
  <si>
    <t>北京市北京经济技术开发区荣京东街甲5号</t>
  </si>
  <si>
    <t>冯宇霞</t>
  </si>
  <si>
    <t>http://www.joinn-lab.com/</t>
  </si>
  <si>
    <t>公司简介:北京昭衍新药研究开发中心(以下简称“研究开发中心”)成立于1995年8月11日,注册资金为10万元,经营范围为“主营药物的技术开发、技术转让、技术咨询、技术服务,销售上述开发经鉴定合格的产品。”北京市丰台区国有资产管理局于1995年7月26日出具了《资金信用证明》。注册登记企业性质为全民所有制,研究开发中心实际为周志文和冯宇霞夫妇个人出资、挂靠中国药理学会的企业(中国药理学会于1997年11月、2010年3月出具函件说明)。2012年12月26日,公司在北京市工商行政管理局办理工商变更登记,取得注册号为“110106002952913”的《企业法人营业执照》。本公司A股股票上市经上海证券交易所“自律监管决定书[2017]286号”文批准。本公司发行的A股股票在上海证券交易所上市,证券简称“昭衍新药”,证券代码“603127”。本次发行的2,050万股股票将于2017年8月25日起上市交易。</t>
  </si>
  <si>
    <t>2017-08-25IPO上市及以后未透露投资方未透露</t>
  </si>
  <si>
    <t>["临床试验","企业服务","医疗健康","医疗器械","医疗解决方案","药物","医疗信息化","生物制品","外包服务","力学"]</t>
  </si>
  <si>
    <t>昭衍新药(IPO上市及以后)</t>
  </si>
  <si>
    <t>https://innotreelogo.qiniu.innotree.cn/Fs6CO8pOxGFaIJlIYxE475GH69-S</t>
  </si>
  <si>
    <t>https://www.innotree.cn/inno/company/15328274806520786128.html</t>
  </si>
  <si>
    <t>中水集团远洋股份有限公司</t>
  </si>
  <si>
    <t>北京市西城区西单民丰胡同31号</t>
  </si>
  <si>
    <t>宗文峰</t>
  </si>
  <si>
    <t>http://www.cofc.com.cn</t>
  </si>
  <si>
    <t>公司简介:公司经国家体改委体改生[1997]124号文批准,是由中国农业发展集团总公司、中国水产舟山海洋渔业公司、中国水产烟台海洋渔业公司共同发起、募集设立的股份有限公司;在国家工商行政管理局注册登记,取得营业执照,营业执照号为1000001002863(2-1)。公司于1997年10月2日经中国证券监督管理委员会证监发字[1997]480号文批准,首次向社会公众发行人民币普通股5670万股。于1998年2月12日在深圳证券交易所上市。</t>
  </si>
  <si>
    <t>2014-08-14IPO上市及以后2亿人民币复星资本中证大道</t>
  </si>
  <si>
    <t>张军伟监事胡世保总经理,董事宗文峰董事长贾建国监事会主席吴湘峰董事刘振水监事程庆桂独立董事康太永独立董事田金洲董事</t>
  </si>
  <si>
    <t>["文件","水产"]</t>
  </si>
  <si>
    <t>中水渔业(IPO上市及以后)</t>
  </si>
  <si>
    <t>https://innotreelogo.qiniu.innotree.cn/FpTWt9bU3hMyqYifyxksFXuco36n</t>
  </si>
  <si>
    <t>https://www.innotree.cn/inno/company/16371696313274069315.html</t>
  </si>
  <si>
    <t>图灵通诺（北京）科技有限公司</t>
  </si>
  <si>
    <t>北京市朝阳区天朗园C座3层03商业(丰收孵化器3645号)</t>
  </si>
  <si>
    <t>吴一黎</t>
  </si>
  <si>
    <t>http://www.yitunnel.cn/</t>
  </si>
  <si>
    <t>公司简介:YITunnel图灵通诺是一家无人便利店方案提供商，主打AI+新零售，通过图像识别、人脸识别、动作语义识别等技术，采集SKU数据、消费者行为和交易数据，并进行实时销售数据监测，最终以指导供应链优化。</t>
  </si>
  <si>
    <t>2017-12-20Pre-A轮数千万人民币峰尚资本昆仲资本百度风投2017-10-10天使轮1000万人民币峰尚资本百度风投</t>
  </si>
  <si>
    <t>["AI系统","人工智能","图像识别","收银","方案提供商","智能机器人","机器视觉","消费生活","计算机视觉","语义识别\n"]</t>
  </si>
  <si>
    <t>YI Tunnel(Pre-A轮)</t>
  </si>
  <si>
    <t>https://innotreelogo.qiniu.innotree.cn/FkIVKVLkKPvcT1bu6RA9JpyJd1bd</t>
  </si>
  <si>
    <t>https://www.innotree.cn/inno/company/15673821007162334433.html</t>
  </si>
  <si>
    <t>天马轴承集团股份有限公司</t>
  </si>
  <si>
    <t>浙江省杭州市石祥路202号</t>
  </si>
  <si>
    <t>傅淼</t>
  </si>
  <si>
    <t>http://www.tmb.net.cn</t>
  </si>
  <si>
    <t>公司简介:公司于2002年10月31日经经浙江省人民政府批准,由浙江滚动轴承有限公司和沈高伟、马伟良等8名自然人发起设立。在浙江省工商行政管理局核发的《企业法人营业执照》,工商注册号为:3300001009156。公司于2007年3月7日经中国证券监督管理委员会核准,首次向社会公众发行人民币普通股3400万股。其中,公司向境内投资人发行的以人民币认购的内资股为3400万股,于2007年3月28日在深圳证券交易所上市。</t>
  </si>
  <si>
    <t>2009-02-06IPO上市及以后1.88亿人民币凯石投资高樟资本</t>
  </si>
  <si>
    <t>包淑红监事周方强董事傅淼董事长张志成董事杨永春监事周宇董事张立权董事陈丹红董事赵路明董事沈高伟总经理韦京汉董事陈康胤监事杨利军董事</t>
  </si>
  <si>
    <t>["数控机床","机械设备","海洋工程","生产制造","高端装备制造","轴承","数控机床制造商","材料","装备","产业链"]</t>
  </si>
  <si>
    <t>天马股份(IPO上市及以后)</t>
  </si>
  <si>
    <t>https://innotreelogo.qiniu.innotree.cn/Fn-h0wvgz9MNURLL89pxpw0OHlbU</t>
  </si>
  <si>
    <t>https://www.innotree.cn/inno/company/14236094736662972316.html</t>
  </si>
  <si>
    <t>利欧集团股份有限公司</t>
  </si>
  <si>
    <t>浙江省温岭市滨海镇利欧路1号</t>
  </si>
  <si>
    <t>王相荣</t>
  </si>
  <si>
    <t>http://www.leogroup.cn</t>
  </si>
  <si>
    <t>公司简介:公司报经浙江省人民政府以浙政股[2005]5号文件批准,由王相荣、张灵正、王壮利、温岭中恒投资有限公司、颜土富、王珍萍在原利欧集团电气有限公司的基础上整体变更设立,并在浙江省工商行政管理局注册登记,取得企业法人营业执照,营业执照号3300001011166。公司于2007年4月3日经中国证券监督管理委员会核准,首次向社会公众发行人民币普通股19,000,000股,于2007年4月27日在深圳证券交易所上市。</t>
  </si>
  <si>
    <t>2015-12-03IPO上市及以后5.50亿人民币中欧盛世资产管理中兵广发投资2013-12-31IPO上市及以后9980万人民币君宇投资金纬资本</t>
  </si>
  <si>
    <t>顔灵强监事张旭波董事王壮利董事王相荣董事长,董事马骏董事陈德平董事程衍监事莫康孙董事林仁勇监事刘春董事张翔董事赵保卿董事</t>
  </si>
  <si>
    <t>["供水","水利","水务","设计","高新技术","农业机械"]</t>
  </si>
  <si>
    <t>利欧股份(IPO上市及以后)</t>
  </si>
  <si>
    <t>https://innotreelogo.qiniu.innotree.cn/Fke4H5iaW4puxoQv6-qMs7BmeUnK</t>
  </si>
  <si>
    <t>https://www.innotree.cn/inno/company/15989934654331363776.html</t>
  </si>
  <si>
    <t>北京趣拿信息技术有限公司</t>
  </si>
  <si>
    <t>谌振宇</t>
  </si>
  <si>
    <t>010-57646221</t>
  </si>
  <si>
    <t>https://www.qunar.com/</t>
  </si>
  <si>
    <t>公司简介:2006年7月去哪儿获得金沙江创投、Mayfield联合200万美元A轮投资</t>
  </si>
  <si>
    <t>2013-11-01IPO上市及以后亿元及以上美元投资方未透露2013-03-01F轮5700万美元百度公司纪源资本高瓴资本2009-11-01C轮1500万美元纪源资本金沙江创投2007-09-01B轮1000万美元金沙江创投Mayfield FundTenaya Capital2006-07-12A轮200万美元金沙江创投Mayfield Fund</t>
  </si>
  <si>
    <t>谌振宇CEO庄辰超CEO(已离职)戴福瑞联合创始人(已离职)彭笑玫COO(已离职)赵轶璐首席战略官(已离职)</t>
  </si>
  <si>
    <t>["OTA","度假旅行","旅游","旅游工具","旅游攻略","机票预订","机酒预订","消费预订","票务交易","旅游综合服务"]</t>
  </si>
  <si>
    <t>去哪儿网(IPO上市及以后)</t>
  </si>
  <si>
    <t>https://innotreelogo.qiniu.innotree.cn/Fmj6aL3ChUjHZ2O8HHq5DIYDgfLB</t>
  </si>
  <si>
    <t>https://www.innotree.cn/inno/company/10496695636798833398.html</t>
  </si>
  <si>
    <t>上海拉夏贝尔服饰股份有限公司</t>
  </si>
  <si>
    <t>中国上海市徐汇区漕溪路 270号 1幢 3楼3300室</t>
  </si>
  <si>
    <t>邢加兴</t>
  </si>
  <si>
    <t>86021-61955100</t>
  </si>
  <si>
    <t>http://www.lachapelle.cn</t>
  </si>
  <si>
    <t>公司简介:2001年3月14日,上海徐汇拉夏贝尔服饰有限公司(以下称“拉夏贝尔有限”)获发注册号为3101042003391号的《企业法人营业执照》,注册资本50万元,出资人邢加兴和吴金应分别持有其90%和10%的股权,均为货币出资。根据上海新中创会计师事务所有限公司出具的“新中创会师报字(2001)0415号”《验资报告》验证,前述出资均已到位。2011年5月23日,上海市工商行政管理局颁发了注册号为310104000185979的《企业法人营业执照》。本次公开发行的人民币普通股在上海证券交易所上市,股票简称“拉夏贝尔”,股票代码“603157”,本次公开发行的5477万股将于2017年9月25日上市交易。</t>
  </si>
  <si>
    <t>["女装","服装服饰","电子商务","连锁","电商","B2C","服饰品牌","消费升级","独立品牌","服饰"]</t>
  </si>
  <si>
    <t>拉夏贝尔(IPO上市及以后)</t>
  </si>
  <si>
    <t>https://innotreelogo.qiniu.innotree.cn/FkCf2GIzU73_mbwzjQyHboDWsI-1</t>
  </si>
  <si>
    <t>https://www.innotree.cn/inno/company/8696563891460179904.html</t>
  </si>
  <si>
    <t>吉林紫鑫药业股份有限公司</t>
  </si>
  <si>
    <t>吉林省柳河县英利路88号</t>
  </si>
  <si>
    <t>郭春林</t>
  </si>
  <si>
    <t>http://www.jilinzixin.com.cn</t>
  </si>
  <si>
    <t>公司简介:本公司前身系通化紫金药业有限责任公司,于1998年5月25日由敦化市康平保健食品有限责任公司、敦化市吉泰经贸有限责任公司共同发起设立的有限责任公司。公司经吉林省人民政府股份有限公司审批[2001]5号文件批准,以有限责任公司整体变更方式发起设立的股份有限公司。公司在吉林省工商行政管理局注册登记,取得注册号为220000000052632号《企业法人营业执照》。公司于2007年1月29日经中国证券监督管理委员会以证监发行字(2007)25号文件核准,首次向社会公开发行人民币普通股1690万股。公司股票于2007年3月2日在深圳证券交易所挂牌上市。</t>
  </si>
  <si>
    <t>2016-04-19IPO上市及以后2.00亿人民币广东建富投资蚂蚁基金中国2010-12-29IPO上市及以后2.61亿人民币长白山股权投资斯凯兰德投资天堂硅谷</t>
  </si>
  <si>
    <t>李宝芝董事王旭董事白玉彪监事田丰监事贺玉董事钟云香董事张连学董事傅穹董事张洪发监事孙莉莉监事郭春林董事</t>
  </si>
  <si>
    <t>["中药","医疗健康","医药研发","广告营销","药物","胶囊剂","养殖","片剂","动植物"]</t>
  </si>
  <si>
    <t>紫鑫药业(IPO上市及以后)</t>
  </si>
  <si>
    <t>https://innotreelogo.qiniu.innotree.cn/FgNKYuKGi8rKzeGRJE9n10qBUxwS</t>
  </si>
  <si>
    <t>https://www.innotree.cn/inno/company/5217272863184705029.html</t>
  </si>
  <si>
    <t>广东肇庆星湖生物科技股份有限公司</t>
  </si>
  <si>
    <t>广东省肇庆市工农北路67号</t>
  </si>
  <si>
    <t>莫仕文</t>
  </si>
  <si>
    <t>http://www.starlake.com.cn</t>
  </si>
  <si>
    <t>公司简介:广东肇庆星湖生物科技股份有限公司,于1992年由原国有企业肇庆味精厂改制而来,是广东省首批八家股份制企业之一。在广东省肇庆市工商行政管理局注册登记,取得《企业法人营业执照》,营业执照号为441200000028883。公司于1993年12月6日经广东省证券委粤证委发字[1993]020号文批准,中国证监会证监发审字[1994]22号文复审通过,首次向社会公众发行人民币普通股1260万股。于1994年8月18日在上海证券交易所上市。</t>
  </si>
  <si>
    <t>2014-01-30IPO上市及以后3.66亿人民币长城汇理2011-04-22IPO上市及以后3676万人民币商裕投资辛谊投资</t>
  </si>
  <si>
    <t>徐勇独立董事张磊监事陈大叠监事朱华董事陈汉清职工监事罗宁副董事长赵谋明独立董事陈武总经理,董事莫仕文董事长宋晓明董事黎伟宁董事雷正刚监事会主席职工监事梁烽独立董事</t>
  </si>
  <si>
    <t>["生物科技","生物发酵","生物化工","农业微生物药厂"]</t>
  </si>
  <si>
    <t>星湖科技(IPO上市及以后)</t>
  </si>
  <si>
    <t>https://innotreelogo.qiniu.innotree.cn/FqwtZsr2GGdkSn7kx2iLiYlU619a</t>
  </si>
  <si>
    <t>https://www.innotree.cn/inno/company/8377904573312346145.html</t>
  </si>
  <si>
    <t>任子行网络技术股份有限公司</t>
  </si>
  <si>
    <t>深圳市南山区高新区科技中二路软件园2栋6楼</t>
  </si>
  <si>
    <t>景晓军</t>
  </si>
  <si>
    <t>http://www.1218.com.cn</t>
  </si>
  <si>
    <t>公司简介:公司由深圳市任子行网络技术有限公司依法变更设立，深圳市任子行网络技术有限公司的原有股东即为公司发起人；公司在深圳市市场监督管理局注册登记，取得营业执照，营业执照号为440301103406723。公司于2012年3月16日经中国证券监督管理委员会(以下简称“中国证监会”)核准，首次向社会公众公开发行人民币普通股1770万股，在深圳证券交易所创业板上市。</t>
  </si>
  <si>
    <t>2012-04-25IPO上市及以后亿元及以上人民币投资方未透露2010-06-01A轮3480万人民币东方富海</t>
  </si>
  <si>
    <t>["企业服务","信息服务","安全服务","网络安全","计算机应用","信息安全","网络技术","DDOS服务","企业安全","企业网络安全"]</t>
  </si>
  <si>
    <t>任子行(IPO上市及以后)</t>
  </si>
  <si>
    <t>https://innotreelogo.qiniu.innotree.cn/FuNgVRuoEa1FckQKSyN7NX4o-lXX</t>
  </si>
  <si>
    <t>https://www.innotree.cn/inno/company/2952836922309590988.html</t>
  </si>
  <si>
    <t>唐山三友化工股份有限公司</t>
  </si>
  <si>
    <t>河北省唐山市南堡开发区</t>
  </si>
  <si>
    <t>么志义</t>
  </si>
  <si>
    <t>http://www.sanyou-chem.com.cn</t>
  </si>
  <si>
    <t>公司简介:公司经河北省股份制领导小组办公室冀股办(1999)第48号文件批准,以发起方式设立;在河北省工商行政管理局注册登记,取得营业执照,营业执照号:130000000009500。公司于2003年6月4日经中国证券监督管理委员会核准,首次向社会公众发行人民币普通股10000万股,全部为向境内投资人发行的以人民币认购的内资股,于2003年6月18日在上海证券交易所上市。</t>
  </si>
  <si>
    <t>2012-02-29IPO上市及以后4.02亿人民币中骏基金北京恒丰美林投资管理有限公司无锡领航创投海祥创投</t>
  </si>
  <si>
    <t>董维成监事于得友董事李晓春董事王兵董事李瑞新董事张学劲董事么志义董事张兆云监事周金柱监事张文雷董事王铁英总经理马连明董事长苏严董事毕经喜董事刘宝东监事杨贵鹏董事钱晓明监事李建渊董事王春生董事曾宪果董事马连明董事么志义董事长陈磊监事马德春监事邓文胜董事</t>
  </si>
  <si>
    <t>["化学","化学化工","化工","基础化学","有色金属","玻璃","生产制造","股票","资产规模"]</t>
  </si>
  <si>
    <t>三友化工(IPO上市及以后)</t>
  </si>
  <si>
    <t>https://innotreelogo.qiniu.innotree.cn/FjkKsQozARdIgJ7mqeXbuQbfvzFY</t>
  </si>
  <si>
    <t>https://www.innotree.cn/inno/company/10189270451365443828.html</t>
  </si>
  <si>
    <t>浙江富春江环保热电股份有限公司</t>
  </si>
  <si>
    <t>浙江省富阳市灵桥镇春永路188号</t>
  </si>
  <si>
    <t>张杰</t>
  </si>
  <si>
    <t>http://www.zhefuet.com</t>
  </si>
  <si>
    <t>公司简介:浙江富春江环保热电股份有限公司系依照《公司法》和其他有关规定,由浙江富春江环保热电有限公司整体改制变更设立的股份有限公司。在浙江省工商行政管理局注册登记,取得营业执照,营业执照号330183000011082。公司于2010年8月20日经中国证券监督管理委员会核准,首次向社会公众发行人民币普通股5,400万股。公司社会公众股于2010年9月21日在深圳证券交易所上市。</t>
  </si>
  <si>
    <t>张忠梅董事孙臻董事安骏董事郑秀花董事章击舟董事张杰董事长王斐监事何江良董事叶泽贵监事舒敏董事吴斌董事王培元监事广翠芬监事徐红军监事</t>
  </si>
  <si>
    <t>["供热","公用事业","发电","环保工程","生产制造","能源电力","节能环保","锅炉","环保","垃圾发电"]</t>
  </si>
  <si>
    <t>富春环保(IPO上市及以后)</t>
  </si>
  <si>
    <t>https://www.innotree.cn/inno/company/439052386851655150.html</t>
  </si>
  <si>
    <t>UT斯达康通讯有限公司</t>
  </si>
  <si>
    <t>9800.000000万美元</t>
  </si>
  <si>
    <t>杭州市滨江区六和路368号一幢（南）三楼F3001、四楼E4001</t>
  </si>
  <si>
    <t>陈晓峰</t>
  </si>
  <si>
    <t>http://utstar.com</t>
  </si>
  <si>
    <t>公司简介:UT斯达康提供先进的分组光传送和宽带接入解决方案，结合电信级的SDN网络平台，来满足电信运营商日益增长的对于云服务、移动通信、流媒体及其他应用的需求。公司宽带产品线包括TN分组光传送产品系列（基于MPLS-TP和电信级以太网技术）；有线和无线宽带接入解决方案，包括多服务接入网络（MSAN）以太网接入设备（EAD）、FTTx和无线解决方案，结合软件定义网络（SDN）平台从而支持网络进化。</t>
  </si>
  <si>
    <t>["企业服务","SDN","外包","宽带接入","宽带服务","移动通信","通讯","宽带接入解决方案","电信","SDN网络平台"]</t>
  </si>
  <si>
    <t>UT斯达康通讯(IPO上市及以后)</t>
  </si>
  <si>
    <t>https://innotreelogo.qiniu.innotree.cn/FtbJ5t0r5SofN0KtSYMIjQvy91tz</t>
  </si>
  <si>
    <t>https://www.innotree.cn/inno/company/11313691076827235619.html</t>
  </si>
  <si>
    <t>中国软件与技术服务股份有限公司</t>
  </si>
  <si>
    <t>北京市昌平区昌盛路18号</t>
  </si>
  <si>
    <t>周进军</t>
  </si>
  <si>
    <t>http://www.css.com.cn</t>
  </si>
  <si>
    <t>公司简介:中国软件与技术服务股份有限公司(以下简称本公司)的前身为北京中软融合网络通信系统有限公司(以下简称中软融合公司)。中软融合公司成立于1994年3月1日,由中国计算机软件与技术服务总公司(以下简称中软总公司)和郭先臣等20名自然人共同出资成立。公司经国家经济贸易委员会国经贸[2000]795号《关于同意设立中软网络技术股份有限公司的批复》批准,由北京中软融合网络通信系统有限公司以变更方式设立;在北京市工商行政管理局注册登记,取得营业执照,营业执照注册号:110000005022340。公司于2002年4月19日经中国证券监督管理委员会证监发行字[2002]48号《关于核准中软网络技术股份有限公司公开发行股票的通知》批准,首次向社会公众发行人民币普通股3000万股,并于2002年5月17日在上海证券交易所上市。</t>
  </si>
  <si>
    <t>2013-12-19IPO上市及以后9936万人民币保银投资保腾创投</t>
  </si>
  <si>
    <t>杨昕光监事会主席崔辉董事陈强监事崔利国独立董事周进军董事长白丽芳董事李福江监事邱洪生独立董事王劲独立董事</t>
  </si>
  <si>
    <t>["SAAS","大数据","解决方案","商户服务","工具软件","综合工具服务","SEO","开发商","企业服务","IT服务"]</t>
  </si>
  <si>
    <t>中国软件(IPO上市及以后)</t>
  </si>
  <si>
    <t>https://innotreelogo.qiniu.innotree.cn/FskWgddiETZbKfj6zLkNi9YtnL00</t>
  </si>
  <si>
    <t>https://www.innotree.cn/inno/company/14753569779263936970.html</t>
  </si>
  <si>
    <t>上海淘米网络科技有限公司</t>
  </si>
  <si>
    <t>1000万人民币</t>
  </si>
  <si>
    <t>徐汇区</t>
  </si>
  <si>
    <t>曾李青</t>
  </si>
  <si>
    <t>021-61280056</t>
  </si>
  <si>
    <t>http://www.61.com/</t>
  </si>
  <si>
    <t>经营范围:计算机软硬件、计算机网络软件、玩具、日用百货、服饰鞋帽、箱包皮具、家居用品、床上用品、体育用品、化妆品、音响设备及器材、工艺品、工艺礼品、装饰品、文化办公用品、五金交电、家用电器、汽车配件（除蓄电池）、灯具、电子产品、通讯器材的销售，计算机网络系统专业领域内的技术开发、技术咨询、技术服务、技术转让，设计、制作各类广告，图书报刊批发、零售，互联网游戏出版，动漫设计，电脑图文设计、制作，文化艺术交流策划（除经纪），电子商务（不得从事金融业务），第二类增值电信业务中的信息服务业务（仅限互联网信息服务，不含新闻、出版、教育、医疗保健、药品和医疗器械的互联网信息服务，可涉及互联网电子公告服务）。【依法须经批准的项目，经相关部门批准后方可开展经营活动】</t>
  </si>
  <si>
    <t>2011-07-01IPO上市及以后300万美元德迅投资2011-06-09IPO上市及以后未透露投资方未透露2009-04-01A轮500万美元启明创投2008-03-01天使轮1000万人民币德迅投资</t>
  </si>
  <si>
    <t>["婴幼儿","教育","文件管理","文娱传媒","早教","游戏","游戏开发","考试","虚拟社区","页游开发"]</t>
  </si>
  <si>
    <t>淘米网络(IPO上市及以后)</t>
  </si>
  <si>
    <t>https://innotreelogo.qiniu.innotree.cn/FoRPQTjl79VhybJor21Ed2VD3077</t>
  </si>
  <si>
    <t>https://www.innotree.cn/inno/company/12499316644742849973.html</t>
  </si>
  <si>
    <t>深圳市元征科技股份有限公司</t>
  </si>
  <si>
    <t>中国深圳福田区八卦四路新阳大厦2-3 楼及5-8 楼</t>
  </si>
  <si>
    <t>86755-82401535</t>
  </si>
  <si>
    <t>http://www.cnlaunch.com</t>
  </si>
  <si>
    <t>2006-12-22IPO上市及以后627万美元厦门坚果资本嘉恒资本2005-12-14IPO上市及以后828万美元国际金融公司2003-11-12IPO上市及以后890万美元一壹影视殷库资本霸菱亚洲</t>
  </si>
  <si>
    <t>刘新董事长杜宣监事黄兆欢董事张燕董事刘远董事孙中文监事蒋仕文董事张江波监事刘庸董事刘均董事宁波董事杨一监事</t>
  </si>
  <si>
    <t>["企业服务","数据采集","服务商","汽车交通","物联网","硬件","车联网","故障诊断","汽车诊断","养护产品研发"]</t>
  </si>
  <si>
    <t>元征科技(IPO上市及以后)</t>
  </si>
  <si>
    <t>https://innotreelogo.qiniu.innotree.cn/FqyGP263T4vJyQ9qrgetd3xnykb6</t>
  </si>
  <si>
    <t>https://www.innotree.cn/inno/company/986817433774993806.html</t>
  </si>
  <si>
    <t>新疆百花村股份有限公司</t>
  </si>
  <si>
    <t>新疆乌鲁木齐市141号</t>
  </si>
  <si>
    <t>郑彩红</t>
  </si>
  <si>
    <t>http://www.xjbhc.net</t>
  </si>
  <si>
    <t>公司简介:公司是经新疆生产建设兵团批准,由兵贸发展中心下属全资子公司--百花村饭店整体改组,并与兵团石油公司等六家单位共同发起,以募集方式设立。在新疆维吾尔自治区乌鲁木齐市人民路自治区工商行政管理局注册登记,取得法人营业执照。公司于1996年6月3日经中国证券监督管理委员会批准,首次向社会公众发行人民币普通股3,000万股。其中,公司向境内投资人发行的以人民币认购的内资股为3,000万股,于1996年6月26日在上海证券交易所上市。</t>
  </si>
  <si>
    <t>2017-01-06IPO上市及以后1.00亿人民币信达风2016-09-26IPO上市及以后7042万人民币支点投资毅达资本礼来亚洲基金</t>
  </si>
  <si>
    <t>朱玉吉董事王建军董事安涛董事王道君董事侯铁军董事兼总经理蒋洪文董事吕政田董事薛斌董事马兴元监事会主席顾爱龙监事王文宣董事王东董事梁俍董事长</t>
  </si>
  <si>
    <t>["证券交易","数码影像","消费生活","能源开发","信息产品","餐饮美食"]</t>
  </si>
  <si>
    <t>百花村(IPO上市及以后)</t>
  </si>
  <si>
    <t>https://innotreelogo.qiniu.innotree.cn/FsIRCpwK1zlZsvo0ui56wvkwBI9i</t>
  </si>
  <si>
    <t>https://www.innotree.cn/inno/company/15194210862740613577.html</t>
  </si>
  <si>
    <t>北京京能电力股份有限公司</t>
  </si>
  <si>
    <t>北京市石景山区广宁路10号</t>
  </si>
  <si>
    <t>郭明星</t>
  </si>
  <si>
    <t>http://www.jingnengpower.com</t>
  </si>
  <si>
    <t>公司简介:公司经北京市人民政府京政办函(1999)154号文件《关于同意设立北京京能热电股份有限公司的通知》批准,由北京国际电力开发投资公司、中国华北电力集团公司、北京市综合投资公司、北京电力设备总厂和北京变压器厂五家单位共同发起,以发起设立方式设立;并于2000年3月10日在北京市工商行政管理局注册登记,取得营业执照,营业执照号为1100001362917。公司于2002年1月15日经中国证券监督管理委员会证监发行字[2002]8号文核准,首次向社会公众发行人民币普通股100,000,000股,于2002年5月10日在上海证券交易所上市。</t>
  </si>
  <si>
    <t>2013-03-29IPO上市及以后2.50亿人民币京国发投资管理浙侨投资管理2010-12-30IPO上市及以后7035万人民币嘉睿创投平安创新资本百富辰第一东方邦信资产</t>
  </si>
  <si>
    <t>刘海峡董事宁文玉董事史晓文副董事长夏贵所董事张平董事,总经理宋晓伟监事刘嘉凯监事会主席郭明星董事长周承忠监事刘洪跃董事孙家骐董事冯金艺监事李迅监事</t>
  </si>
  <si>
    <t>["资产","资本市场","股票","融资","能源投资"]</t>
  </si>
  <si>
    <t>京能电力(IPO上市及以后)</t>
  </si>
  <si>
    <t>https://innotreelogo.qiniu.innotree.cn/FqvyqDondw5UCN4CpT-Fux0eEMaR</t>
  </si>
  <si>
    <t>https://www.innotree.cn/inno/company/6144732743099667000.html</t>
  </si>
  <si>
    <t>重庆百货大楼股份有限公司</t>
  </si>
  <si>
    <t>重庆市渝中区民权路28号(英利国际金融中心)第30层、31层、32层</t>
  </si>
  <si>
    <t>何谦</t>
  </si>
  <si>
    <t>http://www.e-cbest.com</t>
  </si>
  <si>
    <t>公司简介:公司前身为“重庆百货大楼”,成立于1950年。1992年6月,经重庆市经济体制改革委员会批准,以重庆百货大楼作为独家发起人,并通过定向募集的方式成立“重庆百货大楼股份有限公司”。在重庆市工商行政管理局注册登记,取得营业执照,营业执照号为500000400059149。公司于1992年经重庆市经济体制改革委员会批/核准,首次向社会公众发行人民币普通股120,000,000股,于1996年7月在上海证券交易所上市。</t>
  </si>
  <si>
    <t>2010-12-29IPO上市及以后5.06亿人民币万丰友方投资弘毅投资新加坡政府投资新天域资本游戏瓶湘财贯通瑞华投资高盛2008-12-01B轮未透露中国建投华泰瑞通投资2001-01-01A轮未透露Ironfire Capital葳尔资本</t>
  </si>
  <si>
    <t>谢洁监事（职工代表）刘斌独立董事秦秀平监事高平董事章新蓉独立董事何谦董事长刘争鸣监事（职工代表）杨春林独立董事涂涌董事陈迅监事李勇董事、总经理徐晓勇监事会主席</t>
  </si>
  <si>
    <t>["商业贸易","批发消费生活","电商","电器","零售商","零售贸易","商业大型超市","汽车交易"]</t>
  </si>
  <si>
    <t>重庆百货(IPO上市及以后)</t>
  </si>
  <si>
    <t>https://innotreelogo.qiniu.innotree.cn/FkfmadTsSMcVuDe1A0KAICPtoSUj</t>
  </si>
  <si>
    <t>https://www.innotree.cn/inno/company/13996501708194963773.html</t>
  </si>
  <si>
    <t>奥飞娱乐股份有限公司</t>
  </si>
  <si>
    <t>广东省汕头市澄海区文冠路中段奥迪工业园</t>
  </si>
  <si>
    <t>蔡东青</t>
  </si>
  <si>
    <t>http://www.gdalpha.com</t>
  </si>
  <si>
    <t>公司简介:公司前身为澄海县奥迪玩具实业有限公司,于1993年12月17日在澄海县工商行政管理局注册成立,注册资金80万元,为蔡东青一人出资。公司以发起设立的方式设立;在广东省汕头市工商行政管理局注册登记,取得营业执照,营业执照号440500000004759。公司系原广东奥迪玩具实业有限公司依截止至2007年4月30日经审计的净资产值折合股本总额依法整体变更设立。公司于2009年8月21日经中国证监会批准,首次向社会公众发行人民币普通股4,000万股,该普通股股票于2009年9月10日在深圳证券交易所上市。</t>
  </si>
  <si>
    <t>2016-02-29IPO上市及以后1.05亿人民币中国文化产业投资基金博信资本晓扬科投</t>
  </si>
  <si>
    <t>蔡东青董事长杨建平董事邓金华董事蔡晓东董事王龙丰监事丑建忠独立董事杨锐董事蔡东青董事长,经理蔡贤芳监事罗育民监事长谭燕独立董事</t>
  </si>
  <si>
    <t>["主题乐园","二次元","信息服务","内容创作","内容提供商","动漫","动漫ip","动漫创作","卡通","原创IP"]</t>
  </si>
  <si>
    <t>奥飞娱乐(IPO上市及以后)</t>
  </si>
  <si>
    <t>https://innotreelogo.qiniu.innotree.cn/FmisGKqpXWizM_9Er2B1Hlf3o5v7</t>
  </si>
  <si>
    <t>https://www.innotree.cn/inno/company/13889652494665513286.html</t>
  </si>
  <si>
    <t>甘肃省敦煌种业股份有限公司</t>
  </si>
  <si>
    <t>甘肃省酒泉市肃州区肃州路28号</t>
  </si>
  <si>
    <t>马宗海</t>
  </si>
  <si>
    <t>http://www.dhseed.com</t>
  </si>
  <si>
    <t>公司简介:公司经国家经济贸易委员会国经贸企改〔1998〕834号文批准,以发起方式设立;在江苏省工商行政管理局注册登记,取得营业执照,营业执照号为3200001104351。公司经中国证监会证监发行字[2000]120号文批准,于2000年9月4日首次以上网定价发行的方式向社会公众发行每股面值为1元的人民币普通股5000万股,每股发行价为5.86元人民币,在江苏省工商行政管理局办理了注册变更登记,于2000年9月22日在上海证券交易所上市。</t>
  </si>
  <si>
    <t>2015-10-22IPO上市及以后3.60亿人民币融卓投资2011-02-11IPO上市及以后7500万人民币瑞华控股</t>
  </si>
  <si>
    <t>王军林监事周永海董事李萍监事李铭元监事程志国监事张绍平董事兼总经理刘兆明董事王建现董事王吉刚监事马宗海董事长赵荣春董事宋华董事姜泉庆副董事长王建华董事刘天喜董事刘志军董事</t>
  </si>
  <si>
    <t>["农业","农作物","农林牧渔","农牧饲渔","种植业与林业","种苗生产","粮食","种业","互联网金融","棉花"]</t>
  </si>
  <si>
    <t>敦煌种业(IPO上市及以后)</t>
  </si>
  <si>
    <t>https://innotreelogo.qiniu.innotree.cn/FlFJDfEtKe-LgBM9xxlESY0V7z3E</t>
  </si>
  <si>
    <t>https://www.innotree.cn/inno/company/9043895592086686838.html</t>
  </si>
  <si>
    <t>恒逸石化股份有限公司</t>
  </si>
  <si>
    <t>广西壮族自治区北海市北海大道西16号海富大厦第七层G号</t>
  </si>
  <si>
    <t>方贤水</t>
  </si>
  <si>
    <t>http://www.hengyishihua.com</t>
  </si>
  <si>
    <t>公司简介:恒逸石化股份有限公司前身为世纪光华科技股份有限公司,于2011年6月1日变更工商登记为现有名称。于1989年12月14日由股东发起组建,1990年2月10日经广西壮族自治区经济体制改革委员会桂体改【1990】3号文批准成立。公司股票于1997年3月28日在深圳交易所挂牌交易。</t>
  </si>
  <si>
    <t>2011-06-08IPO上市及以后7451万人民币鼎晖投资基金管理公司2009-12-24A轮3.04亿人民币鼎晖投资基金管理公司</t>
  </si>
  <si>
    <t>高勤红董事方贤水董事长兼总经理谢集辉监事王松林董事邱奕博董事贺强董事朱军民董事龚艳红监事周琪董事朱菊珍董事贾路桥董事王铁铭监事</t>
  </si>
  <si>
    <t>["上下游产业链","聚酯","制造商","转型升级","集群","石化"]</t>
  </si>
  <si>
    <t>恒逸石化(IPO上市及以后)</t>
  </si>
  <si>
    <t>https://innotreelogo.qiniu.innotree.cn/Fo5MC5zBTwmjmrLUmmedYec5oz-a</t>
  </si>
  <si>
    <t>https://www.innotree.cn/inno/company/4248171304632152406.html</t>
  </si>
  <si>
    <t>深圳市凯立德科技股份有限公司</t>
  </si>
  <si>
    <t>344130000元</t>
  </si>
  <si>
    <t>深圳市福田区深南大道以南、泰然九路以西耀华创建大厦2701号</t>
  </si>
  <si>
    <t>蔡友良</t>
  </si>
  <si>
    <t>0755-83437621</t>
  </si>
  <si>
    <t>www.careland.com.cn</t>
  </si>
  <si>
    <t>公司简介:公司主要从事导航电子地图内容制作、导航软件系统开发以及地理信息应用系统开发与技术服务.公司的主要产品为导航电子地图及导航软件系统,主要应用于车载导航、PND导航、手机导航以及电子地图应用增值服务等领域。</t>
  </si>
  <si>
    <t>2014-10-10IPO上市及以后8400万人民币小米科技2014-01-29新三板数千万人民币投资方未透露2010-06-18B轮1100万人民币斯道资本(富达亚洲)春华资本圣华洋创投达晨创投金信投资2008-03-11天使轮224万人民币达晨创投</t>
  </si>
  <si>
    <t>刘健董事梁国智监事周瑞华监事程天董事杨玉荣董事,总经理吕健董事梁高明副总经理蔡友良董事长郑湘丽监事张文星董事张剑副总经理</t>
  </si>
  <si>
    <t>["LBS社交","交通信息","信息服务","导航定位","工具","数字地图","汽车计算机应用","路况查询","车联网"]</t>
  </si>
  <si>
    <t>凯立德(IPO上市及以后)</t>
  </si>
  <si>
    <t>https://innotreelogo.qiniu.innotree.cn/Fvxeob8K73F_2eKXAHE-c9hktvcS</t>
  </si>
  <si>
    <t>https://www.innotree.cn/inno/company/5276428129673002668.html</t>
  </si>
  <si>
    <t>通化吉恩镍业有限公司</t>
  </si>
  <si>
    <t>9000万人民币</t>
  </si>
  <si>
    <t>通化县快大茂镇矿山委</t>
  </si>
  <si>
    <t>陈贵民</t>
  </si>
  <si>
    <t>0435-5704910</t>
  </si>
  <si>
    <t>公司简介:通化吉恩镍业有限公司是上市公司吉林吉恩镍业股份有限公司的控股子公司，主要从事矿产开采，下设采矿、选矿两大生产车间。</t>
  </si>
  <si>
    <t>2011-05-20IPO上市及以后1000万人民币昊融股权投资2010-06-30IPO上市及以后7948万人民币商裕投资天堂硅谷凯石投资</t>
  </si>
  <si>
    <t>陈贵民总经理李景峰董事长刘延臣董事周文良监事宿跃德监事刘忠伟监事</t>
  </si>
  <si>
    <t>["矿产开采","生产车间","采矿"]</t>
  </si>
  <si>
    <t>吉恩镍业(IPO上市及以后)</t>
  </si>
  <si>
    <t>https://www.innotree.cn/inno/company/8096783360774219121.html</t>
  </si>
  <si>
    <t>云南水务投资股份有限公司</t>
  </si>
  <si>
    <t>中国云南省昆明市高新区区海源中路1088号和成国际 A座16楼</t>
  </si>
  <si>
    <t>http://www.yunnanwater.cn</t>
  </si>
  <si>
    <t>2015-05-27IPO上市及以后1200万美元惠理集团有限公司珠江西江产投盛山资产2013-05-01A轮4亿人民币世铭投资国海创新资本/国海证券融源资本</t>
  </si>
  <si>
    <t>谭海锐监事黄云建副总经理,董事焦军董事许雷董事长曹晋闻监事何愿平董事王淑琴监事冯壮志董事李波监事于龙总经理,董事文剑平董事杨川云监事唐爽监事胡沙克副总经理刘旭军副总经理,董事</t>
  </si>
  <si>
    <t>["运营管理投融资","污水处理设施建设","水务投资项目出资人","水务投资"]</t>
  </si>
  <si>
    <t>云南水务(IPO上市及以后)</t>
  </si>
  <si>
    <t>https://innotreelogo.qiniu.innotree.cn/FqBrMpXV7K7zWga2235EzQJlxr4J</t>
  </si>
  <si>
    <t>https://www.innotree.cn/inno/company/9040730106533114830.html</t>
  </si>
  <si>
    <t>合肥美的智能科技有限公司</t>
  </si>
  <si>
    <t>100万元</t>
  </si>
  <si>
    <t>安徽省合肥市技术开发区锦绣大道176号研发楼501等6套房</t>
  </si>
  <si>
    <t>王建国</t>
  </si>
  <si>
    <t>https://www.mideazn.com/</t>
  </si>
  <si>
    <t>公司简介:小卖柜是一家无人售货机研发商，基于物联网智能技术、RFID识别技术进行库存管理和订单管理，支持大量商品无序混摆，用户通过支付宝扫码开门、自主取货、自动支付从而直接获取商品。并且也从事智能冰箱的研发。</t>
  </si>
  <si>
    <t>2017-12-20天使轮4500万人民币美的集团</t>
  </si>
  <si>
    <t>郭志明董事刘江龙董事钟铮监事王建国董事长兼总经理</t>
  </si>
  <si>
    <t>["智能家居","硬件","销售智能","无人售货机","智能冰箱"]</t>
  </si>
  <si>
    <t>小卖柜(天使轮)</t>
  </si>
  <si>
    <t>https://innotreelogo.qiniu.innotree.cn/FjW2zRLdbecm5YsZlOX53u7JCw87</t>
  </si>
  <si>
    <t>https://www.innotree.cn/inno/company/17494109544431309894.html</t>
  </si>
  <si>
    <t>北京爱酷游科技股份有限公司</t>
  </si>
  <si>
    <t>51164704元</t>
  </si>
  <si>
    <t>北京市西城区西直门外大街1号院2号楼15C8室</t>
  </si>
  <si>
    <t>郭鹏</t>
  </si>
  <si>
    <t>010-58301974</t>
  </si>
  <si>
    <t>www.le4.com</t>
  </si>
  <si>
    <t>公司简介:公司是一家移动互联网应用软件渠道商。公司以自我研发的移动互联网平台软件为核心,以通过网络会所获取移动互联网用户资源的方式为渠道,最终向客户提供综合性的移动互联网服务。</t>
  </si>
  <si>
    <t>2017-01-16IPO上市及以后3814万人民币金浦投资2015-12-29新三板未透露投资方未透露2015-08-27战略投资数千万人民币星辉互动娱乐</t>
  </si>
  <si>
    <t>["信息服务","工具","应用下载","文娱传媒","新闻门户","游戏","游戏资讯","游戏门户","计算机应用","应用分发"]</t>
  </si>
  <si>
    <t>爱酷游(IPO上市及以后)</t>
  </si>
  <si>
    <t>https://innotreelogo.qiniu.innotree.cn/FhKIzj8G9pVPvii-2Lil1IU8PDap</t>
  </si>
  <si>
    <t>https://www.innotree.cn/inno/company/5973919904526641559.html</t>
  </si>
  <si>
    <t>上海飞乐音响股份有限公司</t>
  </si>
  <si>
    <t>上海市嘉定区嘉新公路1001号第七幢</t>
  </si>
  <si>
    <t>黄金刚</t>
  </si>
  <si>
    <t>http://www.facs.com.cn</t>
  </si>
  <si>
    <t>公司简介:本公司系于1984年11月18日经中国人民银行上海市分行金融行政管理处批准的全国首家向社会公开发行股票的股份制试点企业。在上海市长宁区工商行政管理局注册登记并取得营业执照(字号仪表长31199)公司股票于1986年9月26日在中国工商银行上海静安信托业务部上市交易。1990年12月19日,公司股票转至上海证券交易所上市交易。</t>
  </si>
  <si>
    <t>2004-12-11IPO上市及以后未透露团贷网力合清源创投</t>
  </si>
  <si>
    <t>于东董事刘升平董事伍爱群董事黄金刚董事长庄申强监事李军董事,其他人员项敏董事张琳监事庄申安董事,总经理谢圣军董事苏耀康董事梁荣庆董事庄申志董事陶卫国监事金蕾监事</t>
  </si>
  <si>
    <t>["ic卡","企业服务","数字电视","灯具","电子元件","音响"]</t>
  </si>
  <si>
    <t>飞乐音响(IPO上市及以后)</t>
  </si>
  <si>
    <t>https://innotreelogo.qiniu.innotree.cn/FuB_oo3HSwaxZDVF63ciR3ZmYiEf</t>
  </si>
  <si>
    <t>https://www.innotree.cn/inno/company/12928380385891117001.html</t>
  </si>
  <si>
    <t>青岛金王应用化学股份有限公司</t>
  </si>
  <si>
    <t>山东省青岛即墨市青岛环保产业园</t>
  </si>
  <si>
    <t>陈索斌</t>
  </si>
  <si>
    <t>http://www.chinakingking.com</t>
  </si>
  <si>
    <t>公司简介:公司于2001年4月10日经中华人民共和国对外贸易经济合作部“外经贸资二函[2001]第294号”文件批准,由中外合资经营有限责任公司整体变更为外商投资股份有限公司;在青岛市工商行政管理局注册登记,取得营业执照。公司于2006年11月22日经中国证监会核准,首次向社会公众发行人民币普通股3400万股,于2006年12月15日在深圳证券交易所上市。</t>
  </si>
  <si>
    <t>2016-05-25IPO上市及以后1.50亿人民币蓝色经济产业基金深圳第一创业创新资本2001-01-01B轮600万人民币百度资本青岛科投2000-01-01A轮未透露Ironfire Capital葳尔资本</t>
  </si>
  <si>
    <t>杜心强董事王传磊监事姜颖副董事长杨伟程监事王蕊董事王竹泉董事王德勋监事唐风杰总经理,董事徐胜锐董事陈索斌董事长</t>
  </si>
  <si>
    <t>["日用消费品","设计","高新技术"]</t>
  </si>
  <si>
    <t>青岛金王(IPO上市及以后)</t>
  </si>
  <si>
    <t>https://innotreelogo.qiniu.innotree.cn/FqvaJthLCQuBSuNgG1-L8wXgILJC</t>
  </si>
  <si>
    <t>https://www.innotree.cn/inno/company/11786353748476974758.html</t>
  </si>
  <si>
    <t>甘肃亚盛实业(集团)股份有限公司</t>
  </si>
  <si>
    <t>甘肃省兰州市城关区雁兴路21号14楼</t>
  </si>
  <si>
    <t>李克华</t>
  </si>
  <si>
    <t>http://www.yasheng.com.cn</t>
  </si>
  <si>
    <t>公司简介:甘肃亚盛实业（集团）股份有限公司是1995年9月19日经甘肃省人民政府甘政函(1995)36号《关于同意甘肃亚盛实业（集团）股份有限公司的批复》文件批准，由甘肃亚盛盐化工业集团有限责任公司（以下简称盐化集团）所属的甘肃省亚盛农工商公司、甘肃金塔兴盛实业公司、甘肃金塔永胜农业发展公司等三家企业的全部资产进行整体改组后，联合甘肃金塔农业开发公司（已更名为甘肃金塔县恒盛农业发展有限公司）、甘肃金盛实业有限公司、甘肃鹏盛农业发展有限责任公司（已更名为甘肃宏泰农业科技有限责任公司）和甘肃省国营生地湾双丰化工厂等四家单位作为发起人共同发起设立的股份有限公司。公司于1995年9月19日经甘肃省人民政府甘证函（1995）36号文批准，以发起方式设立；1995年12月6日在甘肃省工商行政管理局注册登记,取得营业执照,营业执照号：620000000006706。公司于1997年7月15日经中国证券监督管理委员会证监发字[1997]384、385号文批准，首次向社会公众发行人民币普通股7000万股，于1997年8月18日在上海证券交易所上市。</t>
  </si>
  <si>
    <t>2012-05-08IPO上市及以后8210万人民币平安创新资本第一东方</t>
  </si>
  <si>
    <t>毕晋董事何宗仁副董事长曹香芝董事李有宝董事杨树军董事长吴彩虹监事刘志军董事李克恕董事王凤鸣监事刘建禄总经理陈秉谱董事李福监事李宗文董事崔伟监事</t>
  </si>
  <si>
    <t>["玉米","棉花","花卉","农产品","种植业","牧草","生产经营啤酒","马铃薯","实业","农业灌溉"]</t>
  </si>
  <si>
    <t>亚盛集团(IPO上市及以后)</t>
  </si>
  <si>
    <t>https://innotreelogo.qiniu.innotree.cn/Fr35KdYtVqYAMb-4OSXxLu_0b2N3</t>
  </si>
  <si>
    <t>https://www.innotree.cn/inno/company/9860948063999408926.html</t>
  </si>
  <si>
    <t>铁岭新城投资控股股份有限公司</t>
  </si>
  <si>
    <t>辽宁省铁岭市凡河新区金沙江路12号</t>
  </si>
  <si>
    <t>隋景宝</t>
  </si>
  <si>
    <t>http://www.tielingnewcity.com.cn</t>
  </si>
  <si>
    <t>公司简介:公司经成都市体制改革委员会和成都市财政局联合以成体改[1989]字第033号文批准,以募集方式设立。在铁岭市工商行政管理局注册登记,取得营业执照,营业执照号【以在铁岭市工商行政管理局注册登记为准】。公司分别于1988年11月18日、1989年2月28日经中国人民银行成都市分行批准,首次向社会公众发行人民币普通股3500万股,于1998年6月16日在深圳证券交易所上市。</t>
  </si>
  <si>
    <t>2001-07-01IPO上市及以后235万人民币斯道资本(富达亚洲)春华资本达晨创投</t>
  </si>
  <si>
    <t>李世范监事会主席王萍董事李海旭董事季丰董事王洪海董事乔亚珍监事杨红军监事迟峰董事蔡宏明董事刘昊监事崔莉监事隋景宝董事长兼总经理石英董事</t>
  </si>
  <si>
    <t>["西药","中药提取物","制药","健康保健","保健食品","亚泰药业","医疗健康","中成药","医药"]</t>
  </si>
  <si>
    <t>铁岭新城(IPO上市及以后)</t>
  </si>
  <si>
    <t>https://innotreelogo.qiniu.innotree.cn/FjkzvUtu6RiNXgoyQNIweeo5u_aM</t>
  </si>
  <si>
    <t>https://www.innotree.cn/inno/company/15781393049139904464.html</t>
  </si>
  <si>
    <t>湖北久之洋红外系统股份有限公司</t>
  </si>
  <si>
    <t>湖北武汉市江夏区庙山开发区明泽街9号</t>
  </si>
  <si>
    <t>邵哲明</t>
  </si>
  <si>
    <t>http://www.hbjir.com</t>
  </si>
  <si>
    <t>公司简介:(一)设立方式发行人系经2013年1月25日召开的创立大会暨第一次股东大会决议通过,以久之洋有限截至2012年2月29日经审计的账面净资产83,125,380.37元,按照1:0.661651的比例折为5,500万股,整体变更而设立的股份有限公司。2013年1月30日,发行人在武汉市工商行政管理局注册登记,领取了《企业法人营业执照》。公司注册号为420115000007788,注册资本5,500万元人民币。发行人整体变更时的国有股权管理方案已取得了国务院国有资产监督管理委员会出具的国资产权[2013]3号《关于湖北久之洋红外系统股份有限公司国有股权管理有关问题的批复》的确认。经中国证券监督管理委员会“证监许可【2016】1017号”文核准,公司公开发行新股不超过3,000万股。本次发行采用网下向符合条件的投资者询价配售(以下简称“网下发行”)和网上向持有深圳市场非限售A股股份市值的投资者定价发行(以下简称“网上发行”)相结合的方式,其中网下发行数量300万股,网上发行数量2,700万股,发行价格为22.50元/股。经深圳证券交易所《关于湖北久之洋红外系统股份有限公司人民币普通股股票在创业板上市的通知》(深证上【2016】346号)同意,公司发行的人民币普通股股票在深圳证券交易所创业板上市,股票简称“久之洋”。股票代码“300516”。公司首次公开发行的3,000万股新股将于2016年6月2日起上市交易。</t>
  </si>
  <si>
    <t>2016-06-02IPO上市及以后6750万人民币社保基金会长江投资</t>
  </si>
  <si>
    <t>张布克董事邵哲明董事长郭良贤董事兼总经理杨长城董事孙秀荣董事王永新董事陈福胜董事张保监事潘德彬董事谢辉云监事王延章董事段纪军监事</t>
  </si>
  <si>
    <t>["激光测距","成像技术","设计","光学","可见光"]</t>
  </si>
  <si>
    <t>久之洋(IPO上市及以后)</t>
  </si>
  <si>
    <t>https://www.innotree.cn/inno/company/3177640861478996575.html</t>
  </si>
  <si>
    <t>浙江陆特能源科技股份有限公司</t>
  </si>
  <si>
    <t>83762500元</t>
  </si>
  <si>
    <t>杭州市滨江区江南大道288号康恩贝大厦1幢1202-1室</t>
  </si>
  <si>
    <t>夏惊涛</t>
  </si>
  <si>
    <t>0571-85832306</t>
  </si>
  <si>
    <t>www.luter.cn</t>
  </si>
  <si>
    <t>公司简介:公司是一家在民用建筑领域专注于提供建筑节能服务的技术研发、设计咨询、安装施工、运营维护等业务的高技术公司。目前公司核心业务为地源热泵中央空调系统集成服务,同时涉足储能技术的研发应用、建筑能源智慧管理系统研发与应用、建筑中央空调系统整体托管及维护、区域性能源规划运营等多层次民用建筑节能业务领域。</t>
  </si>
  <si>
    <t>2016-01-14IPO上市及以后2600万人民币理成资产东安投资明圣龙庆2015-03-30新三板亿元及以上人民币投资方未透露2015-01-02C轮1200万人民币普华资本2013-12-16B轮未透露领庆创投2011-04-29A轮4000万人民币华瓯创投合力投资</t>
  </si>
  <si>
    <t>["建筑","新能源","系统集成","能源","地热能","工业设计","硬件","硬件解决方案","综合硬件","节能环保"]</t>
  </si>
  <si>
    <t>陆特能源(IPO上市及以后)</t>
  </si>
  <si>
    <t>https://innotreelogo.qiniu.innotree.cn/FvOIO1-3S9RQTJoW7lzlMTMvDide</t>
  </si>
  <si>
    <t>https://www.innotree.cn/inno/company/11339373228726763181.html</t>
  </si>
  <si>
    <t>新奥集团股份有限公司</t>
  </si>
  <si>
    <t>200000万人民币</t>
  </si>
  <si>
    <t>河北省廊坊市经济技术开发区华祥路</t>
  </si>
  <si>
    <t>王玉锁</t>
  </si>
  <si>
    <t>0316-2599875</t>
  </si>
  <si>
    <t>公司简介:新奥是一家综合创新型企业集团，以清洁能源为主业，拥有生态、生活两大业务板块，及能源、化工、环保、工程技术和文化、健康、旅游、地产等众多关联产业，旗下有新奥能源、新奥股份、北部湾旅游等子公司。</t>
  </si>
  <si>
    <t>2006-08-02IPO上市及以后1000万美元国际金融公司</t>
  </si>
  <si>
    <t>["房产服务","房产综合服务","旅游","文化娱乐","商业地产","环保","工程技术","清洁能源","健康","地产"]</t>
  </si>
  <si>
    <t>新奥(IPO上市及以后)</t>
  </si>
  <si>
    <t>https://innotreelogo.qiniu.innotree.cn/FkWGTsY6hOFGp42VY5kjGF0lamPz</t>
  </si>
  <si>
    <t>https://www.innotree.cn/inno/company/9023646055723808522.html</t>
  </si>
  <si>
    <t>广东众生药业股份有限公司</t>
  </si>
  <si>
    <t>广东省东莞市石龙镇西湖工业区信息产业园</t>
  </si>
  <si>
    <t>陈永红</t>
  </si>
  <si>
    <t>http://www.zspcl.com</t>
  </si>
  <si>
    <t>公司简介:公司经广东省人民政府办公厅粤办函[2001]739号文和广东省经济贸易委员会粤经贸监督[2001]1086号批准,以发起方式设立。公司在东莞市工商行政管理局登记注册,取得营业执照,营业执照号为440000000014746。公司于2009年11月20日经中国证监会批准,首次向社会公众发行人民币普通股2000万股,于2009年12月11日在深圳证券交易所上市。</t>
  </si>
  <si>
    <t>2016-09-07IPO上市及以后1亿人民币华融天泽东鼎国际财富投资</t>
  </si>
  <si>
    <t>魏良华独立董事周雪莉副总经理,董事张玉冲董事李素贤监事丁衬欢职工监事单鹏安董事陈小新监事会主席汤瑞刚独立董事龙超峰董事,副总经理陈永红董事长,总经理赵希平副总经理杜守颖独立董事龙春华董事,副总经理李滔副总经理</t>
  </si>
  <si>
    <t>["节能环保","财税服务","高新技术","股票","人类健康产品研发"]</t>
  </si>
  <si>
    <t>众生药业(IPO上市及以后)</t>
  </si>
  <si>
    <t>https://innotreelogo.qiniu.innotree.cn/FkQ1s9GZvydUL9yBs9H-83iEkckq</t>
  </si>
  <si>
    <t>https://www.innotree.cn/inno/company/3802780841658244909.html</t>
  </si>
  <si>
    <t>北京东方通科技股份有限公司</t>
  </si>
  <si>
    <t>北京市丰台区丰台路口139号主楼311（园区）</t>
  </si>
  <si>
    <t>黄永军</t>
  </si>
  <si>
    <t>http://www.tongtech.com</t>
  </si>
  <si>
    <t>公司简介:(一)有限公司基本情况北京东方通科技发展有限责任公司（以下简称“本公司”或“公司”）成立于1997年8月11日，由张齐春、牛合庆、朱律玮、孙亚明等十一位自然人股东出资设立，注册资本人民币50万元业经北京中威审计事务所集团以中审验（97）字第106号验资报告予以验证，并于1997年8月11日在北京市工商行政管理局领取了06321898号企业法人营业执照。(二)股份制改造、创业板上市及注册资本变化情况根据2010年10月9日第二次临时股东会决议，公司以2010年8月31日为基准日，整体变更为股份有限公司，将账面净资产80,918,968.29元按1:0.5561比例折合为4,500万股股份，折余部分计入资本公积（资本溢价），该事项由天健正信会计师事务所有限公司以天健正信验（2010）综字第010118号验资报告予以验证。2010年10月24日，股份公司创立大会暨第一次股东大会决议，决定设立北京东方通科技股份有限公司，并审议通过股份公司章程。公司于2010年11月11日办理了工商变更登记并领取了110106003218984号企业法人营业执照。公司于2014年1月8日经中国证券监督管理委员会（证监许可[2014]66号）核准，公开发行新股不超过1,500万股。公司股东可公开发售股份不超过1,200万股，本次公开发行股票总量不超过1,500万股。公司实际首次公开发行人民币普通股（A股）12,858,296股，其中发行新股6,433,181股，公司股东公开发售股份（老股转让）6,425,115股，发行后公司总股本为51,433,181股，于2014年1月28日在深圳证券交易所上市。0</t>
  </si>
  <si>
    <t>李琪独立董事张志勇监事甘培忠独立董事朱曼董事叶路独立董事朱律玮监事会主席沈惠中副董事长田琳燕监事黄永军总经理,董事长张齐春董事</t>
  </si>
  <si>
    <t>["IT服务","中间件","云计算","企业服务","传输工具","信息服务","外包","大数据","工具","开发者服务"]</t>
  </si>
  <si>
    <t>东方通(IPO上市及以后)</t>
  </si>
  <si>
    <t>https://innotreelogo.qiniu.innotree.cn/FitWmbV2Gm6_dwmAXH8DkLwoXdMs</t>
  </si>
  <si>
    <t>https://www.innotree.cn/inno/company/14277171633686389278.html</t>
  </si>
  <si>
    <t>上海富控互动娱乐股份有限公司</t>
  </si>
  <si>
    <t>上海市虹口区广粤路437号2幢</t>
  </si>
  <si>
    <t>王晓强</t>
  </si>
  <si>
    <t>http://www.zpzchina.com</t>
  </si>
  <si>
    <t>公司简介:公司前身为上海海鸟电子有限公司,为上海华成无线电厂与香港新科创力有限公司合资成立的公司1992年4月30日,经上海市经济委员会沪经企(1992)293号文批准,公司改制为股份有限公司,并以公开募集方式设立;在上海市工商行政管理局注册登记。营业执照号:企股沪总字第019007号(市局)。公司于1992年5月29日经中国人民银行上海市分行(92)沪人金字第12号文批准,首次向境内社会公众发行人民币普通股600万股。于1993年3月4日在上海证券交易所上市。</t>
  </si>
  <si>
    <t>2014-01-01IPO上市及以后8000万人民币佳一教育基石资本</t>
  </si>
  <si>
    <t>杨建兴董事李继东董事张均洪监事徐柳菁监事张扬董事林飞监事潘槿瑜董事王晓强董事长兼总经理刘琳监事</t>
  </si>
  <si>
    <t>["技术服务","实业投资","销售建筑材料","互动娱乐","混凝土"]</t>
  </si>
  <si>
    <t>富控互动(IPO上市及以后)</t>
  </si>
  <si>
    <t>https://innotreelogo.qiniu.innotree.cn/FkPsOAQuvhTuRIyN4AXREzQpibM2</t>
  </si>
  <si>
    <t>https://www.innotree.cn/inno/company/9059836923402503591.html</t>
  </si>
  <si>
    <t>广东东方锆业科技股份有限公司</t>
  </si>
  <si>
    <t>广东省汕头市澄海区莱美路宇田科技园</t>
  </si>
  <si>
    <t>吴锦鹏</t>
  </si>
  <si>
    <t>http://www.orientzr.com</t>
  </si>
  <si>
    <t>公司简介:公司系依照《公司法》和其他有关规定成立的股份有限公司。公司经广东省人民政府办公厅“粤办函[2000]502号”文、广东省经济贸易委员会“粤经贸监督[2000]757号”文批准,由广东宇田实业有限公司整体变更设立,于2000年9月26日在广东省工商行政管理局登记成立,并取得营业执照。公司于2007年8月经中国证券监督管理委员会核准,首次向社会公众发行人民币普通股1,250万股,于2007年9月在深圳证券交易所上市。</t>
  </si>
  <si>
    <t>2011-07-01IPO上市及以后1.12亿人民币六汇博弘数君（天津）股权投资基金管理有限公司雅戈尔投资愈奇投资瑞华控股融众投资</t>
  </si>
  <si>
    <t>蔡少河独立董事潘克炮董事许映波监事陈继成监事王学琛董事张歆独立董事吴锦鹏董事长陈仲丛监事,监事会主席江春董事,经理</t>
  </si>
  <si>
    <t>["化学化工","有色冶炼加工","有色金属","生产制造","陶瓷","实业","大学毕业生","技术职称"]</t>
  </si>
  <si>
    <t>东方锆业(IPO上市及以后)</t>
  </si>
  <si>
    <t>https://innotreelogo.qiniu.innotree.cn/Fi35ChMT3B28veumh5F_nx6Le9eq</t>
  </si>
  <si>
    <t>https://www.innotree.cn/inno/company/11624939961900611138.html</t>
  </si>
  <si>
    <t>起步股份有限公司</t>
  </si>
  <si>
    <t>浙江青田县油竹新区侨乡工业园区赤岩3号</t>
  </si>
  <si>
    <t>章利民</t>
  </si>
  <si>
    <t>http://www.twabc.com.cn</t>
  </si>
  <si>
    <t>公司简介:2009年12月28日,丽水市工商局向起步有限下发了《企业法人营业执照》,注册号331100400000822。起步有限设立时的住所为青田县温溪镇四号工业区(江岱路6号),法定代表人章利民,注册资本3,800.00万元,公司类型为有限责任公司(台港澳法人独资)。2015年12月17日,丽水市市监局向公司下发变更后的《营业执照》,公司统一社会信用代码为913311006982950225,注册资本为422,979,658元。公司发行的A股票在上海证券交易所上市,证券简称“起步股份”,股票代码“603557”。本次网上下公开发行的合计4,700万股票将于2017年8月18日起上市流通。</t>
  </si>
  <si>
    <t>2017-08-18IPO上市及以后3.63亿人民币投资方未透露</t>
  </si>
  <si>
    <t>["儿童经济","童装","生产制造","电商","B2C","服饰品牌","消费升级","独立品牌","皮鞋","童鞋"]</t>
  </si>
  <si>
    <t>起步股份(IPO上市及以后)</t>
  </si>
  <si>
    <t>https://innotreelogo.qiniu.innotree.cn/Fo7Cio3EMD4SLte7qjtHgZlF3_9l</t>
  </si>
  <si>
    <t>https://www.innotree.cn/inno/company/14298782232713355290.html</t>
  </si>
  <si>
    <t>珠海港股份有限公司</t>
  </si>
  <si>
    <t>广东省珠海市南水镇榕湾路16号2001-2号办公</t>
  </si>
  <si>
    <t>欧辉生</t>
  </si>
  <si>
    <t>http://www.0507.com.cn</t>
  </si>
  <si>
    <t>公司简介:公司系依照中华人民共和国、广东省和珠海经济特区的有关法律、法规和其他有关规定成立的股份有限公司,并根据《公司法》进行了规范和重新登记。公司经珠海证券委员会[珠证(1989)1号文]批准,以募集方式设立;在珠海市工商行政管理局注册登记,取得营业执照,营业执照号:440400000142072。公司己于1989年3月8日经中国人民银行珠海分行批准,首次向社会公众发行人民币普通股120万股,于1993年3月26日在深圳证券交易所上市。</t>
  </si>
  <si>
    <t>2003-01-01IPO上市及以后725万人民币Comerica中科招商先天投资</t>
  </si>
  <si>
    <t>黄志华董事兼总经理许楚镇监事会主席郑国坚独立董事张文京独立董事真虹董事陈虹职工监事李少汕董事周娟董事梁学敏董事姜平监事欧辉生董事长田秋生独立董事</t>
  </si>
  <si>
    <t>["交通运输","港口","港口物流","港口航运","物流运输","航海货运","货运物流","股票","港股"]</t>
  </si>
  <si>
    <t>珠海港(IPO上市及以后)</t>
  </si>
  <si>
    <t>https://innotreelogo.qiniu.innotree.cn/FuhAj5WzuHCrMdQRoNVthLzjsQXF</t>
  </si>
  <si>
    <t>https://www.innotree.cn/inno/company/2149674718799859309.html</t>
  </si>
  <si>
    <t>航天晨光股份有限公司</t>
  </si>
  <si>
    <t>江苏省南京市江宁经济技术开发区天元中路188号</t>
  </si>
  <si>
    <t>薛亮</t>
  </si>
  <si>
    <t>http://www.aerosun.cn</t>
  </si>
  <si>
    <t>公司简介:公司系依照《中华人民共和国公司法》和其他有关规定成立的股份有限公司。公司经江苏省人民政府苏政复〖1999〗102号文批准设立;在江苏省工商行政管理局注册登记,取得营业执照,营业执照号3200001104612。公司于2001年5月24日经中国证监会核准,首次向社会公众发行人民币普通股4000万股,于2001年6月15日在上海证券交易所上市。</t>
  </si>
  <si>
    <t>2015-07-02IPO上市及以后4800万人民币航天科工资产管理</t>
  </si>
  <si>
    <t>周斌职工监事朱涛职工监事薛亮董事梁江董事胡建军董事吴启宏董事长周勇董事肖建华董事陈翠兰监事于江职工监事徐微陵董事卢光武董事李曙春董事管素娟监事主席</t>
  </si>
  <si>
    <t>["专用设备","挖掘机","机械制造","机械设备","汽车交通","生产制造","金属","专用车","证券交易","车型"]</t>
  </si>
  <si>
    <t>航天晨光(IPO上市及以后)</t>
  </si>
  <si>
    <t>https://innotreelogo.qiniu.innotree.cn/FqoiEkykJmU5z88BDmjZ5Jl7fbYG</t>
  </si>
  <si>
    <t>https://www.innotree.cn/inno/company/5544334262886063312.html</t>
  </si>
  <si>
    <t>中国北方稀土(集团)高科技股份有限公司</t>
  </si>
  <si>
    <t>内蒙古自治区包头市稀土高新技术产业开发区黄河大街83号</t>
  </si>
  <si>
    <t>魏栓师</t>
  </si>
  <si>
    <t>http://www.reht.com http://www.reht.cn</t>
  </si>
  <si>
    <t>公司简介:中国北方稀土（集团）高科技股份有限公司（以下简称“公司”或“本公司”）是以包头钢铁（集团）有限责任公司（原名包头钢铁公司，以下简称“包钢集团”）所属稀土三厂及选矿厂稀选车间为基础，联合其他发起人以募集方式，经内蒙古自治区人民政府内政股批字(1997)第1号文批准，改建设立的股份有限公司。公司是1997年1月经内蒙古自治区人民政府以“内政股批字[1997]1号”文批准，以公开募集方式改制设立的股份有限公司。公司在内蒙古自治区工商行政管理局注册登记，取得营业执照，营业执照号为150000000006308。公司于1997年8月19日经中国证券监督管理委员会批准,1997年8月27日公司首次向社会公开发行人民币普通股股票8000万股（其中公司职工股800万股，社会公众股7200万股），社会公众股7200万股于1997年9月24日在上海证券交易所上市交易。公司现股票简称为“北方稀土</t>
  </si>
  <si>
    <t>2012-06-30IPO上市及以后未透露瑞士银行西班牙电信</t>
  </si>
  <si>
    <t>刘义副总经理杨占峰董事甘韶球董事魏栓师董事,董事长汪辉文副董事长张忠董事兼总经理徐万春独立董事王占成董事钱明星独立董事李金玲董事李忠副总经理陈建利监事郝玉峰监事丁文江独立董事张日辉副总经理齐广和监事邢斌监事翟文华董事</t>
  </si>
  <si>
    <t>["稀土","资产","证券交易"]</t>
  </si>
  <si>
    <t>北方稀土(IPO上市及以后)</t>
  </si>
  <si>
    <t>https://innotreelogo.qiniu.innotree.cn/FrqDC7qfGqdrbaFkrIEsykSyJUR2</t>
  </si>
  <si>
    <t>https://www.innotree.cn/inno/company/2539451319836115595.html</t>
  </si>
  <si>
    <t>深圳万润科技股份有限公司</t>
  </si>
  <si>
    <t>深圳市光明新区观光路3009号招商局光明科技园A3栋05B3室</t>
  </si>
  <si>
    <t>李志江</t>
  </si>
  <si>
    <t>http://www.mason-led.com</t>
  </si>
  <si>
    <t>公司简介:公司系由深圳市万润科技有限公司整体变更，并由深圳市万润科技有限公司原股东以发起方式设立。公司于2008年6月3日在深圳市工商行政管理局注册登记，取得企业法人营业执照，营业执照号为440301103175609。公司于2012年1月10日经中国证监会批准，首次向社会公众发行人民币普通股22,000,000股，于2012年2月17日在深圳证券交易所上市。</t>
  </si>
  <si>
    <t>2016-04-28IPO上市及以后4450万人民币诚隆投资2015-06-05IPO上市及以后1.12亿人民币天天向上股权投资大众资本博信资本华信中诚投资2010-11-10A轮1711万人民币国信弘盛明牌珠宝</t>
  </si>
  <si>
    <t>["灯泡灯具","硬件解决方案","硬件","其他硬件服务","生产制造","开发商","器件","照明产品提供商","智能硬件","设计"]</t>
  </si>
  <si>
    <t>万润科技(IPO上市及以后)</t>
  </si>
  <si>
    <t>https://innotreelogo.qiniu.innotree.cn/FtXfYkvHfr6AH-VqTe5GIEIuxmuR</t>
  </si>
  <si>
    <t>https://www.innotree.cn/inno/company/9689123966782161927.html</t>
  </si>
  <si>
    <t>中国农业银行股份有限公司</t>
  </si>
  <si>
    <t>中国北京市东城区建国门内大街69号</t>
  </si>
  <si>
    <t>周慕冰</t>
  </si>
  <si>
    <t>8610-85109619</t>
  </si>
  <si>
    <t>http://www.abchina.com</t>
  </si>
  <si>
    <t>公司简介:本行经国务院同意并经中国银行业监督管理委员会银监复【2009】13号文批准,由原中国农业银行(始建于1951年)整体改建为股份有限公司,以发起方式设立,发起人为中华人民共和国财政部和中央汇金投资有限责任公司。本行于2009年1月15日在国家工商行政管理总局变更登记,换领营业执照。营业执照号码为100000000005472。于2010年7月15日和2010年7月16日,本行分别在上海证券交易所和香港联合交易所有限公司上市。</t>
  </si>
  <si>
    <t>2014-11-13IPO上市及以后5亿人民币中船产业投资基金管理企业国电资本风瑞投资2010-07-06B轮12.67亿美元仕浩创投卡塔尔投资局天宝富淡马锡投资科威特投资局2010-04-21A轮155.20亿人民币社保基金会长江投资</t>
  </si>
  <si>
    <t>周可董事胡孝辉董事张定龙董事蔡华相董事夏宗禹监事郑鑫监事楼文龙董事李旺监事卢建平独立董事赵超董事陈剑波董事温铁军独立董事袁天凡独立董事吕淑琴监事赵欢副董事长,经理徐建东董事袁长清监事会主席王欣新独立董事肖星独立董事刘成旭监事</t>
  </si>
  <si>
    <t>["互联网金融","代理发行","金融债券","政府债券","存款","长期贷款","互联网信贷融资"]</t>
  </si>
  <si>
    <t>农业银行(IPO上市及以后)</t>
  </si>
  <si>
    <t>https://innotreelogo.qiniu.innotree.cn/Fvsla1VQ32tqTOjmC-BO1vYTKcOI</t>
  </si>
  <si>
    <t>https://www.innotree.cn/inno/company/5869949772608364420.html</t>
  </si>
  <si>
    <t>天康生物股份有限公司</t>
  </si>
  <si>
    <t>新疆维吾尔自治区乌鲁木齐市高新区长春南路528号</t>
  </si>
  <si>
    <t>杨焰</t>
  </si>
  <si>
    <t>http://www.tcsw.com.cn</t>
  </si>
  <si>
    <t>公司简介:公司经新疆维吾尔自治区人民政府新政函[2000]275号文批准,以发起方式设立;在新疆维吾尔自治区工商行政管理局注册登记,取得营业执照,营业执照号:650000040000048。公司于2006年11月29日经中国证券监督管理委员会(以下简称“中国证监会”)证监发行字[2006]144号文核准,向社会公众发行人民币普通股(A股)1600万股,于2006年12月26日公司股份在深圳证券交易所上市。2015年3月31日,中国证监会印发证监许可〔2015〕492号《关于核准新疆天康畜牧生物技术股份有限公司吸收合并新疆天康控股(集团)股份有限公司的批复》,核准天康生物向兵团国资公司等发行股份吸收合并天康控股,公司于2015年7月30日本次增发股份388,102,380股登记到账,天康控股所持有天康生物股份共计293,035,860股于同日注销。</t>
  </si>
  <si>
    <t>2012-06-01IPO上市及以后2.99亿人民币博时资本(博时基金)招商昆仑</t>
  </si>
  <si>
    <t>刘江监事边新俊董事王敏监事会主席徐振华董事杨立芳董事段效岩监事耿立新董事剡根强董事成辉董事杨焰董事长任忠光董事郭运江董事</t>
  </si>
  <si>
    <t>["兽药","农业","农产品加工","农林牧渔","农牧饲渔","生物制品","饲料","饲料加工","生物","肉食品连锁"]</t>
  </si>
  <si>
    <t>天康生物(IPO上市及以后)</t>
  </si>
  <si>
    <t>https://innotreelogo.qiniu.innotree.cn/FicPBVRkNzF-HU-vy19RtGRc8K_u</t>
  </si>
  <si>
    <t>https://www.innotree.cn/inno/company/6591069484165840082.html</t>
  </si>
  <si>
    <t>明发集团南京房地产开发有限公司</t>
  </si>
  <si>
    <t>6000万美元</t>
  </si>
  <si>
    <t>南京市浦口区滨江大道1号</t>
  </si>
  <si>
    <t>黄焕明</t>
  </si>
  <si>
    <t>025-89610079</t>
  </si>
  <si>
    <t>公司简介:明发集团南京房地产开发有限公司成立于2002年，经营范围包括：在依法批准受让的2007G17地块（该地块土地证号为：宁浦国用（2009）第16449P）从事“明发城市广场”房地产项目的开发。</t>
  </si>
  <si>
    <t>2010-11-24IPO上市及以后1.99亿美元Zouk Capital美国华平投资集团</t>
  </si>
  <si>
    <t>黄焕明董事长黄连春董事兼总经理黄庆祝副董事长冯建民监事</t>
  </si>
  <si>
    <t>["房地产项目","房地产开发"]</t>
  </si>
  <si>
    <t>明发集团(IPO上市及以后)</t>
  </si>
  <si>
    <t>https://innotreelogo.qiniu.innotree.cn/Fmb_lYEN7ur7Esl4vUeIdJdcJ3qG</t>
  </si>
  <si>
    <t>https://www.innotree.cn/inno/company/17206348873891286355.html</t>
  </si>
  <si>
    <t>西藏诺迪康药业股份有限公司</t>
  </si>
  <si>
    <t>西藏自治区拉萨市北京中路93号</t>
  </si>
  <si>
    <t>陈达彬</t>
  </si>
  <si>
    <t>http://www.xzyy.cn</t>
  </si>
  <si>
    <t>公司简介:西藏诺迪康药业股份有限公司(以下简称公司或本公司)是经西藏自治区人民政府批准发起设立的股份有限公司。公司系依照《中华人民共和国公司法》和其他有关规定成立的股份有限公司（以下简称“公司”）。公司经西藏自治区人民政府藏政函[1998]53号文批准，以募集方式设立，在西藏自治区工商行政管理局注册登记，取得营业执照，营业执照号码为5400001000118。公司于1999年6月21日经中国证券监督管理委员会批准，首次向社会公众发行人民币普通股4500万股，于1999年7月21日在上海证券交易所上市。,</t>
  </si>
  <si>
    <t>2017-05-03IPO上市及以后1.95亿人民币兴业财富中安资本</t>
  </si>
  <si>
    <t>["中药","医疗健康","医药研发","药材","高新技术制药","证券交易","股票","生物医药"]</t>
  </si>
  <si>
    <t>西藏药业(IPO上市及以后)</t>
  </si>
  <si>
    <t>https://innotreelogo.qiniu.innotree.cn/FkvPhIaV-KYO_Xc2SFIExZ8KuG0M</t>
  </si>
  <si>
    <t>https://www.innotree.cn/inno/company/1183335785801036972.html</t>
  </si>
  <si>
    <t>中兵红箭股份有限公司</t>
  </si>
  <si>
    <t>湖南省湘潭市国家高新技术产业开发区德国工业园莱茵路1号</t>
  </si>
  <si>
    <t>陈建华</t>
  </si>
  <si>
    <t>http://www.diamond-zn.com</t>
  </si>
  <si>
    <t>公司简介:公司系依照《四川省人民政府印发省体改办等部门关于扩大全民所有制大中型企业股份制试点的意见的通知》(川府发[1988]36)号和其他有关规定成立的股份有限公司。公司经成都市体制改革委员会《关于同意成都配件厂进行股份制试点的通知》(成体改[1988]41号)批准,以改组方式设立;在成都市工商行政管理局注册登记,取得营业执照。公司已按照《公司法》的规定进行了规范,并履行了重新登记手续,目前的工商登记主管部门为湘潭市工商行政管理局。公司于1988年12月1日经中国人民银行成都市分行批准(成人行金管[1989]267号),首次向社会公众发行人民币普通股26350股(每股面值200元),后经批准拆细为每股面值1元,并进行送配后达到1475.6万股,该部分向境内投资人发行的以人民币认购的内资股(1475.6万股)于1993年10月8日在深圳证券交易所上市。</t>
  </si>
  <si>
    <t>2013-12-11IPO上市及以后1.34亿人民币基石基金建投投资申银万国投资网信金融首华创投安徽皖投铁路投资</t>
  </si>
  <si>
    <t>韩赤风董事陈建华董事长文均监事王建文监事郑锦桥董事王霞监事牛建伟董事刘善跃监事周子平监事李玉顺董事兼总经理卢灿华董事申兴良董事温振祥董事李志宏董事</t>
  </si>
  <si>
    <t>["摩托车","汽车","船舶","活塞"]</t>
  </si>
  <si>
    <t>中兵红箭(IPO上市及以后)</t>
  </si>
  <si>
    <t>https://innotreelogo.qiniu.innotree.cn/FkZcSw8b2rAgKzvb31yNUhy3wBWj</t>
  </si>
  <si>
    <t>https://www.innotree.cn/inno/company/8056610484434911662.html</t>
  </si>
  <si>
    <t>浙江合众新能源汽车有限公司</t>
  </si>
  <si>
    <t>40000.000000万元人民币</t>
  </si>
  <si>
    <t>浙江省嘉兴市桐乡市桐乡经济开发区庆丰南路999号206室</t>
  </si>
  <si>
    <t>方运舟</t>
  </si>
  <si>
    <t>http://www.hozonauto.com</t>
  </si>
  <si>
    <t>公司简介:合众新能源汽车是一家新能源汽车研发商，主要产品包括电动物流车、纯电动乘用车等，将电池、驱动系统、悬挂和碰撞防护功能在底盘中整合成一个独立的铝制结构，减轻车身自有重量，配以智能驾驶技术。</t>
  </si>
  <si>
    <t>2017-12-20并购未透露拉萨知行创新科技有限公司</t>
  </si>
  <si>
    <t>张国强董事钱得柱董事娄景辉监事方运舟董事长,总经理陆福平董事陈耀光董事</t>
  </si>
  <si>
    <t>["乘用车","新能源汽车","汽车交通","汽车品牌","电动乘用车"]</t>
  </si>
  <si>
    <t>合众新能源汽车(并购)</t>
  </si>
  <si>
    <t>https://innotreelogo.qiniu.innotree.cn/FvD29G0X5cvEVz54RKtAKA-KY7Oo</t>
  </si>
  <si>
    <t>https://www.innotree.cn/inno/company/15067137516305570481.html</t>
  </si>
  <si>
    <t>重庆桐君阁股份有限公司</t>
  </si>
  <si>
    <t>重庆市渝中区解放西路1号4楼、5楼</t>
  </si>
  <si>
    <t>http://www.tongjunge.cn</t>
  </si>
  <si>
    <t>公司简介:桐君阁是一个医药零售平台，并设有两个中成药生产企业，四个药品商业经营性公司及一个中药材专业交易市场，并生产了传统剂型20余种，品种达600多个，其中40余个产品进入国家基本药物目录，56个品种进入国家药典。</t>
  </si>
  <si>
    <t>2016-03-10IPO上市及以后1.65亿人民币中节投华禹上海欧擎资产管理集团力盛创投博时资本(博时基金)大医博爱股权投资成都招商局银科招商昆仑新沃资本控股有限公司百富辰西证重庆邦信资产谌朴守仁投资管理中核投资合众优创</t>
  </si>
  <si>
    <t>袁永红董事钟浩董事、董事长张少正监事张林全监事（职工代表）胡黎明董事刘超董事李森监事杨秀兰董事何雄监事黎涛董事杨智勇董事、总经理肖怡监事会主席、监事（职工代表）</t>
  </si>
  <si>
    <t>["中药材","医疗健康","医药","药品药店","中成药","医药零售平台","药品","交易市场","传统剂型"]</t>
  </si>
  <si>
    <t>桐君阁(IPO上市及以后)</t>
  </si>
  <si>
    <t>https://www.innotree.cn/inno/company/6806050200960266881.html</t>
  </si>
  <si>
    <t>贵州贵航汽车零部件股份有限公司</t>
  </si>
  <si>
    <t>贵州贵阳市小河区清水江路1号</t>
  </si>
  <si>
    <t>张晓军</t>
  </si>
  <si>
    <t>http://www.gzghgf.com</t>
  </si>
  <si>
    <t>公司简介:公司经国家经济贸易委员会[1999]1291号文《关于同意设立贵州贵航汽车零部件股份有限公司的批复》批准,以发起方式设立;在贵州省工商行政管理局登记注册,取得企业法人营业执照,营业执照号5200001205831。公司于2001年11月20日经中国证券监督管理委员会批准,首次向社会公众发行人民币普通股(A股)7000万股。于2001年12月27日在上海证券交易所上市。</t>
  </si>
  <si>
    <t>2008-01-16IPO上市及以后4404万人民币瑞丰投资国发融富</t>
  </si>
  <si>
    <t>张晓军董事长杨靖监事邱红华董事梅瑜董事毛卫民董事王晓明董事李国春董事唐海滨董事兼总经理周春光监事韩文彪董事谭波监事任坤董事</t>
  </si>
  <si>
    <t>["生产经营汽车密封胶条","散热器","航空工业","汽车零部件","橡胶","电器"]</t>
  </si>
  <si>
    <t>贵航股份(IPO上市及以后)</t>
  </si>
  <si>
    <t>https://innotreelogo.qiniu.innotree.cn/FulIyWrith4yDrhPbMkdQ_RsP7-z</t>
  </si>
  <si>
    <t>https://www.innotree.cn/inno/company/7869030807188565141.html</t>
  </si>
  <si>
    <t>袁隆平农业高科技股份有限公司</t>
  </si>
  <si>
    <t>湖南省长沙市芙蓉区远大二路马坡岭农业高科技园内</t>
  </si>
  <si>
    <t>廖翠猛</t>
  </si>
  <si>
    <t>http://www.lpht.com.cn</t>
  </si>
  <si>
    <t>公司简介:公司系依照《公司法》和其他有关规定成立的股份有限公司(以下简称“公司”)。公司经湖南省人民政府湘政函[1999]39号文批准,以发起方式设立并在湖南省工商行政管理局注册登记,取得营业执照,营业执照号430000000047752。公司于2000年5月10日经中国证监会“证监发行字[2000]61号”文批准,首次向社会公众发行人民币普通股5500万股,于2000年12月11日在深圳证券交易所上市。</t>
  </si>
  <si>
    <t>2016-01-19IPO上市及以后4.99亿人民币中信并购基金管理有限公司星汉资本现代种业发展基金1999-01-01A轮3000万人民币嘉诚资本麒厚西海</t>
  </si>
  <si>
    <t>任天飞董事傅剑平监事尹贤文监事庞守林董事王道忠董事廖翠猛董事兼总经理黄先跃监事张秀宽董事袁定江副董事长陶扬董事伍跃时副董事长唐红董事张坚董事李华军监事邓华凤董事王炯董事长毛长青副董事长罗闰良监事常清董事吴新民董事</t>
  </si>
  <si>
    <t>["O2O","农业","农作物","农林牧渔","水稻","玉米","生物技术","种植业与林业","证券交易","农业科学"]</t>
  </si>
  <si>
    <t>隆平高科(IPO上市及以后)</t>
  </si>
  <si>
    <t>https://innotreelogo.qiniu.innotree.cn/FkyEZ_fO67pPHtM-BoR4rx9WlnBZ</t>
  </si>
  <si>
    <t>https://www.innotree.cn/inno/company/5878553760651228761.html</t>
  </si>
  <si>
    <t>三力士股份有限公司</t>
  </si>
  <si>
    <t>浙江省绍兴县柯岩街道余渚村</t>
  </si>
  <si>
    <t>吴培生</t>
  </si>
  <si>
    <t>http://www.v-belt.com</t>
  </si>
  <si>
    <t>公司简介:公司经浙江省人民政府企业上市工作领导小组浙上市[2002]74号《关于同意发起设立浙江三力士橡胶股份有限公司的批复》批准,由吴培生、吴兴荣、黄凯军、史兴泉、吴水源、吴水炎、叶文鉴、李水龙、吴琼瑛、李月琴、陈柏忠11名自然人共同发起设立,经浙江省工商行政管理局注册登记后,取得企业法人营业执照,营业执照号:3300001009140。公司于2008年3月24日经中国证监会批准,首次向社会公众发行人民币普通股1900万股,该普通股股票于2008年4月25日在深圳证券交易所上市。</t>
  </si>
  <si>
    <t>2013-02-01IPO上市及以后3888万人民币华鑫盈信</t>
  </si>
  <si>
    <t>沈国建监事陈显明董事范仁德董事吴利祥董事郭利军董事吴琼瑛董事,总经理赵男监事吴培生董事长,董事许唯放董事周应苗董事陈潇俊监事</t>
  </si>
  <si>
    <t>["化工","化工合成材料","工业品","橡塑制品","生产制造","电商","采购服务","销售服务","销售服务经验"]</t>
  </si>
  <si>
    <t>三力士(IPO上市及以后)</t>
  </si>
  <si>
    <t>https://innotreelogo.qiniu.innotree.cn/Fl80Xqc7cDOAXaHvaeazGP7stG6e</t>
  </si>
  <si>
    <t>https://www.innotree.cn/inno/company/5312751372497904282.html</t>
  </si>
  <si>
    <t>浙江大东南股份有限公司</t>
  </si>
  <si>
    <t>浙江省诸暨市城西工业区</t>
  </si>
  <si>
    <t>黄飞刚</t>
  </si>
  <si>
    <t>http://www.chinaddn.com</t>
  </si>
  <si>
    <t>公司简介:公司经浙江省人民政府授权的浙江省证券委员会于2000年1月8日以浙证委[1999]102号《关于设立浙江大东南股份有限公司的批复》批准,由各发起人以发起方式设立;在浙江省工商行政管理局注册登记,取得营业执照,营业执照号为3300001006833。公司于2008年7月7日经中国证券监督管理委员会批准,首次向社会公众发行人民币普通股6400万股。于2008年7月28日在深圳证券交易所上市。</t>
  </si>
  <si>
    <t>2011-09-20IPO上市及以后1.40亿人民币冠亚投资越商创投</t>
  </si>
  <si>
    <t>席日兰董事陶宝山董事史武军监事童宏怀董事黄剑鹏董事王德兴监事冯叶飞监事汪军民董事黄飞刚董事长赵不敏董事</t>
  </si>
  <si>
    <t>["塑料","旅游","机械制造","纺织品","薄膜","资产","美女","塑料制品"]</t>
  </si>
  <si>
    <t>大东南(IPO上市及以后)</t>
  </si>
  <si>
    <t>https://innotreelogo.qiniu.innotree.cn/Fg6JSkdFPCdK8CbTwH8TquCAE9Du</t>
  </si>
  <si>
    <t>https://www.innotree.cn/inno/company/2424466012617844941.html</t>
  </si>
  <si>
    <t>国睿科技股份有限公司</t>
  </si>
  <si>
    <t>江苏省南京市高淳经济开发区荆山路8号1幢</t>
  </si>
  <si>
    <t>胡明春</t>
  </si>
  <si>
    <t>http://www.glaruntech.com</t>
  </si>
  <si>
    <t>公司简介:公司前身为原江苏省高淳陶瓷厂,成立于1958年,是一个以手工制作日用陶瓷及蒸镏塔等化工陶瓷为主的地方国营厂。公司于1994年经南京市经济体制改革委员会宁体改字[1994]406号文的批准,由江苏省高淳陶瓷厂改组以定向募集方式设立;公司在南京市工商行政管理局注册登记,取得营业执照,营业执照注册号320100000016896。公司于2003年1月13日,经中国证券监督管理委员会证监发行字(2003)4号文件核准,首次向社会公众发行人民币普通股3000万股,于2003年1月28日在上海证券交易所上市。</t>
  </si>
  <si>
    <t>2016-06-23IPO上市及以后1亿人民币银河投资中科电投资2014-06-01A轮2000万人民币毅达资本</t>
  </si>
  <si>
    <t>徐慧监事刘正华职工监事万海东董事吴迤董事,总经理廖荣超监事蒋微波董事吴冰董事徐斌监事主席胡明春董事长王德江董事陈良华董事徐志坚董事王向阳职工监事李鸿春董事</t>
  </si>
  <si>
    <t>["电子科技","产业资源","微波","信息技术"]</t>
  </si>
  <si>
    <t>国睿科技(IPO上市及以后)</t>
  </si>
  <si>
    <t>https://innotreelogo.qiniu.innotree.cn/FgQv7UeOwq1JZQfuZ5kecSvqoPCQ</t>
  </si>
  <si>
    <t>https://www.innotree.cn/inno/company/672768709989861228.html</t>
  </si>
  <si>
    <t>武汉中元华电科技股份有限公司</t>
  </si>
  <si>
    <t>湖北武汉东湖新技术开发区华中科技大学科技园六路6号</t>
  </si>
  <si>
    <t>邓志刚</t>
  </si>
  <si>
    <t>http://www.zyhd.com.cn</t>
  </si>
  <si>
    <t>公司简介:公司于2001年11月16日经湖北省武汉市工商行政管理局批准成立，企业法人营业执照注册号：420100000045713。公司于2008年9月26日在湖北省武汉市工商行政管理局注册登记，取得营业执照，营业执照号为420100000045713。公司于2009年9月25日经中国证券监督管理委员会（以下简称“中国证监会”）证监许可[2009]1011号文核准，首次向社会公众发行人民币普通股1635万股；经深圳证券交易所深证上[2009]127号文同意，公司股票于2009年10月30日在深圳证券交易所创业板上市。.</t>
  </si>
  <si>
    <t>2015-12-10IPO上市及以后691万人民币大盟汇信长润创投常州投资集团青盟投资2009-01-22A轮2362万人民币海富基金管理公司火炬科投</t>
  </si>
  <si>
    <t>邓志刚创始人张小波董事袁建国董事施闯董事陈西平监事尹力光监事姚弄潮监事陈志兵监事薛峰董事王永业董事傅多董事</t>
  </si>
  <si>
    <t>["开发者服务","企业服务","行业信息化及解决方案","设备研发","电站","大学科技园","自动化系统","服务高新技术","自动化设备"]</t>
  </si>
  <si>
    <t>中元股份(IPO上市及以后)</t>
  </si>
  <si>
    <t>https://innotreelogo.qiniu.innotree.cn/Fob2y8zmKpcQ2wgqZBCwm_MnojQ6</t>
  </si>
  <si>
    <t>https://www.innotree.cn/inno/company/12856127288822657647.html</t>
  </si>
  <si>
    <t>北京光音网络发展股份有限公司</t>
  </si>
  <si>
    <t>127200000元</t>
  </si>
  <si>
    <t>北京市东城区东四北大街107号天海商务大厦D座302室</t>
  </si>
  <si>
    <t>王灏</t>
  </si>
  <si>
    <t>www.goyoo.com</t>
  </si>
  <si>
    <t>公司简介:公司成立于2003年3月,是一家专注于场景营销大数据云平台的互联网企业。公司主营业务聚焦于场景互联(Connectlocal),旗下拥有广告家Pro.cn数字营销平台和光音小云场景无线互联解决方案两大产品。广告家Pro.cn(www.pro.cn)是中国首个大数据场景营销平台,致力于建设一个“无场景不广告”互联网营销生态,为广告主提供直达场景的跨屏实时解决方案。广告家Pro.cn现有媒体伙伴近百家,覆盖消费、公共交通、驻地、公共设施和城市热点等数十万网络场景,日均覆盖1亿独立用户,广告展现数达5.5亿。</t>
  </si>
  <si>
    <t>2016-03-23IPO上市及以后1.2亿人民币千合资本中信建投资本中信证券兴业资管-兴业证券东方证券(东方星晖)招商证券海通证券汇添富资本2016-01-11新三板数千万人民币投资方未透露2014-11-13B轮未透露上海永宣2012-01-01A轮数百万美元IVP</t>
  </si>
  <si>
    <t>["广告","营销服务","营销平台","WiFi","大数据","网络平台"]</t>
  </si>
  <si>
    <t>光音网络(IPO上市及以后)</t>
  </si>
  <si>
    <t>https://innotreelogo.qiniu.innotree.cn/Fi89H9hlb38aVhoU6dsbX3FeYq27</t>
  </si>
  <si>
    <t>https://www.innotree.cn/inno/company/2028024348119681696.html</t>
  </si>
  <si>
    <t>北京物美商业集团股份有限公司</t>
  </si>
  <si>
    <t>中国北京市景山区实兴大街30号院3号楼8层8039房间</t>
  </si>
  <si>
    <t>86010-88259488</t>
  </si>
  <si>
    <t>http://www.wumart.com</t>
  </si>
  <si>
    <t>2013-10-15IPO上市及以后2974万美元Ascendent Capital领医创造2009-08-12IPO上市及以后3.84亿人民币弘毅投资德太集团游戏瓶湘财贯通辽宁科创</t>
  </si>
  <si>
    <t>["B2C","会员卡","垂直电商","批发零售","果蔬配送","独立品牌","电商","百货商场","积分兑换","零售商"]</t>
  </si>
  <si>
    <t>北京物美商业集团股份有限公司(IPO上市及以后)</t>
  </si>
  <si>
    <t>https://innotreelogo.qiniu.innotree.cn/FoFoAZXJoTpT9FSstfbbKIKLxb_S</t>
  </si>
  <si>
    <t>https://www.innotree.cn/inno/company/5156265060556610687.html</t>
  </si>
  <si>
    <t>中节能万润股份有限公司</t>
  </si>
  <si>
    <t>山东省烟台市经济技术开发区五指山路11号</t>
  </si>
  <si>
    <t>赵凤岐</t>
  </si>
  <si>
    <t>http://www.valiant-cn.com</t>
  </si>
  <si>
    <t>公司简介:经中国节能环保集团公司（原中国节能投资公司）节投[2007][312]号文批准，在山东省工商行政管理局注册登记，取得营业执照，营业执照号370635018007083。公司于2015年2月非公开发行人民币普通股6423.125万股，于2015年3月13日在深圳证券交易所上市。</t>
  </si>
  <si>
    <t>2016-08-05IPO上市及以后1亿人民币安徽投资集团2010-03-01A轮4066万人民币栖霞科创秉鸿创投</t>
  </si>
  <si>
    <t>杜乐监事孙晖董事顾振建监事刘范利董事王彦董事胡天晓监事佐卓董事任辉董事邸晓峰董事王忠立董事高斌监事田效磊董事赵凤岐董事长于书敏监事</t>
  </si>
  <si>
    <t>["化学制品","化工","新材料","材料","生产制造","节能环保","液晶材料产品","液晶材料","液晶显示","精细化工"]</t>
  </si>
  <si>
    <t>万润股份(IPO上市及以后)</t>
  </si>
  <si>
    <t>https://innotreelogo.qiniu.innotree.cn/Fi-gOdaQedz1ocFQJvcnk_xHnda3</t>
  </si>
  <si>
    <t>https://www.innotree.cn/inno/company/8813565792008924780.html</t>
  </si>
  <si>
    <t>江苏恒顺醋业股份有限公司</t>
  </si>
  <si>
    <t>江苏省镇江市丹徒新城恒顺大道66号</t>
  </si>
  <si>
    <t>张玉宏</t>
  </si>
  <si>
    <t>http://www.zjhengshun.com</t>
  </si>
  <si>
    <t>公司简介:江苏恒顺醋业股份有限公司（以下简称“本公司”或“公司”）于1993年2月5日注册成立，现总部位于江苏省镇江市丹徒新城恒顺大道66号。公司系依照《公司法》和其他有关规定成立的股份有限公司（以下简称“公司”）。公司经江苏省人民政府苏政复(1999)81号文批准，由镇江恒顺酱醋有限公司依法变更为股份有限公司；公司在江苏省工商行政管理局注册登记，取得企业法人营业执照（注册号：3200001104569）。公司于2001年1月5日经中国证券监督管理委员会批准，首次向社会公众发行人民币普通股4000万股，全部为向境内投资人发行的以人民币认购的内资股，并于2001年2月6日在上海证券交易所上市。</t>
  </si>
  <si>
    <t>2014-05-07IPO上市及以后8610万人民币安徽皖投铁路投资万家共赢资产管理瑞华控股融众投资2014-04-29IPO上市及以后未透露方富资本恒泰华盛资产</t>
  </si>
  <si>
    <t>李忠明监事王仁贵监事主席聂旭东副董事长李国权董事兼总经理汤文桂董事任永平董事杨玉春职工监事杨晓康董事卫祥云董事高云海董事张玉宏董事长杨永忠董事</t>
  </si>
  <si>
    <t>["证券交易","月经","中华老字号"]</t>
  </si>
  <si>
    <t>恒顺醋业(IPO上市及以后)</t>
  </si>
  <si>
    <t>https://innotreelogo.qiniu.innotree.cn/FgYPUzPC1Kc3U14NqdVPxSKeHfH5</t>
  </si>
  <si>
    <t>https://www.innotree.cn/inno/company/11765663839283941234.html</t>
  </si>
  <si>
    <t>江苏睿泰教育科技有限公司</t>
  </si>
  <si>
    <t>3000万元人民币</t>
  </si>
  <si>
    <t>江苏省无锡市民丰路168号</t>
  </si>
  <si>
    <t>艾顺刚</t>
  </si>
  <si>
    <t>0510-83102062</t>
  </si>
  <si>
    <t>http://www.etrainingpartner.com</t>
  </si>
  <si>
    <t>经营范围:教育软件、计算机软硬件的技术开发、技术咨询、技术转让、技术服务及销售；图书、电子出版物零售；计算机信息系统集成；电子产品的销售；数字出版咨询；动漫设计、图文设计；自营和代理各类商品及技术的进出口业务（国家限定企业经营或禁止进出口的商品和技术除外）。（依法须经批准的项目，经相关部门批准后方可开展经营活动）</t>
  </si>
  <si>
    <t>2017-06-22IPO上市及以后1350万美元投资方未透露</t>
  </si>
  <si>
    <t>["企业服务","咨询服务","技术转让","电商","管理软件","软件开发","进出口贸易","P2P","众包","电子商务"]</t>
  </si>
  <si>
    <t>时客网(IPO上市及以后)</t>
  </si>
  <si>
    <t>https://innotreelogo.qiniu.innotree.cn/FqcpC5tGlDhNvquVS7CeSSSwym7-</t>
  </si>
  <si>
    <t>https://www.innotree.cn/inno/company/15114880137714876372.html</t>
  </si>
  <si>
    <t>安徽新华传媒股份有限公司</t>
  </si>
  <si>
    <t>安徽省合肥市包河区北京路8号</t>
  </si>
  <si>
    <t>曹杰</t>
  </si>
  <si>
    <t>http://www.wxm.com</t>
  </si>
  <si>
    <t>公司简介:安徽新华传媒股份有限公司的前身为安徽新华发行集团有限公司。安徽新华发行集团有限公司系经安徽省人民政府皖政秘【2002】123号《关于同意组建安徽新华书店发行集团和安徽新华书店集团有限公司的批复》批准,于2002年10月25日设立的国有独资公司,公司设立时注册资本为人民币11,800万元。经安徽省委宣传部皖宣办字【2008】4号《关于同意安徽新华发行集团有限公司整体变更为股份有限公司的批复》和安徽省财政厅财教【2008】51号《关于同意安徽新华发行集团有限公司整体变更为股份有限公司的批复》批准,公司整体变更为股份有限公司,并以公司2007年12月31日经审计的账面净资产人民币104,847.44万元,按1:0.7630的比例折成80000万股(每股人民币1元)作为公司的总股本。本次变更业经安徽华普会计师事务所华普验字【2008】第188号《验资报告》验证,并于2008年2月28日在安徽省工商行政管理局办理了变更登记手续。安徽新华发行(集团)控股有限公司、四川新华文轩连锁股份有限公司、安徽出版集团有限公司、鸿国实业集团有限公司、京师国教(北京)投资发展有限公司和安徽浙商投资集团有限公司按其原出资比例享有安徽新华传媒股份有限公司的股份。公司于2009年11月27日经中国证券监督管理委员会批准,首次向社会公众发行人民币普通股11000万股,均为公司向境内投资人发行的以人民币认购的内资股,并于2010年1月18日在上海证券交易所上市。</t>
  </si>
  <si>
    <t>2016-09-01IPO上市及以后2.20亿人民币安元投资浙江浙旅</t>
  </si>
  <si>
    <t>皖新传媒(IPO上市及以后)</t>
  </si>
  <si>
    <t>https://innotreelogo.qiniu.innotree.cn/Fq9oo351LAIcrJaxnX2p9SKBPVXg</t>
  </si>
  <si>
    <t>https://www.innotree.cn/inno/company/12803781615846680689.html</t>
  </si>
  <si>
    <t>厦门华亿传媒集团股份有限公司</t>
  </si>
  <si>
    <t>10000000元</t>
  </si>
  <si>
    <t>厦门市思明区深田路46号深田国际大厦1203-1204</t>
  </si>
  <si>
    <t>谢诚伟</t>
  </si>
  <si>
    <t>0592-5586688</t>
  </si>
  <si>
    <t>www.hycm.cn</t>
  </si>
  <si>
    <t>公司简介:公司成立于2005年3月18日,是由中共厦门市委、厦门市政府提议,厦门日报社、厦门广电集团、建发集团共同投资成立的新兴文化创意产业市场化股份试点企业。2012年10月22日成立厦门华亿传媒集团有限公司。2015年8月18日改制成为厦门华亿传媒集团股份有限公司。公司以内容产品供应、媒介平台运营、展览展庆服务为核心,兼营文化创意产业多项投资运营等项目。公司旗下拥有厦门华亿投资管理有限公司、厦门台海杂志有限公司、厦门华亿内容产业有限公司、厦门华亿公关传播有限公司、厦门华亿文创展务有限公司等五家全资、控股子公司,形成了文化创意产业集团化发展格局。华亿传媒股份公司具备杂志出版、内容供应、视觉创意、媒介运营、品牌行销、展览服务、展庆执行等商业功能。公司拥有高效的工作团队、专业的市场能力、强势的资源体系、极具影响力的新闻与传媒品牌,是目前福建省三大品牌运营机构之一,也是海峡西岸最早涉足内容产业的实力供应机构。荣登厦门市首批重点文化企业文化创意类榜首,被国台办、福建省台办授予海峡两岸(厦门)视觉创意设计基地。华亿传媒股份公司的“华”商标字号,被评为“厦门市著名商标”、“福建省著名商标”。华亿传媒股份公司正在成为海峡两岸行业领先的文创产业运营商。</t>
  </si>
  <si>
    <t>2007-03-01IPO上市及以后449万美元宽带资本</t>
  </si>
  <si>
    <t>邱一峰总经理,董事王文怀董事张国荣副总经理谢诚伟董事长余白萍监事林婧副总经理冷晓兰董事蔡福龙其他人员连月美副总经理傅燕美董事罗翠华监事蔡晓帆监事</t>
  </si>
  <si>
    <t>["报社","共同投资","文化创意"]</t>
  </si>
  <si>
    <t>华亿传媒(IPO上市及以后)</t>
  </si>
  <si>
    <t>https://innotreelogo.qiniu.innotree.cn/FsaguN4lbMyPoLHvB0-cheT1g_os</t>
  </si>
  <si>
    <t>https://www.innotree.cn/inno/company/8108473338022689185.html</t>
  </si>
  <si>
    <t>冠昊生物科技股份有限公司</t>
  </si>
  <si>
    <t>广东省广州市黄埔区玉岩路12号</t>
  </si>
  <si>
    <t>周利军</t>
  </si>
  <si>
    <t>http://www.guanhaobio.com</t>
  </si>
  <si>
    <t>公司简介:广东冠昊生物科技股份有限公司（以下简称“本公司”)前身为广东新愈生物科技有限公司，1999年9月13日经广东省对外经济贸易委员会粤外经贸资批字[1999]588号文《关于合资经营广东新愈生物科技有限公司可行性报告、合同及章程的批复》批准组建，由广东慧达国际有限公司（以下简称甲方）与香港新愈生物科技股份有限公司（以下简称乙方）共同出资组建，出资金额及股权比例为甲方出资100万港币占注册资本的20%、乙方出资400万港币占注册资本的80%公司系依照《公司法》和其他有关规定成立的股份有限公司。公司由广东冠昊生物科技有限公司整体变更发起设立，于2008年6月11日在广东省工商行政管理局登记，取得营业执照，营业执照号为440000000024725。公司于2011年6月16日经中国证券监督管理委员会(以下简称“中国证监会”)核准，首次向社会公众发行人民币普通股1,530万股，于2011年7月6日在深圳证券交易所创业板上市。9</t>
  </si>
  <si>
    <t>2016-09-13IPO上市及以后1.50亿人民币物明投资2015-12-08IPO上市及以后3.67亿人民币和君投资2010-06-24B轮未透露思格资本河南高科创投2009-05-26A轮406万人民币思格资本河南高科创投纪源资本绿信投资--IPO上市及以后未透露拼图资本国泰君安力鼎</t>
  </si>
  <si>
    <t>卫建国独立董事裘喆董事朱卫平董事长符启林独立董事姜峰独立董事徐国风董事薛志福监事会主席徐斌董事,经理刘愿宜职工监事李建辉监事</t>
  </si>
  <si>
    <t>["生物科技","再生医学材料","华人科学"]</t>
  </si>
  <si>
    <t>冠昊生物(IPO上市及以后)</t>
  </si>
  <si>
    <t>https://innotreelogo.qiniu.innotree.cn/Fjh18jGAsD4BJRweWvG0QKlq6gr5</t>
  </si>
  <si>
    <t>https://www.innotree.cn/inno/company/17939096535518155909.html</t>
  </si>
  <si>
    <t>北方华锦化学工业股份有限公司</t>
  </si>
  <si>
    <t>辽宁省盘锦市双台子区红旗大街</t>
  </si>
  <si>
    <t>李春建</t>
  </si>
  <si>
    <t>http://www.huajinchem.com</t>
  </si>
  <si>
    <t>公司简介:北方华锦化学工业股份有限公司是经辽宁省经贸委员会于1996年3月29日以辽经贸发(1996)367号文批准,由北方华锦化学工业集团有限公司和深圳通达化工总公司共同发起,通过资产重组以社会募集方式设立的股份有限公司。经中国证券监督管理委员会证监发字(1996)424号文批准,本公司于1997年1月3日向社会公开发行A股13,000万股,并于1997年1月30日在深圳证券交易所挂牌交易,发行上市后总股本为61,500万元。本公司于1997年1月23日领取了深圳市工商行政管理局颁发的深司法N24701号企业法人营业执照。经中国证监会证监上字(1998)86号文批准,本公司于1998年9月11日向全体股东配售48,225,214股A股,配股后总股本变更为663,225,214元。2002年10月8日,本公司更名为辽宁华锦通达化工股份有限公司,注册地址变更为辽宁省盘锦市双台子区化工街,并换领了辽宁省工商行政管理局颁发的企业法人营业执照。</t>
  </si>
  <si>
    <t>2007-12-26IPO上市及以后7000万人民币瑞华控股融众投资</t>
  </si>
  <si>
    <t>李春建董事长于国宏副董事长陈军监事吕庆刚监事高闯董事康锦江董事李万忠监事王利人监事王萍董事许晓军董事任勇强董事杜秉光董事王久洲监事于小虎副董事长</t>
  </si>
  <si>
    <t>["生产基地","化工企业","化学肥料"]</t>
  </si>
  <si>
    <t>华锦股份(IPO上市及以后)</t>
  </si>
  <si>
    <t>https://innotreelogo.qiniu.innotree.cn/FtM6_TGfbl4uuK-0IBcJSuJPSSub</t>
  </si>
  <si>
    <t>https://www.innotree.cn/inno/company/11147862257353058922.html</t>
  </si>
  <si>
    <t>广州欢聚时代信息科技有限公司</t>
  </si>
  <si>
    <t>200 万美元</t>
  </si>
  <si>
    <t>李学凌</t>
  </si>
  <si>
    <t>公司简介:欢聚时代，成立于2005年4月，是全球首个富集通讯业务运营商，致力于为世界提供完善富集通讯服务的社会化创新平台。欢聚时代一直以改变人们的沟通方式为使命，稳健快速地发展着其核心业务包括YY语音、多玩游戏网与YY游戏运营。我们怀揣年轻的激情，运用创新的技术，目标缔造覆盖全球的富集通讯网络。公司总部设于广州羊城创意园，珠海、北京、上海设有公司，目前公司员工人数超过1000人。</t>
  </si>
  <si>
    <t>["网络电话","工具软件","无线通讯","文娱传媒","对战平台","对战游戏","才艺","游戏","游戏平台","电竞直播"]</t>
  </si>
  <si>
    <t>欢聚时代(IPO上市及以后)</t>
  </si>
  <si>
    <t>https://innotreelogo.qiniu.innotree.cn/FtStOJDWnj3cyCYtQgCOPYqd0P5F</t>
  </si>
  <si>
    <t>https://www.innotree.cn/inno/company/7634386780526043407.html</t>
  </si>
  <si>
    <t>天马微电子股份有限公司</t>
  </si>
  <si>
    <t>深圳市深南中路中航苑航都大厦22层南</t>
  </si>
  <si>
    <t>陈宏良</t>
  </si>
  <si>
    <t>http://www.tianma.cn</t>
  </si>
  <si>
    <t>公司简介:天马微电子股份有限公司前身为深圳天马微电子公司,于1983年10月24日经深圳市人民政府以深府函(1983)411号文批准,由中国航空技术进出口公司深圳工贸中心、中国电子技术进出口公司北京分公司、北京无线电器件工业公司与曙日国际(香港)有限公司、香港玛耶电子有限公司以补偿贸易形式成立。经深圳市人民政府深府办复(1992)第1460号文批复,改由中国航空技术进出口深圳公司与深圳市投资管理公司组成公司,注册资本为6,945万元。注册地和总部地址为中华人民共和国广东省深圳市。1997年8月5日,经深圳市证券管理办公室1997年8月5日深证办复(1997)100号文批复同意,原股东中国航空技术进出口深圳公司将其持有的全部法人股转让给中航国际控股股份有限公司。公司于1995年1月10日经深圳市证券管理办公室办复[1995]2号文批准,首次向社会公众发行人民币普通股1,100万股,于1995年3月15日在深圳证券交易所上市。</t>
  </si>
  <si>
    <t>2016-01-14IPO上市及以后10.32亿人民币承珞资本武汉高科</t>
  </si>
  <si>
    <t>陈菡董事汪名川董事钟思均董事陈宏良董事长迟云峰职工监事王宝瑛执行监事刘爱义董事徐斌监事盛帆监事刘静瑜董事,总经理王苏生董事刘伟职工监事陈泽桐董事朱军副董事长</t>
  </si>
  <si>
    <t>天马(IPO上市及以后)</t>
  </si>
  <si>
    <t>https://innotreelogo.qiniu.innotree.cn/FuHQV-WjbVy9aqTLTHWHvdyM-f4q</t>
  </si>
  <si>
    <t>https://www.innotree.cn/inno/company/8319672260756373010.html</t>
  </si>
  <si>
    <t>安徽盛运环保(集团)股份有限公司</t>
  </si>
  <si>
    <t>安徽省桐城经济开发区新东环路</t>
  </si>
  <si>
    <t>开晓胜</t>
  </si>
  <si>
    <t>http://www.300090.com.cn</t>
  </si>
  <si>
    <t>公司简介:安徽盛运环保（集团）股份有限公司（以下简称“公司”或“公司”）前身为桐城市输送机械制造有限公司，成立于1997年9月28日。公司系由桐城市输送机械制造有限公司整体变更设立的股份有限公司，于2004年6月7日在安徽桐城市工商行政管理局注册登记，取得企业法人营业执照，注册号为：3400002400061。公司于2010年6月1日经中国证券监督管理委员会（以下简称“中国证监会”）核准，首次向社会公众发行人民币普通股3200万股，于2010年6月25日在深圳证券交易所创业板上市。</t>
  </si>
  <si>
    <t>2013-08-22IPO上市及以后3700万人民币宸乾投资科维思2009-06-26B轮3900万人民币中信产业基金2008-06-10A轮4000万人民币北京生活性服务业基金国投高科</t>
  </si>
  <si>
    <t>范成山董事宋安宁董事丁家宏董事开晓胜董事长程晓和监事王仕民董事韦文金董事王伟监事胡凌云董事童存志监事杨建东董事刘玉斌董事</t>
  </si>
  <si>
    <t>["输送机","垃圾","发明专利","资产","除尘","机械","尾气","实用新型"]</t>
  </si>
  <si>
    <t>盛运环保(IPO上市及以后)</t>
  </si>
  <si>
    <t>https://innotreelogo.qiniu.innotree.cn/FtyBLN-9m9R0FPKa_cdUmUr88ed_</t>
  </si>
  <si>
    <t>https://www.innotree.cn/inno/company/7990176396263634639.html</t>
  </si>
  <si>
    <t>江苏亨通光电股份有限公司</t>
  </si>
  <si>
    <t>江苏省吴江市七都镇亨通大道88号</t>
  </si>
  <si>
    <t>尹纪成</t>
  </si>
  <si>
    <t>http://www.htgd.com.cn</t>
  </si>
  <si>
    <t>公司简介:公司经江苏省人民政府苏政复[1999]144号文件批准,自有限责任公司变更而为股份有限公司。公司在江苏省工商行政管理局注册登记,取得营业执照,营业执照号码为:320000000014108。公司于2003年6月19日经中国证券监督管理委员会批准首次向社会公众发行人民币普通股3500万股,于2003年8月22日在上海证券交易所上市。</t>
  </si>
  <si>
    <t>2017-07-28IPO上市及以后3.00亿人民币中车金证投资云南工投2006-11-27IPO上市及以后7020万人民币东方华夏</t>
  </si>
  <si>
    <t>虞卫兴监事主席崔根良董事徐晓伟职工监事阎孟昆董事钱建林董事长顾益中董事沈荣监事尹纪成董事,总经理沈明权董事郦仲贤董事鲍继聪董事吴如其董事崔巍董事</t>
  </si>
  <si>
    <t>["光纤","器件","光电","证券","光缆","高新技术"]</t>
  </si>
  <si>
    <t>亨通光电(IPO上市及以后)</t>
  </si>
  <si>
    <t>https://innotreelogo.qiniu.innotree.cn/Fm_ZJjdv6dPtDVsvgxl9nlOMp3i7</t>
  </si>
  <si>
    <t>https://www.innotree.cn/inno/company/4149507505793404332.html</t>
  </si>
  <si>
    <t>苏州晶方半导体科技股份有限公司</t>
  </si>
  <si>
    <t>江苏省苏州工业园区汀兰巷29号</t>
  </si>
  <si>
    <t>王蔚</t>
  </si>
  <si>
    <t>http://www.wlcsp.com</t>
  </si>
  <si>
    <t>公司简介:公司系由晶方半导体科技(苏州)有限公司依法整体变更设立的外商投资股份有限公司。2010年7月6日,公司取得江苏省工商行政管理局核发的《企业法人营业执照》,注册号320594400012281,注册资本人民币18,000万元。公司于2014年1月6日经中国证券监督管理委员会核准,首次向社会公众发行人民币普通股56,674,239股,于2014年2月10日在上海证券交易所上市。</t>
  </si>
  <si>
    <t>2014-02-01IPO上市及以后亿元及以上人民币投资方未透露2007-01-01B轮750万美元投资方未透露2005-06-01A轮数千万美元英飞尼迪Infinity元禾控股</t>
  </si>
  <si>
    <t>王蔚董事长兼CEO方亮监事王永峰监事陆健监事会主席陈家旺董事盛刚董事刘文浩董事AMIR GAL OR董事罗正英董事陶冲董事ARIEL POPPEL董事OGANESIAN VAGE董事XU BAI董事</t>
  </si>
  <si>
    <t>["MEMS","半导体","半导体及元件","工业4.0","服务商","物联网","生产制造","硬件","芯片","芯片半导体"]</t>
  </si>
  <si>
    <t>晶方科技(IPO上市及以后)</t>
  </si>
  <si>
    <t>https://innotreelogo.qiniu.innotree.cn/FgfajK--9r6f4bWvW63gbFqzhuHc</t>
  </si>
  <si>
    <t>https://www.innotree.cn/inno/company/7891267867424209889.html</t>
  </si>
  <si>
    <t>广西桂东电力股份有限公司</t>
  </si>
  <si>
    <t>广西贺州市平安西路12号</t>
  </si>
  <si>
    <t>秦敏</t>
  </si>
  <si>
    <t>http://www.gdep.com.cn</t>
  </si>
  <si>
    <t>公司简介:广西桂东电力股份有限公司（以下简称公司）是经广西壮族自治区人民政府桂政函[1998]114号文批准设立,由贺州市电业公司、广西壮族自治区水利厅那板水库管理处、广西贺州供电股份有限公司、广西昭平县汇能电力有限公司、广西钟山县电力公司和广西富川瑶族自治县电力公司六家企业共同发起设立的股份有限公司,设立时公司股本为11,175万元。公司系依照《公司法》和其他有关规定成立的股份有限公司(以下简称“公司”)。公司经广西壮族自治区人民政府桂政函[1998]114号文《关于同意设立广西桂东电力股份有限公司的批复》批准，以发起方式设立；于1998年12月4日在广西壮族自治区工商行政管理局注册登记，取得营业执照，营业执照号（企）4500001000166。公司于2001年1月9日经中国证券监督管理委员会批准，首次向社会公众发行人民币普通股4500万股，于2001年2月28日在上海证券交易所上市。</t>
  </si>
  <si>
    <t>2010-05-26IPO上市及以后5103万人民币凯石投资大盟汇信常州投资集团彤道投资西藏自治区投资高樟资本</t>
  </si>
  <si>
    <t>丁波监事李德庚董事陶雄华董事薛有冰董事黄小江监事利聪董事梁金明监事张青董事李建锋董事秦敏董事长兼总经理黄宏彬监事曹晓阳董事兼总经理柳世伦监事邹雄斌董事潘少华董事</t>
  </si>
  <si>
    <t>["供电","电厂","电源","电网资产"]</t>
  </si>
  <si>
    <t>桂东电力(IPO上市及以后)</t>
  </si>
  <si>
    <t>https://innotreelogo.qiniu.innotree.cn/FmZ13T_iJpK-C1oPRQ3YFx-tXDvY</t>
  </si>
  <si>
    <t>https://www.innotree.cn/inno/company/11665630361340070214.html</t>
  </si>
  <si>
    <t>上海多维度网络科技股份有限公司</t>
  </si>
  <si>
    <t>57883016元</t>
  </si>
  <si>
    <t>上海市徐汇区钦州路100号上海市科技创业中心2号楼207室</t>
  </si>
  <si>
    <t>雷勇</t>
  </si>
  <si>
    <t>021-61213236</t>
  </si>
  <si>
    <t>www.doweidu.com</t>
  </si>
  <si>
    <t>公司简介:上海多维度网络科技有限公司,由多名资深移动互联网从业者创建,并获知名风险投资机构青睐。我们独创发明了社交性移动在线反向竞价模式的爱抢购APP,一经推出即荣登苹果APPStore生活类排名前三,仅仅数月即在上海O2O应用领域获得领先地位。并在中国原创移动互联网O2O行业率先挺进国际市场,正式运营不到一年即在海外开设了国际业务部门。这不但打破了互联网中国无原创的认识,更打破了中国互联网不能国际化的规律。有趣好玩更省钱的APP爱抢购,正在低调中凭借良好口碑快速进入成千上万的实体商户和每月成倍增长的年轻用户群。</t>
  </si>
  <si>
    <t>2017-02-27IPO上市及以后1000万人民币上海复励隽华2015-11-18新三板未透露投资方未透露2015-04-22B轮数千万人民币阿里巴巴2014-09-13A轮数千万人民币同创伟业力合清源TCL资本2013-04-17天使轮数百万人民币长石资本</t>
  </si>
  <si>
    <t>["B2C","垂直电商","特卖","电商","电商平台","食品","C2B","O2O","导购","电子商务"]</t>
  </si>
  <si>
    <t>多维度(IPO上市及以后)</t>
  </si>
  <si>
    <t>https://innotreelogo.qiniu.innotree.cn/Fip1jnxZmTtvnw0SJD36mJ_bV9Ru</t>
  </si>
  <si>
    <t>https://www.innotree.cn/inno/company/1504998046269648318.html</t>
  </si>
  <si>
    <t>西部金属材料股份有限公司</t>
  </si>
  <si>
    <t>陕西省西安经济技术开发区泾渭工业园西金路西段15号</t>
  </si>
  <si>
    <t>巨建辉</t>
  </si>
  <si>
    <t>http://www.c-wmm.com</t>
  </si>
  <si>
    <t>公司简介:公司于2000年12月25日经陕西省人民政府陕政函[2000]313号《关于设立西研稀有金属新材料股份有限公司》批准(注:公司设立时名称为西研稀有金属新材料股份有限公司,后变更为现在的名称),以发起设立方式设立;2000年12月28在陕西省工商行政管理局注册登记,取得营业执照,营业执照号6100001011145。公司于2007年7月16日经中国证券监督管理委员会核准,首次向社会公众发行人民币普通股2300万股,于2007年8月10日在深圳证券交易所上市。</t>
  </si>
  <si>
    <t>2016-08-10IPO上市及以后9500万人民币上海东胜投资2002-08-01B轮912万人民币华山资本WestSummit Capital浙江省创业投资深创投金泉投资2000-12-01A轮300万人民币浙江省创业投资金泉投资</t>
  </si>
  <si>
    <t>颜学柏董事张平祥董事师万雄董事金宝长董事巨建辉董事长索小强董事何雁明董事杜明焕董事苗锋兵监事龚卫国监事会主席王林副董事长黄张洪监事刘晶磊董事万新成监事王伟雄董事程志堂副董事长杨延安总经理</t>
  </si>
  <si>
    <t>["新材料","有色金属","硬件","金属材料","金融","高新技术"]</t>
  </si>
  <si>
    <t>西部材料(IPO上市及以后)</t>
  </si>
  <si>
    <t>https://innotreelogo.qiniu.innotree.cn/FsShG4jdGQmLpnpfpfoEwesI6Ko1</t>
  </si>
  <si>
    <t>https://www.innotree.cn/inno/company/2229725039102719451.html</t>
  </si>
  <si>
    <t>再鼎医药（上海）有限公司</t>
  </si>
  <si>
    <t>6650万美元</t>
  </si>
  <si>
    <t>中国（上海）自由贸易试验区金科路4560号1号楼南楼4层</t>
  </si>
  <si>
    <t>YING DU</t>
  </si>
  <si>
    <t>021-61632588</t>
  </si>
  <si>
    <t>http://www.zailaboratory.com/</t>
  </si>
  <si>
    <t>公司简介:再鼎医药（上海）有限公司于2014年1月6日在自贸区市场监督管理局登记成立。法定代表人YINGDU，公司经营范围包括生物医药产品、医药中间体（除人体干细胞、基因诊断与治疗技术的开发和应用）等。</t>
  </si>
  <si>
    <t>2017-09-21IPO上市及以后1.5亿美元投资方未透露2017-06-30C轮3000万美元OrbiMed奥博资本维梧资本Vivo Capital2016-01-23B轮1亿美元尚珹资本启明创投红杉中国奥博资本泰福资本2014-08-26A轮3000万美元启明创投红杉中国泰福资本</t>
  </si>
  <si>
    <t>["创新药物","医疗健康","医药研发","生物制药","药物","PBM服务","生产制造","生物技术和制药","临床医生","生物医药"]</t>
  </si>
  <si>
    <t>再鼎医药(IPO上市及以后)</t>
  </si>
  <si>
    <t>http://7xnnx4.com2.z0.glb.qiniucdn.com/a4ef6cdbbbb4180aee7737567bbe80b1</t>
  </si>
  <si>
    <t>https://www.innotree.cn/inno/company/2683148358508308987.html</t>
  </si>
  <si>
    <t>江苏德威新材料股份有限公司</t>
  </si>
  <si>
    <t>江苏省太仓市沙溪镇沙南东路99号</t>
  </si>
  <si>
    <t>周建明</t>
  </si>
  <si>
    <t>http://www.chinadewei.com</t>
  </si>
  <si>
    <t>公司简介:公司系经江苏省人民政府以苏政复［2001］45号文批准，由发起人认购全部2,010万股份以变更发起方式设立的股份有限公司。公司在江苏省工商行政管理局注册登记，取得营业执照，营业执照注册号为：3200002101759。2012年4月28日经中国证券监督管理委员会证监许可[2012]594号文批准，公司首次向社会公开发行人民币普通股2,000万股，并于2012年6月1日在深圳证券交易所上市。</t>
  </si>
  <si>
    <t>2016-04-14IPO上市及以后1.06亿人民币香塘创投2009-06-19C轮1633万人民币国发创投2008-12-16B轮1950万人民币蔚蓝投资2007-11-02A轮3348万人民币瑞华控股香塘创投</t>
  </si>
  <si>
    <t>曹海燕董事薛黎霞监事主席周建明董事长兼总经理姚介元董事郁丽倩职工监事李红梅董事戴红兵董事严建元监事陈平董事刘希白董事陈冬华董事沈志钦董事</t>
  </si>
  <si>
    <t>["化工","化工合成材料","材料","生产制造","绝缘材料","高分子材料","新材料","汽车","弹性","新材料创业基地"]</t>
  </si>
  <si>
    <t>德威新材(IPO上市及以后)</t>
  </si>
  <si>
    <t>https://innotreelogo.qiniu.innotree.cn/Fl3eiJBj9-oTjLWwoL9uoCxrT5qc</t>
  </si>
  <si>
    <t>https://www.innotree.cn/inno/company/10763429477158019457.html</t>
  </si>
  <si>
    <t>河南大有能源股份有限公司</t>
  </si>
  <si>
    <t>河南省义马市千秋路6号</t>
  </si>
  <si>
    <t>吴同性</t>
  </si>
  <si>
    <t>http://www.hndyny.com</t>
  </si>
  <si>
    <t>公司简介:公司原名称为南京欣网视讯科技股份有限公司,于2000年10月18日经南京市人民政府宁政复[2000]98号文批准,由江苏欣网视讯科技有限公司依法变更设立,江苏欣网视讯科技有限公司原有股东即为公司发起人;公司于2000年11月21日在南京市工商行政管理局注册登记,取得营业执照。公司于2003年9月17日经中国证券监督管理委员会(以下简称“中国证监会”)核准,首次向社会公众公开发行人民币普通股3000万股,于2003年10月9日在上海证券交易所上市。</t>
  </si>
  <si>
    <t>2012-11-07IPO上市及以后7.36亿人民币无锡领航创投海祥创投平安创新资本第一东方</t>
  </si>
  <si>
    <t>程伟监事贺治强董事王兆丰董事任树明监事李治红监事吴同性董事李俊卿监事焦勇董事曹胜根董事胡平均董事兼总经理邓文兴董事冯少卿监事李书民董事长张清鹏董事郝秀琴董事魏世义董事</t>
  </si>
  <si>
    <t>["能源","网视"]</t>
  </si>
  <si>
    <t>大有能源(IPO上市及以后)</t>
  </si>
  <si>
    <t>https://innotreelogo.qiniu.innotree.cn/FrcMkBGaPvfcn4d8l0UUZNnPEhJc</t>
  </si>
  <si>
    <t>https://www.innotree.cn/inno/company/8860543355346724853.html</t>
  </si>
  <si>
    <t>安琪酵母股份有限公司</t>
  </si>
  <si>
    <t>湖北省宜昌市城东大道168号</t>
  </si>
  <si>
    <t>俞学锋</t>
  </si>
  <si>
    <t>http://www.angelyeast.com</t>
  </si>
  <si>
    <t>公司简介:安琪酵母股份有限公司是于1998年3月25日经湖北省体改委鄂体改[1998]34号文批准，以湖北安琪生物集团有限公司为主要发起人，联合宜昌先锋科技发展有限公司、宜昌西陵酒业有限公司、贵州润丰（集团）实业有限公司、宜昌溢美堂调味品有限公司以发起方式设立的股份有限公司。公司系依照《公司法》和其他有关规定成立的股份有限公司（以下简称“公司”）。公司经湖北省经济体制改革委员会鄂体改[1998]34号文批准，以发起方式设立；在湖北省工商行政管理局注册登记，取得营业执照，营业执照注册号：420000000004116。公司于二OOO年七月三十一日经中国证监会证监发行字[2000]105号文核准，首次向社会公众发行人民币普通股3,500万股，该部分股票于二OOO年八月十八日在上海证券交易所上市。</t>
  </si>
  <si>
    <t>2011-08-22IPO上市及以后2.07亿人民币平安创新资本百富辰第一东方邦信资产</t>
  </si>
  <si>
    <t>俞学锋董事长李啸监事李德军董事蒋骁董事肖明华董事姚鹃董事梅海金董事刘颖斐董事李林监事李知洪董事夏成才董事刘忠诚监事沈致和董事姜颖董事</t>
  </si>
  <si>
    <t>["农业","农产品加工","生产制造","营养健康","酿酒","食品","食品加工制造","食品饮料","生物产品","面包酵母"]</t>
  </si>
  <si>
    <t>安琪酵母(IPO上市及以后)</t>
  </si>
  <si>
    <t>https://innotreelogo.qiniu.innotree.cn/FoRJrQ5TAeFBvLfHmIz7bQv7KdeJ</t>
  </si>
  <si>
    <t>https://www.innotree.cn/inno/company/5969461876803052841.html</t>
  </si>
  <si>
    <t>湖南电广传媒股份有限公司</t>
  </si>
  <si>
    <t>湖南省长沙市浏阳河大桥东</t>
  </si>
  <si>
    <t>陈刚</t>
  </si>
  <si>
    <t>http://www.tik.com.cn</t>
  </si>
  <si>
    <t>公司简介:公司是经湖南省人民政府湘政函(1998)91号文件批准，由湖南广播电视发展中心作为主发起人进行全资改组，联合湖南省金帆经济发展公司、湖南星光实业发展公司、湖南省金环进出口总公司、湖南省金海林建设装饰有限公司共同发起，并经中国证监会证监发字(1998)321号和证监发字(1998)322号文批准，于1998年12月23日向社会公众发行5000万人民币普通股设立的股份有限公司。</t>
  </si>
  <si>
    <t>2013-12-25IPO上市及以后7.91亿人民币融通资本2013-01-01IPO上市及以后1亿人民币Comerica中科招商先天投资</t>
  </si>
  <si>
    <t>郝晓江董事王小华董事龚若飞董事龙秋云董事长陈罗坤监事袁楚贤董事彭益董事戴德华监事何愿生董事周竟乐董事熊元开董事曾介中董事余光贵监事</t>
  </si>
  <si>
    <t>["信息服务","制作发行","影视","文化传媒","文娱传媒","消费生活","生活信息","跨媒体","通信服务","信息产业"]</t>
  </si>
  <si>
    <t>电广传媒(IPO上市及以后)</t>
  </si>
  <si>
    <t>https://innotreelogo.qiniu.innotree.cn/FisMrhqoi5o2zdIWp1ZeXfprO-xq</t>
  </si>
  <si>
    <t>https://www.innotree.cn/inno/company/7549511884185674063.html</t>
  </si>
  <si>
    <t>创业黑马(北京)科技股份有限公司</t>
  </si>
  <si>
    <t>北京市朝阳区酒仙桥北路甲10号院205号楼-1至7层101内706室</t>
  </si>
  <si>
    <t>牛文文</t>
  </si>
  <si>
    <t>http://www.iheima.com/</t>
  </si>
  <si>
    <t>公司简介:2011年11月16日,创业创媒领取了北京市工商行政管理局朝阳分局核发的《企业法人营业执照》(注册号:110105014420219)。2015年9月29日公司取得北京市工商行政管理局朝阳分局换发的《营业执照》(统一社会信用代码:91110105585848161G),设立时公司注册资本为3,000万元。经深圳证券交易所同意,公司发行的人民币普通股股票在深圳证券易所创业板上市,股票简称“创业黑马”。股票代码“300688”。本公司首次公开发行的1,700万股新股将于2017年8月10日起上市交易。</t>
  </si>
  <si>
    <t>2017-08-10IPO上市及以后未透露投资方未透露2015-07-20C轮1.34亿人民币达晨创投探路者中咨旗投资2013-03-01B轮数千万人民币用友幸福投资2012-01-26A轮数千万人民币盛大资本-盛大网络</t>
  </si>
  <si>
    <t>["企业服务","创业咨询","创业服务","垂直媒体","媒体","文娱传媒","社群","科技媒体","媒体及阅读","投融资"]</t>
  </si>
  <si>
    <t>创业黑马(IPO上市及以后)</t>
  </si>
  <si>
    <t>https://innotreelogo.qiniu.innotree.cn/FuqQeXvYwN2nqTp0dAxHJ1WHZCfv</t>
  </si>
  <si>
    <t>https://www.innotree.cn/inno/company/8834592972177894815.html</t>
  </si>
  <si>
    <t>陕西广电网络传媒(集团)股份有限公司</t>
  </si>
  <si>
    <t>陕西省西安曲江新区曲江行政商务区曲江首座大厦14-16、18-19、22-24层</t>
  </si>
  <si>
    <t>晏兆祥</t>
  </si>
  <si>
    <t>http://www.600831.com</t>
  </si>
  <si>
    <t>公司简介:陕西广电网络传媒（集团）股份有限公司的前身是黄河机电股份有限公司，1992年4月经西安市经济体制改革委员会“市体改字[1992]028号”文批准，将国营黄河机器制造厂（以下简称“黄河厂”）整体改组，黄河厂的经营性净资产33,168.43万元折为国有法人股33,168.43万股，同时，中国人民银行西安市分行批准本公司募集14,000万股普通股。公司经西安市人民政府体制改革委员会市体改字(92)028号文件批准，以社会募集方式设立；在西安市工商行政管理局注册登记，取得营业执照，营业执照号610100100043567。公司于1992年4月25日经中国人民银行西安市分行批准，首次向社会公众发行人民币普通股14000万股。其中，公司向境内投资人发行的以人民币认购的内资股为12358.76万股，于1994年2月24日缩股（4缩1）后在上海证券交易所上市。</t>
  </si>
  <si>
    <t>2016-08-31IPO上市及以后7.55亿人民币投资方未透露2006-12-27IPO上市及以后7139万人民币世纪方舟义格投资晓扬科技投资达华智能</t>
  </si>
  <si>
    <t>["证券交易","机电","股票","广电网络"]</t>
  </si>
  <si>
    <t>广电网络(IPO上市及以后)</t>
  </si>
  <si>
    <t>https://innotreelogo.qiniu.innotree.cn/FtHNUopXtlazFZhuQRP3FBojH8sd</t>
  </si>
  <si>
    <t>https://www.innotree.cn/inno/company/9827652112847029678.html</t>
  </si>
  <si>
    <t>北京思创银联科技股份有限公司</t>
  </si>
  <si>
    <t>84108040元</t>
  </si>
  <si>
    <t>北京市海淀区上地三街9号嘉华大厦D座D909</t>
  </si>
  <si>
    <t>于晓军</t>
  </si>
  <si>
    <t>010-59945702</t>
  </si>
  <si>
    <t>www.strongunion.com.cn</t>
  </si>
  <si>
    <t>公司简介:公司是一家专注于为金融领域用户提供专业服务,以客户需求为中心进行软硬件产品研发、系统集成和项目运营的高新技术企业.公司主营业务分为两个模块:电子银行自助设备软硬件开发及提供第二代身份证信息综合解决方案.公司主要产品为电子银行自助服务产品和第二代身份证核验产品两大系列。</t>
  </si>
  <si>
    <t>2015-08-14IPO上市及以后315万人民币中化汇富天星创联资本控股有限公司海胜基金中证开元2013-09-10IPO上市及以后1500万人民币宽带资本</t>
  </si>
  <si>
    <t>["O2O","小区服务","最后一公里","消费生活","生活信息","社区论坛","企业服务","云服务","云计算","企业社交"]</t>
  </si>
  <si>
    <t>思银股份(IPO上市及以后)</t>
  </si>
  <si>
    <t>https://innotreelogo.qiniu.innotree.cn/Fs0ZhKnD6vvDAxuAKmdnT70yAHb5</t>
  </si>
  <si>
    <t>https://www.innotree.cn/inno/company/7688213853387813314.html</t>
  </si>
  <si>
    <t>华安证券股份有限公司</t>
  </si>
  <si>
    <t>安徽省合肥市政务文化新区天鹅湖路198号</t>
  </si>
  <si>
    <t>章宏韬</t>
  </si>
  <si>
    <t>http://www.hazq.com</t>
  </si>
  <si>
    <t>公司简介:2001年1月8日,安徽省工商局颁发注册号为3400001003083的《企业法人营业执照》,华安有限正式成立。2012年12月26日,公司在安徽省工商局完成工商变更登记手续,领取了整体变更后的《企业法人营业执照》(注册号:340000000002071)。本公司首次公开发行股票已经中国证券监督管理委员会“证监许可[2016]2630号”批复核准。本公司A股股票上市已经上海证券交易所“自律监管决定书[2016]294号”批准。上市地点:上海证券交易所,上市时间:2016年12月6日,本次公开发行的股票数量:80,000万股。</t>
  </si>
  <si>
    <t>2016-12-06IPO上市及以后51.28亿人民币投资方未透露</t>
  </si>
  <si>
    <t>["债券理财","新闻资讯","期货","理财","股票外汇期货","证券","证券公司","证券资讯","金融"]</t>
  </si>
  <si>
    <t>华安证券(IPO上市及以后)</t>
  </si>
  <si>
    <t>https://www.innotree.cn/inno/company/7914717108032780717.html</t>
  </si>
  <si>
    <t>安徽荃银高科种业股份有限公司</t>
  </si>
  <si>
    <t>安徽省合肥市高新区创新大道98号</t>
  </si>
  <si>
    <t>张琴</t>
  </si>
  <si>
    <t>http://www.winallseed.com</t>
  </si>
  <si>
    <t>公司简介:公司系依照《公司法》和其他有关规定成立的股份有限公司（以下简称“公司”）。公司以发起设立的方式设立，在合肥市工商行政管理局注册登记，取得营业执照，营业执照号：340106000003332。公司于2010年5月4日经中国证券监督管理委员会核准，首次向社会公众发行人民币普通股1,320万股,于2010年5月26日在深圳证券交易所上市。</t>
  </si>
  <si>
    <t>2014-07-21IPO上市及以后1.18亿人民币中新融创</t>
  </si>
  <si>
    <t>江正发监事廖孝波监事李燕董事张从合董事冯旗监事贾桂兰董事陈金节副董事长张琴董事长王瑾董事徐淑萍董事高用明董事鲁炜董事</t>
  </si>
  <si>
    <t>["农业","农作物","农林牧渔","农牧饲渔","水稻","种植业与林业","种苗生产","种业","农作物种子","营销"]</t>
  </si>
  <si>
    <t>荃银高科(IPO上市及以后)</t>
  </si>
  <si>
    <t>https://www.innotree.cn/inno/company/3657289675244811053.html</t>
  </si>
  <si>
    <t>和信电子商务有限公司</t>
  </si>
  <si>
    <t>1.05亿元</t>
  </si>
  <si>
    <t>北京东长安街沿线南侧CBD</t>
  </si>
  <si>
    <t>安晓博</t>
  </si>
  <si>
    <t>https://www.hexindai.com/</t>
  </si>
  <si>
    <t>公司简介:和信贷是一家互联网P2P借贷平台，为有融资需求的小微企业与个人及有出借需求的个人建立交易撮合平台。平台通过完善的风险控制体系，为用户提供安全透明的出借咨询服务，帮助用户实现财富增长及低成本融资。</t>
  </si>
  <si>
    <t>2017-11-04IPO上市及以后5000万美元投资方未透露2017-11-03IPO上市及以后5000万美元投资方未透露2016-10-13B轮3000万美元Dragon gateLong Harvest2015-06-30A轮未透露投资方未透露</t>
  </si>
  <si>
    <t>["P2P","信息中介","借贷","投资顾问","网贷","金融","P2P借贷","互联网配资","信贷","互联网P2P借贷平台"]</t>
  </si>
  <si>
    <t>和信贷(IPO上市及以后)</t>
  </si>
  <si>
    <t>https://innotreelogo.qiniu.innotree.cn/FgSok3nEsVcGjS4OJ_4A7RKSN9t3</t>
  </si>
  <si>
    <t>https://www.innotree.cn/inno/company/3693530921740336535.html</t>
  </si>
  <si>
    <t>广东科达洁能股份有限公司</t>
  </si>
  <si>
    <t>广东省佛山市顺德区陈村镇广隆工业园环镇西路1号</t>
  </si>
  <si>
    <t>吴木海</t>
  </si>
  <si>
    <t>http://www.kedachina.com.cn</t>
  </si>
  <si>
    <t>公司简介:广东科达洁能股份有限公司前身为顺德市科达陶瓷机械有限公司,成立于1996年12月11日,是由卢勤、鲍杰军、吴跃飞、吴桂周和冯红健共同出资设立。公司是经广东省人民政府以粤办函[2000]436号《关于同意设立广东科达洁能股份有限公司的复函》批准,由公司的前身原顺德市科达陶瓷机械有限公司整体改制变更而设立,并在广东省工商行政管理局注册登记,取得营业执照,营业执照号:440000000016993公司于2002年9月18日经中国证监会核准,首次向社会公众发行人民币普通股2,000万股,于2002年10月10日在上海证券交易所上市。</t>
  </si>
  <si>
    <t>2014-02-26IPO上市及以后2100万人民币光大金控胖猫创投(找钢网)</t>
  </si>
  <si>
    <t>付青菊监事主席宋一波监事沈晓鹤董事武桢董事,副总裁杨莎莉监事郝吉明独立董事朱亚锋副总裁刘欣董事骆建华独立董事陈雄溢独立董事周鹏副总裁边程董事长,董事长钟应洲董事曾飞副总裁吴木海董事,总裁,总经理</t>
  </si>
  <si>
    <t>["专用设备","陶瓷","科达","建筑陶瓷","装备研发制造","装备设计","生产制造与销售","陶瓷机械","石材机械","设备"]</t>
  </si>
  <si>
    <t>科达洁能(IPO上市及以后)</t>
  </si>
  <si>
    <t>https://innotreelogo.qiniu.innotree.cn/FgkVMM8TjljtARYuKW__jhwhTnBU</t>
  </si>
  <si>
    <t>https://www.innotree.cn/inno/company/11454031542340652274.html</t>
  </si>
  <si>
    <t>石家庄常山纺织股份有限公司</t>
  </si>
  <si>
    <t>127144.2278万人民币</t>
  </si>
  <si>
    <t>石家庄市长安区和平东路183号</t>
  </si>
  <si>
    <t>汤彰明</t>
  </si>
  <si>
    <t>http://www.changshantex.com</t>
  </si>
  <si>
    <t>公司简介:石家庄常山纺织股份有限公司是一家集生产、科研、贸易为一体的大型纺织上市公司。2000年7月，公司1亿A股在深交所发行上市。10年来，通过上市、配股、非公开发行和资本公积金转增股本，公司已募集资金近14亿元，与上市初相比，总股本由3亿股增至7.19亿股，总资产由13亿元增加到48亿元，净资产由4.3亿元增加到24亿元。目前拥有八家大型棉纺织分（子）公司，旗下还有原料公司、进出口贸易公司、房地产开发公司等，在职员工2万人。</t>
  </si>
  <si>
    <t>2008-01-22IPO上市及以后5595万人民币景贤投资</t>
  </si>
  <si>
    <t>袁宗琦董事高俊岐监事邵光毅监事应华江董事薛建昌董事史静敏董事李质仙董事李量董事王惠君董事汤彰明董事长徐卫波董事肖荣智总经理,董事王哲监事李锋董事</t>
  </si>
  <si>
    <t>["布料","服装家纺","生产制造","纺织制造","针织","资本公积金"]</t>
  </si>
  <si>
    <t>常山股份(IPO上市及以后)</t>
  </si>
  <si>
    <t>https://innotreelogo.qiniu.innotree.cn/FhKxYdNEi3UKH40aPkPilJf7fBK4</t>
  </si>
  <si>
    <t>https://www.innotree.cn/inno/company/16530705071127596842.html</t>
  </si>
  <si>
    <t>克明面业股份有限公司</t>
  </si>
  <si>
    <t>湖南省南县兴盛大道工业园1号</t>
  </si>
  <si>
    <t>陈克明</t>
  </si>
  <si>
    <t>http://www.kemen.net.cn</t>
  </si>
  <si>
    <t>公司简介:克明面业股份有限公司系由原湖南省克明面业有限公司整体变更设立的股份有限公司，于2007年4月在益阳市工商行政管理局登记注册，取得注册号为4309002002193的企业法人营业执照，成立时注册资本人民币6,000.00万元。公司系由原湖南省克明面业有限公司整体变更设立的股份有限公司；在湖南省益阳市工商行政管理局注册登记，取得营业执照，营业执照注册号：430900000007460。公司于2012年1月21日经中国证券监督管理委员会批准，首次向社会公众发行人民币普通股2077万股，于2012年3月16日在深圳证券交易所上市。</t>
  </si>
  <si>
    <t>2016-01-18IPO上市及以后1.23亿人民币温氏投资修能资本</t>
  </si>
  <si>
    <t>孟素荷董事刘洋监事陈克明董事长王勇董事陈宏董事兼总经理陈克忠董事李庆龙董事张军辉副总经理张瑶副总经理黄劲松监事舒畅董事许石栋监事段菊香董事陈晖董事</t>
  </si>
  <si>
    <t>["食品","挂面","工业园区","挂面行业领先"]</t>
  </si>
  <si>
    <t>克明面业(IPO上市及以后)</t>
  </si>
  <si>
    <t>https://innotreelogo.qiniu.innotree.cn/FjEyDcymxYrr_xDeWWCL4e8sozpX</t>
  </si>
  <si>
    <t>https://www.innotree.cn/inno/company/12689554935029403310.html</t>
  </si>
  <si>
    <t>广东生益科技股份有限公司</t>
  </si>
  <si>
    <t>广东省东莞市松山湖高新技术产业开发区工业西路5号</t>
  </si>
  <si>
    <t>刘述峰</t>
  </si>
  <si>
    <t>http://www.syst.com.cn</t>
  </si>
  <si>
    <t>公司简介:公司创建于1985年，是一家由香港伟华电子有限公司、东莞市电子工业总公司、广东省外贸开发公司等几大股东投资建立的中外合资股份制上市企业。公司主要产品有阻燃型环氧玻纤布覆铜板、复合基材环氧覆铜板及多层板用系列半固化片。产品主要供制作单、双面及多层线路板，广泛用于手机、汽车、通讯设备、计算机以及各种高档电子产品中。作为我国最大的覆铜板生产企业，公司技术力量雄厚，先后开发出多种具有国际先进水平的高科技产品，是东莞市唯一一家拥有国家级企业研究开发中心的企业，产品质量始终保持国际领先水平。主导产品已获得西门子、摩托罗拉、索尼、诺基亚、三星、华为等企业的认证，形成了较大的竞争优势，产品远销美国、欧盟、马来西亚、新加坡等世界多个国家和地区。在世界制造中心转移到中国且竞争日趋激烈的情况下，销量始终保持国内第一。公司先后在行业内率先获得ISO9001、ISO14001、ISO/TS16949和BS7799信息安全等管理体系认证。</t>
  </si>
  <si>
    <t>2011-05-17IPO上市及以后1.94亿人民币六汇雅戈尔投资</t>
  </si>
  <si>
    <t>邓春华董事陈仁喜董事,总经理欧稚云独立董事罗礼玉监事刘述峰董事长唐英敏董事李军印独立董事周嘉林监事陈新独立董事许力群董事储小平独立董事曾瑜董事谢景云董事朱雪华监事</t>
  </si>
  <si>
    <t>["铜板","环氧","中外合资","电子工业","外贸"]</t>
  </si>
  <si>
    <t>生益科技(IPO上市及以后)</t>
  </si>
  <si>
    <t>https://innotreelogo.qiniu.innotree.cn/Fil1QzkTwkqXXp7SHG4PN8cfbeuK</t>
  </si>
  <si>
    <t>https://www.innotree.cn/inno/company/8837574897561341699.html</t>
  </si>
  <si>
    <t>广东榕泰实业股份有限公司</t>
  </si>
  <si>
    <t>广东省揭阳市榕城区新兴东二路1号</t>
  </si>
  <si>
    <t>杨宝生</t>
  </si>
  <si>
    <t>http://www.gdrongtai.cn</t>
  </si>
  <si>
    <t>公司简介:公司经广东省人民政府办公厅粤办函[1997]683号文《关于同意设立广东榕泰实业股份有限公司的复函》和广东省体制改革委员会粤体改[1997]133号文《关于同意设立广东榕泰实业股份有限公司的批复》批准,以发起方式设立;在广东省工商行政管理局注册登记,取得营业执照,公司法人营业执照注册号为:4400001006957。公司于二00一年五月十四日经中国证券监督管理委员会核准,首次向社会公众发行人民币普通股4,000万股,并于二00一年六月十二日在上海证券交易所挂牌上市。</t>
  </si>
  <si>
    <t>2009-08-03IPO上市及以后4836万人民币瑞华控股融众投资2006-10-17IPO上市及以后1500万人民币广州市粤丰创业投资有限公司徐工投资德银中国时利投资2001-08-31A轮未透露粤科金融江苏华厦创投</t>
  </si>
  <si>
    <t>林伟雄董事林岳金董事,副总经理符正平独立董事陈东扬监事冯育升独立董事徐罗旭副总经理杨光副总经理庄耀名独立董事郑创佳董事罗海雄董事,副总经理朱少鹏监事杨宝生董事长,总经理高大鹏董事杨愈静监事会主席</t>
  </si>
  <si>
    <t>["制品","塑料","实业","复合材料","国家重点高新技术"]</t>
  </si>
  <si>
    <t>广东榕泰(IPO上市及以后)</t>
  </si>
  <si>
    <t>https://innotreelogo.qiniu.innotree.cn/Fiy2saSpC31h5mCvJaEc0dooN4GJ</t>
  </si>
  <si>
    <t>https://www.innotree.cn/inno/company/13265924189479850551.html</t>
  </si>
  <si>
    <t>罗牛山股份有限公司</t>
  </si>
  <si>
    <t>海南省海口市人民大道50号</t>
  </si>
  <si>
    <t>徐自力</t>
  </si>
  <si>
    <t>http://www.luoniushan.com</t>
  </si>
  <si>
    <t>公司简介:公司系依法设立的股份有限公司,在海南省工商行政管理局注册登记,取得营业执照。公司前身为海口市农工贸企业总公司,成立日期为1987年12月19日,营业执照号码为460000100167226。公司于1997年5月25日经中国证监会批准,首次向社会公众发行人民币普通股(A股)4,500万股。于1997年6月11日在深圳交易所上市。</t>
  </si>
  <si>
    <t>2016-04-12IPO上市及以后1.66亿人民币华山资本WestSummit Capital深创投</t>
  </si>
  <si>
    <t>王瑛未知蔡东宏未知朱辉未知晏敬东监事张慧董事毛耀庭未知钟金雄未知尹炎慜监事胡电铃董事徐自力董事长</t>
  </si>
  <si>
    <t>["养殖业","养殖加工","农业","农林牧渔","安全服务","畜牧","畜牧业","菜篮子","生产基地","证券交易"]</t>
  </si>
  <si>
    <t>罗牛山(IPO上市及以后)</t>
  </si>
  <si>
    <t>https://innotreelogo.qiniu.innotree.cn/Fo2mi9sJf2_sb0zXheNGKnf98ROU</t>
  </si>
  <si>
    <t>https://www.innotree.cn/inno/company/16250403455217534404.html</t>
  </si>
  <si>
    <t>碳元科技股份有限公司</t>
  </si>
  <si>
    <t>江苏省常州市武进经济开发区兰香路7号</t>
  </si>
  <si>
    <t>徐世中</t>
  </si>
  <si>
    <t>http://www.tanyuantech.com</t>
  </si>
  <si>
    <t>公司简介:2010年8月13日,常州工商行政管理局新北分局向碳元有限颁发了注册号为320407000144300的《企业法人营业执照》。2013年12月26日,公司就整体变更设立股份公司的事项取得了江苏省常州工商行政管理局核发的注册号为320407000144300的《企业法人营业执照》。公司首次公开发行股票已经中国证券监督管理委员会证监许可〔2017〕266号文核准。公司A股股票上市已经上海证券交易所自律监管决定书[2017]66号文批准。本次A股公开发行的股份数:5,200万股,上市时间:2017年3月20日。</t>
  </si>
  <si>
    <t>2017-03-20IPO上市及以后亿元及以上人民币投资方未透露2013-08-02B轮1.3亿人民币金沙江联合资本君联资本九洲创投龙城英才创投2012-04-12A轮数千万人民币君联资本</t>
  </si>
  <si>
    <t>["3C电商","新材料","材料","陶瓷","其他硬件服务","制造业","硬件","人工","导热","生产商"]</t>
  </si>
  <si>
    <t>碳元科技(IPO上市及以后)</t>
  </si>
  <si>
    <t>https://innotreelogo.qiniu.innotree.cn/FrvtOxbOBDuNfX5D2KRhlHQF-16G</t>
  </si>
  <si>
    <t>https://www.innotree.cn/inno/company/18287927722108432981.html</t>
  </si>
  <si>
    <t>中国手游娱乐集团有限公司</t>
  </si>
  <si>
    <t>公司简介:中国手游娱乐集团有限公司（即CMGE中国手游）于2012年9月25日登陆美国纳斯达克(NASDAQ:CMGE)，国内首家登陆纳斯达克的手机游戏公司。是国际领先的移动游戏开发商与运营商，专注于移动游戏的开发及运营。旗下卓越游戏、晨星游戏、卓星游戏及海外发行平台是国内外领先的手游产品全渠道发行商，拥有国内一流的移动游戏运营团队，提供专业深度的游戏运营服务，并已在中国建立起庞大而稳固的广告联盟渠道、自有游戏平台渠道、国内外各大应用商店渠道、终端内置渠道及各大移动运营商渠道。在整个手机游戏价值链上的综合能力得以在功能手机用户和智能手机用户中进行交叉营销，并建立起一个不断壮大又多元化的用户社区。发行业务事业群目前在北京、深圳、上海、成都各地拥有超过5000平米的办公场地，为合作伙伴提供专业完整的研发运营体系。成功运营的产品：《武侠Q转》《叁国志15》《指上谈兵》《抢你妹》《怪兽岛》《快乐炸金花》《战谷》等10多款移动游戏，为广大用户带来前所未有的新鲜移动网络体验。目前联运近40款产品，独代近20款产品，已有多款发行产品月流水超过千万级。我们一直以“公正尽责合作创新”的企业价值观，坚持“用户第一”的理念，致力于为用户提供出色的产品和有效的服务，持续创新，提升玩家体验，创造手机游戏与社会文化相融合的环境，从而实现“移动游戏快乐生活”的品牌倡导。公司为大家提供完善的薪酬结构，富有挑战性的薪酬水平和福利体系：1、国家规定的社保及住房公积金（根据工作需要，我们为有经常性外出办公需求的小伙伴们每年购买一次人身意外伤害保险，当然，我们根本不希望您会用到这种保险）2、国家规定年假，加班补助，调休，出差补助及人性化的假期安排等。3、每月餐补15元/天，每月全勤奖200元4、每人每月享有一定数额的团队活动经费。5、重大传统节日及员工礼金和礼品发放。6、定期组织小伙伴们团队旅游及拓展活动,定期组织篮球、足球、羽毛球等体育项目。7、每年组织全面的健康体检。8、茶水间为大家长期供应咖啡、茶叶、果汁等饮品。9、年度绩效奖金、年度服务奖及公司项目奖金从简单有爱的企业文化，到被用户和市场高度认可的产品，是每一位CMGE团队的成员用巨大的力量创造的，我们发自内心的希望，每一位CMGE的成员未来都是这个行业的佼佼者。欢迎大家加入CMGE，让我们在一起做一些有价值的事吧！简历投递方式：成都职位：CD-hr@cmge.com北京职位：BJ-hr@cmge.com深圳职位：SZ-hr@cmge.com上海职位：SH-hr@cmge.com</t>
  </si>
  <si>
    <t>2013-11-18IPO上市及以后1501万美元社保基金会长江投资2013-07-26IPO上市及以后未透露新策略正源投资2012-03-22A轮未透露怡和创投泛华诚业</t>
  </si>
  <si>
    <t>["移动游戏","手机游戏","手游娱乐","运营商","移动游戏开发商","游戏动漫"]</t>
  </si>
  <si>
    <t>中国手游(IPO上市及以后)</t>
  </si>
  <si>
    <t>https://innotreelogo.qiniu.innotree.cn/FhpvVzRJbvWezzE3bM60ePEFwh5i</t>
  </si>
  <si>
    <t>https://www.innotree.cn/inno/company/9564579826654619327.html</t>
  </si>
  <si>
    <t>国电南瑞科技股份有限公司</t>
  </si>
  <si>
    <t>江苏省南京市江宁经济技术开发区诚信大道19号2幢</t>
  </si>
  <si>
    <t>奚国富</t>
  </si>
  <si>
    <t>http://www.naritech.cn</t>
  </si>
  <si>
    <t>公司简介:公司经国家经济贸易委员会以国经贸企改[2001]158号文批准,由南京南瑞集团公司、国电电力发展股份有限公司、南京京瑞科电力设备有限公司、江苏省电力公司、云南电力集团有限公司、黑龙江省电力有限公司、广东华电实业有限公司、英大国际信托投资有限责任公司作为发起人共同发起设立,在南京市工商行政管理局注册登记,取得营业执照,营业执照号320191000002198。公司于2003年9月24日经中国证监会核准,首次向社会公众发行人民币4000万股,全部向境内投资人发行,于2003年10月16日在上海证券交易所上市。</t>
  </si>
  <si>
    <t>2010-10-21IPO上市及以后8320万人民币中金资本宏邦投资分众传媒富通股权投资焦作亿象衡星创投</t>
  </si>
  <si>
    <t>闵涛董事郑玉平董事奚国富董事长刘爱华监事张宁杰董事郑宗强总经理,董事张国辉监事张建伟监事主席丁海东监事常桂华董事盛方监事罗剑波监事吴维宁董事郑垂勇董事季侃董事曾鸣董事刘向明董事胡江溢董事</t>
  </si>
  <si>
    <t>["企业服务","充电服务","安全服务","支付","新能源","测控","轨道交通","配电","金融","国家电网"]</t>
  </si>
  <si>
    <t>国电南瑞(IPO上市及以后)</t>
  </si>
  <si>
    <t>https://innotreelogo.qiniu.innotree.cn/FhXRi1ri7KqKxwbVNd6Cxr4v5l4X</t>
  </si>
  <si>
    <t>https://www.innotree.cn/inno/company/7749381767600903511.html</t>
  </si>
  <si>
    <t>珠海派诺科技股份有限公司</t>
  </si>
  <si>
    <t>68110000元</t>
  </si>
  <si>
    <t>珠海市高新区科技创新海岸科技六路15号一至三层</t>
  </si>
  <si>
    <t>李健</t>
  </si>
  <si>
    <t>0756-3629698</t>
  </si>
  <si>
    <t>www.pmac.com.cn</t>
  </si>
  <si>
    <t>公司简介:公司成立于2000年,注册资金6000万。现拥有两万平米的科研基地,分别在珠海高新区和深圳南山科技园设有研发中心,公司在国内14个主要城市设立办事处及3个分公司,在华北、华东、华南、西北、西南设立五大工程实施及技术服务中心,建立了成熟、完善的营销及工程实施网络,业务遍及全国30余个重点城市及部分境外市场。派诺科技作为用电与能源监管产品及技术服务的领先提供商,专注于大型公共建筑领域用电与能源监管系统的研发、生产、工程实施与销售,并涉足工业领域能源管理,为客户专业定制开发高效的能源监管整体解决方案,帮助客户精确、安全的掌控能源的使用与消耗。公司主要产品包括用电与能源监管系统(中低压配电监控系统、电气火灾监控系统、建筑能源管理系统)以及配套智能电力仪表。公司拥有“国家火炬计划重点高新技术企业”、“软件企业”、“广东省第一批重点创新帮扶高成长性中小企业”、“广东省软件和集成电路设计产业百强培育企业”、“珠海市民营企业(中小企业)创新产业化示范基地”等多项荣誉,获得“广东省著名商标”、“广东省最佳雇主企业”等称号,并参与多项广东省、珠海市战略新兴产业科技项目,拥有四十余项国家专利、二十余项软件著作权。</t>
  </si>
  <si>
    <t>2015-11-14IPO上市及以后数千万人民币同系资本2014-10-14新三板数千万人民币投资方未透露2014-01-14A轮数千万人民币九鼎投资</t>
  </si>
  <si>
    <t>["it运维","云服务","互联网+","仪器仪表","企业服务","数据服务","智能电网","机械设备","物联网","硬件"]</t>
  </si>
  <si>
    <t>派诺科技(IPO上市及以后)</t>
  </si>
  <si>
    <t>https://innotreelogo.qiniu.innotree.cn/FmJjUkHypS86mN6Cwr7ZSgdBnn5B</t>
  </si>
  <si>
    <t>https://www.innotree.cn/inno/company/12228110443261357577.html</t>
  </si>
  <si>
    <t>宁夏银星能源股份有限公司</t>
  </si>
  <si>
    <t>宁夏回族自治区银川市西夏区六盘山西路166号</t>
  </si>
  <si>
    <t>高原</t>
  </si>
  <si>
    <t>宁夏回族自治区</t>
  </si>
  <si>
    <t>http://www.nxyxny.com.cn</t>
  </si>
  <si>
    <t>公司简介:公司经宁夏回族自治区人民政府宁政函（1997）116号文批准，由吴忠仪表集团有限公司、广州隆怡投资发展有限公司、机械工业部第十一设计研究院共同发起并经中国证券监督管理委员会证监发字（1998）150号文件和证监发字(1998)151号文审核批准，向社会公众募集股份成立。于1998年6月15日成功地发行人民币A种股票6000万股。</t>
  </si>
  <si>
    <t>2017-01-10IPO上市及以后1.20亿人民币和盛资本</t>
  </si>
  <si>
    <t>王志强董事高原董事长王幽深董事马建勋董事吴解萍董事王保忠董事张静超监事赵静监事欧朝阳董事师阳监事王彦军董事李宗义董事</t>
  </si>
  <si>
    <t>["公用事业","发电","新能源","生产制造","能源装备制造","输配电气","通用设备","能源","仪表"]</t>
  </si>
  <si>
    <t>银星能源(IPO上市及以后)</t>
  </si>
  <si>
    <t>https://innotreelogo.qiniu.innotree.cn/FnCTQDrxQgdjhoi0YgR7bi5P7ibY</t>
  </si>
  <si>
    <t>https://www.innotree.cn/inno/company/4227918977687624342.html</t>
  </si>
  <si>
    <t>鸿腾精密科技股份有限公司</t>
  </si>
  <si>
    <t>2016-07-06IPO上市及以后10亿人民币不公开的投资者</t>
  </si>
  <si>
    <t>["元件","光电","声学","机电","电子元件"]</t>
  </si>
  <si>
    <t>鸿腾精密(IPO上市及以后)</t>
  </si>
  <si>
    <t>http://7xnnx4.com2.z0.glb.qiniucdn.com/f342a1a5e624d8fb2c8eac4373280c8c</t>
  </si>
  <si>
    <t>https://www.innotree.cn/inno/company/4811835290227653098.html</t>
  </si>
  <si>
    <t>苏州春兴精工股份有限公司</t>
  </si>
  <si>
    <t>江苏省苏州市苏州工业园区唯亭镇浦田路2号</t>
  </si>
  <si>
    <t>孙洁晓</t>
  </si>
  <si>
    <t>http://www.chunxing-group.com</t>
  </si>
  <si>
    <t>公司简介:公司由苏州春兴精工有限公司整体变更设立,在江苏省工商行政管理局注册登记,取得营业执照,营业执照号码为:310230000104013。公司于2011年2月9日经中国证券监督管理委员会证监许可[2010]1667号文核准,首次向社会公众发行人民币普通股3,600万股。公司社会公众股于2011年2月18日在深圳证券交易所上市。</t>
  </si>
  <si>
    <t>2017-02-10IPO上市及以后3.30亿人民币前海开源2009-11-21B轮2053万人民币赛捷投资中传集团2008-09-26A轮3375万人民币体奥动力国润创投昆仑投资国发创投</t>
  </si>
  <si>
    <t>孙洁晓董事长兼总经理吴永忠监事方军雄董事曹友强董事郑海艳董事赵中武监事主席张勇职工监事周中胜董事荣志坚董事</t>
  </si>
  <si>
    <t>["航空","铝合金结构","厂区","精工","通讯系统设备","新能源汽车","汽车交通"]</t>
  </si>
  <si>
    <t>春兴精工(IPO上市及以后)</t>
  </si>
  <si>
    <t>https://innotreelogo.qiniu.innotree.cn/FofMoej4Dfsi-AVUH2NEcAkVmabZ</t>
  </si>
  <si>
    <t>https://www.innotree.cn/inno/company/10715841709734331463.html</t>
  </si>
  <si>
    <t>中国建设银行股份有限公司</t>
  </si>
  <si>
    <t>中国北京市西城区金融大街25号</t>
  </si>
  <si>
    <t>田国立</t>
  </si>
  <si>
    <t>8610-66215533</t>
  </si>
  <si>
    <t>http://www.ccb.com</t>
  </si>
  <si>
    <t>公司简介:中国建设银行股份有限公司的历史可以追溯到1954年,成立时的名称是中国人民建设银行,负责管理和分配根据国家经济计划拨给建设项目和基础建设相关项目的政府资金。1994年,随着国家开发银行的成立,承接了中国人民建设银行的政策性贷款职能,中国人民建设银行逐渐成为一家综合性的商业银行。1996年,中国人民建设银行更名为中国建设银行。2004年9月17日,本行由其前身中国建设银行通过分立程序,在中华人民共和国成立。2005年10月和2007年9月,本行先后在香港联合证券交易所和上海证券交易所挂牌上市,股份代号分别为939和601939。本行持有经中国银行业监督管理委员会批准颁发的金融许可证,机构编码为:B0004H111000001号,持有经中国国家工商行政管理总局批准颁发的企业法人营业执照,注册号为:100000000039122号。本行的注册地址为中国北京西城区金融大街25号。</t>
  </si>
  <si>
    <t>2011-11-18IPO上市及以后17.50亿美元Expedia中投公司2009-05-01IPO上市及以后43.92亿美元Albion Ventures厚朴投资2005-10-27IPO上市及以后10亿美元淡马锡投资2005-08-29A轮14.66亿美元淡马锡投资</t>
  </si>
  <si>
    <t>章更生董事李振宇监事冯婉眉独立董事董轼董事郭衍鹏董事李晓玲监事李军董事张龙董事维母.科克董事庞秀生董事郭友监事会主席莫里.洪恩董事王祖继总经理,副董事长郝爱群董事钟瑞明董事靳彦民监事王洪章董事长刘进监事白建军监事李秀昆监事</t>
  </si>
  <si>
    <t>["票据贴现","代理发行","贷款","款项","政府债券","代理发行金融债券","存款","代理保险业"]</t>
  </si>
  <si>
    <t>建设银行(IPO上市及以后)</t>
  </si>
  <si>
    <t>https://innotreelogo.qiniu.innotree.cn/FvFN9Frpt_RubQt0m0i92cYHupE-</t>
  </si>
  <si>
    <t>https://www.innotree.cn/inno/company/16774702418185311894.html</t>
  </si>
  <si>
    <t>合力泰科技股份有限公司</t>
  </si>
  <si>
    <t>山东省沂源县城东风路36号</t>
  </si>
  <si>
    <t>文开福</t>
  </si>
  <si>
    <t>http://www.lianhechem.com.cn</t>
  </si>
  <si>
    <t>公司简介:合力泰科技股份有限公司系由山东联合化工有限公司整体变更设立,山东联合化工有限公司的前身是成立于1965年的山东东风化肥厂,2003年4月经山东省沂源县企业产权制度改革领导小组源企改字[2003]3号文批准,山东东风化肥厂由国有企业整体改制为有限责任公司,公司于2003年4月30日在山东省沂源县工商行政管理局办理了工商登记手续。并取得企业法人营业执照,营业执照号370000228057564。公司于2008年1月22日经中国证券监督管理委员会批/核准,首次向社会公众发行人民币普通股3100万股,于2008年2月20日在深圳证券交易所上市。</t>
  </si>
  <si>
    <t>2017-01-03IPO上市及以后2.65亿人民币国信资本丰煜投资2014-07-03IPO上市及以后6210万人民币星通创投</t>
  </si>
  <si>
    <t>郑国清董事文开福董事长王宜明副董事长李德军董事谢岭董事唐美姣监事李有臣董事陈贵生董事吴育辉董事王令红监事金波董事王崇德监事何为董事曾小利监事长文璟董事</t>
  </si>
  <si>
    <t>["工商行政管理","记事"]</t>
  </si>
  <si>
    <t>合力泰(IPO上市及以后)</t>
  </si>
  <si>
    <t>https://innotreelogo.qiniu.innotree.cn/Fg4WHMC2W1nZyJNVQM5-kETTkeXp</t>
  </si>
  <si>
    <t>https://www.innotree.cn/inno/company/9372046204333403215.html</t>
  </si>
  <si>
    <t>合富辉煌（中国）房地产顾问有限公司</t>
  </si>
  <si>
    <t>7500 万港元</t>
  </si>
  <si>
    <t>广州市天河区金穗路1号9层01及10层01单元</t>
  </si>
  <si>
    <t>扶伟聪</t>
  </si>
  <si>
    <t>http://www.hopefluent.com</t>
  </si>
  <si>
    <t>公司简介:合富辉煌集团成立于1995年，是中国大陆最早从事房地产顾问服务的企业之一，合富辉煌集团（香港联交所编号0733）是中国国内首家上市的房地产顾问代理公司。</t>
  </si>
  <si>
    <t>2014-07-01IPO上市及以后9100万美元搜房网</t>
  </si>
  <si>
    <t>扶敏董事吴芸董事扶伟聪董事长李洁女监事</t>
  </si>
  <si>
    <t>["B2B","B2C","房产服务","租房","房地产顾问服务","房地产顾问","工商行政管理","房地产咨询","房产家装","房产中介"]</t>
  </si>
  <si>
    <t>合富辉煌(IPO上市及以后)</t>
  </si>
  <si>
    <t>https://innotreelogo.qiniu.innotree.cn/FoLsO5uwWetL0gqlG-LncmR1CPLs</t>
  </si>
  <si>
    <t>https://www.innotree.cn/inno/company/5513176076571885428.html</t>
  </si>
  <si>
    <t>福建火炬电子科技股份有限公司</t>
  </si>
  <si>
    <t>福建省泉州市鲤城区江南高新技术电子信息园区紫华路4号</t>
  </si>
  <si>
    <t>蔡明通</t>
  </si>
  <si>
    <t>http://www.torch.cn</t>
  </si>
  <si>
    <t>公司简介:福建火炬电子科技股份有限公司系于2007年12月20日由蔡明通等39位自然人发起设立的股份有限公司,设立时注册资本4,520万元。公司《企业法人营业执照》注册号为350500100008250;注册地址:泉州市鲤城区江南高新技术电子信息园区紫华路4号;法定代表人:蔡明通。公司的前身为泉州市火炬电子元件厂,泉州市火炬电子元件厂的前身为泉州市鲤城火炬电子元件厂。公司于2015年1月4日经中国证券监督管理委员会批准,首次向社会公众发行人民币普通股4,160万股,于2015年1月26日在上海证券交易所上市。</t>
  </si>
  <si>
    <t>2016-08-26IPO上市及以后1.03亿人民币北京和聚投资福建省创新投资</t>
  </si>
  <si>
    <t>陈小吟监事郑平副总经理陈婉霞副总经理,董事白劭翔董事蔡金瑄监事蔡明通董事长王志强董事邹友思董事蔡劲军总经理,副董事长陈立富董事郑秋婉监事</t>
  </si>
  <si>
    <t>["挂牌交易","分支机构","电子","股票"]</t>
  </si>
  <si>
    <t>火炬电子(IPO上市及以后)</t>
  </si>
  <si>
    <t>https://www.innotree.cn/inno/company/16497371272021231959.html</t>
  </si>
  <si>
    <t>甘肃电投能源发展股份有限公司</t>
  </si>
  <si>
    <t>甘肃省兰州市城关区北滨河东路69号甘肃投资集团大厦</t>
  </si>
  <si>
    <t>李宁平</t>
  </si>
  <si>
    <t>http://www.gepiced.com</t>
  </si>
  <si>
    <t>公司简介:公司系依照《公司法》和其他有关规定成立的股份有限公司(以下简称“公司”)。公司于1997年7月8日经甘肃省人民政府甘政函[1997]36号文件批准,由西北油漆厂独家发起以募集方式设立;在甘肃省工商行政管理局注册登记,取得营业执照,营业执照号码为:620000000003961。公司于1997年8月14日经中国证券监督管理委员会证监发字[1997]417号文件批准,首次向社会公众发行人民币普通股4500万股,于1997年10月14日在深圳证券交易所上市。</t>
  </si>
  <si>
    <t>2016-03-09IPO上市及以后2.96亿人民币华安未来资产</t>
  </si>
  <si>
    <t>陆平董事李青标监事赵近元董事胡忠群董事兼总经理李辉副董事长毛鹏茜董事李宁平董事长万红波董事火照里监事孙文彬监事</t>
  </si>
  <si>
    <t>["公用事业","投资开发","水利","清洁能源","生产制造","电力行业","能源","能源金属包装","辅料"]</t>
  </si>
  <si>
    <t>甘肃电投(IPO上市及以后)</t>
  </si>
  <si>
    <t>https://innotreelogo.qiniu.innotree.cn/FiM3KdnCBVUMY1xt9yRKIZx8Agcj</t>
  </si>
  <si>
    <t>https://www.innotree.cn/inno/company/5653930753383628244.html</t>
  </si>
  <si>
    <t>华数传媒控股股份有限公司</t>
  </si>
  <si>
    <t>浙江省杭州市滨江区江南大道3850号创新大厦15楼1505室</t>
  </si>
  <si>
    <t>王健儿</t>
  </si>
  <si>
    <t>http://www.wasu.com</t>
  </si>
  <si>
    <t>公司简介:公司系1994年6月9日经湖南省体改委湘体改字(1994)51号文件批准成立的湖南中圆塑料制品股份有限公司，1997年6月20日，经湖南省证监会湘证监字(1997)90号文件批准，更为现名。2000年8月经中国证券监督管理委员会证监督发行字[2000]110号文批准，公司向社会公开发行人民币普通股3600万股。</t>
  </si>
  <si>
    <t>2014-04-09IPO上市及以后65.36亿人民币阿里巴巴云溪投资</t>
  </si>
  <si>
    <t>张鸿平董事唐健俊监事聂润成董事吴杰监事冯钟鸣董事潘晓峰监事袁芬监事吴小莉董事励怡青董事兼总经理来涛董事曹恒董事周宏董事许倩董事王健儿董事长沈林华董事章磊监事董安生董事邵晓锋董事</t>
  </si>
  <si>
    <t>["广播电视","影视","影视制作","数字电视","文娱传媒","文学","网络运营","数字出版","文化娱乐","电影"]</t>
  </si>
  <si>
    <t>华数传媒(IPO上市及以后)</t>
  </si>
  <si>
    <t>https://innotreelogo.qiniu.innotree.cn/FuX6w5ZC83PSXgXZm-bFO1mRiG0s</t>
  </si>
  <si>
    <t>https://www.innotree.cn/inno/company/5488969041739963204.html</t>
  </si>
  <si>
    <t>广州达意隆包装机械股份有限公司</t>
  </si>
  <si>
    <t>广东省广州市黄埔区云埔一路23号</t>
  </si>
  <si>
    <t>杜力</t>
  </si>
  <si>
    <t>http://www.tech-long.com</t>
  </si>
  <si>
    <t>公司简介:公司(以下简称“公司”)系依照《公司法》和其他有关规定以发起方式成立的股份有限公司,并在广州市工商行政管理局注册登记,领取企业法人营业执照,营业执照号码为:440101000055312。公司于2008年1月10日经中国证券监督管理委员会以《关于核准广州达意隆包装机械股份有限公司首次公开发行股票的通知》(证监许可[2008]58号)核准,首次向社会公众发行人民币普通股2900万股,该普通股股票于2008年1月30日在深圳证券交易所上市。</t>
  </si>
  <si>
    <t>2015-07-22IPO上市及以后4.99亿人民币北京凤凰财富产业投资有限公司2009-11-27IPO上市及以后4214万人民币天堂硅谷2006-01-01A轮2980万人民币海汇投资综艺股份</t>
  </si>
  <si>
    <t>黄德汉独立董事肖林董事兼总经理张航天监事会主席杜力董事长吴世春董事陈钢董事吴鹰独立董事吴海舟监事陈健斌独立董事黄伟监事</t>
  </si>
  <si>
    <t>["啤酒","水处理设备","日化"]</t>
  </si>
  <si>
    <t>达意隆包装(IPO上市及以后)</t>
  </si>
  <si>
    <t>https://innotreelogo.qiniu.innotree.cn/FtaV6Df7FHQw0WtnWUAZsQKrTpp9</t>
  </si>
  <si>
    <t>https://www.innotree.cn/inno/company/3881292344180568446.html</t>
  </si>
  <si>
    <t>浙江亚厦装饰股份有限公司</t>
  </si>
  <si>
    <t>浙江省上虞市章镇工业新区</t>
  </si>
  <si>
    <t>丁海富</t>
  </si>
  <si>
    <t>http://www.chinayasha.com</t>
  </si>
  <si>
    <t>公司简介:公司系依照《公司法》和中华人民共和国(以下简称“中国”)其他有关规定成立的股份有限公司。公司采取发起设立方式设立,在浙江省工商行政管理局注册登记,取得营业执照,营业执照号330000000002564。公司于2010年1月26日经中国证券监督管理委员会(以下简称“中国证监会”)证监许可【2010】119号文核准,首次向社会公众发行人民币普通股5300万股,于2010年3月23日在深圳证券交易所上市。</t>
  </si>
  <si>
    <t>2014-04-21IPO上市及以后6001万人民币Air Liquide法国液化空气诚鼎创投德同资本爱旅行2014-04-01IPO上市及以后1.20亿人民币硅谷天堂黎曼投资2007-12-28A轮1750万人民币天堂硅谷新干线传媒投资</t>
  </si>
  <si>
    <t>商伟华监事王震监事戴轶钧董事郭芹监事顾云昌董事王文广副董事长丁欣欣董事丁泽成董事李秉仁董事丁海富董事长张威董事兼总经理王力董事汪祥耀董事吴青谊董事</t>
  </si>
  <si>
    <t>["民营企业","广告技术提供商","建筑绿色环保设计","广告营销","建筑装饰"]</t>
  </si>
  <si>
    <t>亚厦股份(IPO上市及以后)</t>
  </si>
  <si>
    <t>https://innotreelogo.qiniu.innotree.cn/Fovnfj9dNwcfyMl49CS1vmE9htVv</t>
  </si>
  <si>
    <t>https://www.innotree.cn/inno/company/6933183292530513111.html</t>
  </si>
  <si>
    <t>宁波科元塑胶有限公司</t>
  </si>
  <si>
    <t>65971.212500万元人民币</t>
  </si>
  <si>
    <t>宁波市北仑区戚家山港口路98号</t>
  </si>
  <si>
    <t>陶春风</t>
  </si>
  <si>
    <t>公司简介:科元国际是各种石化产品独立制造商和供应商的。公司位于宁波，中国有超过500名员工,每年有石化生产设计能力720000吨各种石化产品，包括BTX芳烃、丙烯、苯乙烯、甲基叔丁基醚和其他化学物质。为了满足日益增长的市场需求，科源计划扩大其生产能力包括SBS生产设施，原料预处理设施和一个沥青生产设施。</t>
  </si>
  <si>
    <t>2010-09-30IPO上市及以后2030万美元佰诚创投普凯投资基金</t>
  </si>
  <si>
    <t>钱萍监事彭永强总经理陶春风执行董事</t>
  </si>
  <si>
    <t>["设计","石化产品","化学物质","制造商","供应商"]</t>
  </si>
  <si>
    <t>科元塑胶(IPO上市及以后)</t>
  </si>
  <si>
    <t>https://innotreelogo.qiniu.innotree.cn/FpZ0COUEszYl6cltvEioyKsgrEVR</t>
  </si>
  <si>
    <t>https://www.innotree.cn/inno/company/16009869447933953609.html</t>
  </si>
  <si>
    <t>永清环保股份有限公司</t>
  </si>
  <si>
    <t>湖南省长沙市浏阳市国家生物医药产业基地(319国道旁)</t>
  </si>
  <si>
    <t>刘正军</t>
  </si>
  <si>
    <t>http://www.yonker.com.cn</t>
  </si>
  <si>
    <t>公司简介:永清环保股份有限公司（以下简称“公司”或“公司”）是由原湖南永清脱硫有限公司整体变更成立的股份有限公司。湖南永清脱硫有限公司成立于2004年1月19日，由湖南正清环保技术有限公司（现湖南永清投资集团有限责任公司）、湖南中天置业有限公司、湖南联诚科技开发有限公司、株洲鑫能电力有限公司等出资设立，公司成立时注册资本1,000.00万元，注册号为430181000007528，公司经过2004年4月8日、2005年12月1日两次增资，注册资本变更为5,008.00万元。经过股权转让后，股东为湖南永清投资集团有限责任公司及欧阳玉元等81位自然人股东。公司由湖南永清脱硫有限公司原股东湖南永清环保技术有限公司、赵跃宇、冯延林、申晓东、葛燕、徐幼平、刘佳、张志帆、谢文华、于沅、罗丽娟等11人作为发起人，由湖南永清脱硫有限公司整体变更为湖南永清脱硫股份有限公司；公司于2008年11月10日正式更名为湖南永清环保股份有限公司，并在湖南省工商行政管理局注册登记，取得营业执照。公司于2012年9月18日正式更名为永清环保股份有限公司，并在湖南省工商行政管理局注册登记，取得营业执照。公司的营业执照号为：430181000007528。公司于2011年2月16日经中国证券监督管理委员会(以下简称“中国证监会”)核准，首次向社会公众发行人民币普通股1670万股，于2011年3月8日在深圳证券交易所上市。</t>
  </si>
  <si>
    <t>2015-08-12IPO上市及以后2417万人民币津杉资本</t>
  </si>
  <si>
    <t>张玲董事龚蔚成监事纪雄辉董事王争鸣董事申晓东董事刘佳董事刘正军董事长兼总经理刘代欢监事王峰董事贺前锋监事冯延林董事刘仁和董事</t>
  </si>
  <si>
    <t>["解决方案环保工程","电力新能源发电","环境工程设计","污染"]</t>
  </si>
  <si>
    <t>永清股份(IPO上市及以后)</t>
  </si>
  <si>
    <t>https://innotreelogo.qiniu.innotree.cn/Fg3b3l7hsj_UyJ83k-rMpeTdLByh</t>
  </si>
  <si>
    <t>https://www.innotree.cn/inno/company/6961808353067467806.html</t>
  </si>
  <si>
    <t>北京微梦创科网络技术有限公司</t>
  </si>
  <si>
    <t>5500 万元</t>
  </si>
  <si>
    <t xml:space="preserve">北京市海淀区东北旺西路中关村软件园二期(西扩)N-1、N-2地块新浪总部科研楼3层313-316室
</t>
  </si>
  <si>
    <t>刘运利</t>
  </si>
  <si>
    <t>www.weibo.com</t>
  </si>
  <si>
    <t>公司简介:微博是一家知名微型博客服务类社交网站。用户可以通过网页、WAP页面、外部程序和手机短信或彩信等发布信息，并可上传图片和链接视频，实现即时分享，是一个基于用户关系的信息分享、传播以及获取信息的平台。</t>
  </si>
  <si>
    <t>2016-09-10IPO上市及以后1.35亿美元阿里巴巴2014-04-17IPO上市及以后2.86亿美元投资方未透露2013-04-29战略投资5.86亿美元阿里巴巴</t>
  </si>
  <si>
    <t>常贺联合创始人韩阳联合创始人韩曦子联合创始人陈东创始人彭林创始人雷探长CEO倪伟联合创始人林文晶CEO&amp;COO陈照庆CTO沈永鹏创始人袁岳董事长夏冬制作人瞿寰主策划张仲冬主程序农凯成3D美术李海峰创始人文龙CEO刘俊创始人余伟创始人苏珊市场胡天骅运营李思娴产品吴其凤CEO杨光景技术总监王颖创始人孙策创始人&amp;CEO谢峰（Simon）联合创始人臧立创始人刘梦纚CEO尤觉创始人郑仁强创始人郭洪驰创始人倪镔(悟空侠)创始人金磊CEO李梦联合创始人左秀联合创始人巫天华CEO李兵CEO李昂创始人周亮CEO刘源CEO张浩CEO刘林青CEO蒯乐昊创始人肖海生联合创始人崔学延联合创始人杨夏创始人张腾CEO宋冬雷创始人林海创始人阿一设计师、摄影师、化妆师、后期师高萌负责人王淼领队孙云龙执行副总裁杜军CEO陈清付创始人申晨创始人姜斐祚CEO谭敏CEO石江辉创始人刘坤联合创始人林智超联合创始人开8_WynCEO张绮雯联合创始人王乙同CEO尤志雄创始人王自健联合创始人谷阿莫创始人郑伟聪CEO王东CEO周华彪联合创始人魏杭帅创始人颜俊辉董事长李晓亮CEO袁振南CEO王海斌董事长王博CEO高云峥创始人黄志榕创始人刘德文CEO谢中CEO王鑫创始人贾玲创始人王惠CEO来罡创始人孙童CEO吴鹏CEO田明CEO南派三叔创始人叶方仓CFO曹国伟董事长兼CEO叶湘创始人卢杰CEO杨斌CEO彭晗CEO邱星星CEO杜丽佳创始人王宏一创始人侯毅CEO李虬CEO赵若虹创始人郭超宇CEO吕廷斌执行董事王伟创始人王岳伦CEO余俊霖CEO李伟CEO李笑来创始人郝超CEO汤巍敏CTO秦昱莹创始人史晓明CEO谢新海创始人朱振华CEO冯雨轩CEO兼总经理肖竞CEO章骏CEO杨小林联合创始人马腾CEO金建勋联合创始人徐琼佳CEO张海洋CEO史凌骅CEO王萌联合创始人林远志CEO耿华军CEO丁其骏CEO张一鸣CEO朱宏亮CEO陶磊CEO刘飞创始人</t>
  </si>
  <si>
    <t>["信息分享","博客/微博","社交","兴趣社交","社区论坛\n\n\n"]</t>
  </si>
  <si>
    <t>微博(IPO上市及以后)</t>
  </si>
  <si>
    <t>http://7xnnx4.com2.z0.glb.qiniucdn.com/29324775d2b360183f02806bf46d2770</t>
  </si>
  <si>
    <t>https://www.innotree.cn/inno/company/2827939199375981076.html</t>
  </si>
  <si>
    <t>美国中国XD塑料有限公司哈尔滨代表处</t>
  </si>
  <si>
    <t>黑龙江省哈尔滨市开发区哈平集中区大连北路9号B1楼405</t>
  </si>
  <si>
    <t>韩杰</t>
  </si>
  <si>
    <t>公司简介:中国XD塑料有限公司是最大的国内改性塑料生产商之一，产能达到16.5万吨。截至2011年6月30日拥有193项产品认证，是汽车改性塑料行业拥有最多种类产品认证的生产商之一。通过其全资子公司哈尔滨鑫达高分子材料有限责任公司从事改性塑料的研发、生产和销售，主要用于汽车行业。公司的汽车专用塑料产品被广泛应用于奥迪、红旗、大众、马自达等三十余种车型的外饰件、内饰件及功能件。公司全资拥有的研究所致力于改性塑料的研发并得益于与中国著名高校的知名科学家合作的技术。目前，鑫达生产大约145种汽车专用改性塑料产品，其中117项通过一家或多家中国汽车生产商认证。</t>
  </si>
  <si>
    <t>2011-09-29IPO上市及以后1亿美元摩根士丹利</t>
  </si>
  <si>
    <t>["汽车","塑料行业","产品认证","产品认证生产商","塑料生产商"]</t>
  </si>
  <si>
    <t>中国XD塑料(IPO上市及以后)</t>
  </si>
  <si>
    <t>https://www.innotree.cn/inno/company/4814223563648943171.html</t>
  </si>
  <si>
    <t>CoAssets</t>
  </si>
  <si>
    <t>澳大利亚</t>
  </si>
  <si>
    <t>2016-09-05IPO上市及以后500万美元投资方未透露</t>
  </si>
  <si>
    <t>["众筹","小额贷款","金融","企业服务","借贷"]</t>
  </si>
  <si>
    <t>CoAssets(IPO上市及以后)</t>
  </si>
  <si>
    <t>https://www.innotree.cn/inno/company/10937270938368844652.html</t>
  </si>
  <si>
    <t>北京怡生乐居信息服务有限公司</t>
  </si>
  <si>
    <t>北京市海淀区北四环西路58号理想国际大厦806-810室</t>
  </si>
  <si>
    <t>贺寅宇</t>
  </si>
  <si>
    <t>http://www.leju.com/</t>
  </si>
  <si>
    <t>公司简介:房牛加是一家二手房经纪人推广营销平台，专注于服务二手房经纪人群体，提供意向用户免费拨打、小区金牌经纪人独家推广、客户抵押贷款、经纪人群组聊天及买房工具等功能，通过买房、卖房、租赁意向用户精准匹配打破成交壁垒，解决业务难题为经纪人搭建完整的展示推广售卖的服务链。</t>
  </si>
  <si>
    <t>2014-04-17IPO上市及以后亿元及以上美元投资方未透露2014-03-12F轮1.8亿美元腾讯投资</t>
  </si>
  <si>
    <t>["二手房交易","广告营销","房产中介","房产家居","房屋买卖","经纪业务","房产服务","房产电商","租房","装修装潢"]</t>
  </si>
  <si>
    <t>新浪乐居(IPO上市及以后)</t>
  </si>
  <si>
    <t>https://innotreelogo.qiniu.innotree.cn/FrExBYUt9hQ3N8WYWBRCbnYxo0us</t>
  </si>
  <si>
    <t>https://www.innotree.cn/inno/company/2853809759172209072.html</t>
  </si>
  <si>
    <t>深圳市奥拓电子股份有限公司</t>
  </si>
  <si>
    <t>深圳市南山区粤海街道学府路63号高新区联合总部大厦10楼</t>
  </si>
  <si>
    <t>吴涵渠</t>
  </si>
  <si>
    <t>http://www.aoto.com</t>
  </si>
  <si>
    <t>公司简介:公司由深圳市奥拓电子有限公司以整体变更方式设立;在深圳市市场监督管理局注册登记,取得营业执照,营业执照的注册号为440301102883041。公司于2011年5月5日经中国证券监督管理委员会批准,首次向社会公众发行人民币普通股2,100万股,于2011年6月10日在深圳证券交易所上市。</t>
  </si>
  <si>
    <t>2017-02-17IPO上市及以后4000万人民币中融基金管理西藏泓涵股权投资</t>
  </si>
  <si>
    <t>["灯泡灯具","显示屏幕","电子元器件","硬件","消费电子","智能硬件","服务系统","光电","照明","金融自助设备"]</t>
  </si>
  <si>
    <t>奥拓电子(IPO上市及以后)</t>
  </si>
  <si>
    <t>https://innotreelogo.qiniu.innotree.cn/Frac0hl0O-8mV3_Y5qNzk6_efDoI</t>
  </si>
  <si>
    <t>https://www.innotree.cn/inno/company/4740055516391749526.html</t>
  </si>
  <si>
    <t>南京微创医学科技股份有限公司</t>
  </si>
  <si>
    <t>100000000元</t>
  </si>
  <si>
    <t>南京高新开发区高科三路10号</t>
  </si>
  <si>
    <t>隆晓辉</t>
  </si>
  <si>
    <t>025-58648819</t>
  </si>
  <si>
    <t>www.micro-tech.com.cn</t>
  </si>
  <si>
    <t>公司简介:1999年,冷德嵘先生和徐福宁先生携手创立了南京微创,开始了食道支架的销售和随后的创新设计。到2003年前,南京微创在中国非血管支架领域已经享有盛誉。2003年,DanielKuhn先生给南京微创带来了一次性医疗器械的概念,比如一次性活检钳等。接下来,南京微创从一次性活检钳开始,研发和销售一次性内镜附件产品。在过去的十多年里,南京微创一直致力于自主专利和科技研发,采用先进的设备并进行严格的质量控制。立足于中国这一“世界大工厂”,我们拥有更多的良机来加强生产流程的成本控制。现在,南京微创有自己的研发、工艺、生产和物流部门从最初的设计火花到最终成品的发货,尽在南京微创。同时,南京微创也一直与各医疗机构和大学等科研单位携手研发各类项目。2012年,我公司与东南大学等单位合作完成的“新型消化道支架的研发与应用”项目被评选为2011年度国家科学技术进步奖二等奖。为适应激烈的竞争和快速变化的市场,南京微创建立了一支自己的专业销售团队。2007年,微创欧洲公司在德国成立,提供了一条直接通往欧洲市场的销售和服务渠道到目前为止,南京微创已发展成为国内产销规模最大的一次性活检钳和非血管腔道内支架的制造商和国内唯一一家生产“靛胭脂粘膜染色剂”的公司。公司现有员工530人,公司的主要产品,包括支架、一次性活检钳等已赢得国内50%以上的市场份额,并远销到欧洲、美洲和大洋洲等地。在培育自有品牌的同时,南京微创还为国外知名公司提供OEM/ODM服务。自成立以来,南京微创长期专注于介入和内窥镜下微创诊疗器械的创新研制和开发。我们积极地与医、工、科、贸携手合作创新,共享成功。</t>
  </si>
  <si>
    <t>2016-10-10IPO上市及以后未透露普华资本2012-11-27C轮1.55亿人民币中新融创英联2003-03-20A轮405万人民币Comerica中科招商先天投资</t>
  </si>
  <si>
    <t>刘春俊职工代表监事苏晶监事会主席刘俊董事冷德嵘董事兼总经理张财广董事隆晓辉董事长CHANGQING LI（李常青）董事楼佩煌董事冯达监事张博董事王新卫董事戚啸艳董事</t>
  </si>
  <si>
    <t>["诊疗器械制造商","高新技术","诊疗器械","内窥镜"]</t>
  </si>
  <si>
    <t>南京微创(IPO上市及以后)</t>
  </si>
  <si>
    <t>https://innotreelogo.qiniu.innotree.cn/FgIyvDppro_QhncVn3kFzVcxt1vG</t>
  </si>
  <si>
    <t>https://www.innotree.cn/inno/company/3839079789028142256.html</t>
  </si>
  <si>
    <t>天水众兴菌业科技股份有限公司</t>
  </si>
  <si>
    <t>甘肃天水国家农业科技园区</t>
  </si>
  <si>
    <t>陶军</t>
  </si>
  <si>
    <t>http://www.tszxjy.cn</t>
  </si>
  <si>
    <t>公司简介:本公司系众兴有限整体变更设立的股份有限公司。本公司前身为众兴有限,成立于2005年11月18日。公司由天水众兴菌业有限责任公司以整体变更方式设立;在天水市工商行政管理局注册登记,取得营业执照,营业执照号为620500200002979。公司于2015年6月9日经中国证券监督管理委员会(以下简称“中国证监会”)核准,首次向社会公众发行人民币普通股3,725万股,并于2015年6月26日在深圳证券交易所上市。</t>
  </si>
  <si>
    <t>2016-08-19IPO上市及以后1.51亿人民币中国长城资产中国长城资产安徽投资集团2012-04-28B轮4000万人民币财晟投资2011-08-12A轮2925万人民币久银控股九鼎投资暾澜投资西藏昆吾九鼎马良资本</t>
  </si>
  <si>
    <t>李安民董事李彦庆董事刘亮董事兼总经理侯一聪董事李健监事汪国祥监事袁斌董事陶军董事长沈天明监事赵新民董事邵立新董事孙宝文董事</t>
  </si>
  <si>
    <t>["农业科技","原料","接种","销售农业产业化","食用菌"]</t>
  </si>
  <si>
    <t>众兴菌业(IPO上市及以后)</t>
  </si>
  <si>
    <t>https://innotreelogo.qiniu.innotree.cn/FkuM_zBZunlwAMs2ygSDisguGNnM</t>
  </si>
  <si>
    <t>https://www.innotree.cn/inno/company/2792336661786535659.html</t>
  </si>
  <si>
    <t>北京金山数字娱乐科技有限公司</t>
  </si>
  <si>
    <t>北京市海淀区小营西路33号金山软件大厦2层西区</t>
  </si>
  <si>
    <t>邹涛</t>
  </si>
  <si>
    <t>010-82334488</t>
  </si>
  <si>
    <t>http://www.kingsoft.com</t>
  </si>
  <si>
    <t>公司简介:金山软件是互联网软件企业，旗下拥有西山居、猎豹移动、金山办公以及金山云等四家子公司。随着“转型移动互联网”的战略实施，金山在整体业务及管理模式等方面已完成全面转型，并形成了“3+1”的业务集群，即以互动娱乐、互联网安全及办公软件为支柱，以云计算为新起点的战略布局。公司于2007年10月9日在香港主板成功上市，股份代码3888.HK。2014年5月8日，猎豹移动也于美国纽交所上市，股份代码CMCM。</t>
  </si>
  <si>
    <t>2015-01-19IPO上市及以后4.2亿人民币小米科技</t>
  </si>
  <si>
    <t>["办公软件","在线翻译","互动娱乐","互联网安全","云计算"]</t>
  </si>
  <si>
    <t>金山软件(IPO上市及以后)</t>
  </si>
  <si>
    <t>https://innotreelogo.qiniu.innotree.cn/Fntx9jfsywUQSE63Xo3N6jq99Mzc</t>
  </si>
  <si>
    <t>https://www.innotree.cn/inno/company/14294457075489779623.html</t>
  </si>
  <si>
    <t>诚志股份有限公司</t>
  </si>
  <si>
    <t>江西省南昌市经济技术开发区玉屏东大街299号</t>
  </si>
  <si>
    <t>龙大伟</t>
  </si>
  <si>
    <t>http://www.chengzhi.com.cn</t>
  </si>
  <si>
    <t>公司简介:经江西省股份制改革联审小组以赣股(1998)年04号文批准。公司以发起设立方式设立;在江西省工商行政管理局注册登记,取得营业执照;营业执照号码为:360000110004901。公司于2000年6月8日经中国证监会证监发行字(2000)69号文批准,首次向社会公众发行人民币普通股4800万股。于2000年7月6日在深圳证券交易所上市。</t>
  </si>
  <si>
    <t>2008-05-28IPO上市及以后8184万人民币华清博远高吉创投</t>
  </si>
  <si>
    <t>雷霖董事张蕊董事贺琴监事吕本富董事朱玉杰监事朱大旗董事陈亚丹监事王学顺董事兼总经理张喜民副董事长龙大伟董事长王学顺董事,总经理</t>
  </si>
  <si>
    <t>["化工","医疗健康","医药研发","生命科学","生物制品","生物技术","大学","液晶化工","医疗服务","医药化工"]</t>
  </si>
  <si>
    <t>诚志股份(IPO上市及以后)</t>
  </si>
  <si>
    <t>https://innotreelogo.qiniu.innotree.cn/FlCKQw5UWq8c4rgQJrahvTzRChia</t>
  </si>
  <si>
    <t>https://www.innotree.cn/inno/company/5400036078191238911.html</t>
  </si>
  <si>
    <t>麦趣尔集团股份有限公司</t>
  </si>
  <si>
    <t>新疆维吾尔自治区昌吉回族自治州昌吉市麦趣尔大道</t>
  </si>
  <si>
    <t>李勇</t>
  </si>
  <si>
    <t>http://www.maiquer.cn</t>
  </si>
  <si>
    <t>公司简介:发行人前身为新疆麦趣尔乳业有限公司,成立于2002年12月30日。公司以发起方式设立,在昌吉回族自治州工商行政管理局注册登记,取得营业执照,营业执照号:652300050001933(以工商核准登记为准)。本次发行新增15,672,161股股份已于2015年4月2日在中国证券登记结算有限责任公司深圳分公司办理完毕登记托管手续。本次发行新增股份的性质为有限售条件流通股,上市日为2015年4月7日。</t>
  </si>
  <si>
    <t>2015-04-02IPO上市及以后2000万人民币德融资本2011-06-30A轮4123万人民币华融渝富资本</t>
  </si>
  <si>
    <t>李勇董事长荣健董事王翠萍董事姜传波董事陈志武董事唐志毅监事会主席郭志勤董事李刚董事兼总经理孙强监事贾勇军监事</t>
  </si>
  <si>
    <t>["食品加工","高新技术"]</t>
  </si>
  <si>
    <t>麦趣尔(IPO上市及以后)</t>
  </si>
  <si>
    <t>https://www.innotree.cn/inno/company/7240047554275235557.html</t>
  </si>
  <si>
    <t>中国长江航运集团南京油运股份有限公司</t>
  </si>
  <si>
    <t>5023400024元</t>
  </si>
  <si>
    <t>南京经济技术开发区(下关区中山北路324号油运大厦5-6楼)</t>
  </si>
  <si>
    <t>姚平</t>
  </si>
  <si>
    <t>025-58586145,025-58586146</t>
  </si>
  <si>
    <t>www.njtc.com.cn</t>
  </si>
  <si>
    <t>公司简介:公司是一家从事石油运输的专业化公司.主要经营石油运输、化工品运输、液化气运输、沥青运输和乙烯运输等.公司07年通过非公开发行,控股股东南京长江油运公司以其全部海上运输资产及其它子公司资产认购2.72亿股,中国长航海上油运资产实现了整体上市.公司市场占有率稳步提高,特中品运输业继续保持国内领先水平。</t>
  </si>
  <si>
    <t>2007-12-19IPO上市及以后1.68亿人民币瑞华控股融众投资</t>
  </si>
  <si>
    <t>刘红霞董事戴荣辉职工监事蔡传剑监事胡正良董事姚平董事长余俊董事邹建武职工监事周雷监事主席杜媛董事张琦董事李甄副董事长徐挺惠监事田学浩董事李万锦副董事长兼总经理</t>
  </si>
  <si>
    <t>["沥青","化工品","成品油","航运","液化气","运输业务","航线原油","金融"]</t>
  </si>
  <si>
    <t>南京油运(IPO上市及以后)</t>
  </si>
  <si>
    <t>https://innotreelogo.qiniu.innotree.cn/Fs_Ov-Q2A1GeNBzHWjBPY2ebxO4J</t>
  </si>
  <si>
    <t>https://www.innotree.cn/inno/company/14781290355293255441.html</t>
  </si>
  <si>
    <t>鲁证期货股份有限公司</t>
  </si>
  <si>
    <t>中国山东省省济南市市中经七路86号证券大厦 15-16楼</t>
  </si>
  <si>
    <t>860531-81678699</t>
  </si>
  <si>
    <t>http://www.luzhengqh.com</t>
  </si>
  <si>
    <t>2015-07-06IPO上市及以后800万美元中信资本恒锐源法拉龙资本苏大投资</t>
  </si>
  <si>
    <t>梁中伟董事安铁监事张云伟董事胡俞越监事张守合监事王传顺董事刘峰董事牟勇监事李传永董事陈方董事长于学会董事王海然监事吕祥友董事李学魁总经理李喜生监事魏巍董事高竹董事</t>
  </si>
  <si>
    <t>["期货","证券","工商行政管理"]</t>
  </si>
  <si>
    <t>鲁证期货(IPO上市及以后)</t>
  </si>
  <si>
    <t>https://innotreelogo.qiniu.innotree.cn/FvnGTiVs96QmmKXuF1MWh7uFw7B0</t>
  </si>
  <si>
    <t>https://www.innotree.cn/inno/company/6130363726188381306.html</t>
  </si>
  <si>
    <t>铜陵精达特种电磁线股份有限公司</t>
  </si>
  <si>
    <t>安徽省铜陵市经济技术开发区黄山大道北段988号</t>
  </si>
  <si>
    <t>李晓</t>
  </si>
  <si>
    <t>http://www.jingda.cn</t>
  </si>
  <si>
    <t>公司简介:公司经安徽省体改委皖体改函[2000]62号文和安徽省人民政府皖府股字[2000]第24号安徽省股份有限公司批准证书批准,由铜陵精达铜材(集团)有限责任公司、安徽省科技产业投资有限公司、合肥市高科技风险投资有限公司、北京中关村青年科技创业投资有限公司、铜陵市皖中物资有限责任公司共同发起设立,于2000年7月12日成立。公司在安徽省工商行政管理局注册登记,取得企业法人营业执照,营业执照号:3400001300176。公司于2002年8月20日经中国证券监督管理委员会核准,首次向社会发行人民币普通股2000万股。公司社会公众股于2002年9月11日在上海证券交易所上市。</t>
  </si>
  <si>
    <t>2014-08-12IPO上市及以后4.97亿人民币DFJ德丰杰中国基金特华投资2000-07-12A轮150万人民币世纪方舟中关村创投安徽科技产业投资顺道投资马凯</t>
  </si>
  <si>
    <t>李晓董事长凌运良董事杨立东董事陈彬董事储忠京董事秦兵监事张军强监事周俊监事尹振涛董事张剑董事王世根董事李光荣董事</t>
  </si>
  <si>
    <t>["电磁","科技产业投资","铜材","青年科技创业投资","风险投资"]</t>
  </si>
  <si>
    <t>精达股份(IPO上市及以后)</t>
  </si>
  <si>
    <t>https://innotreelogo.qiniu.innotree.cn/Fg_dQkkmQKLIPGfy3ilAuSmde6OU</t>
  </si>
  <si>
    <t>https://www.innotree.cn/inno/company/8687676900200050405.html</t>
  </si>
  <si>
    <t>精伦电子股份有限公司</t>
  </si>
  <si>
    <t>湖北省武汉市东湖开发区光谷大道70号</t>
  </si>
  <si>
    <t>张学阳</t>
  </si>
  <si>
    <t>http://www.routon.com</t>
  </si>
  <si>
    <t>公司简介:精伦电子股份有限公司(以下简称“公司”或“本公司”)前身为武汉精伦电子有限公司,成立于1994年12月14日,成立时公司注册资本为300万元。公司经湖北省经济体制改革委员会鄂体改[2000]25号文批准,以发起方式设立;在湖北省工商行政管理局注册登记,取得营业执照,营业执照号:420000000014949。公司于2002年5月29日经中国证券监督管理委员会核准,首次向社会公众发行人民币普通股3,100万股,于2002年6月13日在上海证券交易所上市。</t>
  </si>
  <si>
    <t>2014-04-11IPO上市及以后7529万人民币硅谷天堂黎曼投资</t>
  </si>
  <si>
    <t>吉纲监事丁林监事张学阳董事长兼总经理方力董事郑春英董事秦仓法董事廖胜兴董事黄静董事黄慧监事</t>
  </si>
  <si>
    <t>["电子","股票","高新技术"]</t>
  </si>
  <si>
    <t>精伦电子(IPO上市及以后)</t>
  </si>
  <si>
    <t>https://innotreelogo.qiniu.innotree.cn/FlBr_WnL4YvpQu3lWueG70FDiPL-</t>
  </si>
  <si>
    <t>https://www.innotree.cn/inno/company/8946547714765534698.html</t>
  </si>
  <si>
    <t>鼎捷软件股份有限公司</t>
  </si>
  <si>
    <t>上海市静安区江场路1377弄7号20层</t>
  </si>
  <si>
    <t>孙蔼彬</t>
  </si>
  <si>
    <t>http://www.digiwin.com.cn</t>
  </si>
  <si>
    <t>公司简介:鼎捷软件股份有限公司（以下简称“公司”，“公司”）系2001年12月26日经上海市长宁区人民政府以长府外经[2001]327号《关于设立独资经营神州数码管理系统有限公司可行性报告、章程的批复》批准，由神州数码管理系统（BVI）有限公司以货币资金投资设立的外商独资企业。鼎捷软件股份有限公司（以下简称公司）系依照《公司法》和其他有关规定成立的股份有限公司。公司经上海市商务委员会批准，由鼎捷软件有限公司整体变更方式发起设立；公司在上海市工商行政管理局注册登记，取得企业法人营业执照。公司于2014年1月3日经中国证券监督管理委员会批准，首次公开发行股票数量为3,000万股，其中发行新股2,878.4681万股，公司股东公开发售股份121.5319万股,首次公开发行后总股本为11,878.4681万股，于2014年1月27日在深圳证券交易所上市（以下简称证券交易所）。</t>
  </si>
  <si>
    <t>["ERP","IT服务","MIS","企业服务","信息服务","管理系统","管理软件","计算机应用","软件开发","其他企业服务"]</t>
  </si>
  <si>
    <t>鼎捷软件(IPO上市及以后)</t>
  </si>
  <si>
    <t>https://innotreelogo.qiniu.innotree.cn/FjG5Y_o4lkBXyiFGYCyB9b__Gx9o</t>
  </si>
  <si>
    <t>https://www.innotree.cn/inno/company/12363693793957816807.html</t>
  </si>
  <si>
    <t>深圳市中金岭南有色金属股份有限公司</t>
  </si>
  <si>
    <t>深圳市福田区车公庙深南大道6013号中国有色大厦24-26楼</t>
  </si>
  <si>
    <t>余刚</t>
  </si>
  <si>
    <t>http://www.nonfemet.com</t>
  </si>
  <si>
    <t>公司简介:公司于1997年1月,经中国证监会证监发字(1997)1号批准,首次向社会公众发行人民币普通股2,000万股,全部为向境内投资人发行的以人民币认购的内资股,并于1997年1月23日在深圳证券交易所上市。1999年1月本公司经批准通过实施增资配股方案后,本公司的原第一大股东国家有色金属工业局以广东岭南铅锌集团有限公司的部分国有权益,足额认购国家有色金属工业局及中国有色金属工业广州公司和深圳深港工贸进出口公司的应配股份,并由本公司以欠付款方式一次性收购广东岭南铅锌集团有限公司参与配股后的剩余权益。重组后本公司更为现名。</t>
  </si>
  <si>
    <t>2017-07-03IPO上市及以后1.21亿人民币博时基金</t>
  </si>
  <si>
    <t>余刚董事,总经理李映照董事戚思胤监事周永章董事梁铭副总经理王立新董事彭玲副总经理,董事郑金华监事马建华董事,董事长赵万涛监事吴圣辉董事姚曙副总经理刘放来董事余中民副总经理张水鉴董事储虎副总经理牛鸿监事张光炎监事任旭东董事</t>
  </si>
  <si>
    <t>中金岭南(IPO上市及以后)</t>
  </si>
  <si>
    <t>https://innotreelogo.qiniu.innotree.cn/FvkUlqhe7c3LLaY4AOi4ssyAdx9o</t>
  </si>
  <si>
    <t>https://www.innotree.cn/inno/company/1227353761719623346.html</t>
  </si>
  <si>
    <t>浙江金固股份有限公司</t>
  </si>
  <si>
    <t>浙江省富阳市富春街道公园西路1181号</t>
  </si>
  <si>
    <t>孙锋峰</t>
  </si>
  <si>
    <t>http://www.jgwheel.com</t>
  </si>
  <si>
    <t>公司简介:公司前身为成立于1996年6月24日的富阳金固(后更名为浙江金固)。公司系在原浙江金固汽车部件制造有限公司基础上整体变更设立的股份有限公司;在浙江省工商行政管理局注册登记,取得营业执照,营业执照号330183000005176。公司于2010年9月14日经中国证券监督管理委员会“证监许可【2010】1272号”文件核准,首次向社会公众发行人民币普通股3000万股,于2010年10月21日在深圳证券交易所上市。</t>
  </si>
  <si>
    <t>2017-04-19IPO上市及以后3亿人民币北汽产业投资华安未来资产天弘基金东方嘉富2009-11-23B轮2464万人民币世纪方舟顺道投资</t>
  </si>
  <si>
    <t>朱丹监事俞丰董事倪永华董事徐志康董事孙华群监事金佳彦董事陆本银监事史志山董事孙金国董事吴伟明董事邹峻董事孙锋峰董事长兼总经理</t>
  </si>
  <si>
    <t>["交运设备","汽车配件","生产制造","金属制品"]</t>
  </si>
  <si>
    <t>金固股份(IPO上市及以后)</t>
  </si>
  <si>
    <t>https://innotreelogo.qiniu.innotree.cn/FjanKM4OJ9eCNPQoXGNwJ02dEIVl</t>
  </si>
  <si>
    <t>https://www.innotree.cn/inno/company/7840094497605518973.html</t>
  </si>
  <si>
    <t>中国国旅股份有限公司</t>
  </si>
  <si>
    <t>北京市东城区东直门外小街甲2号A座8层</t>
  </si>
  <si>
    <t>李刚</t>
  </si>
  <si>
    <t>http://www.citsgroup.net</t>
  </si>
  <si>
    <t>公司简介:中国国旅股份有限公司,是由中国国旅集团有限公司以中国国际旅行社总社有限公司和中国免税品(集团)有限责任公司的100%权益及部分房产出资,联合华侨城集团公司设立的股份有限公司,于2008年3月28日取得中华人民共和国国家工商行政管理总局核发的100000000041530号《企业法人营业执照》。公司股本66,000万股(每股面值1元),国旅集团持有55,846.15万股,占股本总额的84.62%;华侨城集团公司持有10,153.85万股,占股本总额的15.38%。公司经中国证券监督管理委员会《关于核准中国国旅股份有限公司首次公开发行股票的批复》(证监许可[2009]798号)核准,首次向社会公众发行人民币普通股22,000万股,于2009年10月15日在上海证券交易所上市。</t>
  </si>
  <si>
    <t>2013-07-15IPO上市及以后2.62亿人民币西安投资控股</t>
  </si>
  <si>
    <t>赵凤监事陈贤君董事李任芷副总经理,董事于宁宁副总经理李刚董事长薛军其他人员聂忠权监事</t>
  </si>
  <si>
    <t>中国国旅(IPO上市及以后)</t>
  </si>
  <si>
    <t>https://innotreelogo.qiniu.innotree.cn/FikqvSAvl5OuDztPVofov9R7-ZN0</t>
  </si>
  <si>
    <t>https://www.innotree.cn/inno/company/9160097051428726226.html</t>
  </si>
  <si>
    <t>中钨高新材料股份有限公司</t>
  </si>
  <si>
    <t>海南省海口市龙昆北路2号珠江广场帝都大厦18楼</t>
  </si>
  <si>
    <t>李仲泽</t>
  </si>
  <si>
    <t>公司简介:公司原名海南金海股份有限公司?公司经海南省股份制试点领导小组办公室以“琼股办字[1993]4号”批准,以定向募集方式设立;在海南省工商行政管理局注册登记,取得营业执照。营业执照号:460000000149454公司于1996年11月11日经中国证券监督管理委员会批准,首次向社会公众发行人民币普通股2150万股。另外公司原内部职工股780万股获准占用额度。1996年12月5日金海股份A股共计2930万股在深圳证券交易所上市,公司总股本达8650?万股。</t>
  </si>
  <si>
    <t>2014-01-27IPO上市及以后9200万人民币华晟创投启明创投</t>
  </si>
  <si>
    <t>徐忠芬董事冯宝生董事代灵军监事薛飞董事张树强董事易丹青董事李仲泽董事长李明放监事宗庆生董事苏东波董事周丽萍监事谢康德董事兼总经理潘爱香董事王韬未知金良寿监事</t>
  </si>
  <si>
    <t>["批发零售","有色冶炼加工","有色金属","机械制造","生产制造","航空航天","金属制品","新材料","有色金属硬质合金","硬质合金"]</t>
  </si>
  <si>
    <t>中钨高新(IPO上市及以后)</t>
  </si>
  <si>
    <t>https://innotreelogo.qiniu.innotree.cn/Fg2cVsnkEkw5e2QGF6n7OHJbzF9h</t>
  </si>
  <si>
    <t>https://www.innotree.cn/inno/company/17457122425211424445.html</t>
  </si>
  <si>
    <t>安徽水利开发股份有限公司</t>
  </si>
  <si>
    <t>安徽省蚌埠市东海大道张公山南侧</t>
  </si>
  <si>
    <t>张晓林</t>
  </si>
  <si>
    <t>http://www.cahsl.com</t>
  </si>
  <si>
    <t>公司简介:公司经安徽省人民政府“皖府股字1998第20号”《安徽省股份公司批准证书》批准,由安徽省水利建筑工程总公司、金寨水电开发有限责任公司、凤台县永幸河灌区管理总站、安徽省水利水电勘测设计院、蚌埠市建设投资有限公司共同发起,于1998年6月15日成立。公司在安徽省工商行政管理局注册登记,取得企业法人营业执照。营业执照号为3400001300085。公司于2003年3月25日经中国证券监督管理委员会核准,首次向社会公众发行人民币普通股5800万股。公司社会公众股于2003年4月15日在上海证券交易所上市。</t>
  </si>
  <si>
    <t>2017-08-01IPO上市及以后1.00亿人民币安徽铁路投资安益投资2016-11-01C轮4亿人民币毅达资本</t>
  </si>
  <si>
    <t>袁国语监事许克顺董事霍向东副董事长周世虹董事王德勇董事赵时运董事长程长祥监事陈广明董事薛蕴春董事牛曙东（主席）监事汪乐生监事盛明泉董事杨广亮董事张晓林总经理</t>
  </si>
  <si>
    <t>["经营权","股票","水资源","水利","高新技术","工程施工"]</t>
  </si>
  <si>
    <t>安徽水利(IPO上市及以后)</t>
  </si>
  <si>
    <t>https://innotreelogo.qiniu.innotree.cn/FpB4BHzM1MMMfGkJ1ISFAMOtQGoU</t>
  </si>
  <si>
    <t>https://www.innotree.cn/inno/company/8046724090662843289.html</t>
  </si>
  <si>
    <t>金健米业股份有限公司</t>
  </si>
  <si>
    <t>湖南省常德市常德经济技术开发区德山办事处莲池居委会崇德路158号</t>
  </si>
  <si>
    <t>谢文辉</t>
  </si>
  <si>
    <t>http://www.jjmy.cn</t>
  </si>
  <si>
    <t>公司简介:金健米业股份有限公司（以下简称公司或本公司）系经湖南省人民政府湘政函[1998]2号文件批准，由常德市粮油总公司发起设立，于1998年4月27日在常德市工商行政管理局登记注册，总部位于湖南省常德市。公司系依照《公司法》和其他有关规定成立的股份有限公司（以下简称“公司”）。公司经湖南省人民政府湘政函(1998)2号文件批准，以募集方式设立；在湖南省工商行政管理局注册登记，取得营业执照，营业执照号为430000000034505。公司于1998年3月29日经中国证券监督管理委员会批准，首次向社会公众发行人民币普通股5000万股，于1998年5月6日在上海证券交易所上市。</t>
  </si>
  <si>
    <t>2013-11-27IPO上市及以后6165万人民币The Social+Capital Partnership招商湘江兴湘创富</t>
  </si>
  <si>
    <t>成利平董事喻建良董事张美霞董事陈根荣副董事长肖瑛监事杨永圣董事谢文辉董事长刘学清监事卢其松总经理王志辉监事</t>
  </si>
  <si>
    <t>["食品工业","资本市场","水稻","示范基地","粮食","农业产业化国家重点"]</t>
  </si>
  <si>
    <t>金健米业(IPO上市及以后)</t>
  </si>
  <si>
    <t>https://innotreelogo.qiniu.innotree.cn/FnecmDcWayuL1q8LraLApGQ55_b7</t>
  </si>
  <si>
    <t>https://www.innotree.cn/inno/company/13123877816262545490.html</t>
  </si>
  <si>
    <t>浙江东南网架股份有限公司</t>
  </si>
  <si>
    <t>浙江省杭州市萧山区衙前镇</t>
  </si>
  <si>
    <t>徐春祥</t>
  </si>
  <si>
    <t>http://www.dongnanwangjia.com</t>
  </si>
  <si>
    <t>公司简介:公司系经浙江省人民政府企业上市工作领导小组浙上市[2001]119号《关于同意发起设立浙江东南网架股份有限公司的批复》设立,在浙江省工商行政管理局注册登记,取得营业执照。营业执照号:330000000003629。公司于2007年4月17日经中国证券监督管理委员会批准,首次向社会公众发行人民币普通股50,000,000股,于2007年5月30日在深圳证券交易所上市。</t>
  </si>
  <si>
    <t>2011-12-22IPO上市及以后7410万人民币证大投资瑞华控股平安创新资本第一东方航运产业基金融众投资</t>
  </si>
  <si>
    <t>毛卫民董事胡旭微董事郁无畏监事郭明明董事长何月珍董事蒋建华董事徐燕监事韩洪灵董事周观根董事徐春祥董事兼总经理何挺监事施永夫董事</t>
  </si>
  <si>
    <t>["型钢结构","设计","制作","空间结构产业化"]</t>
  </si>
  <si>
    <t>东南网架(IPO上市及以后)</t>
  </si>
  <si>
    <t>https://innotreelogo.qiniu.innotree.cn/Fmw1cYwng3NRKjkSks1zlaEbfPUu</t>
  </si>
  <si>
    <t>https://www.innotree.cn/inno/company/16964836846660659421.html</t>
  </si>
  <si>
    <t>北京恒顿传媒有限公司</t>
  </si>
  <si>
    <t>300万元人民币</t>
  </si>
  <si>
    <t>北京市朝阳区光华路9号楼10层1019</t>
  </si>
  <si>
    <t>曾荣</t>
  </si>
  <si>
    <t>010-65867277</t>
  </si>
  <si>
    <t>http://www.hs-media.cn</t>
  </si>
  <si>
    <t>公司简介:恒顿传媒主要从事的业务为基于电视和网络播放平台的原创类视频节目的模式研发、内容制作以及相关领域配套或独立的咨询服务，作品有《急诊室故事》等。</t>
  </si>
  <si>
    <t>2016-09-26IPO上市及以后1.09亿人民币基石资本奇虎360长石资本众辉弘晟投资2016-06-21新三板未透露投资方未透露2015-03-27A轮数千万人民币华映资本825新媒体产业基金元禾控股</t>
  </si>
  <si>
    <t>["信息服务","原创","原创IP","原创内容","媒体","影视","影视制作","文娱传媒","视频","文化娱乐"]</t>
  </si>
  <si>
    <t>恒顿传媒(IPO上市及以后)</t>
  </si>
  <si>
    <t>https://innotreelogo.qiniu.innotree.cn/Fh67m4h0Ik1HRPrX1Rz1jiWdGEii</t>
  </si>
  <si>
    <t>https://www.innotree.cn/inno/company/299723691212804570.html</t>
  </si>
  <si>
    <t>江西铜业股份有限公司</t>
  </si>
  <si>
    <t>香港湾仔港湾道 1号会展广场办公大楼45楼4501室</t>
  </si>
  <si>
    <t>龙子平</t>
  </si>
  <si>
    <t>07911-82710030</t>
  </si>
  <si>
    <t>http://www.jxcc.com</t>
  </si>
  <si>
    <t>公司简介:江西铜业股份有限公司(以下简称“本公司”)是一家在中华人民共和国注册的股份有限公司。本公司企业法人营业执照注册号：企合赣总字第003556号。本公司于1997年1月24日由江西铜业集团公司(以下简称“江铜集团”)与香港国际铜业(中国)投资有限公司、深圳宝恒(集团)股份有限公司、江西鑫新实业股份有限公司及湖北三鑫金铜股份有限公司共同发起设立。于1997年6月12日，本公司所发行境外上市外资股H股在香港联合交易所有限公司和伦敦股票交易所同时上市交易。本公司总部位于江西省贵溪市冶金大道15号。本公司控股股东系江铜集团，实际控制人系江西省国有资产监督管理委员会。</t>
  </si>
  <si>
    <t>2007-09-27IPO上市及以后2.38亿人民币融昌资产管理</t>
  </si>
  <si>
    <t>涂书田董事康义董事张蕊董事高建民董事王赤卫董事李保民董事长吴金星董事龙子平董事梁青董事尹鸿山董事</t>
  </si>
  <si>
    <t>["有色冶炼加工","金属矿石开采","有色金属","铜矿","开采","金属","生产基地","化工原料"]</t>
  </si>
  <si>
    <t>江西铜业股份(IPO上市及以后)</t>
  </si>
  <si>
    <t>https://innotreelogo.qiniu.innotree.cn/FmtPsAackUOSTtYZRAwuMZu2CatL</t>
  </si>
  <si>
    <t>https://www.innotree.cn/inno/company/13773372859007221536.html</t>
  </si>
  <si>
    <t>上海上工进出口有限公司</t>
  </si>
  <si>
    <t>1200万人民币</t>
  </si>
  <si>
    <t>中国（上海）自由贸易试验区世纪大道1500号1701B－2－4室</t>
  </si>
  <si>
    <t>周勇强</t>
  </si>
  <si>
    <t>021-68407700</t>
  </si>
  <si>
    <t>公司简介:上海上工进出口有限公司是1996年经国家对外经济合作部批准，由原上工股份有限公司国际贸易部转制组建成立的工业企业独立经营的进出口公司，注册资金3200万元人民币。公司2003年自营出口（海关统计）1500万美元左右，出口商品以机电产品，工业缝制设备为主，主兼营各类轻工业品，纺织制品等其他商品，产品远销欧美、中东、非洲、东南亚、港台澳50多个国家和地区。公司承接“来料加工、来件装配、来样生产、进料加工、补偿贸易”等业务，接受委托承办专用材料。辅助材料、零配件、产品样品、工艺机械设备、仪器仪表及相关技术的进出口。为推进各类外贸业务工作的开展，公司内设出口业务部、综合业务部、财务部和办公室等机构，并以资产为纽带，投资组建了上工（香港）公司，投资参股上海双重缝纫机公司等多个企业。公司本着互惠互利，着眼长远的原则。竭力为国内外客户服务，愿与国内外各界人士广泛合作，并热诚欢迎欢迎业务洽谈。</t>
  </si>
  <si>
    <t>2014-03-28IPO上市及以后1.08亿人民币瑞华控股融众投资</t>
  </si>
  <si>
    <t>["国际贸易"]</t>
  </si>
  <si>
    <t>上海上工进出口有限公司(IPO上市及以后)</t>
  </si>
  <si>
    <t>https://www.innotree.cn/inno/company/12578960253453881945.html</t>
  </si>
  <si>
    <t>山东威达机械股份有限公司</t>
  </si>
  <si>
    <t>山东省威海临港经济技术开发区苘山镇中韩路2号</t>
  </si>
  <si>
    <t>杨明燕</t>
  </si>
  <si>
    <t>http://www.weidapeacock.com</t>
  </si>
  <si>
    <t>公司简介:山东威达机械股份有限公司(以下简称本公司或公司,在包含子公司时统称本集团)是1998年5月28日经山东省人民政府鲁政股字(1998)25号批准证书批准,由文登市威达机械有限公司(2009年名称变更为山东威达集团有限公司)、文登市昆嵛科技开发有限公司、文登市苘山福利塑料厂、文登市苘山房地产开发有限公司、山东威达机床工具集团总公司职工持股会等共同发起设立的股份有限公司。公司经山东省经济体制改革委员会以鲁体改函字[1998]第29号文批准,由山东威达机床工具集团总公司、文登市精密机床附件厂、文登市蔄山福利塑料厂、文登市蔄山房地产开发有限公司、山东威达机床工具集团总公司职工持股会共同发起设立,并于1998年7月8日在山东省工商行政管理局办理公司注册登记,获发《企业法人营业执照》,营业执照号:370000018012299。公司于2004年6月21日经中国证券监督管理委员会(以下称“中国证监会”)批准,首次向社会公众发行人民币普通股30,000,000股,于2004年7月27日在深圳证券交易所上市。</t>
  </si>
  <si>
    <t>2016-06-14IPO上市及以后8030万人民币上海中谷投资2014-06-11IPO上市及以后1.60亿人民币瑞华控股深圳市天泽吉富资产管理有限公司融众投资</t>
  </si>
  <si>
    <t>丛湖龙监事孟红董事姜爱丽董事杨明燕董事长杨桂模董事杨桂军董事曹信平监事李铁松董事黄建中董事仝允恒董事孙康进监事刘友财董事兼总经理</t>
  </si>
  <si>
    <t>["机床","机械","机械设备","生产制造","进出口贸易","通用设备","金属制品","孔雀","机床工具","专业制造"]</t>
  </si>
  <si>
    <t>山东威达(IPO上市及以后)</t>
  </si>
  <si>
    <t>https://innotreelogo.qiniu.innotree.cn/FvFDu4oi58Rru5hN3qH5mEDKrtkH</t>
  </si>
  <si>
    <t>https://www.innotree.cn/inno/company/12434634561931566212.html</t>
  </si>
  <si>
    <t>株洲千金药业股份有限公司</t>
  </si>
  <si>
    <t>湖南省株洲市天元区株洲大道801号</t>
  </si>
  <si>
    <t>江端预</t>
  </si>
  <si>
    <t>http://www.cnqjyy.com</t>
  </si>
  <si>
    <t>公司简介:株洲千金药业股份有限公司创建于1966年。株洲千金药业股份有限公司于1993年6月9日经湖南省体改委湘体改字(1993)113号和1993年6月17日湘体改函(1993)04号文件批准,以定向募集方式设立。注册资本为人民币1,000万元,于1993年8月12日在株洲市工商行政管理局登记注册,领取企业法人营业执照。经中国证监会证监发行字[2004]14号核准,本公司2004年3月发行社会公众股1,800万元,注册资本增至5,600万元。</t>
  </si>
  <si>
    <t>2015-08-28IPO上市及以后3.00亿人民币株洲国有资产投资2002-05-01A轮3616万人民币涌铧投资光动力创投</t>
  </si>
  <si>
    <t>谭滴强董事周季平董事胡忠荣副总经理王意仁董事吴自来监事张仲池董事王伏保董事尤昭玲董事魏锋董事李康麟监事江端预董事长万宁董事刘株湘监事</t>
  </si>
  <si>
    <t>["妇科","医疗健康","药物","中药","生物医药","中成药"]</t>
  </si>
  <si>
    <t>千金药业(IPO上市及以后)</t>
  </si>
  <si>
    <t>https://innotreelogo.qiniu.innotree.cn/FoZSJ2AUx1r8cEF4eQZVEVRfa3Ud</t>
  </si>
  <si>
    <t>https://www.innotree.cn/inno/company/13700946707794107325.html</t>
  </si>
  <si>
    <t>先声药业集团</t>
  </si>
  <si>
    <t>公司简介:先声药业集团(NYSE:SCR)是一个拥有三家通过GMP认证的现代化药品生产企业，二家全国性的药品营销企业、一家药物研究院，拥有员工2000余人的新型药业集团。2005年，联想控股公司下属的弘毅投资出资2.1亿元，持有先声药业31%的股份。2007年4月20日，先声药业成功登陆纽约证券交易所。</t>
  </si>
  <si>
    <t>2013-11-01IPO上市及以后未透露弘毅投资游戏瓶湘财贯通2008-05-01B轮未透露挚信资本2005-09-01A轮2640万美元弘毅投资毅创投资游戏瓶湘财贯通瑞华投资第一投资高盛</t>
  </si>
  <si>
    <t>["药品营销","药业集团","药品生产","药物研究院","联想控股","医疗健康","生物医药"]</t>
  </si>
  <si>
    <t>先声药业(IPO上市及以后)</t>
  </si>
  <si>
    <t>https://innotreelogo.qiniu.innotree.cn/Fgi-71oJjMbSn7KwuMcGlRrK6ShC</t>
  </si>
  <si>
    <t>https://www.innotree.cn/inno/company/7208151489493196926.html</t>
  </si>
  <si>
    <t>山东齐星铁塔科技股份有限公司</t>
  </si>
  <si>
    <t>63952.4565万人民币</t>
  </si>
  <si>
    <t>滨州市</t>
  </si>
  <si>
    <t>陈岩</t>
  </si>
  <si>
    <t>0543-4305176</t>
  </si>
  <si>
    <t>http://www.qxbjparking.com</t>
  </si>
  <si>
    <t>经营范围:本单位制造机械式停车设备安装、改造、维修(有效期限以许可证为准)。生产销售铁塔、钢管塔、架构、管道和钢管柱及建筑用轻钢厂房、停车设备；电线电缆、电瓷、绝缘子、高低压开关柜及电力金具、物流仓储设备及其软件；本公司产品的出口业务及所需原材料的进口业务;公路标志、标线、护栏、隔离栅、防眩板工程施工及安装;机械式立体停车设备的维护及技术服务，承包与其实力、规模、业绩相适应的国外工程项目及对外派遣实施上述境外工程所需的劳务人员（凭资格证书经营）；备案范围内的进出口业务。(依法须经批准的项目，经相关部门批准后方可开展经营活动)</t>
  </si>
  <si>
    <t>2013-03-19IPO上市及以后1.22亿人民币硅谷天堂渤海和合创投黎曼投资2007-04-01A轮600万人民币齐星创投滨州创投青岛科投</t>
  </si>
  <si>
    <t>顾明明监事长陈岩董事兼总经理姜付秀董事王瑾董事段会章董事袁健监事权玉华董事张诚监事周倩董事郝晓晖董事长李维华董事罗建北董事</t>
  </si>
  <si>
    <t>["机械设备","生产制造","电气设备","输配电气","通讯","铁路","高新技术"]</t>
  </si>
  <si>
    <t>齐星铁塔(IPO上市及以后)</t>
  </si>
  <si>
    <t>https://innotreelogo.qiniu.innotree.cn/FtARX4ogebfc3DnAg781pratepTG</t>
  </si>
  <si>
    <t>https://www.innotree.cn/inno/company/13050476089472551393.html</t>
  </si>
  <si>
    <t>比亚迪股份有限公司</t>
  </si>
  <si>
    <t>中国广东省深圳市龙岗区葵涌镇延安路</t>
  </si>
  <si>
    <t>王传福</t>
  </si>
  <si>
    <t>86755-84218888</t>
  </si>
  <si>
    <t>http://www.byd.com.cn</t>
  </si>
  <si>
    <t>公司简介:公司于2002年3月18日经国家经济贸易委员会以《关于同意比亚迪股份有限公司转为境外募集公司的批复》(国经贸企改[2002]153号)及于2002年6月10日以《关于同意比亚迪股份有限公司调整股本结构的复函》(国经贸厅企改[2002]348号)批准,以整体改制方式设立,于2002年6月11日在深圳市工商行政管理局注册登记,取得营业执照。营业执照号为:0857080。公司股票于2011年6月30日公开上市。</t>
  </si>
  <si>
    <t>2016-07-19IPO上市及以后15亿人民币国投创新立元创投1995-01-01A轮2000万人民币融捷投资</t>
  </si>
  <si>
    <t>董俊卿监事吕向阳副董事长王珍监事王子冬董事黄江锋监事夏佐全董事王传福董事长严琛监事张然董事邹飞董事李永钊监事</t>
  </si>
  <si>
    <t>["交运设备","新能源","汽车交通","汽车制造","汽车整车","生产制造","电站","新能源汽车","汽车品牌","电动汽车"]</t>
  </si>
  <si>
    <t>比亚迪股份(IPO上市及以后)</t>
  </si>
  <si>
    <t>https://innotreelogo.qiniu.innotree.cn/FjODZLg6C1c1GAG8W8haAPi3PgCx</t>
  </si>
  <si>
    <t>https://www.innotree.cn/inno/company/1358446183134003825.html</t>
  </si>
  <si>
    <t>山西安泰控股集团有限公司</t>
  </si>
  <si>
    <t>10000万元</t>
  </si>
  <si>
    <t>山西省太原市平阳路126号...</t>
  </si>
  <si>
    <t>李安民</t>
  </si>
  <si>
    <t>0354-7531051</t>
  </si>
  <si>
    <t>http://www.antaiholding.com</t>
  </si>
  <si>
    <t>公司简介:山西安泰控股集团有限公司于2006年11月1日在山西省工商行政管理局注册登记成立，注册资本为壹亿元的有限责任公司。集团公司下设介休市新泰钢铁有限公司、山西安泰房地产开发有限公司、介休腾达运输有限公司和介休市安泰物业服务有限公司四家子公司。集团公司经营范围涉及钢铁、房地产、运输和房产服务业等多个领域，主要产品包括钢坯、线材、生铁、H型钢等。集团公司目前已形成年产220万吨钢坯、80万吨线材以及在建120万吨绿色建材H型钢的循环经济钢铁产业链。</t>
  </si>
  <si>
    <t>2009-08-25IPO上市及以后1.30亿人民币六汇雅戈尔投资瑞华控股融众投资</t>
  </si>
  <si>
    <t>["安泰房地产开发","安泰控股集团","工商行政管理","腾达运输","钢铁"]</t>
  </si>
  <si>
    <t>安泰集团(IPO上市及以后)</t>
  </si>
  <si>
    <t>https://innotreelogo.qiniu.innotree.cn/Fqquqrq1bVIRnak22x-DxeEDr49g</t>
  </si>
  <si>
    <t>https://www.innotree.cn/inno/company/9634264522199418028.html</t>
  </si>
  <si>
    <t>新经典文化股份有限公司</t>
  </si>
  <si>
    <t>天津生态城动漫东路355号创研大厦330室</t>
  </si>
  <si>
    <t>陈李平</t>
  </si>
  <si>
    <t>http://www.readinglife.com/</t>
  </si>
  <si>
    <t>公司简介:2009年8月13日,新经典有限在天津市工商行政管理局注册成立,并取得注册号为120000000010881的《企业法人营业执照》。2014年3月25日,公司在天津市滨海新区工商行政管理局完成了工商变更登记,并取得注册号为120000000010881的《营业执照》。经上海证券交易所自律监管决定书108号文批准。本公司发行的A股股票在上海证券交易所上市,证券简称“新经典”,证券代码“603096”。其中本次公开发行的3,336万股股票将于2017年4月25日起上市交易。</t>
  </si>
  <si>
    <t>2017-04-25IPO上市及以后亿元及以上人民币投资方未透露2012-07-28B轮7130万人民币红杉中国2011-04-26A轮数千万人民币挚信资本</t>
  </si>
  <si>
    <t>["图书","图书出版","图书发行","文学","翻译服务","内容生产","数字出版","文化娱乐","综合文娱","资源整合"]</t>
  </si>
  <si>
    <t>新经典(IPO上市及以后)</t>
  </si>
  <si>
    <t>https://innotreelogo.qiniu.innotree.cn/FmgnMvRvpjDcvc4UsH1FeKs4_9i7</t>
  </si>
  <si>
    <t>https://www.innotree.cn/inno/company/11146759916050473307.html</t>
  </si>
  <si>
    <t>湖北凯乐科技股份有限公司</t>
  </si>
  <si>
    <t>湖北省公安县斗湖堤镇城关</t>
  </si>
  <si>
    <t>朱弟雄</t>
  </si>
  <si>
    <t>http://www.cnkaile.com</t>
  </si>
  <si>
    <t>公司简介:湖北凯乐科技股份有限公司原名为湖北省凯乐塑料管材（集团）股份有限公司，是于1993年2月经湖北省体改委以鄂改生[1993]40号文批准，以定向募集方式设立的股份有限公司。公司经湖北省经济体制改革委员会鄂改生[1993]40号文批准，以募集方式设立；在湖北省工商行政管理局注册登记，取得注册号为420000000006380的《企业法人营业执照》。1996年公司根据国务院国发[1995]17号文件精神，对照《公司法》进行了规范，并依法履行了重新登记手续。公司于2000年6月8日经中国证券监督管理委员会批准，首次向社会公众发行人民币普通股5500股，并分别于2000年7月6日、2000年10月9日在上海证券交易所上市。</t>
  </si>
  <si>
    <t>2014-09-01IPO上市及以后3588万人民币久银控股马良资本</t>
  </si>
  <si>
    <t>王政副董事长周新林董事李长爱董事杨宏林董事邹勇监事阮煜明董事刘俊明董事马圣竣董事杨克华董事胡振红董事李本林监事黄忠兵董事张启爽监事朱弟雄董事长宗大全监事邹祖学董事</t>
  </si>
  <si>
    <t>["生产制造","通信设备","材料","信息设备","新材料","实业","服务商","电缆","实业服务商","本土"]</t>
  </si>
  <si>
    <t>凯乐科技(IPO上市及以后)</t>
  </si>
  <si>
    <t>https://innotreelogo.qiniu.innotree.cn/FtJhqJNnxU1Qim0-lC5-hjCP5B3m</t>
  </si>
  <si>
    <t>https://www.innotree.cn/inno/company/13878625899046632856.html</t>
  </si>
  <si>
    <t>成都精诚以诺科技股份有限公司</t>
  </si>
  <si>
    <t>成都市新津县工业园区新材料产业功能区新材24路南侧</t>
  </si>
  <si>
    <t>胡治国</t>
  </si>
  <si>
    <t>028-87516361</t>
  </si>
  <si>
    <t>www.jcyn-cg.com</t>
  </si>
  <si>
    <t>公司简介:公司为精诚机构下属控股公司,是一家以数字视觉技术为核心,以创意文化产业为背景的综合服务型企业,不断提供给客户新的解决方案,专注于建筑可视化表现、数字城市、虚拟现实、三维动漫、影视后期、视觉创意、多媒体、软件开发等专业,同时为展览展示提供基于交互技术产品的创意、研发和实施的整体解决方案。同时精诚以诺还将致力于高端数字化高科技模型设计与制作,把多通道环幕、三维互动系统、投影、互动地幕和立体成像和全息等数字多媒体技术与沙盘相结合,制作高端前卫的数字沙盘,引流市场潮流。</t>
  </si>
  <si>
    <t>2017-06-14IPO上市及以后未透露不公开的投资者</t>
  </si>
  <si>
    <t>张韧监事李西董事胡雄杰董事谢金波董事胡治国董事长兼总经理李晶董事曹均监事孙聪灵监事周成友董事</t>
  </si>
  <si>
    <t>["企业服务","动漫","建筑工程设计","数字图像","数字影像","数字视觉"]</t>
  </si>
  <si>
    <t>精诚以诺(IPO上市及以后)</t>
  </si>
  <si>
    <t>https://innotreelogo.qiniu.innotree.cn/FmZqunHnnicJvD4OmoLY0ERCR8mD</t>
  </si>
  <si>
    <t>https://www.innotree.cn/inno/company/9005284474968456792.html</t>
  </si>
  <si>
    <t>中信重工机械股份有限公司</t>
  </si>
  <si>
    <t>河南省洛阳市涧西区建设路206号</t>
  </si>
  <si>
    <t>俞章法</t>
  </si>
  <si>
    <t>http://www.citichmc.com</t>
  </si>
  <si>
    <t>公司简介:公司于2008年1月26日以发起方式设立,在河南省洛阳市工商行政管理局注册登记并取得营业执照,营业执照注册号为410300110053941。公司系由中信集团对中信重型机械公司(2011年12月,中信重型机械公司改制为中信重型机械有限责任公司)进行分立式重组改制,并由中信集团、中信投资、中信汽车以及洛阳经投共同发起设立的股份有限公司。中信重机是中信集团全资拥有的全民所有制企业,其前身洛阳矿山机器厂为国家“一五”期间兴建的156项重点工程之一。公司于2012年5月7日经中国证券监督管理委员会证监许可[2012]631号文核准,首次向社会公众发行人民币普通股685,000,000股,于2012年7月6日在上海证券交易所上市。</t>
  </si>
  <si>
    <t>2015-01-05IPO上市及以后7424万人民币江苏瑞峰投资2008-01-26A轮1亿人民币中信投资高能刺桐</t>
  </si>
  <si>
    <t>俞章法董事长郑永琴董事王春民董事兼总经理尹田董事李凡董事潘劲军董事王梦恕董事舒扬监事王君彩董事何淳监事罗兰监事</t>
  </si>
  <si>
    <t>["中信重工机械","中文","IT","中信重工","矿山"]</t>
  </si>
  <si>
    <t>中信重工(IPO上市及以后)</t>
  </si>
  <si>
    <t>https://innotreelogo.qiniu.innotree.cn/Fvlmk51IrzmjCfz5YPZxXtdcUAkf</t>
  </si>
  <si>
    <t>https://www.innotree.cn/inno/company/13741901694035547711.html</t>
  </si>
  <si>
    <t>沧州明珠塑料股份有限公司</t>
  </si>
  <si>
    <t>河北省沧州市沧石路张庄子工业园区</t>
  </si>
  <si>
    <t>陈宏伟</t>
  </si>
  <si>
    <t>http://www.cz-mz.com</t>
  </si>
  <si>
    <t>公司简介:2001年2月21日,经沧州市对外贸易经济合作局以沧市外经贸外资字[2001]第9号文批准,沧州明珠塑料制品有限公司吸收合并沧州华宇硅胶制品有限公司(沧州华宇硅胶制品有限公司是由东塑集团和钜鸿(香港)有限公司合资设立的中外合资企业,成立于1999年4月,注册资本650万元人民币,其中:东塑集团出资480万元,钜鸿(香港)有限公司出资170万元。上述出资,沧州会计师事务所以沧会外验字(1999)第14号验资报告予以验证),合并后的沧州明珠塑料制品有限公司注册资本变更为969.222万元人民币,其中:东塑集团出资704.122万元人民币,占注册资本的72.65%;钜鸿(香港)有限公司出资265.10万元人民币,占注册资本的27.35%。公司经中华人民共和国对外贸易经济合作部于2001年6月5日以“外经贸资二函[2001]510号”文批准,由中外合资有限责任公司整体变更为外商投资股份有限公司;在河北省沧州市工商行政管理局注册登记,取得企业法人营业执照,营业执照号:企股冀沧总字第130900100204号。公司于2006年12月27日经中国证券监督管理委员会(以下简称中国证监会)核准,首次向社会公众发行人民币普通股1800万股,并于2007年1月24日在深圳证券交易所上市。</t>
  </si>
  <si>
    <t>2012-05-07IPO上市及以后6488万人民币华夏天元津杉资本齐星铁塔</t>
  </si>
  <si>
    <t>王天锡董事陈宏伟董事长王子冬董事高树茂监事于新立董事张勇监事谭德建董事于桂亭董事付洪艳监事孟庆升监事邓文胜董事于增胜总经理李万军董事孙召良监事孙梅董事</t>
  </si>
  <si>
    <t>["化工","化工合成材料","塑料","塑胶制品","橡塑制品","生产制造","薄膜","证券交易","生产经营","压力管道"]</t>
  </si>
  <si>
    <t>沧州明珠(IPO上市及以后)</t>
  </si>
  <si>
    <t>https://innotreelogo.qiniu.innotree.cn/FuP12R0g8P1AC5kSqcPHJRGMgj7w</t>
  </si>
  <si>
    <t>https://www.innotree.cn/inno/company/7753257439152103479.html</t>
  </si>
  <si>
    <t>山东恒邦冶炼股份有限公司</t>
  </si>
  <si>
    <t>山东省烟台市牟平区水道</t>
  </si>
  <si>
    <t>曲胜利</t>
  </si>
  <si>
    <t>http://www.hbyl.cn</t>
  </si>
  <si>
    <t>公司简介:1994年,公司经山东省烟台市牟平县体改委以“牟经改[1994]4号”文批准,以定向募集方式设立;公司在牟平县工商行政管理局注册登记,取得企业法人营业执照(注册号为16536780-4-1)1997年,公司按《公司法》进行了规范,取得了山东省体改委《关于同意确认牟平县东方冶炼股份有限公司的函》(鲁体改函字[1997]98号)。公司持随文颁发的山东省人民政府《山东省股份有限公司批准证书》(鲁政股字[1997]77号)。在山东省工商行政管理局重新登记,并更名为“山东东方冶炼股份有限公司”,取得企业法人营业执照(注册号为26717837-7-1)2003年8月7日,公司名称变更为“山东恒邦冶炼股份有限公司”并取得山东省工商行政管理局核发企业法人营业执照(注册号为3700001802334)。公司于2008年4月23日经中国证券监督管理委员会证监许可[2008]582号文核准,首次向社会公众发行人民币普通股2400万股,于2008年5月20日在深圳证券交易所上市。</t>
  </si>
  <si>
    <t>2011-08-26IPO上市及以后1.28亿人民币Boldstart福睿德投资瑞华控股平安创新资本第一东方融众投资重庆物流产业投资</t>
  </si>
  <si>
    <t>战淑萍董事赵吉剑董事黄祥华董事姜兰英监事曲胜利副董事长兼总经理王家好董事张昱波董事孔涛监事王信恩董事长姜培胜董事张克河董事王传忠监事</t>
  </si>
  <si>
    <t>["硫酸","白银","黄金"]</t>
  </si>
  <si>
    <t>恒邦股份(IPO上市及以后)</t>
  </si>
  <si>
    <t>https://innotreelogo.qiniu.innotree.cn/FkRiyWHZwHCPRF6iRx6VxgRg3nSO</t>
  </si>
  <si>
    <t>https://www.innotree.cn/inno/company/5731422931289825832.html</t>
  </si>
  <si>
    <t>浙江金科娱乐文化股份有限公司</t>
  </si>
  <si>
    <t>158126.085300万元人民币</t>
  </si>
  <si>
    <t>杭州市</t>
  </si>
  <si>
    <t>魏洪涛</t>
  </si>
  <si>
    <t>http://www.jinke-chem.com/</t>
  </si>
  <si>
    <t>经营范围:广播电视节目制作（凭许可证经营），经营演出及经纪业务（凭许可证经营），音像制品的批发（凭许可证经营），互联网游戏经营（凭有效《网络文化经营许可证》和《增值电信业务许可证》经营》，生产：年产过碳酸钠（SPC）10万吨、食品级液态二氧化碳1.2万吨（凭有效《安全生产许可证》经营），文化娱乐产业投资，过碳酸钠、过硼酸钠研发；三嗪次胺基已酸系列产品、醋酸钠系列产品的研发、生产、销售及其他化工产品的研发及销售（除危险化学品及易制毒品外）；进出口业务贸易，计算机软硬件的设计、开发、销售，网络技术的技术开发、技术咨询、技术服务，游戏开发，图文设计制作，设计、制作、代理、发布国内各类广告，会展服务，影视文化信息咨询，摄影服务，体育运动项目经营，艺术创作，主题乐园的开发、建设、经营。</t>
  </si>
  <si>
    <t>2016-05-31IPO上市及以后1.03亿人民币星辉海纳硅谷天堂黎曼投资2011-03-30B轮1000万人民币盛万投资乾盛乾资本2010-12-28A轮4000万人民币In-Q-Tel卧龙创投</t>
  </si>
  <si>
    <t>王健总经理,董事陈智敏董事张正锋董事魏洪涛董事长鲁爱民董事蔡海静董事朱志刚董事朱恬董事秦海娟董事姚勇监事马贵翔董事丁宁监事马昊董事项丰标监事</t>
  </si>
  <si>
    <t>["动漫","原创IP","影视制作","文娱传媒","游戏发行","网络文学","娱乐文化","娱乐","互联网泛娱乐","影视"]</t>
  </si>
  <si>
    <t>金科娱乐(IPO上市及以后)</t>
  </si>
  <si>
    <t>https://innotreelogo.qiniu.innotree.cn/Fh5mnWaVCZl68yoNvRuVGTmRudrs</t>
  </si>
  <si>
    <t>https://www.innotree.cn/inno/company/2343366042548466912.html</t>
  </si>
  <si>
    <t>宁波中百股份有限公司</t>
  </si>
  <si>
    <t>浙江省宁波市海曙区和义路77号21层</t>
  </si>
  <si>
    <t>应飞军</t>
  </si>
  <si>
    <t>http://www.600857.com.cn/</t>
  </si>
  <si>
    <t>公司简介:公司是由原宁波市百货批发公司和宁波市第二百货商店为主体,与宁波经济技术开发区联合(集团)总公司、中国石化镇海石油化工总厂、中国在百货纺织品公司、中国工商银行宁波市信托投资公司、交通银行宁波分行、浙江省商业开发公司、鄞县煤气用具厂共同发起并定向募集股份,经宁波市经济体制改革办公室1992年9月14日甬体改(1992)15号文件批准设立,在宁波市工商行政管理局注册的股份有限公司。公司于1994年3月14日经中国证券监督管理委员会批准,首次向社会公众发行人民币普通股1,350万股,于1994年4月25日在上海证券交易所上市。</t>
  </si>
  <si>
    <t>王学明董事王年成董事姚佳蓉监事钟山监事赵忆波董事应飞军总经理张冰董事徐正敏监事严鹏副董事长赵秀芳董事黄炎水董事史振伟董事</t>
  </si>
  <si>
    <t>["股票","月经"]</t>
  </si>
  <si>
    <t>宁波中百(IPO上市及以后)</t>
  </si>
  <si>
    <t>https://innotreelogo.qiniu.innotree.cn/Fj8hGEfLTdtVaD8A3_0a7HUIuirL</t>
  </si>
  <si>
    <t>https://www.innotree.cn/inno/company/4567598370608955880.html</t>
  </si>
  <si>
    <t>博士眼镜连锁股份有限公司</t>
  </si>
  <si>
    <t>深圳市罗湖区深南东路5016号京基一百大厦A座2201-02单元</t>
  </si>
  <si>
    <t>ALEXANDER LIU</t>
  </si>
  <si>
    <t>http://www.doctorglasses.com.cn</t>
  </si>
  <si>
    <t>公司简介:发行人系由其前身博士有限整体变更设立而来。博士有限是由ALEXANDERLIU、LOUISAFAN分别以货币出资50万元在深圳设立,1997年4月23日,博士有限在深圳市工商行政管理局办理了设立登记,领取了《企业法人营业执照》,注册资本100万元,法定代表人刘晓,经营范围为:眼镜及其相关产品的购销,国内商业、物资购销业(以上不含国家专营、专控、专卖产品)。2011年12月30日,公司在深圳市市场监督管理局办理了变更登记,公司名称登记为“深圳市博士眼镜连锁股份有限公司”。公司首次公开发行股票已经深圳交易所“深证上[2017]164号”文核准,公司发行的人民币普通股股票在深圳证券交易所上市,股票简称“博士眼镜”,股票代码“300622”,本次公开发行的2,145万股股票将于2017年3月15日起上市交易。</t>
  </si>
  <si>
    <t>2017-03-15IPO上市及以后2.11亿人民币不公开的投资者2015-05-11B轮392万人民币九鼎投资暾澜投资华盖资本2012-03-27A轮835万人民币听潮投资九鼎投资暾澜投资陶润股权投资</t>
  </si>
  <si>
    <t>LOUISA FAN董事,总经理王方董事郑庆秋监事刘之明董事周演文监事钟兴武董事何庆柏监事刘开跃董事ALEXANDER LIU董事长杨秋董事叶建芳董事郭维董事</t>
  </si>
  <si>
    <t>["B2C","企业服务","可穿戴设备","垂直电商","太阳镜","批发零售","新科技","电商","眼镜品牌","眼镜电商"]</t>
  </si>
  <si>
    <t>博士眼镜(IPO上市及以后)</t>
  </si>
  <si>
    <t>https://innotreelogo.qiniu.innotree.cn/Fm4wHLWqMbTyF7vUj6J9LFXClWUc</t>
  </si>
  <si>
    <t>https://www.innotree.cn/inno/company/17399764902354793997.html</t>
  </si>
  <si>
    <t>天广中茂股份有限公司</t>
  </si>
  <si>
    <t>福建省泉州市南安市成功科技工业区</t>
  </si>
  <si>
    <t>邱茂期</t>
  </si>
  <si>
    <t>http://www.tianguang.com</t>
  </si>
  <si>
    <t>公司简介:公司前身为成立于2002年12月13日的福建省天广消防器材有限公司,前身最早可溯及1986年的南安县城关水暖材料厂,是国内最早获批生产消防产品的民营企业之一。公司系由福建省天广消防器材有限公司以2007年6月30日为审计基准日,根据审计结果整体变更设立的股份公司;公司现在福建省工商行政管理局注册登记,并取得《企业法人营业执照》,其注册号码:350500100001131。公司于2010年11月1日经中国证券监督管理委员会核准,首次向社会公众发行人民币普通股2,500万股,于2010年11月23日在深圳证券交易所上市。</t>
  </si>
  <si>
    <t>2015-12-28IPO上市及以后3969万人民币Alcatel-Lucent五瑞投资盈峰资本茂裕投资长江源股权投资金石灏汭昊德嘉慧投资纳兰德投资基金2009-06-11A轮1500万人民币中金嘉钰广发信德</t>
  </si>
  <si>
    <t>黄旭辉监事游相华董事全奋董事陈晓东董事王奇监事邱茂期董事长黄如良董事兼总经理朱文晖董事程加兵董事秦朝晖监事</t>
  </si>
  <si>
    <t>["技工","消防器材"]</t>
  </si>
  <si>
    <t>天广中茂(IPO上市及以后)</t>
  </si>
  <si>
    <t>https://innotreelogo.qiniu.innotree.cn/FrKBo3od2dc5h8DaftoPfqzBGT6L</t>
  </si>
  <si>
    <t>https://www.innotree.cn/inno/company/17450325059797838239.html</t>
  </si>
  <si>
    <t>国电科技环保集团股份有限公司</t>
  </si>
  <si>
    <t>中国北京市海淀区西四环中路 1号16座11楼1101室</t>
  </si>
  <si>
    <t>8610-57659801</t>
  </si>
  <si>
    <t>http://www.khjt.com.cn</t>
  </si>
  <si>
    <t>2011-12-30IPO上市及以后8000万美元彩虹创投赛富投资基金</t>
  </si>
  <si>
    <t>唐超雄董事申晓留独立董事许兴洲监事李伟监事谢秋野独立董事张军总经理陈景东监事陈冬青董事长阎焱董事阳光董事张文建董事邵国勇监事会主席冯树臣董事范仁达董事何丽丽监事曲久辉独立董事王忠渠董事</t>
  </si>
  <si>
    <t>["科技环保","分支机构","设备技术开发","技术服务","风力发电","光伏发电技术开发","技术转让","环保科技技术服务","电厂计算机系统服务","新能源"]</t>
  </si>
  <si>
    <t>国电科环(IPO上市及以后)</t>
  </si>
  <si>
    <t>https://innotreelogo.qiniu.innotree.cn/FpdGZsjgopIHHazL8Ludp03LjS43</t>
  </si>
  <si>
    <t>https://www.innotree.cn/inno/company/10654113227809036039.html</t>
  </si>
  <si>
    <t>物产中大集团股份有限公司</t>
  </si>
  <si>
    <t>浙江省杭州市环城西路56号</t>
  </si>
  <si>
    <t>王挺革</t>
  </si>
  <si>
    <t>http://www.wuchanzhongda.cn</t>
  </si>
  <si>
    <t>公司简介:公司前身是1988年1月1日由浙江省对外经济贸易厅(87)浙外经贸字399号文批准成立的中国纺织品进出口总公司浙江省服装分公司,1988年11月1日起经浙江省对外经济贸易厅(88)浙外经贸字959号批准更名为浙江省服装进出口公司,隶属于浙江省对外经济贸易厅。公司于1992年9月经浙江省股份制试点工作协调小组浙股(1992)37号文批准,以募集设立方式设立;在浙江省工商行政管理局注册登记,取得企业法人营业执照。公司于1996年5月经中国证券监督管理委员会批准,首次向社会公众发行人民币普通股3000万股。其中,公司向境内投资人发行的以人民币认购的内资股为3000万股,于1996年6月6日在上海证券交易所上市。</t>
  </si>
  <si>
    <t>2015-02-01IPO上市及以后3.17亿人民币硅谷天堂黎曼投资</t>
  </si>
  <si>
    <t>刘纯凯监事周冠女董事兼总经理辛琪监事朱江风监事沈光明董事陈继达副董事长张晓锋监事姚慧亮董事宋宏炯董事贲圣林董事谢伟鸣董事顾国达董事沈建林董事王挺革董事长何向东董事施心逸监事</t>
  </si>
  <si>
    <t>["B2B","商业贸易","国际贸易","批发零售","装潢","配件","零售贸易","分支机构","汽车贸易","机电实业"]</t>
  </si>
  <si>
    <t>物产中大(IPO上市及以后)</t>
  </si>
  <si>
    <t>https://innotreelogo.qiniu.innotree.cn/FqjTM1kpM7hDwGootwnE-QF9wX_2</t>
  </si>
  <si>
    <t>https://www.innotree.cn/inno/company/1210606421485289721.html</t>
  </si>
  <si>
    <t>厦门吉比特网络技术股份有限公司</t>
  </si>
  <si>
    <t>福建省厦门软件园二期望海路4号101室</t>
  </si>
  <si>
    <t>卢竑岩</t>
  </si>
  <si>
    <t>http://www.g-bits.com</t>
  </si>
  <si>
    <t>公司简介:2004年3月26日,吉比特有限取得了厦门市工商行政管理局湖里分局核发的《企业法人营业执照》。2010年1月20日,吉比特取得了厦门市工商行政管理局核发的《企业法人营业执照》。公司首次公开发行A股股票已经中国证券监督管理委员会证监许可[2016]2975号文核准。公司A股股票上市已经上海证券交易所自律监管决定书[2016]325号文批准。本次A股公开发行的股份数:1,780万股,老股东不公开发售股份。上市时间:2017年1月4日。</t>
  </si>
  <si>
    <t>2017-01-04IPO上市及以后未透露投资方未透露2011-05-31C轮1300万人民币Canon佳能KKR金韩投资平安财智斯道资本(富达亚洲)春华资本达晨创投和谐天成2011-04-28B轮1.6亿人民币达晨创投平安创新投资基金2007-05-01A轮2000万人民币IDG资本</t>
  </si>
  <si>
    <t>["网游开发","文娱传媒","游戏开发","游戏","网页游戏","研发制作","创意策划","手游开发","游戏发行","页游开发"]</t>
  </si>
  <si>
    <t>吉比特(IPO上市及以后)</t>
  </si>
  <si>
    <t>https://innotreelogo.qiniu.innotree.cn/FnPnuXvunUEtwGpVPUpAjQ4BSWmd</t>
  </si>
  <si>
    <t>https://www.innotree.cn/inno/company/1450146209323409160.html</t>
  </si>
  <si>
    <t>国海证券股份有限公司</t>
  </si>
  <si>
    <t>广西壮族自治区桂林市辅星路13号</t>
  </si>
  <si>
    <t>何春梅</t>
  </si>
  <si>
    <t>http://www.ghzq.com.cn</t>
  </si>
  <si>
    <t>公司简介:公司前身桂林集琦药业股份有限公司原名为桂林刘三姐股份有限公司,是根据广西壮族自治区体改委桂体改字(1993)55号及桂体改字(1993)108号文件,以定向募集方式设立,在桂林市工商行政管理局注册登记,取得营业执照。1996年公司名称由桂林刘三姐股份有限公司变更为桂林集琦药业股份有限公司,按照《公司法》及其他有关规定进行规范后,于1997年4月在广西壮族自治区工商行政管理局重新登记,取得营业执照。2007年4月根据《公司法》规定,公司在桂林市工商行政管理局重新登记,取得营业执照,营业执照号:4503001106998。公司于1997年6月13日经中国证券监督管理委员会批准,首次向社会公众发行人民币普通股4000万股(内资股),于1997年7月9日在深圳证券交易所上市。</t>
  </si>
  <si>
    <t>2015-07-24IPO上市及以后10.00亿人民币株洲国有资产投资银河资本</t>
  </si>
  <si>
    <t>["工具","理财","系统工具","经纪业务","证券","证券公司","金融","期货","股权众筹","贵金属"]</t>
  </si>
  <si>
    <t>国海证券(IPO上市及以后)</t>
  </si>
  <si>
    <t>https://innotreelogo.qiniu.innotree.cn/FgcD5o8vzbSj-BMdpGh9rjbNMk3L</t>
  </si>
  <si>
    <t>https://www.innotree.cn/inno/company/3697027252673608653.html</t>
  </si>
  <si>
    <t>九芝堂股份有限公司</t>
  </si>
  <si>
    <t>湖南省长沙市桐梓坡西路339号</t>
  </si>
  <si>
    <t>李振国</t>
  </si>
  <si>
    <t>http://www.hnjzt.com</t>
  </si>
  <si>
    <t>公司简介:公司经湖南省人民政府批准,以发起方式设立;在湖南省工商行政管理局注册登记,取得营业执照,营业执照号码:430000000008755。公司于2000年6月9日经中国证券监督管理委员会(以下简称中国证监会)批准,首次向社会公众发行人民币普通股4000万股,于2000年6月28日在深圳证券交易所上市;经中国证券监督管理委员会批准,2003年7月24日,公司向社会公众增发人民币普通股5100.2218万股,并于2003年8月8日在深圳证券交易所上市。</t>
  </si>
  <si>
    <t>2015-12-29IPO上市及以后9.66亿人民币中信产业基金辰能风投</t>
  </si>
  <si>
    <t>徐向平董事胡建军董事盛锁柱董事周炼监事马卓檀董事刘淑霞监事李威监事李劲松董事刘国超董事李振国董事长杨承董事兼总经理王波董事</t>
  </si>
  <si>
    <t>["医疗健康","医药","医药服务","医药研发","生产制造","中成药","中药","生物制剂","药品零售","药物研发"]</t>
  </si>
  <si>
    <t>九芝堂(IPO上市及以后)</t>
  </si>
  <si>
    <t>https://innotreelogo.qiniu.innotree.cn/FlNLB689iS9dVuzeNd9XDpfmdmET</t>
  </si>
  <si>
    <t>https://www.innotree.cn/inno/company/7821470755706411858.html</t>
  </si>
  <si>
    <t>天壕环境股份有限公司</t>
  </si>
  <si>
    <t>北京市海淀区西直门北大街32号枫蓝国际中心2号楼906室</t>
  </si>
  <si>
    <t>陈作涛</t>
  </si>
  <si>
    <t>http://www.trce.com.cn</t>
  </si>
  <si>
    <t>公司简介:2007年5月30日，北京市人民政府颁发《中华人民共和国台港澳侨投资企业批准证书》【商外资京资（2007）17135号】，同日北京市工商行政管理局颁发110000450011487号企业法人营业执照。公司于2012年5月10日经中国证券监督管理委员会批准，首次向社会公众发行人民币普通股8000万股，于2012年6月28日在深圳证券交易所创业板上市。</t>
  </si>
  <si>
    <t>2012-06-28IPO上市及以后亿元及以上人民币投资方未透露2011-09-18C轮数千万人民币投资方未透露2010-06-23B轮未透露中诚信投资平安资产新中泓业投资亿诚创投2009-11-05A轮未透露力鼎资本海富基金管理公司晋宇投资</t>
  </si>
  <si>
    <t>["天然气","清洁能源","环境治理","节能服务","节能环保","制造业","新能源","硬件","综合硬件","行业信息化及解决方案"]</t>
  </si>
  <si>
    <t>天壕环境(IPO上市及以后)</t>
  </si>
  <si>
    <t>https://innotreelogo.qiniu.innotree.cn/FvlzuWlHzcP1ylzZlb7JRWyzgzXp</t>
  </si>
  <si>
    <t>https://www.innotree.cn/inno/company/6616376490343596846.html</t>
  </si>
  <si>
    <t>宁夏夏进乳业集团股份有限公司</t>
  </si>
  <si>
    <t>22500.0万</t>
  </si>
  <si>
    <t>邓军</t>
  </si>
  <si>
    <t>公司简介:宁夏新华百货夏进乳业集团股份有限公司，是自治区“乳业产业化重点龙头企业”，是“国家学生奶定点生产企业”，是“农业产业化国家重点龙头企业”，是“十五”第一批国家科技创新型星火龙头企业。集团母公司占地129000平方米，总资产4.8亿元，属大型一档企业。现有员工2000人，其中大中专以上各类专业人员占49.3%；公司位于"塞上江南"的宁夏吴忠市利通区金积工业园区。公司始建于1994年，历经四个阶段的改革、改制，目前已有液态奶生产线32条，年生产能力已达到26万吨以上。</t>
  </si>
  <si>
    <t>2007-01-19IPO上市及以后1810万美元太平洋同盟团体联创资源2006-12-01天使轮1885万美元杭信投资瑞寰资本</t>
  </si>
  <si>
    <t>["学生","乳业产业化","百货","农业产业化国家重点"]</t>
  </si>
  <si>
    <t>夏进乳业(IPO上市及以后)</t>
  </si>
  <si>
    <t>https://innotreelogo.qiniu.innotree.cn/FkEfDIaeowBczD-ch-ss3zu2DgeO</t>
  </si>
  <si>
    <t>https://www.innotree.cn/inno/company/1573733607986752322.html</t>
  </si>
  <si>
    <t>深圳市兆新能源股份有限公司</t>
  </si>
  <si>
    <t>深圳市宝安区石岩镇上屋彩虹工业城</t>
  </si>
  <si>
    <t>陈永弟</t>
  </si>
  <si>
    <t>http://www.szsunrisene.com</t>
  </si>
  <si>
    <t>公司简介:公司之前身为深圳彩虹环保建材科技有限公司(曾用名深圳新彩虹精密包装有限公司和深圳彩虹气雾剂制造有限公司)。公司由深圳彩虹环保建材科技有限公司依法变更设立,深圳彩虹环保建材科技有限公司的原有股东即为公司发起人;公司于2007年1月29日在深圳市工商行政管理局注册登记,取得营业执照,公司现营业执照号为:440301103587960。公司于2008年6月3日经中国证券监督管理委员会(以下简称“中国证监会”)核准,首次向社会公众公开发行人民币普通股2200万股,于2008年6月25日在深圳证券交易所上市。</t>
  </si>
  <si>
    <t>2016-05-19IPO上市及以后2.97亿人民币中州宏源汇通盈富2006-12-01A轮1750万人民币Comerica中科招商先天投资松禾资本融联创投</t>
  </si>
  <si>
    <t>张学斌董事陈永弟董事长,总经理郭健董事金红英副总经理,董事吴俊峰监事汤薇东董事,副总经理黄志强监事刘书锦董事蔡继中副总经理陈晓江监事刘善荣董事</t>
  </si>
  <si>
    <t>["新材料","新能源","节能环保","环保","精细化工","股票","环保节能新材料新能源","涂料与辅料","环保汽车美容护理用品","环保家居"]</t>
  </si>
  <si>
    <t>兆新股份(IPO上市及以后)</t>
  </si>
  <si>
    <t>https://innotreelogo.qiniu.innotree.cn/Fltbu2Bk1lC0QTYC9Ianxp3rR22m</t>
  </si>
  <si>
    <t>https://www.innotree.cn/inno/company/3781600088186127396.html</t>
  </si>
  <si>
    <t>中金黄金股份有限公司</t>
  </si>
  <si>
    <t>北京市东城区柳荫公园南街1号5-7层</t>
  </si>
  <si>
    <t>宋鑫</t>
  </si>
  <si>
    <t>http://www.zjgold.com</t>
  </si>
  <si>
    <t>公司简介:公司经原国家经济贸易委员会国经贸企改〔2000〕563号文件批准,由中国黄金集团公司等七家发起人共同发起设立;公司在国家工商行政管理总局注册登记,取得营业执照,营业执照号为100000000041214。公司于2003年7月30日经中国证券监督管理委员会批准,首次向社会公众发行人民币普通股10000万股,于2003年8月14日在上海证券交易所上市。</t>
  </si>
  <si>
    <t>2011-08-12IPO上市及以后4.99亿人民币华盖资本天神互动宁波青春投资建银国际财富管理淘米网络</t>
  </si>
  <si>
    <t>杜海青董事杨奇董事孙连忠监事王晋定总经理,董事宋鑫董事长魏大忠监事刘丛生董事魏山峰董事刘纪鹏独立董事</t>
  </si>
  <si>
    <t>["ETF","有色冶炼加工","有色金属","理财","生产制造","矿业","贵金属理财","金融","黄金","黄金珠宝"]</t>
  </si>
  <si>
    <t>中金黄金(IPO上市及以后)</t>
  </si>
  <si>
    <t>https://innotreelogo.qiniu.innotree.cn/Ft1WHmk9mbZKQug6IogYvFw1nBsb</t>
  </si>
  <si>
    <t>https://www.innotree.cn/inno/company/8556222986515309761.html</t>
  </si>
  <si>
    <t>华懋(厦门)新材料科技股份有限公司</t>
  </si>
  <si>
    <t>福建省厦门市集美区后溪镇苏山路69号</t>
  </si>
  <si>
    <t>赖方静静</t>
  </si>
  <si>
    <t>http://www.hmtnew.com</t>
  </si>
  <si>
    <t>公司简介:华懋(厦门)新材料科技股份有限公司(原名“华懋(厦门)纺织有限公司”)成立于2002年5月16日。由金威国际有限公司出资组建,原注册资本美元300万元,实收资本美元300万元。2010年6月11日公司名称由华懋(厦门)新材料科技有限公司变更为华懋(厦门)新材料科技股份有限公司,并于2010年6月24日取得厦门市外资企业局厦外资审[2010]384号《关于同意华懋(厦门)新材料科技股份有限公司变更为外商投资企业股份有限公司的批复》,同时取得厦门市人民政府颁发变更后的商外资厦外资字[2004]0061号《批准证书》,2010年6月30日,公司在厦门市工商行政管理局办理了工商变更登记手续,并取得变更后的企业法人营业执照。公司于2014年8月19日经中国证券监督管理委员会批准,首次向社会公众发行人民币普通股3500万股,于2014年9月26日在上海证券交易所上市。</t>
  </si>
  <si>
    <t>2017-08-21IPO上市及以后2.00亿人民币深圳安鹏资本2010-05-31A轮3300万人民币涌铧投资光动力创投</t>
  </si>
  <si>
    <t>陈少琳董事甘华监事张伙星董事卓清良董事谢源荣董事赖方静静董事长王秀钳监事赖敏聪董事张永华监事张初全董事兼总经理</t>
  </si>
  <si>
    <t>["汽车交通","交运设备","汽车后服务","汽车安全","汽车配件","新材料","高新技术"]</t>
  </si>
  <si>
    <t>华懋科技(IPO上市及以后)</t>
  </si>
  <si>
    <t>https://innotreelogo.qiniu.innotree.cn/FsXYjRpB2OCbhZTyVf5yxoFJjT8d</t>
  </si>
  <si>
    <t>https://www.innotree.cn/inno/company/18161703556637907299.html</t>
  </si>
  <si>
    <t>浙江景兴纸业股份有限公司</t>
  </si>
  <si>
    <t>浙江省平湖市曹桥街道</t>
  </si>
  <si>
    <t>朱在龙</t>
  </si>
  <si>
    <t>http://www.zjjxjt.com</t>
  </si>
  <si>
    <t>公司简介:公司经浙江省人民政府企业上市领导小组浙上市[2001]61号《关于同意变更设立浙江景兴纸业股份有限公司的批复》,以发起方式设立的股份有限公司,在浙江省工商行政管理局注册登记,取得企业法人营业执照。公司于2006年8月16日经中国证券监督管理委员会(以下简称“中国证监会”)批准,首次向社会公众发行人民币普通股8,000万股,于2006年9月15日在深圳证券交易所上市。</t>
  </si>
  <si>
    <t>2011-07-04IPO上市及以后4828万人民币华协创投博弘数君（天津）股权投资基金管理有限公司愈奇投资瑞华控股苏豪投资天堂硅谷融众投资西安国际信托有限公司青岛创投</t>
  </si>
  <si>
    <t>姚洁青董事,未知盛晓英董事,未知沈强监事汪为民副董事长沈守贤监事金赞芳董事朱锡坤董事朱在龙董事长王志明董事兼总经理戈海华副董事长沈凯军董事鲁富贵监事</t>
  </si>
  <si>
    <t>["环保生活用品","生产制造","纸品及包装","节能环保","轻工制造","生产规模","纸箱"]</t>
  </si>
  <si>
    <t>景兴纸业(IPO上市及以后)</t>
  </si>
  <si>
    <t>https://innotreelogo.qiniu.innotree.cn/Fka3_RpvsQtp1RcksRtg9qFRsTDo</t>
  </si>
  <si>
    <t>https://www.innotree.cn/inno/company/16155589266802645318.html</t>
  </si>
  <si>
    <t>浙江健盛集团股份有限公司</t>
  </si>
  <si>
    <t>浙江省杭州市萧山经济开发区金一路111号</t>
  </si>
  <si>
    <t>张茂义</t>
  </si>
  <si>
    <t>http://www.jasangroup.com</t>
  </si>
  <si>
    <t>公司简介:1993年12月6日,健盛有限在衢州市工商行政管理局办理了公司设立登记。2008年5月26日,健盛集团在浙江省工商行政管理局完成工商登记,注册资本5,000万元,并取得注册号为330881000004672的《企业法人营业执照》。公司于2015年1月5日经中国证券监督管理委员会核准,首次向社会公众发行人民币普通股2,000万股,并于2015年1月27日在上海证券交易所上市。</t>
  </si>
  <si>
    <t>2016-03-23IPO上市及以后1亿人民币融玺创投微风资本创东方财智创投聚益科投资有限责任公司2015-06-01IPO上市及以后2亿人民币硅谷天堂黎曼投资</t>
  </si>
  <si>
    <t>竺素娥董事周水英监事姜风董事胡天兴董事王希良监事汤战昌监事马贵翔董事李卫平董事张茂义董事长兼总经理,董事王伟董事</t>
  </si>
  <si>
    <t>["运动"]</t>
  </si>
  <si>
    <t>健盛集团(IPO上市及以后)</t>
  </si>
  <si>
    <t>https://innotreelogo.qiniu.innotree.cn/FgAs5JdvoAZ2H0wVfqB7a8rzvw86</t>
  </si>
  <si>
    <t>https://www.innotree.cn/inno/company/275893482336312953.html</t>
  </si>
  <si>
    <t>上海来伊份电子商务有限公司</t>
  </si>
  <si>
    <t>上海市徐汇区上中路462号510室</t>
  </si>
  <si>
    <t>021-51760999</t>
  </si>
  <si>
    <t>http://www.laiyifen.com</t>
  </si>
  <si>
    <t>公司简介:来伊份是一个休闲零食品牌，采用全渠道销售模式，致力于给消费者提供一站式购物体验，产品品类涉及炒货、肉制品、蜜饯、水产品、糖果果冻、膨化、果蔬、豆制品、糕点等九大类近千种美食。</t>
  </si>
  <si>
    <t>2016-10-12IPO上市及以后亿元及以上人民币投资方未透露</t>
  </si>
  <si>
    <t>["B2C","休闲零食","消费升级","电商","肉制品","连锁","餐饮美食","消费生活","快消品牌","独立品牌"]</t>
  </si>
  <si>
    <t>https://innotreelogo.qiniu.innotree.cn/FrpTki95zHeU30w1Lc4eZMOovMrx</t>
  </si>
  <si>
    <t>https://www.innotree.cn/inno/company/11363241937720856055.html</t>
  </si>
  <si>
    <t>河南华英农业发展股份有限公司</t>
  </si>
  <si>
    <t>河南省潢川县产业集聚区工业大道1号</t>
  </si>
  <si>
    <t>曹家富</t>
  </si>
  <si>
    <t>http://www.hua-ying.com</t>
  </si>
  <si>
    <t>公司简介:公司系依照《公司法》和其他有关规定成立的股份有限公司(以下简称“公司”)。公司经河南省人民政府《关于同意设立河南华英农业发展股份有限公司的批复》(豫股批字[2002]01号文)批准以发起方式设立。公司于2002年1月30日在河南省工商行政管理局登记注册,取得企业法人营业执照,营业执照号【4100001005922】。公司于2009年11月19日经中国证监会核准,首次向社会公众发行人民币普通股3,700股,于2009年12月16日在深圳证券交易所上市。</t>
  </si>
  <si>
    <t>2016-01-20IPO上市及以后2.09亿人民币中融鼎新投资鼎力盛合2013-06-25IPO上市及以后837万人民币华山投资华山资本WestSummit Capital星杉创投深创投2002-01-30A轮2029万人民币智和资本创投河南农业开发</t>
  </si>
  <si>
    <t>杨志明监事朱虎平董事范俊岭副总经理汪开江董事梁先平董事胡志兵副总经理胡奎董事苏文忠董事闵群董事张家明副总经理李世良副总经理杜道峰副总经理李远平副总经理曹家富董事长兼总经理刘明金副总经理姚良飞副总经理</t>
  </si>
  <si>
    <t>["养殖","养殖业","养殖加工","农林牧渔","农牧饲渔","屠宰","畜牧养殖","饲料","农业","粮油食品"]</t>
  </si>
  <si>
    <t>华英农业(IPO上市及以后)</t>
  </si>
  <si>
    <t>https://innotreelogo.qiniu.innotree.cn/FmDskeasty3oGyXCsoCQIq1plKVC</t>
  </si>
  <si>
    <t>https://www.innotree.cn/inno/company/17826092489963709328.html</t>
  </si>
  <si>
    <t>上海延华智能科技(集团)股份有限公司</t>
  </si>
  <si>
    <t>上海市普陀区西康路1255号6楼602室</t>
  </si>
  <si>
    <t>顾燕芳</t>
  </si>
  <si>
    <t>http://www.chinaforwards.com</t>
  </si>
  <si>
    <t>公司简介:经2006年9月1日上海延华智能科技有限公司股东会决议,上海延华智能科技有限公司进行股份制改制,以整体变更的方式设立股份有限公司,并在上海市工商行政管理局(以下简称“公司登记机关”)变更登记,取得营业执照,营业执照号为企股沪总字第3100001007427号(市局)。上海延华智能科技股份有限公司2011年第一次临时股东大会决议通过,上海延华智能科技股份有限公司更名为上海延华智能科技(集团)股份有限公司,并在公司登记机关变更登记,取得营业执照,营业执照号为310000000082262。公司于2007年10月10日经中国证券监督管理委员会(以下简称“中国证监会”)批准,首次向社会公众发行人民币普通股2000万股。该等股份均为向境内投资人发行的以人民币认购的内资股。公司于2007年11月1日在深圳证券交易所上市。</t>
  </si>
  <si>
    <t>2013-08-15IPO上市及以后4770万人民币证大投资瑞华控股</t>
  </si>
  <si>
    <t>["it运维","企业服务","工程施工","建筑材料","建筑装饰","数据服务","智慧城市","系统集成","咨询服务","硬件"]</t>
  </si>
  <si>
    <t>延华智能(IPO上市及以后)</t>
  </si>
  <si>
    <t>https://innotreelogo.qiniu.innotree.cn/FpmOLcWijkEZHwS0Ek0LwkKEtnvf</t>
  </si>
  <si>
    <t>https://www.innotree.cn/inno/company/12406011787416091359.html</t>
  </si>
  <si>
    <t>鞍钢股份有限公司</t>
  </si>
  <si>
    <t>中国辽宁省鞍山市铁西区鞍钢厂区</t>
  </si>
  <si>
    <t>王义栋</t>
  </si>
  <si>
    <t>86412-6734878</t>
  </si>
  <si>
    <t>http://www.ansteel.com.cn</t>
  </si>
  <si>
    <t>公司简介:公司是依据《中华人民共和国公司法》以发起方式设立的股份有限公司。公司一九九七年五月八日正式成立，于一九九七年七月二十二日在境外发行股票(“H股”)并于一九九七年七月二十四日在香港联合证券交易所有限公司上市交易；本公司又于一九九七年十一月十六日在境内发行人民币普通股(“A股”)并于一九九七年十二月二十五日在深圳证券交易所上市交易。</t>
  </si>
  <si>
    <t>2009-09-07IPO上市及以后984万美元一壹影视霸菱亚洲</t>
  </si>
  <si>
    <t>姚林董事长林大庆监事会主席王义栋董事兼总经理刘晓晖监事罗玉成董事张景凡董事马卫国董事吴大军董事袁鹏监事李忠武董事</t>
  </si>
  <si>
    <t>["大宗商品贸易","家电产品","板材","生产制造","金属制品","钢铁","黑色金属"]</t>
  </si>
  <si>
    <t>鞍钢股份(IPO上市及以后)</t>
  </si>
  <si>
    <t>https://innotreelogo.qiniu.innotree.cn/FgrAXsGZ1ix5daHtLOClUzFofThU</t>
  </si>
  <si>
    <t>https://www.innotree.cn/inno/company/10833873469507880340.html</t>
  </si>
  <si>
    <t>宁波建工股份有限公司</t>
  </si>
  <si>
    <t>浙江宁波市鄞州区兴宁路46号</t>
  </si>
  <si>
    <t>徐文卫</t>
  </si>
  <si>
    <t>http://www.jiangong.com.cn</t>
  </si>
  <si>
    <t>公司简介:公司前身为宁波建工集团工程建设有限公司,由宁波建工集团股份有限公司(公司于2006年5月26日更名为浙江广天日月集团股份有限公司)、宁波建乐建筑装潢有限公司和浙江广天建昌房地产开发有限公司(现名为浙江广天建昌房地产股份有限公司)共同出资,于2004年12月20日经宁波市工商行政管理局批准成立,注册资本为6,166.00万元人民币,其中:宁波建工集团股份有限公司出资4,624.50万元人民币,出资比例为75%;宁波建乐建筑装潢有限公司出资924.90万元人民币,出资比例为15%;浙江广天建昌房地产开发有限公司出资616.60万元人民币,出资比例为10%;法定代表人:乌家瑜;地址:宁波市江东区兴宁路46号。公司于2008年12月18日由宁波建工集团有限公司整体变更设立为宁波建工股份有限公司,以发起设立方式设立;2008年12月19日在宁波市工商行政管理局注册登记,取得营业执照,营业执照号330200000001096。公司于2011年7月25日经中国证券监督管理委员会核准,首次向社会公众发行人民币普通股10,000万股,于2011年8月16日在上海证券交易所上市。</t>
  </si>
  <si>
    <t>2013-05-31IPO上市及以后2305万人民币瑞华控股融众投资</t>
  </si>
  <si>
    <t>孟文华副董事长张子江监事陈贤华董事陈建国董事郁武铮监事沈成德董事翁海勇副董事长仇通亮监事艾永祥董事张翔监事卢祥康监事潘信强副董事长童全康董事徐文卫董事长,总经理王善波董事吴毅雄董事</t>
  </si>
  <si>
    <t>["工程建设","建筑","建筑业","建筑工程","建筑材料","建筑装饰","证券交易","工程设计","经贸","股票"]</t>
  </si>
  <si>
    <t>宁波建工(IPO上市及以后)</t>
  </si>
  <si>
    <t>https://innotreelogo.qiniu.innotree.cn/FrWrGcKKreeM9Sj0RfJmnlIwlyrn</t>
  </si>
  <si>
    <t>https://www.innotree.cn/inno/company/12790052790847079696.html</t>
  </si>
  <si>
    <t>深圳市通产丽星股份有限公司</t>
  </si>
  <si>
    <t>深圳市龙岗区龙岗大道(坪地段)1001号</t>
  </si>
  <si>
    <t>陈寿</t>
  </si>
  <si>
    <t>http://www.beautystar.cn</t>
  </si>
  <si>
    <t>公司简介:公司系依照《公司法》和其他有关规定成立的股份有限公司(以下简称“公司”)。公司以深圳丽星丰达塑料有限公司整体变更发起设立,在深圳市工商行政管理局注册登记,取得《企业法人营业执照》,现营业执照注册号为:440301102806013。公司于2008年4月30日经中国证券监督管理委员会(以下简称中国证监会)核准,首次向社会公众发行人民币普通股4050万股,于2008年5月28日在深圳证券交易所上市。</t>
  </si>
  <si>
    <t>2013-04-19IPO上市及以后6061万人民币温氏投资2007-03-01A轮3242万人民币龙柏宏易资本</t>
  </si>
  <si>
    <t>成若飞董事林茂青监事曹海成董事长居学成董事刘丹监事戴海监事姚正禹总经理方建宏董事苏启云董事张冬杰董事梅月欣董事陈寿董事王彦董事</t>
  </si>
  <si>
    <t>["包装印刷","包装材料","化妆品","塑料","材料研发","橡塑制品","生产制造","轻工制造","食品塑料包装","模具设计"]</t>
  </si>
  <si>
    <t>通产丽星(IPO上市及以后)</t>
  </si>
  <si>
    <t>https://innotreelogo.qiniu.innotree.cn/FnueDRJgA5diIYF7MEvhjd1ApwzG</t>
  </si>
  <si>
    <t>https://www.innotree.cn/inno/company/13958565755506416026.html</t>
  </si>
  <si>
    <t>中粮包装控股有限公司</t>
  </si>
  <si>
    <t>香港铜锣湾告士打道 262号中粮大厦33楼</t>
  </si>
  <si>
    <t>852-28330555</t>
  </si>
  <si>
    <t>http://www.cofco-pack.com</t>
  </si>
  <si>
    <t>2009-11-05IPO上市及以后553万美元华盖资本建银国际财富管理</t>
  </si>
  <si>
    <t>["中粮集团","消费品金属包装"]</t>
  </si>
  <si>
    <t>中粮包装(IPO上市及以后)</t>
  </si>
  <si>
    <t>https://innotreelogo.qiniu.innotree.cn/FudphWbiTK2DBKlFcxu9akdqTqwy</t>
  </si>
  <si>
    <t>https://www.innotree.cn/inno/company/9531820459873533263.html</t>
  </si>
  <si>
    <t>广州广日股份有限公司</t>
  </si>
  <si>
    <t>广东省广州市天河区华利路59号东塔13层自编1301</t>
  </si>
  <si>
    <t>孙维元</t>
  </si>
  <si>
    <t>http://www.guangrigf.com/</t>
  </si>
  <si>
    <t>公司简介:公司经广州市经济体制改革委员会于1993年6月21日出具的穗改股字[1993]24号文和广州市对外经济贸易委员会于1993年8月4日出具的穗外经贸业[1993]626号文批准,由广州钢铁有限公司改组设立。公司于1993年12月6日取得注册号为工商企合粤穗字第00112号的企业法人营业执照公司于一九九六年二月十三日经中国证券监督管理委员会批准,首次向社会公众发行人民币普通股6000万股,于一九九六年三月二十八日在上海证券交易所上市。</t>
  </si>
  <si>
    <t>2014-05-27IPO上市及以后7200万人民币Comerica万家共赢资产管理中科招商先天投资深圳市天泽吉富资产管理有限公司瑞合鑫业雷石投资</t>
  </si>
  <si>
    <t>袁志敏董事孙维元董事长吴文斌董事蒙锦昌董事兼总经理梁明荣董事刘世民监事会主席刘绮敏监事叶鹏智独立董事徐勇独立董事江波独立董事柳絮独立董事李翊均监事</t>
  </si>
  <si>
    <t>["上下游产业链","物流服务","投资控股","电梯整机","电梯零部件"]</t>
  </si>
  <si>
    <t>广日股份(IPO上市及以后)</t>
  </si>
  <si>
    <t>https://innotreelogo.qiniu.innotree.cn/Fk6UbaWoPAHnpH_jQfmh8S1dPPUb</t>
  </si>
  <si>
    <t>https://www.innotree.cn/inno/company/13794510960434861413.html</t>
  </si>
  <si>
    <t>北京北森云计算股份有限公司</t>
  </si>
  <si>
    <t>56171503元</t>
  </si>
  <si>
    <t>北京市海淀区上地东路35号院1号楼710室</t>
  </si>
  <si>
    <t>纪伟国</t>
  </si>
  <si>
    <t>010-82776817</t>
  </si>
  <si>
    <t>www.beisen.com</t>
  </si>
  <si>
    <t>公司简介:公司是中国最大的人才管理软件云服务供应商。拥有国内唯一覆盖人才测评、招聘管理、绩效管理、继任与发展、360度评估反馈、员工调查、核心人力等业务的一体化人才管理软件平台iTalent。历经12年,公司服务了4500余家企业、上千万员工,日处理十余万人才数据,已成为国内人才测评、招聘管理和继任管理领域的绝对领导者。作为中国SaaS(SoftwareasaService,软件即服务)模式的最早践行者,公司在2003年,率先通过互联网为企业提供人才测评服务,2010年,随着业务范围覆盖了人才管理的全流程,公司推出了国内首个人才管理云计算软件平台iTalent,提供在成本、灵活性和大数据整合分析方面更具价值的软件服务,从而帮助中国企业实现人才领先。</t>
  </si>
  <si>
    <t>["人才管理","招聘","企业服务","互联网基础设施","人力","云计算技术"]</t>
  </si>
  <si>
    <t>北森云(IPO上市及以后)</t>
  </si>
  <si>
    <t>https://innotreelogo.qiniu.innotree.cn/FrnfmvnztrL0qUWm1u7rjt4S7U0e</t>
  </si>
  <si>
    <t>https://www.innotree.cn/inno/company/4036355684033702590.html</t>
  </si>
  <si>
    <t>上海璞泰来新能源科技股份有限公司</t>
  </si>
  <si>
    <t>中国(上海)自由贸易试验区芳春路400号1幢301-96室</t>
  </si>
  <si>
    <t>梁丰</t>
  </si>
  <si>
    <t>http://www.putailai.com/</t>
  </si>
  <si>
    <t>公司简介:2012年11月6日,璞泰来有限在上海市工商行政管理局浦东新区分局注册登记,并领取了《企业法人营业执照》(注册号310115002038700)。2015年12月10日公司取得上海市工商行政管理局核发的营业执照,统一社会信用代码为91310000055944463E,注册资本33,260万元。本公司A股股票上市经上海证券交易所“自律监管决定书[2017]410号”文批准。股票简称“璞泰来”,股票代码“603659”。本次网上网下公开发行的合计6,370.29万股股票将于2017年11月3日起上市交易。</t>
  </si>
  <si>
    <t>2017-11-03IPO上市及以后未透露投资方未透露2017-01-03战略投资未透露君联资本</t>
  </si>
  <si>
    <t>齐晓东副总经理冯苏宁副总经理梁丰董事长刘逊董事陈卫董事兼总经理王晓明监事韩钟伟董事方祺监事刘芳监事王怀芳董事</t>
  </si>
  <si>
    <t>["生产制造","电池材料","能源电力","自动化设备","锂离子电池","新能源","材料","铝塑包装","氧化铝","自动涂布"]</t>
  </si>
  <si>
    <t>璞泰来(IPO上市及以后)</t>
  </si>
  <si>
    <t>https://innotreelogo.qiniu.innotree.cn/Frdm_Vdp0ZrOf0KDNeqLq275iuna</t>
  </si>
  <si>
    <t>https://www.innotree.cn/inno/company/13413438995153588823.html</t>
  </si>
  <si>
    <t>畅捷通信息技术股份有限公司</t>
  </si>
  <si>
    <t>中国北京市海淀区北清路68号</t>
  </si>
  <si>
    <t>86010-62434888</t>
  </si>
  <si>
    <t>http://www.chanjet.com</t>
  </si>
  <si>
    <t>2014-06-01IPO上市及以后亿元及以上港元投资方未透露</t>
  </si>
  <si>
    <t>阮光立监事吴政平董事郭新平监事会主席王文京董事长曾志勇经理,董事刘韵洁独立董事陈建文独立董事张巍监事章培林监事邓学鑫监事刘俊辉独立董事马永义监事</t>
  </si>
  <si>
    <t>["CRM","ERP","IT服务","SaaS","云计算","企业服务","社区论坛","移动办公","管理软件","聊天应用"]</t>
  </si>
  <si>
    <t>畅捷通(IPO上市及以后)</t>
  </si>
  <si>
    <t>https://innotreelogo.qiniu.innotree.cn/FhLgWEq0DR1YlXS-uF48-Rdvj9ZP</t>
  </si>
  <si>
    <t>https://www.innotree.cn/inno/company/16110248142253464902.html</t>
  </si>
  <si>
    <t>山西漳泽电力股份有限公司</t>
  </si>
  <si>
    <t>山西省太原市高新区晋阳街南一条10号1幢-1-22层</t>
  </si>
  <si>
    <t>文生元</t>
  </si>
  <si>
    <t>http://www.zhangzepower.com</t>
  </si>
  <si>
    <t>公司简介:公司经山西省经济体制改革委员会[晋经改]字(1992)44号文件批准设立;在山西省工商行政管理局注册登记,取得营业执照,营业执照号1400001001440。公司于1997年5月12日经中国证券管理委员会证监发字[1997]216、217号文件批准,首次向社会公众发行人民币普通股1,500万(A股)股,连同原内部职工股占用额度2,500万股,共计4,000万股发行额度,于1997年6月9日在深圳证券交易所上市。</t>
  </si>
  <si>
    <t>2007-01-08IPO上市及以后3616万人民币瑞士银行西班牙电信潞安投资</t>
  </si>
  <si>
    <t>秦庆华董事胡耀飞董事兼总经理张薛亮监事丁淑玲监事曹贤庆监事刘畅董事白秀兵监事余正春监事文生元董事长赵文阳董事曹焰副董事长王志军董事常春董事余春宏董事胡俞越董事吕益民董事</t>
  </si>
  <si>
    <t>["电网","家电","发电厂","火力发电"]</t>
  </si>
  <si>
    <t>漳泽电力(IPO上市及以后)</t>
  </si>
  <si>
    <t>https://innotreelogo.qiniu.innotree.cn/FhtqvawPFx7GNOsLZ_7B-L-fXVw7</t>
  </si>
  <si>
    <t>https://www.innotree.cn/inno/company/13253167322652480852.html</t>
  </si>
  <si>
    <t>吉林化纤股份有限公司</t>
  </si>
  <si>
    <t>吉林省吉林市昌邑区九站街516-1号</t>
  </si>
  <si>
    <t>宋德武</t>
  </si>
  <si>
    <t>http://www.jlcfc.com</t>
  </si>
  <si>
    <t>公司简介:吉林化纤股份有限公司系经吉林省经济体制改革委员会以吉改批(1993)35号文批准,由吉林化学纤维厂为独家发起人,采取定向募集方式设立的股份制企业。1996年7月经中国证券监督管理委员会证监发字(1996)114、115号文的批复,向社会公开发行3,097.6万股人民币普通股股票,并在深交所挂牌上市(股票代码000420)。截至2015年6月30日股本总额为716,603,328.00元。公司于1996年7月经中国证券监督管理委员会审字[1996]114号文件批准,首次向社会公众发行人民币普通股3097.6万股,同时有内部职工股552.4万股,占发行上市额度直接上市,总计3650万股,于同年8月2日在深圳证券交易所上市。</t>
  </si>
  <si>
    <t>2016-05-13IPO上市及以后3亿人民币郁金香投资</t>
  </si>
  <si>
    <t>刘彦文董事王剩勇董事杜晓敏董事郑桂云监事宋德武董事长金东杰董事曲大军监事李金泉董事王景霞监事严建华董事孙玉晶董事姜俊周董事年志远董事刘宏伟董事周国利监事刘凤久监事长</t>
  </si>
  <si>
    <t>["资产"]</t>
  </si>
  <si>
    <t>吉林化纤(IPO上市及以后)</t>
  </si>
  <si>
    <t>https://innotreelogo.qiniu.innotree.cn/Fq1W861Gx1zsgf2mgKHooorvAyz5</t>
  </si>
  <si>
    <t>https://www.innotree.cn/inno/company/9113541385997079268.html</t>
  </si>
  <si>
    <t>南方风机股份有限公司</t>
  </si>
  <si>
    <t>广东省佛山市南海区小塘三环西路（狮南段）31号</t>
  </si>
  <si>
    <t>杨子善</t>
  </si>
  <si>
    <t>http://www.ntfan.com</t>
  </si>
  <si>
    <t>公司简介:南方风机股份有限公司（以下简称“公司或本公司”）系以佛山市南海南方风机实业有限公司整体变更的方式设立的股份有限公司。公司于2008年8月8日取得广东省佛山市工商行政管理局核发注册号为440682000039062的企业法人营业执照，注册资本为人民币7000万元。公司于2009年9月20日经中国证券监督管理委员会核准，首次向社会公众发行人民币普通股2400万股，于2009年10月30日在深圳证券交易所上市。</t>
  </si>
  <si>
    <t>2014-06-23IPO上市及以后5000万人民币银河投资郁金香投资2007-12-26A轮800万人民币尚理投资通盈创投</t>
  </si>
  <si>
    <t>杨子善董事长（董事会选举）,总经理（董事会聘用）刘怀耀监事（职工代表大会选举）王达荣董事刘基照监事会主席谢军独立董事常南副董事长（董事会选举）崔兴华董事胡志勇独立董事仇云龙董事李海生监事姚作为独立董事杨子江董事</t>
  </si>
  <si>
    <t>["空气处理","产品开发","设计","风机实业"]</t>
  </si>
  <si>
    <t>南风股份(IPO上市及以后)</t>
  </si>
  <si>
    <t>https://innotreelogo.qiniu.innotree.cn/FgPe-FDA5EKGYjTnslczDqogfa3A</t>
  </si>
  <si>
    <t>https://www.innotree.cn/inno/company/11820878499087544709.html</t>
  </si>
  <si>
    <t>海南海峡航运股份有限公司</t>
  </si>
  <si>
    <t>海南省海口市滨海大道157号港航大厦14楼</t>
  </si>
  <si>
    <t>林健</t>
  </si>
  <si>
    <t>http://www.hnss.net.cn</t>
  </si>
  <si>
    <t>公司简介:公司经海南省经济贸易厅琼经股[2002]477号文批准,以发起设立方式设立;在海南省工商行政管理局注册登记,取得企业法人营业执照,营业执照号460000000065733。公司于2009年12月7日经中国证券监督管理委员会批准,首次向社会公众发行人民币普通股3,950万股,并于2009年12月16日在深圳证券交易所上市。如公司股票被终止上市后,公司股票进入代办股份转让系统继续交易;公司不得修改公司章程中的前项规定。</t>
  </si>
  <si>
    <t>2017-03-29IPO上市及以后2050万人民币天弘基金</t>
  </si>
  <si>
    <t>贺春海未知杜刚董事叶伟副总经理欧阳汉董事兼总经理杨真永董事朱润资副总经理陈学思监事赖宣尧董事马战坤未知许茜监事林桂曼监事冯斌董事蔡东宏未知孟兆胜未知王小岸副总经理麦卫斌董事</t>
  </si>
  <si>
    <t>["航运","船务","代理","港股"]</t>
  </si>
  <si>
    <t>海峡股份(IPO上市及以后)</t>
  </si>
  <si>
    <t>https://innotreelogo.qiniu.innotree.cn/Fofaq6fKRYa0EHdc4yI6n1aV2_mO</t>
  </si>
  <si>
    <t>https://www.innotree.cn/inno/company/3547239323243418533.html</t>
  </si>
  <si>
    <t>北京旷博生物技术股份有限公司</t>
  </si>
  <si>
    <t>90957870元</t>
  </si>
  <si>
    <t>北京市北京经济技术开发区地盛东路1号院2幢301</t>
  </si>
  <si>
    <t>兰宝石</t>
  </si>
  <si>
    <t>010-59773899</t>
  </si>
  <si>
    <t>www.quantobio.com</t>
  </si>
  <si>
    <t>公司简介:公司于2009年9月,由一批“海归”创业团队发起,国际著名风险投资机构晨兴集团、国内大型生物科技产业集团永泰红磡集团和启迪创投共同投资成立的,以开发生产科研和临床诊断生物试剂产品为主营业务的高新技术企业。公司建立了分子诊断、分子免疫、细胞免疫、蛋白免疫四大技术平台,拥有荧光标记抗体、结核ELISpot酶联免疫试剂、四聚体特异性T细胞检测试剂、Aimplex流式高通量多因子检测试剂、重组蛋白等多个产品线,提供microRNA表达谱分析和功能研究及基于microRNA表达谱的诊断试剂等系列产品和服务。公司临床产品主要包括流式产品、分子诊断产品和蛋白免疫产品,主要用于临床免疫功能评价、白血病免疫分型、重大传染病防控和肿瘤的临床早期诊断。</t>
  </si>
  <si>
    <t>2016-05-16IPO上市及以后1400万人民币盛唐资本璞琢资产2016-01-06新三板未透露投资方未透露2015-06-04C轮2000万人民币正和岛正和磁系资本元康投资2014-07-29B轮1000万人民币启迪创投2013-12-31A轮1350万人民币启迪创投</t>
  </si>
  <si>
    <t>["生物科技","技术开发","正式成立","共同投资","生物科研","医学诊断试剂","科技生物","风险投资","生物技术"]</t>
  </si>
  <si>
    <t>旷博生物(IPO上市及以后)</t>
  </si>
  <si>
    <t>https://innotreelogo.qiniu.innotree.cn/FkbymL-zDeOtrQktnEkWKMFizft9</t>
  </si>
  <si>
    <t>https://www.innotree.cn/inno/company/3647021729632838017.html</t>
  </si>
  <si>
    <t>北京中科三环高技术股份有限公司</t>
  </si>
  <si>
    <t>北京市海淀区中关村东路66号甲1号楼27层</t>
  </si>
  <si>
    <t>王震西</t>
  </si>
  <si>
    <t>http://www.san-huan.com.cn</t>
  </si>
  <si>
    <t>公司简介:公司经国家经济贸易委员会国经贸企改字?1999?653号文《关于同意设立北京中科三环高技术股份有限公司的复函》批准,以发起设立方式设立;在北京市工商行政管理局注册登记,取得营业执照,营业执照号1100001073324。2006年3月8日,经中华人民共和国商务部商资批[2006]810号文件批准,公司变更为外商投资股份有限公司。公司于2000年3月28日经中国证券监督管理委员会核准,首次向社会公众发行人民币普通股3500万股,于2000年4月20日在深圳证券交易所上市。</t>
  </si>
  <si>
    <t>2012-05-15IPO上市及以后6720万人民币光大金控华夏天元天堂硅谷胖猫创投(找钢网)齐星铁塔</t>
  </si>
  <si>
    <t>张玮监事会主席权绍宁独立董事赵玉刚监事孙继荣独立董事张国宏董事胡伯平副董事长王瑞华独立董事王震西董事长文恒业董事刘英民监事钟慧静董事李凌副董事长马健总经理</t>
  </si>
  <si>
    <t>["新材料","有色金属","材料","生产制造","电动自行车","电子元件","稀土","应用产品","销售高新技术","磁性材料"]</t>
  </si>
  <si>
    <t>中科三环(IPO上市及以后)</t>
  </si>
  <si>
    <t>https://innotreelogo.qiniu.innotree.cn/Fu7K8l_zwdfXygnkpF_mniZ5tkyp</t>
  </si>
  <si>
    <t>https://www.innotree.cn/inno/company/18230624519489418246.html</t>
  </si>
  <si>
    <t>青海华鼎实业股份有限公司</t>
  </si>
  <si>
    <t>青海省西宁市城北区经二路北段24号</t>
  </si>
  <si>
    <t>于世光</t>
  </si>
  <si>
    <t>http://www.qhhdsy.com</t>
  </si>
  <si>
    <t>公司简介:青海华鼎实业股份有限公司是经青海省人民政府青股审[1998]第006号文批准，由青海重型机床厂作为主发起人，并联合广东万鼎企业集团有限公司、番禺市万鸣实业有限公司、青海第一机床厂、唐山重型机床厂等四家发起人，采取发起方式设立的股份有限公司。公司系依照《公司法》和其他有关规定成立的股份有限公司（以下简称“公司”）。公司经青海省人民政府青股审[1998]第006号文批准，以发起方式设立；在青海省工商行政管理局依法登记注册，取得营业执照，营业执照号：6300001201067。公司经中国证券监督管理委员会批准，于二ООО年十一月三日首次向社会公众发行人民币普通股5500万股，于二ООО年十一月二十日在上海证券交易所上市。</t>
  </si>
  <si>
    <t>2014-01-01IPO上市及以后150万人民币微风资本创东方</t>
  </si>
  <si>
    <t>张建祺董事马新萍监事丁宝山董事黄晓霞董事苟卫东监事徐勇董事狄瑞鹏董事李跃南监事王春梅董事于世光董事长杨拥军董事刘文忠董事</t>
  </si>
  <si>
    <t>青海华鼎(IPO上市及以后)</t>
  </si>
  <si>
    <t>https://innotreelogo.qiniu.innotree.cn/Fpu-PwoWbGCMVps5c6kHSHqnjcVD</t>
  </si>
  <si>
    <t>https://www.innotree.cn/inno/company/2657758035012366792.html</t>
  </si>
  <si>
    <t>凌云工业股份有限公司</t>
  </si>
  <si>
    <t>河北省涿州市松林店镇</t>
  </si>
  <si>
    <t>赵延成</t>
  </si>
  <si>
    <t>http://www.lingyun.com.cn</t>
  </si>
  <si>
    <t>公司简介:公司于1995年4月10日设立,在河北省保定市工商行政管理局登记注册,依法取得中华人民共和国企业法人资格,公司类型为有限责任公司(中外合资经营企业)。2003年6月,经中国证券监督管理委员会证监发行字[2003]73号文件核准,公司向社会公开发行人民币普通股股票6,800万股,并于2003年8月在上海证券交易所挂牌交易。注册资本变更为人民币24,000万元,并于2003年11月领取变更后的企业法人营业执照。</t>
  </si>
  <si>
    <t>2015-11-27IPO上市及以后1.50亿人民币瑞华控股瑞顺创投融众投资长城国融投资2010-12-10IPO上市及以后2689万人民币景贤投资证大投资六汇雅戈尔投资航运产业基金</t>
  </si>
  <si>
    <t>李王军董事牟月辉总经理,董事孙玉峰监事翟斌监事刘涛董事李志发董事赵来青监事罗开全董事何瑜鹏董事赵延成董事长李广林董事张丽监事傅继军董事朱京良监事</t>
  </si>
  <si>
    <t>["汽车零部件","新能源汽车","股权置换","汽车交通"]</t>
  </si>
  <si>
    <t>凌云股份(IPO上市及以后)</t>
  </si>
  <si>
    <t>https://innotreelogo.qiniu.innotree.cn/FnHV5j9zuPQK7jYPAyJytYN4A-k0</t>
  </si>
  <si>
    <t>https://www.innotree.cn/inno/company/9575802483270727718.html</t>
  </si>
  <si>
    <t>三七互娱（上海）科技有限公司</t>
  </si>
  <si>
    <t>罗旭</t>
  </si>
  <si>
    <t>021-69891272</t>
  </si>
  <si>
    <t>http://www.37.com</t>
  </si>
  <si>
    <t>公司简介:三七互娱（上海）科技有限公司成立于2011年9月30日，注册资本1000万元人民币，由李逸飞、曾开天创立，旗下平台包括37游戏运营平台。37游戏平台是中国专业游戏运营平台，为中外游戏用户提供前沿的游戏精品；37游戏致力于游戏精细化运营与优质的客户服务，成为深受玩家喜爱的国际化品牌游戏运营商。</t>
  </si>
  <si>
    <t>2015-01-08IPO上市及以后1亿人民币融捷投资2009-12-29A轮2036万人民币上海德锌股权投资基金管理合伙企业国元直投国富基金火炬创投银河吉星</t>
  </si>
  <si>
    <t>["ACGN","手游分发渠道","文娱传媒","游戏","游戏发行","游戏平台","游戏开发","游戏服务","网游联运平台","网页游戏"]</t>
  </si>
  <si>
    <t>三七互娱(IPO上市及以后)</t>
  </si>
  <si>
    <t>https://innotreelogo.qiniu.innotree.cn/Fll6qRfMdMzH8Cbte4wSCCzEgETq</t>
  </si>
  <si>
    <t>https://www.innotree.cn/inno/company/15069872867270922989.html</t>
  </si>
  <si>
    <t>华讯方舟股份有限公司</t>
  </si>
  <si>
    <t>河北省雄安新区安新县新旅游路北侧7号别墅</t>
  </si>
  <si>
    <t>http://www.bd-swan.com</t>
  </si>
  <si>
    <t>公司简介:公司经河北省人民政府股份制领导小组办公室以冀股办(1996)39号文“关于同意筹备组建保定天鹅股份有限公司的批复”批准,以募集方式设立;在河北省工商行政管理局注册登记,取得营业执照,营业执照号:1300001000488。公司于1997年1月15日经中国证券监督管理委员会批准,首次向社会公众发行人民币普通股7500万股,于1997年2月21日在深圳证券交易所上市。</t>
  </si>
  <si>
    <t>2012-04-27IPO上市及以后5010万人民币华夏天元</t>
  </si>
  <si>
    <t>宋晏董事李晓丛监事谢维信董事汤琪监事张玉川董事曹健董事余勇监事刘琳监事吴光胜董事长路威监事张沈卫董事赵术开董事潘忠祥董事</t>
  </si>
  <si>
    <t>["云服务","企业服务","微波","服务商","通讯","通讯技术","宽带服务","通信技术","高新技术","宽带网络综合服务商"]</t>
  </si>
  <si>
    <t>https://innotreelogo.qiniu.innotree.cn/FuirExJt5BejWB8OPccQY8Sk73oY</t>
  </si>
  <si>
    <t>https://www.innotree.cn/inno/company/12283864763492213742.html</t>
  </si>
  <si>
    <t>深圳市理邦精密仪器股份有限公司</t>
  </si>
  <si>
    <t>深圳市坪山新区坑梓街道金沙社区金辉路15号</t>
  </si>
  <si>
    <t>张浩</t>
  </si>
  <si>
    <t>http://www.edan.com.cn</t>
  </si>
  <si>
    <t>公司简介:深圳市理邦精密仪器股份有限公司（以下简称本公司，在包含子公司时统称本集团）是经深圳市市场监督管理局批准，于2010年3月30日在深圳市成立的股份有限公司，企业法人营业执照注册号为440301501133163，注册地址：深圳市南山区蛇口南海大道1019号南山医疗器械园B栋三楼，法定代表人：张浩。本公司原名深圳市理邦精密仪器有限公司（以下简称本公司），成立于1995年8月2日，经本公司2010年3月26日第一次股东大会决议，全体股东作为股份有限公司的发起人，以其持有的截止2009年12月31日的审定净资产按2.04：1比例折股，整体变更为股份有限公司.公司于2011年3月31日经中国证券监督管理委员会（以下简称“中国证监会”）核准，首次向社会公众公开发行人民币普通股2500万股，于2011年4月21日在深圳证券交易所上市。</t>
  </si>
  <si>
    <t>2011-04-21IPO上市及以后未透露投资方未透露2009-12-24B轮3100万人民币软银中国资本中经合2008-11-24A轮1.7亿人民币经纬中国中经合博辰创投</t>
  </si>
  <si>
    <t>["体外诊断","医疗器械","电子设备","医疗器械及硬件","硬件","精密仪器","医疗电子设备产品","高新技术","妇幼保健","监护"]</t>
  </si>
  <si>
    <t>理邦仪器(IPO上市及以后)</t>
  </si>
  <si>
    <t>https://innotreelogo.qiniu.innotree.cn/FnNZBmrACDPSM-0WRRHEVgIJHAP4</t>
  </si>
  <si>
    <t>https://www.innotree.cn/inno/company/13742046326566736052.html</t>
  </si>
  <si>
    <t>光宝联合(北京)科技股份有限公司</t>
  </si>
  <si>
    <t>41620000元</t>
  </si>
  <si>
    <t>北京市海淀区学院路甲5号1幢三层1#厂房西区1-016室</t>
  </si>
  <si>
    <t>汪海滢</t>
  </si>
  <si>
    <t>010-84873735</t>
  </si>
  <si>
    <t>www.guangbao-uni.com</t>
  </si>
  <si>
    <t>公司简介:公司面向电信运营商、企业、移动终端用户及互联网终端用户,致力于无线信息技术与互联网技术的研究、开发与应用,创造性地利用各种资源提供丰富的内容服务.公司业务品种丰富,产品涵盖从2G到3G通信网络下的产品类型.目前,无线增值行业的发展已经进入了基于3G平台的移动互联网时代,为此,公司业务重心正逐步向移动互联网业务模块倾斜,手机阅读器客户端、MGSN平台产品将成为公司的主要产品.目前,公司与中国移动、中国联通、中国电信均开展了不同的业务合作。</t>
  </si>
  <si>
    <t>2015-09-02IPO上市及以后360万人民币君创同达北京北拓投资管理有限公司中城建投2015-04-24A轮300万人民币君创同达天星创联资本控股有限公司</t>
  </si>
  <si>
    <t>["企业服务","增值业务","无线互联网","软件开发","产品研发","游戏平台","产品运营","移动医疗","智能家居","增值服务"]</t>
  </si>
  <si>
    <t>光宝联合(IPO上市及以后)</t>
  </si>
  <si>
    <t>https://innotreelogo.qiniu.innotree.cn/FpuPsYagu4QtG1p6bFnziY2yamid</t>
  </si>
  <si>
    <t>https://www.innotree.cn/inno/company/1652793856834188493.html</t>
  </si>
  <si>
    <t>南京健友生化制药股份有限公司</t>
  </si>
  <si>
    <t>江苏省南京高新开发区MA010-1号地</t>
  </si>
  <si>
    <t>唐咏群</t>
  </si>
  <si>
    <t>http://www.nkf-pharma.com/</t>
  </si>
  <si>
    <t>公司简介:2000年10月17日,南京市工商行政管理局向健友有限核发了注册号为3201084000013的《企业法人营业执照》。2011年3月8日,南京市工商行政管理局向健友股份核发了注册号为320191000010753的《企业法人营业执照》。公司A股股票上市经上海证券交易所“自律监管决定书[2017]202号”文批准。股票简称“健友股份”,股票代码“603707”。本次网上网下公开发行的合计6,350万股股票将于2017年7月19日起上市交易。</t>
  </si>
  <si>
    <t>2017-07-21IPO上市及以后未透露投资方未透露</t>
  </si>
  <si>
    <t>["医疗健康","医药研发","原料药","工程技术","生物制剂","生物制药","药物","药物研发","生产制造","生物技术和制药"]</t>
  </si>
  <si>
    <t>健友股份(IPO上市及以后)</t>
  </si>
  <si>
    <t>https://innotreelogo.qiniu.innotree.cn/FiUCMbwPOMnlGm--TJbhwWa-xBug</t>
  </si>
  <si>
    <t>https://www.innotree.cn/inno/company/15848452537899025865.html</t>
  </si>
  <si>
    <t>中国动向 (集团) 有限公司</t>
  </si>
  <si>
    <t>香港金钟道89号力宝中心 2座13楼 9室</t>
  </si>
  <si>
    <t>http://www.dxsport.com</t>
  </si>
  <si>
    <t>2009-10-23IPO上市及以后200万美元奥尔尼资本2006-07-01A轮3800万美元摩根士丹利</t>
  </si>
  <si>
    <t>["体育","市场推广","服饰电商","B2B","运动装备","运动服","设计","市场推广及分销","分销","体育产业"]</t>
  </si>
  <si>
    <t>中国动向(IPO上市及以后)</t>
  </si>
  <si>
    <t>https://www.innotree.cn/inno/company/3206768472146957958.html</t>
  </si>
  <si>
    <t>江苏蓝丰生物化工股份有限公司</t>
  </si>
  <si>
    <t>江苏省徐州市新沂经济开发区苏化路1号</t>
  </si>
  <si>
    <t>杨振华</t>
  </si>
  <si>
    <t>http://www.jslanfeng.com</t>
  </si>
  <si>
    <t>公司简介:江苏蓝丰生物化工股份有限公司,原名为江苏省新沂农药厂,成立于1976年3月19日。公司系江苏苏化集团新沂农化有限公司整体变更设立,并在江苏省徐州市工商行政管理局注册登记,取得营业执照,注册登记号为:320300000017224。2010年11月9日经中国证券监督管理委员会证监许可[2010]1580号文批准,公司首次向社会公开发行人民币普通股1900万股,并于2010年12月3日在深圳证券交易所上市。</t>
  </si>
  <si>
    <t>2016-02-25IPO上市及以后8782万人民币道基投资中金国联投资宁波创投格林投资长城国融投资2010-01-27B轮2813万人民币体奥动力国发创投2007-06-22A轮1000万人民币宁波创投格林投资</t>
  </si>
  <si>
    <t>杨光亮董事杜文浩董事贾和祥董事秦庆华董事顾子强监事主席王国涛董事沈永胜监事梁华中董事王宇董事范德芳董事杨振华董事长顾思雨董事夏善清监事刘宇董事兼总经理</t>
  </si>
  <si>
    <t>["农业","农林牧渔","农药","农药兽药","化学制品","化肥/农药生产","杀虫剂","生产制造","投资管理","生物化工"]</t>
  </si>
  <si>
    <t>蓝丰生化(IPO上市及以后)</t>
  </si>
  <si>
    <t>https://innotreelogo.qiniu.innotree.cn/FnP1EXygX-o9F8q4up0eJOui-Z5w</t>
  </si>
  <si>
    <t>https://www.innotree.cn/inno/company/11940222198820644656.html</t>
  </si>
  <si>
    <t>武汉敦煌种业有限公司</t>
  </si>
  <si>
    <t>洪山区珞狮南路519号明泽丽湾2栋18层01、02、04号（仅限办公）</t>
  </si>
  <si>
    <t>王善广</t>
  </si>
  <si>
    <t>027-87227093</t>
  </si>
  <si>
    <t>公司简介:武汉敦煌种业有限公司成立于2004年11月3日，注册资本310058万元人民币，是甘肃省敦煌种业股份有限公司的控股子公司，主营水稻、玉米、油料、棉麻、瓜类蔬菜等农作物种子的选育、繁殖、销售和农副产品的收购、加工、批发零售等。</t>
  </si>
  <si>
    <t>2015-10-22IPO上市及以后3.60亿人民币融卓投资2011-02-11IPO上市及以后7500万人民币瑞华控股融众投资</t>
  </si>
  <si>
    <t>黄殿海监事姚斌董事朱德才监事王善广董事长姜泉庆董事孟学义董事兼总经理于晓萍监事杜登荣董事</t>
  </si>
  <si>
    <t>["蔬菜","种业","玉米","农副产品","农作物种子","水稻","油料","棉麻"]</t>
  </si>
  <si>
    <t>https://innotreelogo.qiniu.innotree.cn/FpFS-L8eYWWFSDVpKfzUh3_zKU1h</t>
  </si>
  <si>
    <t>https://www.innotree.cn/inno/company/11068464532856881387.html</t>
  </si>
  <si>
    <t>环旭电子股份有限公司</t>
  </si>
  <si>
    <t>上海市张江高科技园区集成电路产业区张东路1558号</t>
  </si>
  <si>
    <t>张洪本</t>
  </si>
  <si>
    <t>http://www.usish.com</t>
  </si>
  <si>
    <t>公司简介:环旭电子股份有限公司是在环旭电子(上海)有限公司基础上整体变更的股份有限公司。有限公司系于2003年1月2日在上海浦东新区张江集电港投资成立的外资企业。公司取得了商务部颁发的《中华人民共和国台港澳侨投资企业批准证书》(商外资资审A字[2008]0123号),并于2008年6月30日在上海市工商行政管理局登记注册,注册号为310115400112763,注册资本为416,056,920元。公司于2012年1月10日经中国证券监督管理委员会批准,首次向社会公众发行人民币普通股10,680万股,并于2012年2月20日在上海证券交易所上市。</t>
  </si>
  <si>
    <t>2014-11-18IPO上市及以后2.11亿人民币乾和投资</t>
  </si>
  <si>
    <t>张虔生董事RUTHERFORD CHANG董事潘飞董事CHARLES CHANG董事董伟董事张洪本董事长石孟国监事陈启杰董事董宏思监事刘惠民监事魏镇炎董事兼总经理吴福辉董事</t>
  </si>
  <si>
    <t>["3C电商","制造服务","服务商","电子元件","电子制造","维修服务","物流","ODM","国内外品牌电子产品","产品设计"]</t>
  </si>
  <si>
    <t>环旭电子(IPO上市及以后)</t>
  </si>
  <si>
    <t>https://innotreelogo.qiniu.innotree.cn/FnBqVB95cJNT_lgnfLSvIiJTYAjL</t>
  </si>
  <si>
    <t>https://www.innotree.cn/inno/company/17782195326390184873.html</t>
  </si>
  <si>
    <t>江苏常铝铝业股份有限公司</t>
  </si>
  <si>
    <t>江苏省苏州市常熟市白茆镇西</t>
  </si>
  <si>
    <t>张平</t>
  </si>
  <si>
    <t>http://www.alcha.com</t>
  </si>
  <si>
    <t>公司简介:经江苏省人民政府“苏政复[2004]37号”文批准,公司由常熟市常铝铝业有限责任公司依法整体变更发起设立。公司现在江苏省苏州市工商行政管理局注册登记,持有注册号为“320000400002793”的《企业法人营业执照》。公司于2007年7月27日,经中国证券监督管理委员会证监发行字[2007]203号文核准,首次向社会公众发行人民币普通股4,250万股,于2007年8月21日在深圳证券交易所上市。</t>
  </si>
  <si>
    <t>2016-04-21IPO上市及以后3.00亿人民币上海常春藤投资2003-09-01A轮840万人民币江苏省高科技产业投资有限公司元禾控股金时投资锦江国际</t>
  </si>
  <si>
    <t>李永盛董事张平董事长龚菊明董事王伟董事兼总经理朱春年职工监事朱明董事汪和奋监事主席黄飞鹏董事谢蓝监事顾维军董事</t>
  </si>
  <si>
    <t>["有色金属","深加工","生产制造","金属制品","铝业","铝板","涂层铝箔","加工企业"]</t>
  </si>
  <si>
    <t>常铝股份(IPO上市及以后)</t>
  </si>
  <si>
    <t>https://innotreelogo.qiniu.innotree.cn/FvMq0OBnnAktGqApStFiFt_SFDtw</t>
  </si>
  <si>
    <t>https://www.innotree.cn/inno/company/8401049239832777796.html</t>
  </si>
  <si>
    <t>南京矽汇信息技术有限公司</t>
  </si>
  <si>
    <t>500万元人民币</t>
  </si>
  <si>
    <t>南京市雨花经济开发区凤华路18号8幢108室</t>
  </si>
  <si>
    <t>程力</t>
  </si>
  <si>
    <t>http://www.pcmami.com</t>
  </si>
  <si>
    <t>公司简介:育儿网是中国领先的孕婴童垂直网络平台，2015年7月在香港成功IPO，十年来育儿网专注服务中国年轻家庭，提供新媒体、内容、社区、智能硬件、电子商务、跨境服务等增值服务。拥有育儿网（www.ci123.com）、手机育儿网(m.ci123.com)、移动APP及IPTVAPP等多个平台。</t>
  </si>
  <si>
    <t>2015-07-08IPO上市及以后亿元及以上港元投资方未透露2012-01-01A轮2000万人民币宽带资本CBC</t>
  </si>
  <si>
    <t>["垂直社区","垂直电商","母婴","O2O","教育","儿童早教","媒体","媒体及阅读","文化娱乐","育儿"]</t>
  </si>
  <si>
    <t>https://innotreelogo.qiniu.innotree.cn/Frx0xN0vu91KBSPAkMcMiwupj1OB</t>
  </si>
  <si>
    <t>https://www.innotree.cn/inno/company/14712911471286885219.html</t>
  </si>
  <si>
    <t>中农发种业集团股份有限公司</t>
  </si>
  <si>
    <t>北京市西城区西单民丰胡同31号5幢318室</t>
  </si>
  <si>
    <t>陈章瑞</t>
  </si>
  <si>
    <t>http://znfzy.com</t>
  </si>
  <si>
    <t>公司简介:中农发种业集团股份有限公司（以下简称“本公司”或“公司”）系经国家经济贸易委员会经贸委企改[1999]698号文批准，由中国农垦（集团）总公司（以下简称“农垦集团”）作为主发起人，联合江苏省农垦集团有限公司、中国水果与蔬菜有限公司、天津开发区兴业房地产投资有限公司及江苏大圣集团有限公司等五家企业共同发起设立的股份有限公司。本公司于1999年8月13日在国家工商行政管理局登记注册，取得企业法人营业执照（注册登记号：1000000011032163）。公司系依照《公司法》规定成立的股份有限公司(以下简称“公司”)。公司经国家经济贸易委员会国经贸企改[1999]698号文批准，以发起设立方式设立；在国家工商行政管理局注册登记，取得营业执照，营业执照号：1000001103216（2-2）。公司于2000年12月19日经中国证监会证监发行字〖2000〗178号文批准，首次向社会公众发行人民币普通股8000万股，于2001年1月19日在上海证券交易所上市。</t>
  </si>
  <si>
    <t>臧亚利副董事长,经理伏卫民监事谢永星监事陈章瑞董事长卢闯独立董事周紫雨监事会主席景旭独立董事王一鸣独立董事陈剑华董事周先标董事</t>
  </si>
  <si>
    <t>["农垦","农业资源开发","化肥","农业高新技术","农资产品","技术转让","农药"]</t>
  </si>
  <si>
    <t>农发种业(IPO上市及以后)</t>
  </si>
  <si>
    <t>https://innotreelogo.qiniu.innotree.cn/Fmo59CdqemiRCuOBEG4uLJjUXrl-</t>
  </si>
  <si>
    <t>https://www.innotree.cn/inno/company/1569610006191858433.html</t>
  </si>
  <si>
    <t>上海物资贸易股份有限公司</t>
  </si>
  <si>
    <t>上海市黄浦区南苏州路325号7楼</t>
  </si>
  <si>
    <t>秦青林</t>
  </si>
  <si>
    <t>http://www.600822sh.com</t>
  </si>
  <si>
    <t>公司简介:公司前身上海物资贸易中心,筹建于1985年2月,1990年4月开业。1993年9月25日,经上海市经济委员会批准,上海市物资贸易中心改制为上海物资贸易中心股份有限公司。在上海市工商行政管理局注册登记,取得营业执照。公司于1993年10月7日经上海市证券管理办公室批准,首次向社会公众发行人民币普通股18,987.25万股。其中,公司向境内投资人发行的以人民币认购的内资股为1,900万股,于1994年2月4日在上海证券交易所上市。公司向境外投资人发行的以外币认购并且在境内上市的外资股为5,000万股,于1994年3月30日在上海证券交易所上市。</t>
  </si>
  <si>
    <t>2009-11-12IPO上市及以后1.35亿人民币瑞华控股融众投资</t>
  </si>
  <si>
    <t>钱丽萍董事钱存杰监事肖志杰董事兼总经理袁敏董事吴婕卿董事吕勇监事刘凤元董事孙婷监事杨阿国董事秦青林董事长薛士勇董事陶清董事</t>
  </si>
  <si>
    <t>["企业服务","商业贸易","国际贸易","外包","成品油","批发零售","航运","金属材料","零售贸易","物资贸易"]</t>
  </si>
  <si>
    <t>上海物贸(IPO上市及以后)</t>
  </si>
  <si>
    <t>https://innotreelogo.qiniu.innotree.cn/FrwviakEqHFnm_AANWDf3HywUGsx</t>
  </si>
  <si>
    <t>https://www.innotree.cn/inno/company/9396299948083735891.html</t>
  </si>
  <si>
    <t>中国燃气控股有限公司</t>
  </si>
  <si>
    <t>香港湾仔告士打道 151号资本中心16楼1601室</t>
  </si>
  <si>
    <t>852-28770800</t>
  </si>
  <si>
    <t>http://www.chinagasholdings.com.hk</t>
  </si>
  <si>
    <t>2006-08-01IPO上市及以后2500万美元亚洲开发银行天使投资人邵根伙2005-10-31IPO上市及以后1400万美元中乾证融富兰克林邓普顿投资荷兰国家开发银行</t>
  </si>
  <si>
    <t>["股票","管道基础设施","运营服务商"]</t>
  </si>
  <si>
    <t>中国燃气(IPO上市及以后)</t>
  </si>
  <si>
    <t>https://innotreelogo.qiniu.innotree.cn/FoaIy91w5Co6z0v3UHhej5C6O0qE</t>
  </si>
  <si>
    <t>https://www.innotree.cn/inno/company/4628148320511560521.html</t>
  </si>
  <si>
    <t>大连易世达新能源发展股份有限公司</t>
  </si>
  <si>
    <t>辽宁省大连高新园区火炬路32号B座20层</t>
  </si>
  <si>
    <t>刘振东</t>
  </si>
  <si>
    <t>http://www.dleast.cc</t>
  </si>
  <si>
    <t>公司简介:大连易世达新能源发展股份有限公司（以下简称“公司”或“公司”）系由大连易世达能源工程有限公司于2008年10月30日依法整体变更成立，成立时注册资本3,300万元。公司发起人股东为大连力科技术工程有限公司（现已更名为“新余新力科技术工程有限公司”）、唐金泉、何启贤、阎克伟等19位自然人。大信会计师事务有限公司对公司整体变更及出资事项进行了审验，并出具了大信验字[2008]第0066号验资报告，并于2008年12月22日办理完毕工商变更登记手续。公司于2010年9月9日经中国证券监督管理委员会核准，首次向社会公众发行人民币普通股1500万股，于2010年10月13日在深圳证券交易所创业板上市。</t>
  </si>
  <si>
    <t>2015-03-31IPO上市及以后5.16亿人民币厦门信致远股权投资有限公司2009-09-10A轮800万人民币Monster凤凰资本海融创投管理博信资本宽象资本栖霞科创秉鸿创投</t>
  </si>
  <si>
    <t>侯宏启董事蔡燕玲董事何启贤董事罗桂生监事韦巍监事会主席洪家新董事兼总经理林志董事肖作平董事刘琦监事刘振东董事长毛一平董事孙佩学董事张弘伟监事金炳荣董事</t>
  </si>
  <si>
    <t>["余热发电","光伏发电","公用事业","环保工程","生产制造","能源技术","能源电力","节能环保","新能源","发电"]</t>
  </si>
  <si>
    <t>易世达(IPO上市及以后)</t>
  </si>
  <si>
    <t>https://innotreelogo.qiniu.innotree.cn/Fneqac-uwGHF00r6KH9DO7vhIYo9</t>
  </si>
  <si>
    <t>https://www.innotree.cn/inno/company/13960436919830834552.html</t>
  </si>
  <si>
    <t>北京金色池塘传媒股份有限公司</t>
  </si>
  <si>
    <t>81826185元</t>
  </si>
  <si>
    <t>北京市朝阳区东四环中路78号大成国际中心B2座10层6-01号</t>
  </si>
  <si>
    <t>王裕仁</t>
  </si>
  <si>
    <t>010-59102869</t>
  </si>
  <si>
    <t>www.gpmedia.com</t>
  </si>
  <si>
    <t>公司简介:公司主要从事电视剧的投资、制作、发行和衍生业务、电视剧制作服务及艺人经纪服务。其中,电视剧投资、制作、发行和衍生业务是本公司的核心业务。公司专注于精品电视剧的创作,在国内电视剧行业具有较高的品牌知名度和市场地位。公司电视剧的投资制作包括独家拍摄和联合拍摄,并以独家拍摄为主,电视剧的发行包括电视台发行、新媒体发行,并以电视台发行为主,电视剧的衍生业务为广告植入。</t>
  </si>
  <si>
    <t>2017-07-19IPO上市及以后6000万人民币上海鸿立虚拟山南鸿臻轩杰九证资本2015-12-22新三板未透露投资方未透露2015-06-08A轮数千万人民币乾元资本</t>
  </si>
  <si>
    <t>["影视文化","影视精品"]</t>
  </si>
  <si>
    <t>金色传媒(IPO上市及以后)</t>
  </si>
  <si>
    <t>https://innotreelogo.qiniu.innotree.cn/FsAbnM09f_rJczZDOguSzsPbO6aE</t>
  </si>
  <si>
    <t>https://www.innotree.cn/inno/company/11818904880532020065.html</t>
  </si>
  <si>
    <t>河南瑞贝卡发制品股份有限公司</t>
  </si>
  <si>
    <t>河南省许昌市建安区尚集产业集聚区昌盛路666号</t>
  </si>
  <si>
    <t>郑有全</t>
  </si>
  <si>
    <t>http://www.rebecca.com.cn</t>
  </si>
  <si>
    <t>公司简介:河南瑞贝卡发制品股份有限公司(以下简称“本公司”或“公司”)是经河南省人民政府豫股批字[1999]26号文批准,由河南瑞贝卡发制品有限公司采取整体变更方式设立的股份有限公司。本公司1999年10月24日在河南省工商行政管理局领取了注册号为4100001004888的企业法人营业执照,公司注册地址:河南省许昌县尚集产业集聚区昌盛路666号,法定代表人:郑有全,公司成立时注册资本:6600万元人民币。2003年6月19日,本公司得到中国证监会证监发行字[2003]62号文批准向社会公开发行人民币普通股2400万股,每股发行价10.40元,2003年6月25日向社会公开发行,共募集资金249,600,000.00元,扣除承销费、发行手续费用10,042,083.46元,募集资金净额为239,557,916.54元,其中实收股本为24,000,000.00元,资本公积215,557,916.54元。上述资金已于2003年7月1日由主承销商中信证券股份有限公司划转到本公司指定账户,并经岳华会计师事务所有限责任公司验资,出具了岳总验字(2003)第A017号验资报告。公司据此办理了工商变更登记手续,注册资金由6600万元变更为9000万元。</t>
  </si>
  <si>
    <t>2010-12-03IPO上市及以后1.46亿人民币TVM Capital Life Science证大投资瑞华控股农开基金管理公司航运产业基金融众投资2006-12-06IPO上市及以后1980万人民币融昌资产管理</t>
  </si>
  <si>
    <t>胡丽平董事陆小林监事常晓波董事张天有董事晁慧霞董事马群董事宣超监事吴学丙董事李建杰监事郑文青董事兼总经理郑有全董事长李悦董事</t>
  </si>
  <si>
    <t>["垂直电商","服饰电商","生产制造","男装","饰品","材料研发","制品","假发制品","原料生产制造商","原料研发设计"]</t>
  </si>
  <si>
    <t>瑞贝卡(IPO上市及以后)</t>
  </si>
  <si>
    <t>https://innotreelogo.qiniu.innotree.cn/FjzNmMnY129XpLb2OW_LT7nYxMIF</t>
  </si>
  <si>
    <t>https://www.innotree.cn/inno/company/6180669422055202934.html</t>
  </si>
  <si>
    <t>TCL 多媒体科技控股有限公司</t>
  </si>
  <si>
    <t>香港新界沙田香港科学园科技大道东22号22E大楼 7楼</t>
  </si>
  <si>
    <t>852-24377300</t>
  </si>
  <si>
    <t>http://www.tclhk.com</t>
  </si>
  <si>
    <t>2015-12-11IPO上市及以后18.70亿人民币乐视网</t>
  </si>
  <si>
    <t>["多媒体","消费电子","电视机","硬件","多媒体消费电子","生产商","彩电","股票"]</t>
  </si>
  <si>
    <t>TCL多媒体(IPO上市及以后)</t>
  </si>
  <si>
    <t>https://innotreelogo.qiniu.innotree.cn/FjQqZk6uHloK3JLjUzyI1n2IrJkt</t>
  </si>
  <si>
    <t>https://www.innotree.cn/inno/company/9625273661065446964.html</t>
  </si>
  <si>
    <t>杭州滨江房产集团衢州置业有限公司</t>
  </si>
  <si>
    <t>20000.000000万元人民币</t>
  </si>
  <si>
    <t>衢州市衢江北路1号营业用房西厅</t>
  </si>
  <si>
    <t>朱慧明</t>
  </si>
  <si>
    <t>公司简介:金都房产集团衢州置业有限公司注册资本5,000万元人民币，公司主要从事房地产开发、经营。截至2010年12月31日，衢州置业总资产1,927,950,115.53元，净资产47,760,197.30元；2010年度实现营业收入21,735,786.90元，实现净利润-3,986,014.35元。</t>
  </si>
  <si>
    <t>2015-07-02IPO上市及以后14.77亿人民币天堂硅谷</t>
  </si>
  <si>
    <t>沈伟东监事俞国强经理朱慧明执行董事</t>
  </si>
  <si>
    <t>["资产","置业","房地产开发"]</t>
  </si>
  <si>
    <t>滨江房产(IPO上市及以后)</t>
  </si>
  <si>
    <t>https://innotreelogo.qiniu.innotree.cn/FvSx7LpWpK3ZiN8x3R1RFaEhnUJt</t>
  </si>
  <si>
    <t>https://www.innotree.cn/inno/company/7718894328371824789.html</t>
  </si>
  <si>
    <t>北京东方国信科技股份有限公司</t>
  </si>
  <si>
    <t>北京市朝阳区创达三路1号院1号楼7层101</t>
  </si>
  <si>
    <t>管连平</t>
  </si>
  <si>
    <t>http://www.bonc.com.cn</t>
  </si>
  <si>
    <t>公司简介:北京东方国信科技股份有限公司（以下简称“公司”或“公司”）系由北京东方国信电子有限公司整体变更设立的股份有限公司。北京东方国信电子有限公司原系由管连平、霍卫平、潘晓忠投资设立，于1997年7月28日在北京市工商行政管理局朝阳分局登记注册，取得注册号为1101052249629的《企业法人营业执照》，注册资本人民币50万元，其中：管连平投入货币资金20万元，占注册资本的40%；霍卫平投入货币资金15万元，占注册资本的30%；潘晓忠投入货币资金15万元，占注册资本的30%。公司采取发起设立方式设立，在北京市工商行政管理局注册登记，取得营业执照，营业执照号为110105002496292。公司于2010年12月23日经中国证券监督管理委员会（以下简称“中国证监会”）批准，首次向社会公众发行人民币普通股1,017.60万股，于2011年1月25日在深圳证券交易所创业板上市。</t>
  </si>
  <si>
    <t>2016-04-15IPO上市及以后3.60亿人民币嘉和控股上海分公司盛世景</t>
  </si>
  <si>
    <t>["大数据","股票","高新技术","企业服务","垂直行业数据","大数据挖掘","数据分析","数据服务","数据采集","电信大数据"]</t>
  </si>
  <si>
    <t>东方国信(IPO上市及以后)</t>
  </si>
  <si>
    <t>https://innotreelogo.qiniu.innotree.cn/FnccsH6TVXA93U_cQ84NGPr-p6HV</t>
  </si>
  <si>
    <t>https://www.innotree.cn/inno/company/4421256335329347683.html</t>
  </si>
  <si>
    <t>爱康国宾健康体检管理集团有限公司</t>
  </si>
  <si>
    <t>北京市朝阳区建国路甲92号-4至24层6层603</t>
  </si>
  <si>
    <t>刘华</t>
  </si>
  <si>
    <t>010-58111222</t>
  </si>
  <si>
    <t>经营范围:保险兼业代理（保险兼业代理业务许可证有效期至2018年05月23日）；第二类增值电信业务中的信息服务业务（仅限互联网信息服务）（电信与信息服务业务经营许可证有效期至2019年12月31日）；经营保健食品（保健食品生产经营卫生许可证有效期至2017年12月29日）；预包装食品销售，不含冷藏冷冻食品；特殊食品销售，限保健食品（食品经营许可证有效期至2021年12月11日）；医院管理；健康体检企业管理；投资及投资管理；企业策划；健康咨询（须经审批的诊疗活动除外）；医疗医药信息咨询；经济贸易咨询；销售II类医疗器械、计算机、软件及辅助设备、日用品、电子产品、化工产品（不含危险化学品）、机械设备、仪器仪表、文化用品、礼品；设备租赁；技术推广服务；计算机系统服务；设计、制作、代理、发布广告；货物进出口；技术进出口；代理进出口；仓储服务。（企业依法自主选择经营项目，开展经营活动；依法须经批准的项目，经相关部门批准后依批准的内容开展经营活动；不得从事本市产业政策禁止和限制类项目的经营活动。）保险兼业代理（保险兼业代理业务许可证有效期至2018年05月23日）；第二类增值电信业务中的信息服务业务（仅限互联网信息服务）（电信与信息服务业务经营许可证有效期至2019年12月31日）；经营保健食品（保健食品生产经营卫生许可证有效期至2017年12月29日）；预包装食品销售，不含冷藏冷冻食品；特殊食品销售，限保健食品（食品经营许可证有...详细</t>
  </si>
  <si>
    <t>["健康体检","健康管理","医疗健康","挂号预约","牙齿口腔","体检","健康保健","搜狐系","疫苗接种","疾病"]</t>
  </si>
  <si>
    <t>爱康国宾(IPO上市及以后)</t>
  </si>
  <si>
    <t>https://innotreelogo.qiniu.innotree.cn/FsvKqdxXRiObe78833-BRWS9bN9O</t>
  </si>
  <si>
    <t>https://www.innotree.cn/inno/company/10798556814535798803.html</t>
  </si>
  <si>
    <t>国电长源电力股份有限公司</t>
  </si>
  <si>
    <t>湖北省武汉市洪山区徐东大街113号国电大厦</t>
  </si>
  <si>
    <t>杨勤</t>
  </si>
  <si>
    <t>http://www.cydl.com.cn</t>
  </si>
  <si>
    <t>公司简介:公司经湖北省经济体制改革委员会鄂改生[1995]12号文批准,以发起方式设立;在湖北省工商行政管理局注册登记,取得营业执照,营业执照号:420000000008002。公司于一九九九年十月十二日经中国证监会批准,首次向社会公众发行人民币普通股9000万股,于二〇〇〇年三月十六日在深圳证券交易所上市。</t>
  </si>
  <si>
    <t>2007-10-09IPO上市及以后6300万人民币证大投资瑞华控股航运产业基金融众投资</t>
  </si>
  <si>
    <t>张国勇董事肖宏江董事周彪董事薛年华董事窦鸿斌监事沈烈董事赵虎副董事长陈如轩监事袁天平董事兼总经理徐长生董事杨勤董事长罗莎监事</t>
  </si>
  <si>
    <t>["东风汽车","省电"]</t>
  </si>
  <si>
    <t>长源电力(IPO上市及以后)</t>
  </si>
  <si>
    <t>https://innotreelogo.qiniu.innotree.cn/Fui4jlAAiMXlLuQ7PaZITV4IsZ1Y</t>
  </si>
  <si>
    <t>https://www.innotree.cn/inno/company/6368161202416749109.html</t>
  </si>
  <si>
    <t>紫金矿业集团股份有限公司</t>
  </si>
  <si>
    <t>中国福建省上杭县紫金路 1号</t>
  </si>
  <si>
    <t>陈景河</t>
  </si>
  <si>
    <t>86597-3833105</t>
  </si>
  <si>
    <t>http://www.zjky.cn</t>
  </si>
  <si>
    <t>公司简介:公司经福建省人民政府闽政体股[2000]22号文“关于同意设立福建紫金矿业股份有限公司的批复”批准,于2000年8月17日以发起方式设立,于2000年9月6日在福建省工商行政管理局注册登记,公司的营业执照号码为:3500001002192。公司于2003年11月18日经中国证券监督管理委员会核准,于2003年12月16日至12月22日首次向境外投资人发行400,544,000股H股(每股面值为人民币0.1元),并于2003年12月23日在香港联交所主板上市。经公司2003年度股东大会审议通过,公司更名为:紫金矿业集团股份有限公司。于2008年3月24日经国务院授权的审批部门批准,公司增加发行了140,000万股境内上市内资股(每股面值为人民币0.1元),并于2008年4月25日在上海证券交易所上市。</t>
  </si>
  <si>
    <t>2017-06-06IPO上市及以后5.68亿人民币中信证券</t>
  </si>
  <si>
    <t>林泓富董事刘文洪监事李建董事陈景河董事长卢世华董事蓝立英监事林红英董事徐强监事蓝福生副董事长邹来昌董事范文生监事方启学董事朱光董事蔡美峰董事林水清监事薛海华董事</t>
  </si>
  <si>
    <t>["矿业","矿产资源","股票","金矿","金属矿","黄金"]</t>
  </si>
  <si>
    <t>紫金矿业(IPO上市及以后)</t>
  </si>
  <si>
    <t>https://innotreelogo.qiniu.innotree.cn/Fknurwro9oppDS22pz6huWJai1N3</t>
  </si>
  <si>
    <t>https://www.innotree.cn/inno/company/7917967926527389505.html</t>
  </si>
  <si>
    <t>上海凯利泰医疗科技股份有限公司</t>
  </si>
  <si>
    <t>上海市张江高科技园东区瑞庆路528号23幢</t>
  </si>
  <si>
    <t>秦杰</t>
  </si>
  <si>
    <t>http://www.kineticmedinc.com.cn</t>
  </si>
  <si>
    <t>公司简介:公司系由上海凯利泰医疗科技有限公司以经审计的净资产折股整体变更设立，经上海市工商行政管理局注册登记，取得注册号为310115400172284（市局）的《企业法人营业执照》。公司于2012年5月7日经中国证券监督管理委员会批准，首次向社会公众发行人民币普通股1300万股，于2012年6月13日在深圳证券交易所上市。</t>
  </si>
  <si>
    <t>2016-05-27IPO上市及以后1.57亿人民币刚泰控股国金鼎兴上海淳杨资产上海驿安投资2009-12-28A轮1020万人民币涌铧投资光动力创投</t>
  </si>
  <si>
    <t>周烨监事袁征董事兼总经理JAY QIN（秦杰）董事长周志强监事李广新董事PHILIP LI WANG（汪立）董事原红旗董事MICHAEL WEICHUN ZHANG董事朱寒青监事陈明夏董事</t>
  </si>
  <si>
    <t>["医疗健康","医疗器械","医疗科技","压缩","临床治疗方案","患者"]</t>
  </si>
  <si>
    <t>凯利泰(IPO上市及以后)</t>
  </si>
  <si>
    <t>https://innotreelogo.qiniu.innotree.cn/Fq5UjgMTVHg_Ueewd3x4BUOsOOim</t>
  </si>
  <si>
    <t>https://www.innotree.cn/inno/company/15938783220942864489.html</t>
  </si>
  <si>
    <t>上海玄霆娱乐信息科技有限公司</t>
  </si>
  <si>
    <t>10800万人民币</t>
  </si>
  <si>
    <t>吴文辉</t>
  </si>
  <si>
    <t>021-61870500</t>
  </si>
  <si>
    <t>https://www.qidian.com/</t>
  </si>
  <si>
    <t>经营范围:计算机软硬件（除计算机信息系统安全专用产品）、网络工程、智能化弱电系统、机电设备、仪器仪表领域内的技术开发、技术转让、技术咨询、技术服务及相关产品的销售，玩具、工艺美术品、文化办公用品、幼教用品、日用百货的销售，出版物经营，电子商务（不得从事金融业务），广告的设计、制作、代理、发布，知识产权代理，电信业务。【依法须经批准的项目，经相关部门批准后方可开展经营活动】</t>
  </si>
  <si>
    <t>2017-11-08IPO上市及以后10.7亿美元投资方未透露2017-01-25B轮1亿美元腾讯投资挚信资本凯雷亚洲基金2016-02-25A轮1亿美元腾讯投资挚信资本凯雷亚洲基金2015-09-22天使轮未透露挚信资本</t>
  </si>
  <si>
    <t>["原创文学","文娱传媒","文学","文学网站","电子期刊","写作社区","网络文学","网络文学平台","阅读平台","媒体及阅读"]</t>
  </si>
  <si>
    <t>阅文集团(IPO上市及以后)</t>
  </si>
  <si>
    <t>https://innotreelogo.qiniu.innotree.cn/Ft-JARc-TlEobjb0SR0f5y5VQoy_</t>
  </si>
  <si>
    <t>https://www.innotree.cn/inno/company/5362575251028066446.html</t>
  </si>
  <si>
    <t>北京华录百纳影视股份有限公司</t>
  </si>
  <si>
    <t>北京市石景山区八大处高科技园区西井路3号3号楼5365房间</t>
  </si>
  <si>
    <t>陈润生</t>
  </si>
  <si>
    <t>http://www.hlbn.cc/</t>
  </si>
  <si>
    <t>公司简介:北京华录百纳影视股份有限公司（以下简称“本公司”或“公司”）前身为北京华录百纳影视有限公司，由中国华录集团有限公司（以下简称“华录集团”）和北京百纳文化发展有限公司共同出资组建，于2002年6月19日在北京取得1102232389765（1-1）号企业法人营业执照。公司注册资本1,000万元人民币，法人代表：王松山。公司以发起方式设立，并在北京市工商行政管理局注册登记，营业执照号为：110112003897657。公司于2011年12月28日经中国证券监督管理委员会核准，首次向社会公众发行人民币普通股1,500万股，于2012年2月9日在深圳证券交易所上市。</t>
  </si>
  <si>
    <t>2016-09-23IPO上市及以后1.98亿人民币长城国融投资2015-01-01C轮1000万人民币招商局资本2008-09-25A轮1200万人民币尚理投资长江国弘惠泽天下创投瑞安建业资产管理</t>
  </si>
  <si>
    <t>胡刚副董事长童盼独立董事孙雪喆监事</t>
  </si>
  <si>
    <t>["信息服务","媒体","影视","影视发行","影视投资","影视策划","文化传媒","文娱传媒","艺人经纪","媒介代理"]</t>
  </si>
  <si>
    <t>华录百纳(IPO上市及以后)</t>
  </si>
  <si>
    <t>https://innotreelogo.qiniu.innotree.cn/Fji9ztB6M1-ZljsoduD1ja_V5GrW</t>
  </si>
  <si>
    <t>https://www.innotree.cn/inno/company/296416462661068126.html</t>
  </si>
  <si>
    <t>格林美股份有限公司</t>
  </si>
  <si>
    <t>深圳市宝安区宝安中心区兴华路南侧荣超滨海大厦A栋20层2008号房</t>
  </si>
  <si>
    <t>许开华</t>
  </si>
  <si>
    <t>http://www.gem.com.cn</t>
  </si>
  <si>
    <t>公司简介:公司前身为格林美有限,设立于2001年12月28日。公司于2006年12月11日经原深圳市格林美高新技术有限公司股东会作出决议,以原深圳市格林美高新技术有限公司全体股东共同作为发起人,以发起设立方式将原深圳市格林美高新技术有限公司整体变更为股份公司。公司依法在深圳市工商行政管理局注册登记,取得企业法人营业执照,营业执照号为440301102802586。公司于2009年12月17日经中国证券监督管理委员会核准,首次向社会公众发行人民币普通股2,333万股,于2010年1月22日在深圳证券交易所上市。</t>
  </si>
  <si>
    <t>樊红杰监事李映照董事张旸董事吴树阶董事余红英监事会主席唐丹监事王敏董事许开华总经理,董事长陈星题董事</t>
  </si>
  <si>
    <t>["O2O","二手商品交易","回收服务","废品回收","消费生活","电器","新能源","二手物品","其他生活服务","本地生活"]</t>
  </si>
  <si>
    <t>格林美(IPO上市及以后)</t>
  </si>
  <si>
    <t>https://innotreelogo.qiniu.innotree.cn/FoGc13P88W0ULzK-X8Rse2FMum77</t>
  </si>
  <si>
    <t>https://www.innotree.cn/inno/company/3021719645098803717.html</t>
  </si>
  <si>
    <t>中国七星控股有限公司</t>
  </si>
  <si>
    <t>公司简介:七星集团成立于1998年，是中国最大的媒体购物平台之一。公司具有强大的产品设计能力、品牌管理能力和资源整合能力。产品和服务涉及化妆品、保健品、儿童用品、家庭用品、数码产品、汽车用品等多个领域。</t>
  </si>
  <si>
    <t>2006-01-01IPO上市及以后150万美元东振创投富坤创投2004-01-01IPO上市及以后未透露优势资本融汇通创投</t>
  </si>
  <si>
    <t>["资源整合","数码产品","垂直类电商","保健品","产品设计","化妆品","家庭用品","品牌管理","B2C","儿童用品"]</t>
  </si>
  <si>
    <t>中国七星控股有限公司(IPO上市及以后)</t>
  </si>
  <si>
    <t>https://www.innotree.cn/inno/company/8336031490212288308.html</t>
  </si>
  <si>
    <t>丹化化工科技股份有限公司</t>
  </si>
  <si>
    <t>上海浦东新区高科西路4037号</t>
  </si>
  <si>
    <t>花峻</t>
  </si>
  <si>
    <t>http://www.600844.com/</t>
  </si>
  <si>
    <t>公司简介:公司为境内公开发行A、B股股票并在上海证券交易所上市的股份有限公司。本公司于1993年9月25日经上海市经委沪经企(1993)404号文件批准,采用公开募集方式设立股份有限公司,于1994年2月17日取得由国家工商行政管理部门颁发的企股沪总字第019027号《企业法人营业执照》。公司股票于1994年3月11日在上海证券交易所上市交易。公司原名英雄(集团)股份有限公司,于2003年2月更名为大盈现代农业股份有限公司,并于2007年4月29日变更为现名。注册地址为上海市浦东新区高科西路4037号,法定代表人为张华龙先生。</t>
  </si>
  <si>
    <t>2016-09-01IPO上市及以后3.74亿人民币中建明茂(北京)投资2009-05-01IPO上市及以后1.34亿人民币天堂硅谷2007-01-01A轮5070万人民币盛宇投资吉成创投</t>
  </si>
  <si>
    <t>郑万青董事谈翔监事成国俊董事许年行董事杨金涛董事王斌董事长花峻董事,总经理杨军监事曹峻监事李国方董事李利伟董事张徐宁董事</t>
  </si>
  <si>
    <t>["资产","证券交易","煤化工"]</t>
  </si>
  <si>
    <t>丹化股份(IPO上市及以后)</t>
  </si>
  <si>
    <t>https://innotreelogo.qiniu.innotree.cn/FhYhl0uYjSZxAYh0_6-xLyLrrA7p</t>
  </si>
  <si>
    <t>https://www.innotree.cn/inno/company/17284825779378460932.html</t>
  </si>
  <si>
    <t>深圳市惠程电气股份有限公司</t>
  </si>
  <si>
    <t>深圳市坪山新区大工业区兰景路以东、锦绣路以南惠程科技工业厂区</t>
  </si>
  <si>
    <t>徐海啸</t>
  </si>
  <si>
    <t>http://www.hifuture.com</t>
  </si>
  <si>
    <t>公司简介:公司原为深圳市惠程电气有限责任公司,经深圳市人民政府2002年12月18日深府股[2002]44号文批准,依法整体变更为股份有限公司,深圳市惠程电气有限责任公司原有股东即为公司发起人;公司变更为股份有限公司后,在深圳市工商行政管理局注册登记,取得营业执照。营业执照号为:深司字N85588。公司于[2007]年[8]月[29]日经中国证券监督管理委员会(以下简称“中国证监会”)核准,首次向社会公众公开发行人民币普通股[1,300]万股,于[2007]年[9]月[19]日在[深圳证券交易所]上市。</t>
  </si>
  <si>
    <t>2011-01-05IPO上市及以后1.20亿人民币天堂硅谷</t>
  </si>
  <si>
    <t>温秋萍监事Wan Xiao Yang董事张晶董事Key Ke Liu董事梅绍华监事于奔监事沈晓超董事徐海啸总经理,董事长汪超涌董事叶陈刚董事陈丹董事钟晓林董事</t>
  </si>
  <si>
    <t>["机械设备","材料","生产制造","电缆","综合性集团","高分子","电气设备","橡胶电缆连接器","复合材料","开关"]</t>
  </si>
  <si>
    <t>深圳惠程(IPO上市及以后)</t>
  </si>
  <si>
    <t>https://innotreelogo.qiniu.innotree.cn/FjIOyibaL84NqVfDmbSenm-H20NE</t>
  </si>
  <si>
    <t>https://www.innotree.cn/inno/company/17735784112783472630.html</t>
  </si>
  <si>
    <t>河南明泰铝业股份有限公司</t>
  </si>
  <si>
    <t>河南省巩义市回郭镇开发区</t>
  </si>
  <si>
    <t>马廷义</t>
  </si>
  <si>
    <t>http://www.hngymt.com</t>
  </si>
  <si>
    <t>公司简介:公司前身为河南明泰铝业有限公司,成立于1997年4月18日。河南明泰铝业股份有限公司的前身是1997年4月由马廷义、马廷耀、化新民三位自然人出资成立的河南明泰铝箔有限公司,注册资金750万元,已经巩义市审计师事务所验审字第35号企业注册资金审验证明书验证确认,1997年5月更名为河南明泰铝业有限公司。2007年6月22日,公司在郑州市工商行政管理局完成了工商变更登记手续。公司于2011年8月29日经中国证券监督管理委员会[2011]1372文核准,首次向社会公众发行人民币普通股60,000,000股,于2011年9月19日在上海证券交易所上市。</t>
  </si>
  <si>
    <t>2015-12-02IPO上市及以后7500万人民币城投投资财通资本2009-12-29A轮1800万人民币恒锐创投艾利克斯投资荣信股份-梦网荣信百瑞创新金诚信投资</t>
  </si>
  <si>
    <t>高卫董事化新民副董事长马廷义董事长李浩杰监事李会晓监事周正国董事赵引贵董事杜有东副董事长孙会彭监事刘杰董事兼总经理</t>
  </si>
  <si>
    <t>["深加工","合金","铝箔","电子","电容器","铝业"]</t>
  </si>
  <si>
    <t>明泰铝业(IPO上市及以后)</t>
  </si>
  <si>
    <t>https://innotreelogo.qiniu.innotree.cn/Fr0EJHDoZ_zju05NeVuPUjrTm9Fc</t>
  </si>
  <si>
    <t>https://www.innotree.cn/inno/company/15206929073496857174.html</t>
  </si>
  <si>
    <t>四川迅游网络科技股份有限公司</t>
  </si>
  <si>
    <t>四川省成都高新区世纪城南路599号7栋6、7层</t>
  </si>
  <si>
    <t>章建伟</t>
  </si>
  <si>
    <t>http://www.xunyou.com</t>
  </si>
  <si>
    <t>公司简介:公司由四川迅游网络科技有限公司整体变更、以发起设立方式设立,在成都市工商行政管理局注册登记,取得《企业法人营业执照》,营业执照号为510109000038177。公司于2015年5月8日经中国证券监督管理委员会批准,首次向社会公众发行人民币普通股1000万股,于2015年5月27日在深圳证券交易所创业板上市。</t>
  </si>
  <si>
    <t>2015-05-27IPO上市及以后未透露投资方未透露2010-11-26B轮990万人民币盈创投资凌越资本佛山亚商资本2010-04-01A轮1亿人民币挚信资本达晨创投佛山亚商资本2008-06-01天使轮数百万人民币奇虎360</t>
  </si>
  <si>
    <t>章建伟董事长袁旭CEO章建伟CEO</t>
  </si>
  <si>
    <t>["加速软件","工具","游戏插件","网游","其他游戏服务","游戏","游戏玩家服务","优化清理","其他工具","工具软件"]</t>
  </si>
  <si>
    <t>迅游科技(IPO上市及以后)</t>
  </si>
  <si>
    <t>https://innotreelogo.qiniu.innotree.cn/FthvWDrpaEt17RqtJafjDqklBLwg</t>
  </si>
  <si>
    <t>https://www.innotree.cn/inno/company/351712749014415504.html</t>
  </si>
  <si>
    <t>山东隆基机械股份有限公司</t>
  </si>
  <si>
    <t>山东省龙口市外向型经济开发区</t>
  </si>
  <si>
    <t>张海燕</t>
  </si>
  <si>
    <t>http://www.sdljjx.com.cn</t>
  </si>
  <si>
    <t>公司简介:公司前身龙口隆基机械有限公司成立于1994年4月11日。公司由隆基集团有限公司、香港精工模具设计有限公司发起设立;2008年3月21日经商务部以商资批[2008]362号文《商务部关于同意龙口隆基机械有限公司变更为外商投资股份有限公司的批复》批准设立;2008年3月26日在山东省工商行政管理局注册登记,取得营业执照,营业执照号为370681400000708。公司于2010年2月3日经中国证券监督管理委员会核准,首次向社会公众发行人民币普通股3,000万股,于2010年3月5日在深圳证券交易所上市。</t>
  </si>
  <si>
    <t>2013-04-25IPO上市及以后3.46亿人民币华鑫盈信</t>
  </si>
  <si>
    <t>张海燕董事长兼总经理王其文董事徐志刚董事呼国功监事张乔敏董事赵言东监事王忠年监事公志光董事朱少华董事张焕平董事王德生董事张志勇董事秦绪林监事刘玉里董事宋兆乾董事</t>
  </si>
  <si>
    <t>["企业服务","汽车交通","汽车配件","轮毂","著名商标","新能源汽车","高新技术","汽车零部件产品加工"]</t>
  </si>
  <si>
    <t>隆基机械(IPO上市及以后)</t>
  </si>
  <si>
    <t>https://innotreelogo.qiniu.innotree.cn/FoupvnfGlFaKx7Hz8gZ5eBTX-uml</t>
  </si>
  <si>
    <t>https://www.innotree.cn/inno/company/7553223506735583339.html</t>
  </si>
  <si>
    <t>银都餐饮设备股份有限公司</t>
  </si>
  <si>
    <t>334800000元</t>
  </si>
  <si>
    <t>杭州余杭区星桥街道星星路1号</t>
  </si>
  <si>
    <t>周俊杰</t>
  </si>
  <si>
    <t>0571-86265988</t>
  </si>
  <si>
    <t>www.yinduchina.com</t>
  </si>
  <si>
    <t>公司简介:公司自2003年成立以来,一直专注于餐饮设备的研发、生产、销售及相关服务,主要产品为商用餐饮制冷设备及自助餐设备,主营业务未发生变化。经过10余年的技术积累与创新,公司产品性能不断提升,产品质量过硬,深得客户青睐,目前公司产品已广泛应用于各类宾馆酒店、餐饮店、食堂、超市、便利店等相关领域,用于食品冷藏冷冻及展示、盛放等,有效满足了客户生产经营需求。</t>
  </si>
  <si>
    <t>2017-09-12IPO上市及以后8.16亿人民币投资方未透露2015-07-17新三板未透露投资方未透露</t>
  </si>
  <si>
    <t>刘小朋董事鲁灵鹏副总经理孟庆君董事张艳杰未知蒋小林董事吕威董事张惠影监事李洋监事潘自强董事周俊杰董事长兼总经理朱智毅董事林建勇副总经理</t>
  </si>
  <si>
    <t>["硬件","其他硬件服务"]</t>
  </si>
  <si>
    <t>银都股份(IPO上市及以后)</t>
  </si>
  <si>
    <t>https://innotreelogo.qiniu.innotree.cn/Fuc7EB--NStzpVMa-ce-lXg2F0M9</t>
  </si>
  <si>
    <t>https://www.innotree.cn/inno/company/11580252751489613974.html</t>
  </si>
  <si>
    <t>上海复旦张江生物医药股份有限公司</t>
  </si>
  <si>
    <t>中国上海市浦东张江高科技园区蔡伦路 308号</t>
  </si>
  <si>
    <t>8621-58953355</t>
  </si>
  <si>
    <t>http://www.fd-zj.com</t>
  </si>
  <si>
    <t>2013-01-16IPO上市及以后588万美元博信资本2012-02-06IPO上市及以后2643万人民币新企创投</t>
  </si>
  <si>
    <t>苏勇董事周忠惠董事余岱青监事周曦监事刘小龙监事王海波董事长黄建监事杨春宝董事许青董事余晓阳董事林耀坚董事陈凯先董事赵大君董事王罗春监事沈波董事</t>
  </si>
  <si>
    <t>["医药集团","医疗健康","生物医药","科技园"]</t>
  </si>
  <si>
    <t>复旦张江(IPO上市及以后)</t>
  </si>
  <si>
    <t>https://innotreelogo.qiniu.innotree.cn/Fv7PE4ScQcpRhv8LLVcClEQ7ap-x</t>
  </si>
  <si>
    <t>https://www.innotree.cn/inno/company/9651009478568928197.html</t>
  </si>
  <si>
    <t>北京天神互动科技有限公司</t>
  </si>
  <si>
    <t>3281.6 万元 人民币</t>
  </si>
  <si>
    <t>朱晔</t>
  </si>
  <si>
    <t>http://www.tianshenhudong.com</t>
  </si>
  <si>
    <t>经营范围:技术推广服务；软件设计。（企业依法自主选择经营项目，开展经营活动；依法须经批准的项目，经相关部门批准后依批准的内容开展经营活动；不得从事本市产业政策禁止和限制类项目的经营活动。）</t>
  </si>
  <si>
    <t>2014-01-01IPO上市及以后25.4亿人民币天神娱乐科冕木业2012-09-13B轮1亿人民币光线传媒2011-10-24A轮数千万人民币君联资本</t>
  </si>
  <si>
    <t>["ACGN","塔防游戏","开发商","手游开发","文娱传媒","模拟游戏","游戏","游戏开发","游戏服务","游戏社交"]</t>
  </si>
  <si>
    <t>天神互动(IPO上市及以后)</t>
  </si>
  <si>
    <t>https://innotreelogo.qiniu.innotree.cn/Flf7NzS8M3-F9S7wLxnJa-xsBucF</t>
  </si>
  <si>
    <t>https://www.innotree.cn/inno/company/9612364221557264001.html</t>
  </si>
  <si>
    <t>圣元国际集团</t>
  </si>
  <si>
    <t>美国特拉华州</t>
  </si>
  <si>
    <t>张亮</t>
  </si>
  <si>
    <t>www.synutra.com</t>
  </si>
  <si>
    <t>公司简介:圣元国际前身为青岛圣元乳业有限公司，成立于1998年1月，由北京澳内特乳品有限公司出资组建。2005年6月，圣元通过反向收购，成功在美国OTC证券市场上市，并与今年4月份成功转板纳斯达克。青岛圣元乳业有限公司始建于1998年，是集产品研发、乳品生产、市场销售、咨询服务为一体的专业乳品企业。公司主导品牌—圣元诞生以来，在中国乳品市场上已取得了骄人的业绩，成为中国婴幼儿乳粉的八大品牌之一。婴儿配方奶粉部门拥有“优博”、“优聪”、“名山”、“荷兰乳牛”等多个品牌。</t>
  </si>
  <si>
    <t>2007-05-29IPO上市及以后6600万美元Zouk Capital美国华平投资集团</t>
  </si>
  <si>
    <t>["市场销售","营养国际集团","乳品","母婴营养","产品研发","咨询服务","乳业"]</t>
  </si>
  <si>
    <t>圣元国际(IPO上市及以后)</t>
  </si>
  <si>
    <t>https://www.innotree.cn/inno/company/5559644020281562270.html</t>
  </si>
  <si>
    <t>上海北特科技股份有限公司</t>
  </si>
  <si>
    <t>上海市嘉定区华亭镇高石路（北新村内）</t>
  </si>
  <si>
    <t>靳坤</t>
  </si>
  <si>
    <t>http://www.sh-beite.com</t>
  </si>
  <si>
    <t>公司简介:上海北特金属制品有限公司成立上海北特金属制品有限公司,系由自然人靳坤与迟凤阁共同出资组建的有限责任公司,于2002年6月21日取得上海市工商行政管理局嘉定分局核发的3101142033877号《企业法人营业执照》,注册资本为人民币500万元,其中靳坤出资比例90%,迟凤阁出资比例10%。公司于2010年10月8日完成工商变更登记,取得上海市工商行政管理局嘉定分局核发的310114000614256号《企业法人营业执照》。公司于2014年6月9日经中国证券监督管理委员会批准,首次向社会公众发行人民币普通股2,667万股,于2014年7月18日在上海证券交易所上市。</t>
  </si>
  <si>
    <t>2016-06-29IPO上市及以后7500万人民币华山资本WestSummit Capital深创投</t>
  </si>
  <si>
    <t>潘亚威监事张玉海监事薛文革董事曹宪彬其他人员靳坤董事长耿磊董事陶万垠董事谢云臣董事兼总经理</t>
  </si>
  <si>
    <t>["交运设备","产业化","汽车交通","生产制造","零部件","车型","新能源汽车","减震器零部件高新技术","减震器活塞"]</t>
  </si>
  <si>
    <t>北特科技(IPO上市及以后)</t>
  </si>
  <si>
    <t>https://innotreelogo.qiniu.innotree.cn/FmhZHXZ37wQB3boIZsApe5UBpwbr</t>
  </si>
  <si>
    <t>https://www.innotree.cn/inno/company/59480855818352685.html</t>
  </si>
  <si>
    <t>浙江众合科技股份有限公司</t>
  </si>
  <si>
    <t>浙江省杭州市滨江区江汉路1785号双城国际4号楼17层</t>
  </si>
  <si>
    <t>潘丽春</t>
  </si>
  <si>
    <t>http://www.unitedmne.com</t>
  </si>
  <si>
    <t>公司简介:公司经浙江省人民政府浙政发[1998]224号文批准,由浙江大学企业集团控股有限公司(现更名为浙江浙大圆正集团有限公司)、浙江省科技风险投资有限公司以及四位自然人共同发起,以社会募集方式设立。在浙江省工商行政管理局登记注册,取得注册号为330000000005778的企业法人营业执照。公司于1999年4月经中国证券监督管理委员会批准,首次向社会公众发行人民币普通股3000万股。其中公司向境内投资人发行的以人民币认购的内资股为3000万股,于1999年6月11日在深圳证券交易所上市。</t>
  </si>
  <si>
    <t>2015-03-26IPO上市及以后548万人民币浙江华侨基金管理有限公司2011-03-15IPO上市及以后5580万人民币商裕投资辛谊投资</t>
  </si>
  <si>
    <t>史烈董事陈均副董事长赵建董事章遂平监事林毅董事胡征宇监事潘丽春董事长钱明星董事宋航董事韩斌董事楼洪海董事董丹青监事贾利民董事唐新亮董事沈方曦监事</t>
  </si>
  <si>
    <t>["机电","债务"]</t>
  </si>
  <si>
    <t>众合科技(IPO上市及以后)</t>
  </si>
  <si>
    <t>https://innotreelogo.qiniu.innotree.cn/FpIdit0AkPef7IWvAz4K1gOUnimG</t>
  </si>
  <si>
    <t>https://www.innotree.cn/inno/company/18268847454417565257.html</t>
  </si>
  <si>
    <t>北京汇冠新技术股份有限公司</t>
  </si>
  <si>
    <t>北京市海淀区西北旺东路10号院东区21号楼6层101-601</t>
  </si>
  <si>
    <t>解浩然</t>
  </si>
  <si>
    <t>http://www.irtouch.com</t>
  </si>
  <si>
    <t>公司简介:北京汇冠新技术股份有限公司（以下简称“公司”或“公司”）系于2009年6月25日由北京汇冠新技术有限公司以整体改制方式变更设立的股份有限公司。公司以发起方式设立，并在北京市工商行政管理局注册登记，取得营业执照，营业执照号为110108006105774。公司于【2011】年【12】月【8】日经中国证券监督管理委员会核准，首次向社会公众发行人民币普通股【1,151万】股，于【2011】年【12】月【29】日在深圳证券交易所创业板上市。</t>
  </si>
  <si>
    <t>2017-03-02IPO上市及以后2200万人民币中广文影2009-12-04A轮1420万人民币东方汇富</t>
  </si>
  <si>
    <t>张昌楠监事会主席张辉董事赵国栋独立董事张婉秋监事罗炜独立董事赵栋监事陈赛芝独立董事解浩然董事长王文清董事,总经理钟昌震董事彭红玉监事会主席万志良监事张辉总经理,董事张昌楠副董事长庞京娜监事</t>
  </si>
  <si>
    <t>["示范单位","证券交易","股票","高新技术","创业板"]</t>
  </si>
  <si>
    <t>汇冠股份(IPO上市及以后)</t>
  </si>
  <si>
    <t>https://innotreelogo.qiniu.innotree.cn/FhgZiDQceI1BNQowNP9akF2WEjhr</t>
  </si>
  <si>
    <t>https://www.innotree.cn/inno/company/626951944925920889.html</t>
  </si>
  <si>
    <t>厦门金达威集团股份有限公司</t>
  </si>
  <si>
    <t>福建省厦门市海沧新阳工业区</t>
  </si>
  <si>
    <t>江斌</t>
  </si>
  <si>
    <t>http://www.kingdomway.com</t>
  </si>
  <si>
    <t>公司简介:公司经厦门市经济体制改革委员会厦体改[2001]53号文批准,以发起设立方式设立;在厦门市工商行政管理局注册登记,取得《企业法人营业执照》,营业执照号:350200200004396。公司于2011年9月22日获中国证券监督管理委员会证监许可【2011】1531号文核准,首次向社会公众发行人民币普通股23,000,000股,于2011年10月28日在深圳证券交易所上市。</t>
  </si>
  <si>
    <t>2016-10-14IPO上市及以后1.20亿人民币斐君资本</t>
  </si>
  <si>
    <t>于雪冬董事龙小宁董事林水山监事陆翔董事马国清董事孟新林监事黄兴孪董事高志松董事陈佳良董事王建成副董事长王水华监事江斌董事长兼总经理</t>
  </si>
  <si>
    <t>["火炬计划","证券交易","股票","高新技术"]</t>
  </si>
  <si>
    <t>金达威(IPO上市及以后)</t>
  </si>
  <si>
    <t>https://innotreelogo.qiniu.innotree.cn/FjfQHlrfBYBKx662lr5T0mdv2odR</t>
  </si>
  <si>
    <t>https://www.innotree.cn/inno/company/5481129594719839257.html</t>
  </si>
  <si>
    <t>福记食品服务控股有限公司</t>
  </si>
  <si>
    <t>公司简介:福记食品服务控股有限公司是一个大型的食品生产、加工、物流、销售、餐饮业务等综合性集团。2003年与法国里昂信贷银行结成战略合作伙伴，并成功于12月在香港联交所主板挂牌上。现旗下拥有福记联合(上海)餐饮有限公司，福记联合(苏州)餐饮有限公司，澳特莱集团发展有限公司，多鲜乐集团发展有限公司，先驰达集团发展有限公司，味鲜达集团发展有限公司等众多家公司。福记控股子公司之一的澳特莱集团，拥有中国最大的蔬菜生产与加工中心，以及现代化肉类产品生产基地。</t>
  </si>
  <si>
    <t>2010-03-16IPO上市及以后8782万美元安徽创投新利创投</t>
  </si>
  <si>
    <t>["食品生产","物流运输","垂直类物流","综合性集团","餐饮业","主板","餐饮","食品服务"]</t>
  </si>
  <si>
    <t>福记食品服务(IPO上市及以后)</t>
  </si>
  <si>
    <t>https://innotreelogo.qiniu.innotree.cn/FnJd9_CloG6H320UnyrCRQKEFZ7E</t>
  </si>
  <si>
    <t>https://www.innotree.cn/inno/company/13822092937101179665.html</t>
  </si>
  <si>
    <t>深圳市中金恒泰互联网科技股份有限公司</t>
  </si>
  <si>
    <t>36800000元</t>
  </si>
  <si>
    <t>深圳市罗湖区东晓街道翠竹北路1号1楼</t>
  </si>
  <si>
    <t>孙元模</t>
  </si>
  <si>
    <t>0755-25690699</t>
  </si>
  <si>
    <t>www.gcn99.com</t>
  </si>
  <si>
    <t>公司简介:公司从事互联网珠宝批发零售业务。通过自主开发“金中国黄金珠宝网络商城”平台为基础,联合第三方电子商务交易平台,为珠宝行业提供互联网应用工具,实现B2C、B2B协同发展。公司一直紧紧把握珠宝的行业发展方向,经过不断的发展与积累,公司已逐步成为一家综合性的黄金珠宝电商平台。</t>
  </si>
  <si>
    <t>2016-02-14IPO上市及以后未透露投资方未透露2015-06-24A轮1500万人民币深圳前海财富树基金</t>
  </si>
  <si>
    <t>["B2C","商业贸易","垂直电商","电商","电商平台","资讯","黄金珠宝","O2O","企业服务","其他企业服务"]</t>
  </si>
  <si>
    <t>中金恒泰(IPO上市及以后)</t>
  </si>
  <si>
    <t>https://innotreelogo.qiniu.innotree.cn/FmRNc9BdwOIpO_Lsd5vDndC7ubl0</t>
  </si>
  <si>
    <t>https://www.innotree.cn/inno/company/11725416227626220349.html</t>
  </si>
  <si>
    <t>河南亚太能源科技股份有限公司</t>
  </si>
  <si>
    <t>112050000元</t>
  </si>
  <si>
    <t>商丘市开发区商永路南侧(商亳高速入口西100米)</t>
  </si>
  <si>
    <t>张海林</t>
  </si>
  <si>
    <t>0370-3166586</t>
  </si>
  <si>
    <t>www.yatainengyuan.com</t>
  </si>
  <si>
    <t>公司简介:公司一家从事新能源、有机固废环保设备研发、生产、销售为一体的专业化、规模化集团公司。公司自主设计、开发、生产的产品主要包括BD100生物柴油、热裂解成套设备以及生物柴油成套设备等.公司独立研发设计的利用废弃油脂生产生物柴油设备工艺独特、节能环保、易于操作等特点,并获得国家相关专利十多项。其中紊流式管式反应器在国内外属独家首创和独家使用。</t>
  </si>
  <si>
    <t>2015-07-20IPO上市及以后800万人民币中泰证劵(齐鲁证券)2015-02-26新三板未透露投资方未透露2014-09-10A轮500万人民币光大集团</t>
  </si>
  <si>
    <t>["企业服务","公用事业","制造业","外包","环保工程","环保设备","生产制造","硬件","能源","能源电力"]</t>
  </si>
  <si>
    <t>亚太能源(IPO上市及以后)</t>
  </si>
  <si>
    <t>https://innotreelogo.qiniu.innotree.cn/Fl-EMVHJTbVjnITGf2NsOht4aKl8</t>
  </si>
  <si>
    <t>https://www.innotree.cn/inno/company/6780886731120367435.html</t>
  </si>
  <si>
    <t>江苏宏达新材料股份有限公司</t>
  </si>
  <si>
    <t>江苏省扬中市明珠广场</t>
  </si>
  <si>
    <t>何百祥</t>
  </si>
  <si>
    <t>http://www.hongda-chemical.com</t>
  </si>
  <si>
    <t>公司简介:公司于2004年1月7日经江苏省人民政府苏政复[2004]5号文批复同意,由镇江宏达化工有限公司整体变更设立股份有限公司,2004年2月13日经江苏省商行政管理局核准登记成立。注册资本为8,380.6868万元。公司整体变更设立时名称为“苏宏达化工新材料股份有限公司”,2006年4月18日经苏省商行政管理局核准名称变更为“苏宏达新材料股份有限公司”。经中国证券监督管理委员会证监许可[2008]71号文核准,公司于2008年1月23日首次向社会公开发行人民币普通股(A股)6100万股,每股面值人民币1.00元,发行价格为每股人民币10.49元。苏天华大彭会计师事务所有限公司对公司A股发行的资金到位情况进行了审验,并于2008年1月28日出具了苏天会验[2008]2号验资报告。</t>
  </si>
  <si>
    <t>2010-11-25IPO上市及以后9042万人民币金力方投资浙江嘉远基金</t>
  </si>
  <si>
    <t>郭北琼监事主席熊星春职工监事郭宝华董事许良虎董事路长全董事顾其荣董事吴俊龙职工监事殷恒波董事何百祥董事长兼总经理刘焱董事</t>
  </si>
  <si>
    <t>["产业链","产品研发","化学制品","化工","塑胶制品","橡塑制品","生产制造","高新技术","新材料","橡胶"]</t>
  </si>
  <si>
    <t>宏达新材(IPO上市及以后)</t>
  </si>
  <si>
    <t>https://innotreelogo.qiniu.innotree.cn/FmVV7P-jXOoJTpmx3KabbRFaDfP8</t>
  </si>
  <si>
    <t>https://www.innotree.cn/inno/company/12625972009267321660.html</t>
  </si>
  <si>
    <t>湖南九典制药股份有限公司</t>
  </si>
  <si>
    <t>88000000元</t>
  </si>
  <si>
    <t>长沙市浏阳经济技术开发区健康大道1号</t>
  </si>
  <si>
    <t>朱志宏</t>
  </si>
  <si>
    <t>0731-82831002</t>
  </si>
  <si>
    <t>www.hnjiudian.com</t>
  </si>
  <si>
    <t>公司简介:公司座落于风景秀丽的长沙国家生物产业基地,是集研发、生产、销售于一体的现代化制药企业。公司相继被认定为国家“高技术产业化示范工程”企业、国家“产业技术成果转化项目”企业、国家火炬计划重点高新技术企业、湖南省高新技术企业、湖南省医药工业十佳企业、湖南省首批示范性医药企业、湖南省知识产权培育工程优秀企业、湖南省纳税信用A级单位、湖南省信贷诚信单位,“九典”商标被评为湖南省著名商标。公司拥有符合国家GMP标准的原料药车间、口服固体制剂车间、口服液体制剂车间、外用制剂车间、药用辅料车间、植物提取车间、医疗器械车间等,并配备有先进的生产检验设备。公司以高端原料药为龙头,原料药与制剂并举,化药与中药齐飞,新特药与普药相结合,有抗感染类、消化系统类、呼吸道、妇科、补益类、专科用药等上百种药品,坚持走“高技术、新产品、专利药”之路,具有较强的核心竞争力。公司具有较强的自主研发能力,技术中心相继被认定为湖南省企业技术中心、新型凝胶膏剂湖南省工程研究中心、湖南省呼吸道药物工程技术研究中心,拥有高水准的研发团队和现代化的实验室,配备有一系列先进的实验仪器及设备设施,形成了从小试研究到中试及产业化转化的完整试验平台。已获得一百多个新药证书或生产批件,已申请专利近百项,承担了十多项国家级项目,多个项目获得湖南省科技进步二、三等奖。</t>
  </si>
  <si>
    <t>2017-10-11IPO上市及以后2.68亿人民币投资方未透露2015-07-24新三板未透露投资方未透露2013-10-11战略投资3000万人民币九鼎投资</t>
  </si>
  <si>
    <t>["企业服务","医疗健康","医疗器械","医药研发","原料药","生产制造","生物技术","生物生命科学","医药产品","植物提取"]</t>
  </si>
  <si>
    <t>九典制药(IPO上市及以后)</t>
  </si>
  <si>
    <t>https://innotreelogo.qiniu.innotree.cn/FotHbJGS8JCVVrTu90kHvvK5EB8J</t>
  </si>
  <si>
    <t>https://www.innotree.cn/inno/company/11020257953916910882.html</t>
  </si>
  <si>
    <t>北京神州付科技有限公司</t>
  </si>
  <si>
    <t>海淀区</t>
  </si>
  <si>
    <t>刚美萍</t>
  </si>
  <si>
    <t>010-50917027</t>
  </si>
  <si>
    <t>https://www.shenzhoufu.com/</t>
  </si>
  <si>
    <t>公司简介:游戏瓶是一个游戏点评及资讯网站，通过收集真实游戏玩家的意见反馈定期发布游戏排行榜。北京神州付科技有限公司旗下。</t>
  </si>
  <si>
    <t>2013-12-01IPO上市及以后未透露投资方未透露2009-06-01B轮1000万美元Ventech China银泰资本IDG资本2008-08-01A轮500万美元IDG资本</t>
  </si>
  <si>
    <t>孙江涛CEO魏中华联合创始人唐斌联合创始人</t>
  </si>
  <si>
    <t>["B2B","支付","文娱传媒","游戏","游戏充值","点卡","金融","风投","游戏媒体","游戏媒体及社区"]</t>
  </si>
  <si>
    <t>神州付(IPO上市及以后)</t>
  </si>
  <si>
    <t>https://innotreelogo.qiniu.innotree.cn/Fu0nCpr9EOEtg-E2Jt9_CyBpkAes</t>
  </si>
  <si>
    <t>https://www.innotree.cn/inno/company/2434154942997985523.html</t>
  </si>
  <si>
    <t>中远海运散货运输有限公司</t>
  </si>
  <si>
    <t>886364万</t>
  </si>
  <si>
    <t>广州市南沙区港前大道南162号904室（仅限办公用途）</t>
  </si>
  <si>
    <t>黄小文</t>
  </si>
  <si>
    <t>020-84108686</t>
  </si>
  <si>
    <t>公司简介:中远海运散货运输有限公司成立于2016年6月2日，注册资本20亿元人民币，隶属于中国远洋海运集团有限公司，是一家以干散货运输为主，兼营航运支持产业、房地产开发、物业管理、装备制造和宾馆旅游等产业的国有大型航运企业。</t>
  </si>
  <si>
    <t>2009-01-01IPO上市及以后未透露社保基金会</t>
  </si>
  <si>
    <t>王武生董事郝文义监事黄小文董事长阮永平董事杨志坚董事兼总经理任永强董事翁羿监事会主席冯波鸣董事曹兴和董事林文山监事张治平董事张炜董事王国荣董事陈冬董事</t>
  </si>
  <si>
    <t>["物业管理","物流运输","航运","货运","装备制造","综合性物流","宾馆旅游","中远海运","房地产开发"]</t>
  </si>
  <si>
    <t>中远海运(IPO上市及以后)</t>
  </si>
  <si>
    <t>https://www.innotree.cn/inno/company/17016344500077076905.html</t>
  </si>
  <si>
    <t>胜宏科技(惠州)股份有限公司</t>
  </si>
  <si>
    <t>广东省惠州市惠阳区淡水镇新桥村行诚科技园</t>
  </si>
  <si>
    <t>陈涛</t>
  </si>
  <si>
    <t>http://www.shpcb.com</t>
  </si>
  <si>
    <t>公司简介:胜宏科技(惠州)股份有限公司系在胜宏科技(惠州)有限公司的基础上,以整体变更方式发起设立,并在惠州市工商行政管理局注册登记的股份有限公司。公司于2015年5月21日经中国证券监督管理委员会核准,首次向社会公众发行人民币普通股36,670,000股,于2015年6月11日在深圳证券交易所上市。</t>
  </si>
  <si>
    <t>2017-08-16IPO上市及以后1.77亿人民币博时基金2011-11-01C轮2075万人民币TCL创投时代伯乐美盛创投顺天投资2011-08-01B轮3900万人民币国科投资费伦华茂投资</t>
  </si>
  <si>
    <t>何连琪董事,副总经理胡淑珍监事李黑虎董事陈勇董事,副总经理刘春兰董事陈涛董事长,总经理王剑飞董事肖群董事龙伟雄监事长熊厚友监事刘勇董事</t>
  </si>
  <si>
    <t>["半导体及元件","印刷","工程技术","生产制造","电子元件","网络通讯","科技园"]</t>
  </si>
  <si>
    <t>胜宏科技(IPO上市及以后)</t>
  </si>
  <si>
    <t>https://innotreelogo.qiniu.innotree.cn/FoInkBfecEvaJNMmY8uVs8YL92vQ</t>
  </si>
  <si>
    <t>https://www.innotree.cn/inno/company/12375662953378398883.html</t>
  </si>
  <si>
    <t>厦门美图网科技有限公司</t>
  </si>
  <si>
    <t>3200.000000万人民币</t>
  </si>
  <si>
    <t>思明区</t>
  </si>
  <si>
    <t>吴泽源</t>
  </si>
  <si>
    <t>https://www.meitu.com/</t>
  </si>
  <si>
    <t>经营范围:软件开发；互联网销售；信息技术咨询服务；广告的设计、制作、代理、发布；动画、漫画设计、制作；数字内容服务；会议及展览服务；其他未列明电信业务；其他未列明信息技术服务业（不含需经许可审批的项目）；纺织品、针织品及原料批发；服装批发；鞋帽批发；化妆品及卫生用品批发；厨房、卫生间用具及日用杂货批发；灯具、装饰物品批发；其他家庭用品批发；保健食品批发；酒、饮料及茶叶批发；其他预包装食品批发；其他散装食品批发；乳制品（含婴幼儿配方奶粉）批发；图书批发；文具用品批发；体育用品及器材批发（不含弩）；首饰、工艺品及收藏品批发(不含文物)；其他文化用品批发；计算机、软件及辅助设备批发；其他机械设备及电子产品批发；贸易代理；其他贸易经纪与代理；经营各类商品和技术的进出口（不另附进出口商品目录），但国家限定公司经营或禁止进出口的商品及技术除外；其他未列明批发业（不含需经许可审批的经营项目）；经营本企业自产产品的出口业务和本企业所需的机械设备、零配件、原辅材料的进口业务（不另附进出口商品目录），但国家限定公司经营或禁止进出口的商品及技术除外；酒、饮料及茶叶零售；保健食品零售；预包装食品零售；乳制品（含婴幼儿配方奶粉）零售；散装食品零售；图书、报刊零售；音像制品零售；电子出版物零售；纺织品及针织品零售；服装零售；鞋帽零售；化妆品及卫生用品零售；箱、包零售；钟表、眼镜零售；厨房用具及日用杂品零售；其他日用品零售；自行车零售；文具用品零售；珠宝首饰零售；体育用品及器材零售（不含弩）；工艺美术品及收藏品零售（不含文物）；其他文化用品零售；照相器材零售；日用家电设备零售；家用视听设备零售；计算机、软件及辅助设备零售；其他电子产品零售；通信设备零售；灯具零售；卫生洁具零售；家具零售；其他室内装饰材料零售；其他未列明零售业（不含需经许可审批的项目）。</t>
  </si>
  <si>
    <t>["图像处理","图像视频","图片摄影","图片美化","工具","文娱传媒","滤镜","相机","相机应用","视频"]</t>
  </si>
  <si>
    <t>美图网(IPO上市及以后)</t>
  </si>
  <si>
    <t>https://innotreelogo.qiniu.innotree.cn/FsijhivBG9ReKdrlwxAUMH-H8oTA</t>
  </si>
  <si>
    <t>https://www.innotree.cn/inno/company/2879643065520923405.html</t>
  </si>
  <si>
    <t>兴民智通(集团)股份有限公司</t>
  </si>
  <si>
    <t>山东省龙口市龙口经济开发区</t>
  </si>
  <si>
    <t>高赫男</t>
  </si>
  <si>
    <t>http://www.xingmin.com</t>
  </si>
  <si>
    <t>公司简介:山东兴民钢圈股份有限公司(以下简称“公司”)系依照《公司法》和其他有关规定成立的股份有限公司。公司以有限责任公司整体变更的方式发起设立;在山东省工商行政管理局注册登记,取得营业执照,营业执照号为370000200000757。公司于2010年1月14日经中国证券监督管理委员会(以下简称“中国证监会”)证监许可[2010]63号文批准,首次向社会公众发行人民币普通股5,260万股,于2010年2月9日在深圳证券交易所上市。</t>
  </si>
  <si>
    <t>2012-04-12IPO上市及以后9353万人民币华鑫盈信</t>
  </si>
  <si>
    <t>崔积和董事王志成董事吕守民监事长邹志强董事姜海监事高赫男董事长兼总经理刘长华董事姜开学副董事长崔积旺董事陈伟涛监事邱靖之董事宋靖雁董事</t>
  </si>
  <si>
    <t>["交运设备","卡车","工程机械","汽车交通","汽车配件","生产制造","金属制品","资产","中美","汽车工业"]</t>
  </si>
  <si>
    <t>兴民智通(IPO上市及以后)</t>
  </si>
  <si>
    <t>https://innotreelogo.qiniu.innotree.cn/Fn7eJ-cHm86gFJ4R0rpswR7dandL</t>
  </si>
  <si>
    <t>https://www.innotree.cn/inno/company/15321084869359903962.html</t>
  </si>
  <si>
    <t>北京智联三珂人才服务有限公司</t>
  </si>
  <si>
    <t>110 万元</t>
  </si>
  <si>
    <t>北京市朝阳区阜荣街10号5层5商业501单元</t>
  </si>
  <si>
    <t>郭盛</t>
  </si>
  <si>
    <t>010-58692828</t>
  </si>
  <si>
    <t>http://www.zhaopin.com/</t>
  </si>
  <si>
    <t>公司简介:职业介绍，人才培训，信息咨询，提供互联网络服务</t>
  </si>
  <si>
    <t>["企业服务","招聘","求职","综合招聘","网络招聘","人力资源","校园招聘","人才测评","招聘服务","猎头服务"]</t>
  </si>
  <si>
    <t>智联招聘(IPO上市及以后)</t>
  </si>
  <si>
    <t>https://innotreelogo.qiniu.innotree.cn/FneY9XYZ0HgBO1sfoyNDsrN8qlvi</t>
  </si>
  <si>
    <t>https://www.innotree.cn/inno/company/1054753799213093513.html</t>
  </si>
  <si>
    <t>北京京能清洁能源电力股份有限公司</t>
  </si>
  <si>
    <t>中国北京省延庆县八达岭经济开发区紫光东路 1号 118室</t>
  </si>
  <si>
    <t>http://www.jncec.com</t>
  </si>
  <si>
    <t>2011-12-22IPO上市及以后3000万美元光大控股商旅投资彩虹创投赛富投资基金2010-04-29A轮5368万人民币北京国有资本国辰产业投资巴克莱资本</t>
  </si>
  <si>
    <t>陈瑞军董事,总经理于仲福董事石小敏独立董事魏远董事黄林伟监事李大维董事郭明星董事朱保成董事刘朝安独立董事李迅监事会主席金玉丹董事朱炎董事长楼妙敏独立董事刘嘉凯监事</t>
  </si>
  <si>
    <t>["光伏发电","发电","新能源","节能环保","风电","清洁能源电力","供应商和风电运营商","发电及供热","风力发电","清洁能源"]</t>
  </si>
  <si>
    <t>京能清洁能源(IPO上市及以后)</t>
  </si>
  <si>
    <t>https://innotreelogo.qiniu.innotree.cn/FqE2NZMZSLLeoub8-N9_udmEmr2Z</t>
  </si>
  <si>
    <t>https://www.innotree.cn/inno/company/13413555038325842075.html</t>
  </si>
  <si>
    <t>酒鬼酒股份有限公司</t>
  </si>
  <si>
    <t>湖南省吉首市峒河街道振武营村</t>
  </si>
  <si>
    <t>江国金</t>
  </si>
  <si>
    <t>http://www.jiuguijiu000799.com</t>
  </si>
  <si>
    <t>公司简介:1997年4月28日经湖南省人民政府批准,由湖南湘泉集团有限公司独家发起,以其所属湘泉酒公司、酒鬼酒公司、陶瓷公司三家公司的净资产折股投入,经中国证券监督管理委员会(证监发字[1997]361号、362号)批准首次向社会公开发行5,500万股人民币普通股股票,并于1997年7月18日在深圳证券交易所上市。</t>
  </si>
  <si>
    <t>2011-11-02IPO上市及以后8040万人民币凯石投资盛宇投资光大金控吉成创投胖猫创投(找钢网)高樟资本</t>
  </si>
  <si>
    <t>赵公微董事长付磊董事董顺钢董事兼总经理郑应南董事王茹芹董事姚小义董事李小平监事逯晓辉董事滕建新监事江国金董事长郑达财监事刘龙监事黄镇茂董事夏心国董事李文生监事</t>
  </si>
  <si>
    <t>["生产制造","白酒","酒水饮料","酿酒","食品饮料","饮料制造","酒厂","证券交易","股票","内参"]</t>
  </si>
  <si>
    <t>酒鬼酒(IPO上市及以后)</t>
  </si>
  <si>
    <t>https://innotreelogo.qiniu.innotree.cn/Fnt5GY7aXOzwkhO3baeRKyhq4fTq</t>
  </si>
  <si>
    <t>https://www.innotree.cn/inno/company/15018738210144276636.html</t>
  </si>
  <si>
    <t>唐人神集团股份有限公司</t>
  </si>
  <si>
    <t>湖南省株洲市国家高新技术产业开发区栗雨工业园</t>
  </si>
  <si>
    <t>陶一山</t>
  </si>
  <si>
    <t>http://www.tangrenshen.com.cn</t>
  </si>
  <si>
    <t>公司简介:公司系依照《公司法》、《中华人民共和国公司登记管理条例》和其他有关规定,于1997年12月31日经中华人民共和国对外经济贸易合作部《关于湘大实业有限公司改组为外商投资股份公司的批复》([1997]外经贸资—函字第692号)批准,以发起方式设立的股份有限公司。公司在湖南省工商行政管理局登记登记,取得营业执照,营业执照号:430000400001615。公司于2011年3月7日经中国证券监督管理委员会证监许可[2011]331号文批准,首次向社会公众发行人民币普通股3,500万股,于2011年3月25日在深圳证券交易所上市。</t>
  </si>
  <si>
    <t>2015-11-20IPO上市及以后5000万人民币富智康（FIH Mobile）湘投高创投2011-01-01C轮未透露盛万投资乾盛乾资本2008-04-09B轮4500万人民币盛万投资中国先锋金融集团乾盛乾资本富智康（FIH Mobile）智博投资同创伟业湘投高创投兴创投资2003-09-15A轮2924万人民币富智康（FIH Mobile）湘投高创投--IPO上市及以后未透露温氏投资</t>
  </si>
  <si>
    <t>余兴龙董事陶一山董事长丁智芳监事陶业董事黄国盛副董事长黄锡源董事邓祥建监事张少球董事刘宏监事杨卫红监事黄国民监事孙双胜董事江帆董事郭拥华董事</t>
  </si>
  <si>
    <t>["养殖","养殖加工","农业","农产品加工","农林牧渔","农牧饲渔","畜牧养殖","肉制品","饲料","猪饲料"]</t>
  </si>
  <si>
    <t>唐人神(IPO上市及以后)</t>
  </si>
  <si>
    <t>https://innotreelogo.qiniu.innotree.cn/FhSTM6-DpIrejpOsWTqA_XsZrNwN</t>
  </si>
  <si>
    <t>https://www.innotree.cn/inno/company/9080725538014518490.html</t>
  </si>
  <si>
    <t>山东绿叶制药有限公司</t>
  </si>
  <si>
    <t>117180万人民币</t>
  </si>
  <si>
    <t>山东省烟台市高新区创业路15号</t>
  </si>
  <si>
    <t>刘殿波</t>
  </si>
  <si>
    <t>http://www.luye.cn</t>
  </si>
  <si>
    <t>公司简介:上海医格网络技术有限公司是一家致力于医生临床能力提升和新型医患服务平台开发运营的移动互联网公司；公司成立于2016年初，坐落于美丽的上海漕河泾开发区科技绿洲园区，拥有一支年轻、专业、富有激情的互联网团队，管理团队拥有丰富医疗行业背景和资深移动互联网经验。“医格人”胸怀梦想，追求卓越和创新；医格的发展，承载着“医格人”对创新移动医疗模式的想法和责任，创造着移动医疗的新价值。</t>
  </si>
  <si>
    <t>2014-07-09IPO上市及以后5000万美元奥博资本麦格理2012-07-25B轮6750万美元中信产业基金安盛亚洲新加坡政府投资新天域资本鼎晖投资基金管理公司2008-04-01A轮未透露安博凯</t>
  </si>
  <si>
    <t>["癌症肿瘤","生产制造","开发商","生物制药","糖尿病","网络技术","年轻","激情互联网","医生临床"]</t>
  </si>
  <si>
    <t>绿叶制药(IPO上市及以后)</t>
  </si>
  <si>
    <t>https://innotreelogo.qiniu.innotree.cn/Fhg67UrOB2o50ps2PQ_MVgTfsIPR</t>
  </si>
  <si>
    <t>https://www.innotree.cn/inno/company/808675621422866780.html</t>
  </si>
  <si>
    <t>有研新材料股份有限公司</t>
  </si>
  <si>
    <t>北京市海淀区北三环中路43号</t>
  </si>
  <si>
    <t>张少明</t>
  </si>
  <si>
    <t>http://www.griam.cn</t>
  </si>
  <si>
    <t>公司简介:有研新材料股份有限公司原名为有研半导体材料股份有限公司是经中国证券监督管理委员会证监发行字［1999］2号文、3号文、4号文批准，由北京有色金属研究总院独家发起，以募集方式设立的公司，公司于1999年1月21日至2月5日向社会公众及证券投资基金首次公开发行人民币普通股6,500万股，并于同年3月19日在上海证券交易所正式挂牌交易，股票代码600206。公司于1999年3月12日领取了国家工商行政管理总局颁发的10000000031337号企业法人营业执照。</t>
  </si>
  <si>
    <t>2014-01-27IPO上市及以后8127万人民币瑞华控股融众投资</t>
  </si>
  <si>
    <t>仇江涛监事邱洪生独立董事吴琪独立董事熊柏青董事张世荣董事李红卫总经理,董事张少明董事长马继儒监事会主席高永岗董事黄倬监事</t>
  </si>
  <si>
    <t>["稀土材料","半导体材料","新材料","合金","有色金属","化合物","技术开发","贵金属材料","衍生产品","光电材料"]</t>
  </si>
  <si>
    <t>有研新材(IPO上市及以后)</t>
  </si>
  <si>
    <t>https://innotreelogo.qiniu.innotree.cn/FjzF0ZAUTmZcMZOYY7y8KPQwfmoy</t>
  </si>
  <si>
    <t>https://www.innotree.cn/inno/company/7554778342465508236.html</t>
  </si>
  <si>
    <t>武汉凯迪电力环保有限公司</t>
  </si>
  <si>
    <t>20000万元人民币</t>
  </si>
  <si>
    <t>武汉东湖新技术开发区江夏大道特一号凯迪大厦</t>
  </si>
  <si>
    <t>徐尹生</t>
  </si>
  <si>
    <t>027-67869211</t>
  </si>
  <si>
    <t>http://www.kdpe.com.cn</t>
  </si>
  <si>
    <t>公司简介:武汉凯迪电力环保有限公司是整合凯迪电力股份有限公司（000939.SZ）优质资源的基础上于2004年6月成立的高科技环保工程公司，注册于武汉东湖新技术开发区。2007年6月，国际知名的基金管理公司CCMPA完成对本公司的控股收购，拥有本公司80%的股权成为控股股东。　　公司年承接销售合同额均超过10亿元，公司正在实施的工程项目四十多项。</t>
  </si>
  <si>
    <t>2007-06-27IPO上市及以后3.24亿人民币天力投资联宇投资基金2006-09-01天使轮3582万美元天力投资联宇投资基金</t>
  </si>
  <si>
    <t>李家圩监事薛菲董事兼总经理徐尹生董事长罗文学监事陈后军监事石峰董事</t>
  </si>
  <si>
    <t>["科技环保","技术开发","基金管理","电力环保"]</t>
  </si>
  <si>
    <t>凯迪环保(IPO上市及以后)</t>
  </si>
  <si>
    <t>https://innotreelogo.qiniu.innotree.cn/FqHDdEcJLgD3vyUqogo6uQCGe9fX</t>
  </si>
  <si>
    <t>https://www.innotree.cn/inno/company/8205653877206237801.html</t>
  </si>
  <si>
    <t>天津津滨发展股份有限公司</t>
  </si>
  <si>
    <t>天津开发区明园路2号B2别墅5号</t>
  </si>
  <si>
    <t>华志忠</t>
  </si>
  <si>
    <t>http://www.jbdc.com.cn</t>
  </si>
  <si>
    <t>公司简介:公司经天津经济技术开发区管理委员会以津开批(1997)698号文批准,由天津经济技术开发区建设集团有限公司和天津华泰集团股份有限公司联合发起.双方发起人以各自部分净资产折股投入并经批准公开向社会公众募集股份而设立.经中国证券监督管理委员会证监管字(1998)308号文件批复同意,公司向社会公开发行人民币普通股7000万股。</t>
  </si>
  <si>
    <t>2006-08-24IPO上市及以后4872万人民币瑞丰投资国发融富</t>
  </si>
  <si>
    <t>张东阳董事刘志勇董事朱文芳董事吴晓云独立董事刘志远独立董事江连国董事徐建新监事会主席唐军董事郭长柏监事景松现监事段咏独立董事常广东监事张明董事李军监事华志忠董事长付贵永董事于志丹董事</t>
  </si>
  <si>
    <t>["住宅房产","商品房","房产家居","房地产","房地产开发","挂牌交易","证券交易","股票","房产家装","房产中介"]</t>
  </si>
  <si>
    <t>津滨发展(IPO上市及以后)</t>
  </si>
  <si>
    <t>https://innotreelogo.qiniu.innotree.cn/FscOOYneXH_rAaHUb9ObnL40xiIa</t>
  </si>
  <si>
    <t>https://www.innotree.cn/inno/company/7185003248299642433.html</t>
  </si>
  <si>
    <t>上海麦考林国际邮购有限公司</t>
  </si>
  <si>
    <t>210万美元</t>
  </si>
  <si>
    <t>中国（上海）自由贸易试验区南码头路54号309室</t>
  </si>
  <si>
    <t>卜江勇</t>
  </si>
  <si>
    <t>021-31801111</t>
  </si>
  <si>
    <t>公司简介:麦考林是上海著名的网络购物网站，主要经营麦考林服饰、首饰、家居用品、健康用品、宠物用品等多种商品。上海麦考林国际邮购有限公司成立于1996年1月8日，它是中国第一家获得政府批准的从事邮购业务的三资企业，公司业务覆盖全国。麦考林拥有完备的物流体系、支持包括货到付款等多种支付方式。2008年2月，红杉资本中国基金正式宣布控股投资邮购巨头麦考林，通过收购其大部分股份成为麦考林的绝对控股方，是红杉资本中国基金讫今最大笔的单次投资和第一个控股收购项目。</t>
  </si>
  <si>
    <t>["B2B","B2C","供应链","宠物用品","电商","电商平台","网络购物","O2O","电子商务","综合电商"]</t>
  </si>
  <si>
    <t>麦考林(IPO上市及以后)</t>
  </si>
  <si>
    <t>https://innotreelogo.qiniu.innotree.cn/FqEOmZi4zpTL2dMcu36sqe4qurmu</t>
  </si>
  <si>
    <t>https://www.innotree.cn/inno/company/9464758185175502773.html</t>
  </si>
  <si>
    <t>青岛嘉凯城房地产开发有限公司</t>
  </si>
  <si>
    <t>山东省青岛市李沧区黑龙江中路568-4号</t>
  </si>
  <si>
    <t>公司简介:青岛嘉凯城房地产开发有限公司成立于2009年9月4日，注册资本12亿元人民币，是浙商集团从事房地产开发业务的经营主体，2009年10月嘉凯城收购ST亚华正式登陆A股市场，主营经营城市房地产投资及开发。</t>
  </si>
  <si>
    <t>崔坤董事兼总经理刘芙蓉监事原守栋董事兰涛董事长</t>
  </si>
  <si>
    <t>["浙商","房地产投资","房地产开发","股市"]</t>
  </si>
  <si>
    <t>嘉凯城(IPO上市及以后)</t>
  </si>
  <si>
    <t>https://www.innotree.cn/inno/company/4446327277835554458.html</t>
  </si>
  <si>
    <t>常州星宇车灯股份有限公司</t>
  </si>
  <si>
    <t>江苏省常州市新北区汉江路398号</t>
  </si>
  <si>
    <t>周晓萍</t>
  </si>
  <si>
    <t>http://www.xyl.cn</t>
  </si>
  <si>
    <t>公司简介:公司前身为常州星宇车灯有限公司,成立于2000年5月18日。2007年10月10日,星宇有限召开临时股东会,审议通过星宇有限整体变更为股份有限公司的决议。2007年10月29日,常州星宇车灯股份有限公司在常州工商行政管理局登记注册成立,并取得《企业法人营业执照》(注册号3204002103889,2008年4月29日公司注册号变更为320400000020916),注册资本16,790万元。公司于二〇一一年一月十日经中国证券监督管理委员会批准,首次向社会公众发行人民币普通股6000万股,于二〇一一年二月一日在上海证券交易所上市。</t>
  </si>
  <si>
    <t>2016-08-16IPO上市及以后1.60亿人民币安徽投资集团常州产业投资2010-02-08A轮6966万人民币国投创新立元创投</t>
  </si>
  <si>
    <t>刘树廷董事高国华董事俞志明董事徐小平监事主席汪波董事陈良华董事岳国健董事刘玲玲监事王世海监事周晓萍董事长兼总经理</t>
  </si>
  <si>
    <t>["乘用车","交运设备","汽车交通","汽车配件","汽车销售","汽车零部件","汽车","生产商","设计","注塑机"]</t>
  </si>
  <si>
    <t>星宇股份(IPO上市及以后)</t>
  </si>
  <si>
    <t>https://innotreelogo.qiniu.innotree.cn/FuvPOl8xyDAvNVTgTdcWCiUPD3pv</t>
  </si>
  <si>
    <t>https://www.innotree.cn/inno/company/16524207491128370592.html</t>
  </si>
  <si>
    <t>北京莱富特佰网络科技股份有限公司</t>
  </si>
  <si>
    <t>北京市海淀区中关村大街1号12层1201-1204、1215-1219、1226室</t>
  </si>
  <si>
    <t>燕宁</t>
  </si>
  <si>
    <t>http://www.cnmo.com/</t>
  </si>
  <si>
    <t>经营范围:互联网信息服务；技术开发、技术转让、技术咨询、技术服务；设计、制作、代理、发布广告；网上销售礼品、汽车、汽车零配件、计算机、软件及辅助设备、通讯设备、电子产品。（依法须经批准的项目，经相关部门批准后依批准的内容开展经营活动。）互联网信息服务；技术开发、技术转让、技术咨询、技术服务；设计、制作、代理、发布广告；网上销售礼品、汽车、汽车零配件、计算机、软件及辅助设备、通讯设备、电子产品。（依法须经批准的项目，经相关部门批准后依批准的内容开展经营活动。）...详细</t>
  </si>
  <si>
    <t>2011-06-21IPO上市及以后310万人民币百度公司2011-03-03新三板未透露投资方未透露</t>
  </si>
  <si>
    <t>["垂直媒体","点评","新媒体","汽车媒体及社区","整合营销传播","媒体","媒体及阅读","文化娱乐","手机","汽车交通"]</t>
  </si>
  <si>
    <t>莱富特佰(IPO上市及以后)</t>
  </si>
  <si>
    <t>https://innotreelogo.qiniu.innotree.cn/FsJlTAegARsvWiFHgEI_rHISpUfS</t>
  </si>
  <si>
    <t>https://www.innotree.cn/inno/company/11519077894515808291.html</t>
  </si>
  <si>
    <t>上海宝尊电子商务有限公司</t>
  </si>
  <si>
    <t>55000万人民币</t>
  </si>
  <si>
    <t>上海市闸北区万荣路1188弄1、2、3号108室</t>
  </si>
  <si>
    <t>仇文彬</t>
  </si>
  <si>
    <t>http://www.baozun.com/</t>
  </si>
  <si>
    <t>公司简介:宝尊电商是第三方数字服务和电子商务服务提供商，致力于为品牌和零售商提供电商代运营服务，保护和提升品牌在网络上的形象，目前提供从前端到后端的全套电商服务，包括网站搭建、更新及托管，IT设施搭建，用户服务，仓储物流服务以及数字营销等。</t>
  </si>
  <si>
    <t>["3C电商","电商","电商服务","配件","企业服务","仓储配送","外包","广告营销","数字服务","数字营销"]</t>
  </si>
  <si>
    <t>宝尊电商(IPO上市及以后)</t>
  </si>
  <si>
    <t>https://innotreelogo.qiniu.innotree.cn/Fm1h4zLnRlYEJQ13nyP8tcjh7Wq0</t>
  </si>
  <si>
    <t>https://www.innotree.cn/inno/company/16852370955669130745.html</t>
  </si>
  <si>
    <t>丽江玉龙旅游股份有限公司</t>
  </si>
  <si>
    <t>云南省丽江市古城区香格里大道760号丽江玉龙旅游大厦</t>
  </si>
  <si>
    <t>和献中</t>
  </si>
  <si>
    <t>http://www.ltg.cn</t>
  </si>
  <si>
    <t>公司简介:公司经云南省经济贸易委员会云经贸企改[2001]526号文批准以整体变更方式设立,在云南省工商行政管理局注册登记,取得企业法人营业执照。营业执照号5300001012929。2011年6月16日,公司注册登记机关变更为云南省丽江市工商行政管理局,取得企业法人营业执照,营业执照号530000000013465。公司于2004年8月2日经中国证券监督管理委员会证监发行字[2004]125号文批准,首次向社会公众发行人民币普通股2500万股。公司公开发行的股份均为向境内投资人发行的以人民币认购的内资股,于2004年8月25日在深圳证券交易所上市。</t>
  </si>
  <si>
    <t>2014-01-28IPO上市及以后7931万人民币温氏投资珠江西江产投</t>
  </si>
  <si>
    <t>魏勇董事刘晓华总经理,董事杨桂华董事和程红董事姚斌副董事长和献中董事长谢晓峰董事邓丽星监事和社军监事张大鹏监事王岚监事邓志民董事蔡晓波董事杨宁副总经理王倩监事陈方董事杨正彪副总经理张郁董事刘晓华董事,总经理马策监事龙云刚董事张松山董事陈红董事史云波副总经理焦炳华董事</t>
  </si>
  <si>
    <t>["房地产","旅游","旅游服务","景点门票","机酒预订","综合服务","旅游产品","度假","旅游酒店","餐饮"]</t>
  </si>
  <si>
    <t>丽江旅游(IPO上市及以后)</t>
  </si>
  <si>
    <t>https://innotreelogo.qiniu.innotree.cn/Fiskw1UrXmdrywXXtc4P8SaTeXL9</t>
  </si>
  <si>
    <t>https://www.innotree.cn/inno/company/14769261558416971878.html</t>
  </si>
  <si>
    <t>万华化学（宁波）有限公司</t>
  </si>
  <si>
    <t>93600.000000万元人民币</t>
  </si>
  <si>
    <t>浙江省宁波市大榭开发区万华工业园内</t>
  </si>
  <si>
    <t>廖增太</t>
  </si>
  <si>
    <t>公司简介:万华化学（宁波）有限公司（简称万华宁波），是万华化学集团股份有限公司控股子公司。万华是我国唯一一家拥有成熟MDI制造技术及自主知识产权的公司，其生产技术由万华化学经过多年艰苦技术攻关开发成功，使中国成为继德、美、日后世界上第四个拥有该技术的国家。年产20万吨大规模MDI生产技术开发及产业化2007年获得“国家科技进步一等奖”。</t>
  </si>
  <si>
    <t>2017-01-16IPO上市及以后2.50亿人民币深创投君和同信</t>
  </si>
  <si>
    <t>寇光武董事邹吉华监事廖增太董事长孙晓董事陈毅峰监事刘博学董事霍澎涛董事华卫琦董事张守君监事周喆董事兼总经理</t>
  </si>
  <si>
    <t>["制造技术","化学","知识产权"]</t>
  </si>
  <si>
    <t>万华化学(IPO上市及以后)</t>
  </si>
  <si>
    <t>https://www.innotree.cn/inno/company/3217438689544436707.html</t>
  </si>
  <si>
    <t>北京超图软件股份有限公司</t>
  </si>
  <si>
    <t>北京市朝阳区酒仙桥北路甲10号院电子城IT产业园107楼6层</t>
  </si>
  <si>
    <t>钟耳顺</t>
  </si>
  <si>
    <t>http://www.supermap.com</t>
  </si>
  <si>
    <t>公司简介:北京超图软件股份有限公司（以下简称“本公司”）前身为北京超图地理信息技术有限公司，系由自然人钟耳顺、吴秋华、苏月明、宋关福共同出资设立，于1997年6月18日在北京市工商行政管理局登记注册的有限责任公司。2008年3月4日，经北京超图地理信息技术有限公司股东会批准，以2007年12月31日的净资产为基准，以发起设立的方式整体变更为北京超图软件股份有限公司。变更后本公司注册资本5,600万元，业经北京京都会计师事务所有限责任公司出具北京京都验字（2008）第007号验资报告予以验证。2009年11月11日，经本公司2009年度第二次临时股东大会批准，申请首次公开发行1,900万股人民币普通股股票并在创业板上市。根据中国证券监督管理委员会证监许可[2009]1313号《关于核准北京超图软件股份有限公司首次公开发行股票并在创业板上市的批复》核准，本公司公开发行人民币普通股（A股）1,900万股（每股面值1元）。增发后本公司注册资本7,500万元，业经京都天华会计师事务所有限公司出具京都天华验字（2009）第109号验资报告予以验证。经北京市工商行政管理局批准，本公司于2010年1月28日取得了注册号为110105002483632的企业法人营业执照。</t>
  </si>
  <si>
    <t>2016-06-29IPO上市及以后1000万人民币北京谛都融成投资毅达资本2007-12-01B轮330万人民币名信中国成长基金江苏高科投雷石合安2007-07-01A轮2200万人民币名信中国成长基金江苏高科投雷石合安</t>
  </si>
  <si>
    <t>王天宝（3）负责人钟耳顺董事长王康弘副总裁王浩独立董事曾志明监事会主席杜胜利独立董事刘英利监事庄行方独立董事杜庆娥董事宋关福总经理,董事官丽莉监事孙在宏董事程邦波董事</t>
  </si>
  <si>
    <t>["B2C","GIS","SDK","企业服务","信息服务","可视化","商户服务","地理信息","地理大数据","大数据"]</t>
  </si>
  <si>
    <t>超图软件(IPO上市及以后)</t>
  </si>
  <si>
    <t>https://innotreelogo.qiniu.innotree.cn/Fignj9J9BTgtWiqxYPPuzFubOYk2</t>
  </si>
  <si>
    <t>https://www.innotree.cn/inno/company/568338627144430455.html</t>
  </si>
  <si>
    <t>杭州平治信息技术股份有限公司</t>
  </si>
  <si>
    <t>浙江省杭州市江干区九盛路9号A18幢5楼518室</t>
  </si>
  <si>
    <t>郭庆</t>
  </si>
  <si>
    <t>http://www.anysoft.cn</t>
  </si>
  <si>
    <t>公司简介:2002年11月21日,浙江天平会计师事务所有限责任公司为平治有限设立出具了浙天验(2002)638号《验资报告》。平治有限于2002年11月25日取得了企业法人营业执照(注册号:3301002061044)。2012年8月24日,公司召开创立大会并做出决议,同意设立杭州平治信息技术股份有限公司。2012年8月31日,公司取得了企业法人营业执照(注册号:330106000003071),注册资本为3,000万元整,法定代表人为郭庆。经深圳证券交易所《关于杭州平治信息技术股份有限公司人民币普通股股票在创业板上市的通知》(深证上[2016]898号)同意,公司发行的人民币普通股股票在深圳证券交易所创业板上市,股票简称“平治信息”,股票代码“300571”。公司首次公开发行的1,000万股社会公众股将于2016年12月13日起上市交易。</t>
  </si>
  <si>
    <t>2016-12-13IPO上市及以后未透露投资方未透露</t>
  </si>
  <si>
    <t>["听书","工具","文娱传媒","文学","有声读物","电子图书","视频播放器","资讯","阅读","IT基础设施"]</t>
  </si>
  <si>
    <t>平治信息(IPO上市及以后)</t>
  </si>
  <si>
    <t>https://innotreelogo.qiniu.innotree.cn/FvKr2o9GlVqZBB3igoIQfjatiW4M</t>
  </si>
  <si>
    <t>https://www.innotree.cn/inno/company/1029058311614947855.html</t>
  </si>
  <si>
    <t>中国电力建设集团有限公司</t>
  </si>
  <si>
    <t>3000000 万元</t>
  </si>
  <si>
    <t>晏志勇</t>
  </si>
  <si>
    <t>http://www.powerchina.cn</t>
  </si>
  <si>
    <t>公司简介:中国电力建设集团有限公司（简称“中国电建”），成立于2011年9月29日，是经国务院批准，由国务院国有资产监督管理委员会履行出资人职责，按照《中华人民共和国公司法》登记注册的国有独资公司。中国电建由中国水利水电建设集团公司、中国水电工程顾问集团公司以及国家电网公司和中国南方电网有限责任公司14个省（区域）电网企业所属的勘测设计企业、电力施工企业、装备修造企业改革重组而成。也是我国唯一提供水利电力工程及基础设施规划、勘测设计、咨询监理、建设管理、投资运营为一体的综合性建设集团。[1]截至2012年末，资产2937.35亿元，年营业收入2017.34亿元，实现利润75.13亿元。业务遍及全球80余个国家和地区。在2016年财富世界500强排名200位，在全球225家国际工程承包商中列15位之前，在全球最大设计企业排名16位。[1]2011年9月中国电建成立后，积极实施“大集团、大市场、大品牌”战略，努力成为清洁可再生能源和水利工程建设行业国际领先，提供集成式、全产业链、综合性基础设施建设服务，拥有核心技术和国际知名品牌，具有较强国际竞争力的质量效益型世界一流综合性建设集团。[1]2016年8月，中国电力建设集团有限公司在"2016中国企业500强"中排名第43位。[2]</t>
  </si>
  <si>
    <t>2017-04-19IPO上市及以后24.00亿人民币中原股权中国诚通国寿安保建信基金</t>
  </si>
  <si>
    <t>["资产","出资人","华人","电力建设集团"]</t>
  </si>
  <si>
    <t>中国电建(IPO上市及以后)</t>
  </si>
  <si>
    <t>https://innotreelogo.qiniu.innotree.cn/FvSBoBOgT34xPMpmxgv9XGe7nXdb</t>
  </si>
  <si>
    <t>https://www.innotree.cn/inno/company/16858175306335059291.html</t>
  </si>
  <si>
    <t>浙江众成包装材料股份有限公司</t>
  </si>
  <si>
    <t>浙江省嘉善县惠民街道泰山路1号</t>
  </si>
  <si>
    <t>陈健</t>
  </si>
  <si>
    <t>http://www.zjzhongda.com</t>
  </si>
  <si>
    <t>公司简介:公司系由浙江众成包装材料有限公司整体变更,在浙江省工商行政管理局注册登记的股份有限公司。公司于2010年11月22日经中国证券监督管理委员会批准,首次向社会公众发行人民币普通股2,667万股,于2010年12月10日在深圳证券交易所上市。</t>
  </si>
  <si>
    <t>2017-04-20IPO上市及以后1亿人民币天弘基金2008-07-28A轮1600万人民币德信丰益(北京)资本管理中心(有限合伙)</t>
  </si>
  <si>
    <t>俞毅董事丁晓闻监事吴军董事陈银燕董事黄旭生董事王申正董事陈健董事长兼总经理汪萍董事詹越强监事杭阿根监事</t>
  </si>
  <si>
    <t>["包装材料","设计"]</t>
  </si>
  <si>
    <t>浙江众成(IPO上市及以后)</t>
  </si>
  <si>
    <t>https://innotreelogo.qiniu.innotree.cn/FkhTVPYld3wu5_5NnCrwMOLAnPQS</t>
  </si>
  <si>
    <t>https://www.innotree.cn/inno/company/16049693447116419051.html</t>
  </si>
  <si>
    <t>宁波拓普集团股份有限公司</t>
  </si>
  <si>
    <t>浙江省宁波市北仑区黄山西路215号</t>
  </si>
  <si>
    <t>邬建树</t>
  </si>
  <si>
    <t>http://www.tuopu.com</t>
  </si>
  <si>
    <t>公司简介:公司系由有限责任公司整体变更设立的股份有限公司。2011年7月22日,拓普制动召开董事会,全体董事一致同意以整体变更方式设立宁波拓普集团股份有限公司,发起人股东为迈科国际控股(香港)有限公司、宁波金仑股权投资合伙企业(有限合伙)和宁波金润股权投资合伙企业(有限合伙)。董事会决议以截至2011年5月31日经立信会计师事务所有限公司审计(信会师报字[2011]第13111号《审计报告》)的净资产扣除经公司董事会批准的2011年1月至5月的利润分配额人民币63,275,174.33元后的净资产值即人民币712,010,589.76元为基础,按照1.36925113:1的比例折成股本52,000万股,每股面值为人民币壹元,其余计入资本公积,变更后股份有限公司的注册资本为人民币52,000万元。2011年8月16日,宁波市对外贸易经济合作局以甬外经贸资管函[2011]575号文批准设立宁波拓普集团股份有限公司,公司于2011年8月17日取得了商外资甬资字[2011]0019号批准证书。2011年9月2日,立信会计师事务所有限公司对拓普集团设立进行了审验,出具了信会师报字[2011]第13396号《验资报告》。2011年9月9日,公司在宁波市工商行政管理局办理了变更注册登记,并领取了注册号为330200400001159的企业法人营业执照。公司于2015年2月27日经中国证监会证监许可[2015]323号文批准,首次向中国境内社会公众发行人民币普通股12,910万股,于2015年3月19日在上海证券交易所上市。</t>
  </si>
  <si>
    <t>2017-05-24IPO上市及以后1.16亿人民币温氏投资易方达基金国信资本2011-03-07A轮415万人民币君润创投</t>
  </si>
  <si>
    <t>邬建树CEO蒋会昌董事包新民董事王斌董事,总经理周英董事徐驰监事潘孝勇董事吴伟锋董事蒋开洪董事王民权董事周静尧董事颜群力监事王明臻监事</t>
  </si>
  <si>
    <t>["修车改装","出行","国际贸易","检测设备","汽车交通","汽车后服务","汽车配件","硬件","车联网","车载智能"]</t>
  </si>
  <si>
    <t>拓普集团(IPO上市及以后)</t>
  </si>
  <si>
    <t>https://innotreelogo.qiniu.innotree.cn/FgeYPrfN2tSOjS1jriKt93QnkYmV</t>
  </si>
  <si>
    <t>https://www.innotree.cn/inno/company/17714854798026779423.html</t>
  </si>
  <si>
    <t>香港友邦保险控股有限公司北京代表处</t>
  </si>
  <si>
    <t>北京市朝阳区建国门外大街8号楼5层503单元</t>
  </si>
  <si>
    <t>赖祥麟</t>
  </si>
  <si>
    <t>公司简介:友邦保险是一个泛亚地区独立上市人寿保险集团，主要提供教育储备、投资理财、年金养老和寿险保障等金融服务，致力于成为亚太区内领先的人寿保险供应商。</t>
  </si>
  <si>
    <t>["教育贷款","财富管理","金融","其他金融","养老保险","金融服务","人寿保险供应商","互联网保险","养老","互联网金融"]</t>
  </si>
  <si>
    <t>友邦保险(IPO上市及以后)</t>
  </si>
  <si>
    <t>https://www.innotree.cn/inno/company/16925470179530838101.html</t>
  </si>
  <si>
    <t>深圳市科陆电子科技股份有限公司</t>
  </si>
  <si>
    <t>深圳市光明新区观光路3009号招商局光明科技园A6栋2A</t>
  </si>
  <si>
    <t>饶陆华</t>
  </si>
  <si>
    <t>http://www.szclou.com</t>
  </si>
  <si>
    <t>公司简介:公司经深圳市人民政府深府函[2000]74号文批准,由有限责任公司整体变更为股份有限公司,并在深圳市工商行政管理局注册登记,取得营业执照,营业执照注册号为:440301102889667。公司于2007年2月6日经中国证券监督管理委员会证监发行字[2007]35号文件核准,首次向社会公众发行人民币普通股1500万股,于2007年3月6日在深圳证券交易所上市。</t>
  </si>
  <si>
    <t>2014-01-01IPO上市及以后150万人民币微风资本创东方2010-10-29IPO上市及以后9000万人民币凯石投资景贤投资淳信资本智富创投百富辰邦信资产高樟资本2001-01-01B轮2.06亿人民币松山湖创投筋斗云投资2000-09-01A轮未透露华山资本WestSummit Capital平煤创投深创投高新投高德科创</t>
  </si>
  <si>
    <t>刘明忠董事聂志勇董事王健董事韦玉奇监事阮海明监事艾民董事马明芳监事梁金华董事李少弘董事黄幼平董事段忠董事饶陆华董事长,总经理</t>
  </si>
  <si>
    <t>["云服务","企业服务","新能源","智能电网","物联网","电动汽车","电子科技","电子","智能电网和新能源","节能减排"]</t>
  </si>
  <si>
    <t>科陆电子(IPO上市及以后)</t>
  </si>
  <si>
    <t>https://innotreelogo.qiniu.innotree.cn/Fr_F5cF5xVFDB_6f4-Gg_0soocoV</t>
  </si>
  <si>
    <t>https://www.innotree.cn/inno/company/8829865595386336934.html</t>
  </si>
  <si>
    <t>上海海立(集团)股份有限公司</t>
  </si>
  <si>
    <t>中国(上海)自由贸易试验区宁桥路888号</t>
  </si>
  <si>
    <t>董鑑华</t>
  </si>
  <si>
    <t>http://www.highly.cc</t>
  </si>
  <si>
    <t>公司简介:公司原为上海冰箱压缩机厂,1992年5月5日经上海市经济委员会批准改制成立上海冰箱压缩机股份有限公司。;在上海市工商行政管理局注册登记,取得营业执照,营业执照号:企股沪总字第019016(市局)。1992年6月,公司向社会个人公开发行股票(A股)1000万元(包括公司职工认购200万元);同年12月,公司又发行B股股票500万股,每股面值10元,股票总金额为5000万元。1992年11月16日和1993年1月18日,公司A股和B股分别在上交所上市。2001年7月20日,公司注册名称正式变更为“上海海立(集团)股份有限公司”。</t>
  </si>
  <si>
    <t>2017-09-21IPO上市及以后5亿人民币格力电器1992-11-01IPO上市及以后3840万 人民币投资者未透露</t>
  </si>
  <si>
    <t>["其他硬件服务","生产制造","硬件","制冷设备","压缩机","空调","设备研发","空调压缩机","制冷压缩机","新能源汽车"]</t>
  </si>
  <si>
    <t>海立股份(IPO上市及以后)</t>
  </si>
  <si>
    <t>https://innotreelogo.qiniu.innotree.cn/FvNah5wQEXOq9Yow_izYphEK4COb</t>
  </si>
  <si>
    <t>https://www.innotree.cn/inno/company/16954470142400620754.html</t>
  </si>
  <si>
    <t>深圳市燃气集团股份有限公司</t>
  </si>
  <si>
    <t>深圳市福田区梅坳一路268号深燃大厦</t>
  </si>
  <si>
    <t>李真</t>
  </si>
  <si>
    <t>http://www.szgas.com.cn</t>
  </si>
  <si>
    <t>公司简介:公司的前身为深圳市燃气集团有限公司,成立于1996年4月30日。公司经中华人民共和国商务部以《商务部关于同意深圳市燃气集团有限公司转为股份公司并增加经营范围的批复》(批文号:商资批[2006]2533号)批准以发起方式设立,在深圳市工商行政管理局注册登记,于2007年1月30日取得营业执照,注册号为440301501128985。公司于2009年11月30日经中国证券监督管理委员会核准,首次向社会公众发行人民币普通股130,000,000股,于2009年12月25日在上海证券交易所上市。</t>
  </si>
  <si>
    <t>2011-11-29IPO上市及以后1.65亿人民币H Capital泰康资产管理金石资产（深圳高新创）金石矿业基金管理</t>
  </si>
  <si>
    <t>欧大江董事,总经理刘春光监事赵守日监事柳木华董事李巍董事黄维义董事肖民董事杨金彪监事何汉明董事李真董事长张小东董事李文军监事陈永坚副董事长杜文君董事胡卫平董事徐志光董事张国昌董事杨松坤监事韩德宏董事刘秋辉董事</t>
  </si>
  <si>
    <t>["B2B","企业信息","服务业","燃气水务","生产制造","能源电力","特许经营","中外合资","燃气供应"]</t>
  </si>
  <si>
    <t>深圳燃气(IPO上市及以后)</t>
  </si>
  <si>
    <t>https://innotreelogo.qiniu.innotree.cn/FqinflLCKY0rKoW9hTooNGhAu8kK</t>
  </si>
  <si>
    <t>https://www.innotree.cn/inno/company/16460434603575807024.html</t>
  </si>
  <si>
    <t>北京暴龙科技有限公司</t>
  </si>
  <si>
    <t>北京市朝阳区安定门外大街1号11层(安贞孵化器A636号)</t>
  </si>
  <si>
    <t>孙永斌</t>
  </si>
  <si>
    <t>http://www.artachina.com</t>
  </si>
  <si>
    <t>公司简介:暴龙科技是一个AR技术研发商，以AR技术为核心，融合VR技术、语音识别及空间定位技术，产品有AR旅游助手、玩趣、I问随身导等C端产品和独立系统，针对文化旅游、营销推广、教育出版领域，推出了基于增强现实技术为核心的智慧旅游解决方案。</t>
  </si>
  <si>
    <t>2017-12-20天使轮数百万人民币未透露</t>
  </si>
  <si>
    <t>["AR","AR技术","VR·AR","人工智能","导航定位","导览","文化旅游","旅游","智慧旅游","语音识别"]</t>
  </si>
  <si>
    <t>暴龙科技(天使轮)</t>
  </si>
  <si>
    <t>https://innotreelogo.qiniu.innotree.cn/FqYk2YKex2FDeI_sEfHECXE4eSS7</t>
  </si>
  <si>
    <t>https://www.innotree.cn/inno/company/11044420317218650418.html</t>
  </si>
  <si>
    <t>北京耐威科技股份有限公司</t>
  </si>
  <si>
    <t>北京市西城区裕民路18号北环中心A座2607室(德胜园区)</t>
  </si>
  <si>
    <t>杨云春</t>
  </si>
  <si>
    <t>http://www.navgnss.com</t>
  </si>
  <si>
    <t>公司简介:2008年5月7日,杨云春与穆林签署《出资协议书》,根据协议约定,两人共同以现金出资设立耐威集思,设立时注册资本为100万元,杨云春认缴60万元,穆林认缴40万元。2008年5月11日,北京联首会计师事务所出具“联首验字[2008]2-0683号”《验资报告》验证上述出资。2008年5月15日,北京市工商行政管理局西城分局向耐威集思颁发了注册号为110102011030936的《企业法人营业执照》。公司系由北京耐威集思系统集成有限公司按账面净资产值整体变更成立的股份有限公司,在北京市工商行政管理局注册登记,领取注册号为110102011030936的《企业法人营业执照》。公司于2015年4月23日经中国证券监督管理委员会核准,首次向社会公众发行人民币普通股2,100.00万股,于2015年5月14日在深圳证券交易所上市。</t>
  </si>
  <si>
    <t>2016-08-22IPO上市及以后7.49亿人民币盛世宏明</t>
  </si>
  <si>
    <t>杨云春董事长王春磊监事杜杰独立董事任章独立董事李建浩独立董事张云鹏董事,总经理赵春海董事郑云霞监事会主席杨建监事丁新春董事</t>
  </si>
  <si>
    <t>["技术开发","技术服务","企业服务","互联网基础设施","工商行政管理","电子计算机软硬件"]</t>
  </si>
  <si>
    <t>耐威科技(IPO上市及以后)</t>
  </si>
  <si>
    <t>https://innotreelogo.qiniu.innotree.cn/FutKKbrCoMu7gwoaGmbFJd2_z_Zl</t>
  </si>
  <si>
    <t>https://www.innotree.cn/inno/company/15402765814069757738.html</t>
  </si>
  <si>
    <t>山东龙泉管道工程股份有限公司</t>
  </si>
  <si>
    <t>山东省淄博市博山区尖山东路36号</t>
  </si>
  <si>
    <t>刘长杰</t>
  </si>
  <si>
    <t>http://www.lqpccp.com</t>
  </si>
  <si>
    <t>公司简介:公司前身淄博龙泉管道工程有限公司成立于2000年8月22日，取得3703042800388号企业法人营业执照。公司成立时注册资本72万元，由刘长杰、赵玉珊、徐玉清等26名自然人投资设立，其中刘长杰出资15万元，占注册资本的20.83%；赵玉珊、徐玉清各出资7万元，分别占注册资本的9.72%；赵玉军、焦方义、王相民各出资5万元，分别占注册资本的6.90%；芦其栋、韩振祥、杨光、宋作云各出资3万元，分别占注册资本的4.20%；钱玉琦等16名自然人各出资1万元，占注册资本的22.40%。山东龙泉管道工程股份有限公司（以下简称“公司”）系依照国家有关规定成立的股份有限公司。公司由淄博龙泉管道工程有限公司采取整体变更的方式发起设立，在淄博市工商行政管理局注册登记，取得企业法人营业执照。公司于二〇一二年三月十六日经中国证券监督管理委员会批核准，首次向社会公众发行人民币普通股2360万股，于二〇一二年四月二十六日在深圳证券交易所上市。</t>
  </si>
  <si>
    <t>2013-12-01IPO上市及以后未透露方富资本</t>
  </si>
  <si>
    <t>赵利董事田华董事翟乃庆监事吕丙芳董事张宇董事朱清滨董事鹿传伟监事王相民董事刘长杰董事长王晓军董事兼总经理卢其栋监事刘英新董事</t>
  </si>
  <si>
    <t>["管道工程","工商行政管理","混凝土"]</t>
  </si>
  <si>
    <t>龙泉管道(IPO上市及以后)</t>
  </si>
  <si>
    <t>https://innotreelogo.qiniu.innotree.cn/FlVFea3ieg-ettqkos9du79jS5C8</t>
  </si>
  <si>
    <t>https://www.innotree.cn/inno/company/1537936812304851587.html</t>
  </si>
  <si>
    <t>上海正帆科技股份有限公司</t>
  </si>
  <si>
    <t>149245049元</t>
  </si>
  <si>
    <t>上海市闵行区春中路56号106-108室</t>
  </si>
  <si>
    <t>YU DONGLEI</t>
  </si>
  <si>
    <t>021-54425550</t>
  </si>
  <si>
    <t>www.gentech-online.com</t>
  </si>
  <si>
    <t>公司简介:公司由美国GenTech公司在中国设立,多年来服务于中国高速发展的半导体微电子、制药及生物工程、新能源、新材料等高科技产业,致力于超高纯工艺介质的制备输送,以及工艺关键系统集成和工程总包服务,是行业知名的微污染控制、流体工艺、工业安全与节能减排技术专家和首选合作伙伴。公司高纯系统事业部是ISO-9000质量认证企业和上海市高新技术企业,拥有国家颁发的机电安装资质、压力管道安装资质和安全生产许可资质,为客户提供高纯气体和化学品等关键厂务系统建设的专业服务。正帆科技在生物制药及食品日化等领域提供洁净生产所需的水系统、工艺物料系统以及净化厂房系统。从单元装备到交钥匙工程服务,正帆科技通过整合国际先进技术、建设本地制造安装能力,满足用户对项目建设高品质及竞争力的要求。</t>
  </si>
  <si>
    <t>2015-12-11IPO上市及以后未透露同系资本2015-08-25B轮700万人民币中和资本同系资本2011-10-12A轮2亿人民币诚鼎投资朗程资本Air Liquide法国液化空气九鼎投资诚鼎创投嘉御基金暾澜投资</t>
  </si>
  <si>
    <t>["企业服务","医疗器械","半导体","机械设备","生产制造","节能环保","通用设备","通用设备制造业","集成电路","无线通讯"]</t>
  </si>
  <si>
    <t>正帆科技(IPO上市及以后)</t>
  </si>
  <si>
    <t>https://innotreelogo.qiniu.innotree.cn/FlqxMJMOrExU_VWtF72nQLGq6LuT</t>
  </si>
  <si>
    <t>https://www.innotree.cn/inno/company/9333788295683662343.html</t>
  </si>
  <si>
    <t>北京影谱科技股份有限公司</t>
  </si>
  <si>
    <t>28920895元</t>
  </si>
  <si>
    <t>北京市朝阳区朝外大街22号5层521室</t>
  </si>
  <si>
    <t>姬晓晨</t>
  </si>
  <si>
    <t>010-85776168</t>
  </si>
  <si>
    <t>www.moviebook.cn</t>
  </si>
  <si>
    <t>公司简介:公司与各大视频平台和制片方合作,业务面向全国市场;业务涵盖技术服务、技术系统开发、大数据服务、广告代理等。公司的目标客户主要为国内各大合作视频平台、广告代理客户及其他需要公司技术的客户等。同时,公司与内容生产方、制片方、版权联盟等合作,在提供技术服务的同时获取优质媒体资源并加以整合,通过大数据分析技术,开辟基于影视和视频垂直领域的全生命周期的互联网广告运营模式。</t>
  </si>
  <si>
    <t>2017-08-17IPO上市及以后5亿人民币国金投资中国进出口银行东方证券(东方星晖)华泰瑞麟(华泰证券)中泰证券银河证券</t>
  </si>
  <si>
    <t>["企业服务","可视化","大数据","影视","数字信息","数据管理","文娱传媒","多媒体","文化娱乐","视频"]</t>
  </si>
  <si>
    <t>影谱科技(IPO上市及以后)</t>
  </si>
  <si>
    <t>https://innotreelogo.qiniu.innotree.cn/FhV-nHWbZcMjViy-CCaLa0-6sRHO</t>
  </si>
  <si>
    <t>https://www.innotree.cn/inno/company/2617938843744537351.html</t>
  </si>
  <si>
    <t>江苏捷捷微电子股份有限公司</t>
  </si>
  <si>
    <t>江苏省南通市启东科技创业园兴龙路8号</t>
  </si>
  <si>
    <t>黄善兵</t>
  </si>
  <si>
    <t>http://www.jjwdz.com/</t>
  </si>
  <si>
    <t>公司简介:江苏捷捷微电子股份有限公司系由启东市捷捷微电子有限公司整体变更、发起设立的股份公司。2011年8月25日,捷捷微电召开创立大会暨第一次股东大会,全体22名股东作为发起人,以经利安达会计师事务所审计的公司2011年7月31日净资产181,449,719.79元,按1:0.3692的折股比例折合为6,700万股,其余114,449,719.79元计入公司资本公积,整体变更设立为股份有限公司。利安达会计师事务所为公司设立出具了利安达验字[2011]第1070号《验资报告》,确认各发起人投入捷捷微电的出资已经到位。2011年8月25日,公司在江苏省南通工商行政管理局完成工商变更登记手续,并领取了注册号为320681000081558的企业法人营业执照,注册资本为6,700万元。经深圳证券交易所《关于江苏捷捷微电子股份有限公司人民币普通股股票在创业板上市的通知》(深证上【2017】【163】号)同意,本公司发行的人民币普通股股票在深圳证券交易所创业板上市,股票简称“捷捷微电”。股票代码“300623”。本公司首次公开发行的2,360万股新股将于2017年3月14日起上市交易。</t>
  </si>
  <si>
    <t>2017-03-14IPO上市及以后6.52亿人民币投资方未透露2011-09-11B轮2310万人民币深创投南通红土创新资本创业投资有限公司2011-06-27A轮2000万人民币天津正和世通股权投资基金</t>
  </si>
  <si>
    <t>["二极管","元器件","半导体","半导体及元件","电子元器件","研发制造","中间件","制造业","硬件","硬件解决方案"]</t>
  </si>
  <si>
    <t>捷捷微电(IPO上市及以后)</t>
  </si>
  <si>
    <t>https://innotreelogo.qiniu.innotree.cn/FoN2lsQZkFkpdqVL0CZRoTGvYE-p</t>
  </si>
  <si>
    <t>https://www.innotree.cn/inno/company/6323825678249632932.html</t>
  </si>
  <si>
    <t>万达影视传媒有限公司</t>
  </si>
  <si>
    <t>99999.9999 万元</t>
  </si>
  <si>
    <t>北京市朝阳区建国路93号院12号楼4层501</t>
  </si>
  <si>
    <t>http://www.wandamedia.cn/</t>
  </si>
  <si>
    <t>公司简介:万达影视传媒有限公司成立于2011年，是隶属于大连万达集团北京文化产业集团有限公司的全资子公司。万达影视集电影、电视剧的开发、投资、制作、宣传、营销、发行等多方位影视功能为一体，并致力于海外影视业务的发展。万达影视自成立以来，就秉承打造精品项目的理念，为观众呈上了众多优质的影视作品。同时，万达影视也与业内众多知名导演、编剧、监制、演员及多个影视工作室建立了良好的合作关系。随着中国影视行业的高速发展，万达影视力求取得票房、口碑、品牌积累、人才储备的多赢局面。在万达影视的近期作品中，有拿下中国警匪片票房纪录的丁晟导演、成龙主演电影《警察故事2013》，也有创下中国国产2D电影最快破亿纪录的陈思成导演爱情电影《北京爱情故事》，以及获得极佳口碑并突破国产悬疑电影票房纪录的徐峥监制、陈正道导演作品《催眠大师》。同时，万达影视正在筹备或拍摄的多个电影项目，如陈国富监制、乌尔善导演的电影“鬼吹灯”之《寻龙诀》等获得业内外高度瞩目。万达影视传媒有限公司将致力于影视作品的开发、制作、宣传与发行,并将建立具有发行与营销全方位功能的推广渠道网络，同时以全新的市场理念和品牌理念，打造优质的电影、电视剧项目，力争发展成为最具影响力的中国影视公司。</t>
  </si>
  <si>
    <t>2016-03-16IPO上市及以后10.85亿人民币不公开的投资者</t>
  </si>
  <si>
    <t>["电影","万达影视","海外影视业","万达影视传媒","文化娱乐传媒","文化产业","营销","制作","电视剧"]</t>
  </si>
  <si>
    <t>万达影视(IPO上市及以后)</t>
  </si>
  <si>
    <t>https://innotreelogo.qiniu.innotree.cn/FlW0mVV3iqIgM9-x0VLMZ4e7QMU3</t>
  </si>
  <si>
    <t>https://www.innotree.cn/inno/company/7355633671593612831.html</t>
  </si>
  <si>
    <t>杭州士兰微电子股份有限公司</t>
  </si>
  <si>
    <t>浙江省杭州市黄姑山路4号</t>
  </si>
  <si>
    <t>陈向东</t>
  </si>
  <si>
    <t>http://www.silan.com.cn</t>
  </si>
  <si>
    <t>公司简介:杭州士兰微电子股份有限公司(以下简称公司或本公司)前身为杭州士兰电子有限公司,于1997年9月25日在杭州市工商行政管理局登记注册,取得注册号为3301002060195的《企业法人营业执照》。公司经浙江省人民政府委托浙江省企业上市工作领导小组以浙上市[2000]21号文《关于同意设立杭州士兰微电子股份有限公司的批复》的批准,以发起方式设立,在浙江省工商行政管理局注册登记,取得营业执照,营业执照号为:3300001007312。公司于2003年2月17日经中国证券监督管理委员会批准,首次向社会公众发行人民币普通股2,600万股,并在上海证券交易所上市流通。</t>
  </si>
  <si>
    <t>2013-09-03IPO上市及以后8256万人民币盛宇投资吉成创投2010-09-14IPO上市及以后8000万人民币上海万融投资凯得创新投</t>
  </si>
  <si>
    <t>陈向东董事长江忠永董事罗华兵董事李志刚董事范伟宏副董事长朱大中董事胡铁刚监事宋执环董事宋卫权监事郑少波副董事长,总经理陈国华监事冯晓董事马述忠董事王海川董事</t>
  </si>
  <si>
    <t>["半导体","微电子","电子元件","研发制造","集成电路","电子元器件","智能硬件","股票","集成电路芯片设计","半导体微电子"]</t>
  </si>
  <si>
    <t>士兰微(IPO上市及以后)</t>
  </si>
  <si>
    <t>https://innotreelogo.qiniu.innotree.cn/FnzYlImcNDYkrIzpCJtu2iM-Yiuj</t>
  </si>
  <si>
    <t>https://www.innotree.cn/inno/company/11005631475446140592.html</t>
  </si>
  <si>
    <t>湖北福星科技股份有限公司</t>
  </si>
  <si>
    <t>湖北省汉川市沉湖镇福星街1号</t>
  </si>
  <si>
    <t>谭少群</t>
  </si>
  <si>
    <t>http://www.chinafxkj.com</t>
  </si>
  <si>
    <t>公司简介:公司经湖北省经济体制改革委员会鄂体改(1993)16号文批准,以定向募集方式设立,在湖北省工商行政管理局注册登记,取得营业执照。营业执照号:420000000029014。1996年公司根据国务院有关文件,对照《公司法》进行了规范,依法履行了重新登记手续。公司于1999年5月21日经中国证券监督管理委员会以证监发行字,1999?第54号文件批准,首次向社会公众发行人民币普通股5500万股。于1999年6月18日在深圳证券交易所上市。</t>
  </si>
  <si>
    <t>2006-10-16IPO上市及以后4680万人民币博润投资天裕投资</t>
  </si>
  <si>
    <t>姚泽春副总经理张景副董事长谭红年董事,副总经理吴德军董事冯东兴董事兼总经理高谦慎监事刘慧芳副总经理徐志雄监事谭才旺监事汤文华董事冯德雄董事夏新平董事谭少群董事长冯俊秀董事</t>
  </si>
  <si>
    <t>福星科技(IPO上市及以后)</t>
  </si>
  <si>
    <t>https://innotreelogo.qiniu.innotree.cn/Fmha_oqutzEZKYb6_obwNixdO0q3</t>
  </si>
  <si>
    <t>https://www.innotree.cn/inno/company/5662077646138055911.html</t>
  </si>
  <si>
    <t>甘肃刚泰控股(集团)股份有限公司</t>
  </si>
  <si>
    <t>甘肃省兰州市七里河区马滩中街549号</t>
  </si>
  <si>
    <t>徐建刚</t>
  </si>
  <si>
    <t>http://www.gangtaikonggu.com.cn</t>
  </si>
  <si>
    <t>公司简介:公司原系厦门经济特区国际贸易信托公司于1989年投资创办的全民所有制企业。1992年12月,经厦门市经济体制改革委员会和中国人民银行厦门市分行批准,公司由全民所有制企业改制为股份有限公司。公司于1992年6月21日经厦门市经济体制改革委员会、中国人民银行厦门市分行批准,首次向社会公众发行人民币普通股1450万股,于1993年11月8日在上海证券交易所上市。</t>
  </si>
  <si>
    <t>2015-03-07IPO上市及以后33亿人民币国科投资腾讯投资</t>
  </si>
  <si>
    <t>徐建刚董事长王小明董事李宪琛董事阮孟国监事傅鼎生董事赵瑞俊董事兼总经理孟荣芳董事何庭刚监事周锋副董事长朱跃平监事</t>
  </si>
  <si>
    <t>刚泰控股(IPO上市及以后)</t>
  </si>
  <si>
    <t>https://innotreelogo.qiniu.innotree.cn/FqEdO3L6PGPOifjg1RGYOoKqAnNt</t>
  </si>
  <si>
    <t>https://www.innotree.cn/inno/company/3772975003523780125.html</t>
  </si>
  <si>
    <t>通灵珠宝股份有限公司</t>
  </si>
  <si>
    <t>24319.56万人民币</t>
  </si>
  <si>
    <t>南京市雨花台区花神大道19号</t>
  </si>
  <si>
    <t>沈东军</t>
  </si>
  <si>
    <t>025-52486915</t>
  </si>
  <si>
    <t>http://www.tesiro.com</t>
  </si>
  <si>
    <t>公司简介:通灵珠宝是一家钻石切割贸易机构。致力于为顾客创造值得“为下一代珍藏“的珠宝，获得专利并有独家发售的蓝色火焰切工钻石，被比利时安特卫普省政府命名为“新一代钻石”。通灵珠宝同样为中国消费者提供高级珠宝定制服务，通灵珠宝高级客户顾问将为用户提供专业的珠宝定制咨询服务。</t>
  </si>
  <si>
    <t>2016-11-23IPO上市及以后亿元及以上人民币投资方未透露</t>
  </si>
  <si>
    <t>["B2C","企业服务","垂直电商","奢侈品电商","消费升级","消费生活","珠宝定制","珠宝首饰","生产制造","钻石"]</t>
  </si>
  <si>
    <t>通灵珠宝(IPO上市及以后)</t>
  </si>
  <si>
    <t>https://innotreelogo.qiniu.innotree.cn/FiXRSFrhktHk868zdmAX2Oi0oyXp</t>
  </si>
  <si>
    <t>https://www.innotree.cn/inno/company/18367685210102257595.html</t>
  </si>
  <si>
    <t>昇兴集团股份有限公司</t>
  </si>
  <si>
    <t>福建省福州市经济技术开发区经一路</t>
  </si>
  <si>
    <t>林永贤</t>
  </si>
  <si>
    <t>http://www.shengxingholdings.com</t>
  </si>
  <si>
    <t>公司简介:公司是经福建省对外贸易经济合作厅闽外经贸资[2010]345号《关于昇兴(福建)集团有限公司改制为昇兴集团股份有限公司的批复》批准,由原昇兴(福建)集团有限公司整体变更设立的股份有限公司,取得《中华人民共和国台港澳侨投资企业批准证书》(批准号为:商外资闽府股份字[1992]0001号);在福建省工商行政管理局注册登记,取得营业执照,营业执照注册号:350000400000510。公司于2015年4月2日经中国证券监督管理委员会(以下简称“中国证监会”)证监许可[2015]560号文核准,首次向社会公众公开发行人民币普通股(A股)股票6,000万股,于2015年4月22日在深圳证券交易所上市。</t>
  </si>
  <si>
    <t>2017-03-28IPO上市及以后2880万人民币天弘基金</t>
  </si>
  <si>
    <t>邵聪慧董事陈培铭监事李敦波董事林永贤董事长林永保总经理,董事陈工董事刘微芳董事林建高监事刘双明董事张友强监事</t>
  </si>
  <si>
    <t>["制品","技术人才","饮料","经验管理团队"]</t>
  </si>
  <si>
    <t>昇兴股份(IPO上市及以后)</t>
  </si>
  <si>
    <t>https://innotreelogo.qiniu.innotree.cn/FlBQSOYQW2EuyVyAvizzdkcFAOok</t>
  </si>
  <si>
    <t>https://www.innotree.cn/inno/company/2516109889837832566.html</t>
  </si>
  <si>
    <t>海南矿业股份有限公司</t>
  </si>
  <si>
    <t>海南省昌江县石碌镇（海钢办公大楼）</t>
  </si>
  <si>
    <t>刘明东</t>
  </si>
  <si>
    <t>http://www.hnmining.com</t>
  </si>
  <si>
    <t>公司简介:海南矿业股份有限公司是一家在中华人民共和国海南省注册的股份有限公司,其前身海南矿业联合有限公司于2007年8月22日成立。本公司所发行人民币普通股A股股票,已在上海证券交易所上市。本公司总部位于海南省昌江县石碌镇。2010年8月16日,公司取得了海南省工商行政管理局核发的营业执照(注册号:469031000001286)。公司于2014年11月6日经中国证券监督委员会批准,首次向社会公众发行人民币普通股18,667万股,并于2014年12月9日在上海证券交易所上市。</t>
  </si>
  <si>
    <t>2017-02-09IPO上市及以后1.86亿人民币博时基金大盟汇信常州投资集团海通并购资本2007-08-22A轮6亿人民币复星产业投资</t>
  </si>
  <si>
    <t>李进华未知刘明东董事长唐斌董事陈国平董事刘文伟未知张邦龙董事李长征董事仲盛祥董事郑敏监事郭风芳总经理闫广林未知王立华未知徐永前未知史利未知</t>
  </si>
  <si>
    <t>["大宗商品贸易","开采","石油矿业开采","矿产资源","金属矿石开采","铁矿石","矿业","钢铁"]</t>
  </si>
  <si>
    <t>海南矿业(IPO上市及以后)</t>
  </si>
  <si>
    <t>https://innotreelogo.qiniu.innotree.cn/FrbW1J7fJk8RWGh9w8MwoW5UkCRz</t>
  </si>
  <si>
    <t>https://www.innotree.cn/inno/company/7859476271285199106.html</t>
  </si>
  <si>
    <t>西陇科学股份有限公司</t>
  </si>
  <si>
    <t>广东省汕头市潮汕路西陇中街1-3号</t>
  </si>
  <si>
    <t>黄伟鹏</t>
  </si>
  <si>
    <t>http://www.xlhg.com</t>
  </si>
  <si>
    <t>公司简介:西陇科学股份有限公司是依照《公司法》和其他有关规定由广东西陇化工有限公司整体变更成立的股份有限公司。公司以发起方式设立;经广东省工商行政管理局核准,在汕头市工商行政管理局注册登记,取得企业法人营业执照,营业执照号:440508000006563。公司于2011年5月17日经中华人民共和国证券监督管理委员会证监许可[2011]711号文核准,首次向社会公众发行人民币普通股5,000万股,于2011年6月2日在深圳证券交易所上市。发行后公司总股本为20,000万股。</t>
  </si>
  <si>
    <t>2015-09-02IPO上市及以后2.05亿人民币国药资本2008-07-30B轮982万人民币年利达创投松禾资本融联创投</t>
  </si>
  <si>
    <t>张宏斌独立董事黄伟鹏董事长,总裁牛佳监事陈水挟独立董事黄侦杰董事,副总裁陈彪董事黄少群董事刘凤监事会主席乐鸣监事卢锐独立董事黄伟波董事黄侦凯副董事长</t>
  </si>
  <si>
    <t>["化学","化工原料","试剂","股票"]</t>
  </si>
  <si>
    <t>西陇科学(IPO上市及以后)</t>
  </si>
  <si>
    <t>https://innotreelogo.qiniu.innotree.cn/FnI7jiBzNmGVerSbPf3hzEOxr_vS</t>
  </si>
  <si>
    <t>https://www.innotree.cn/inno/company/9496263536414078326.html</t>
  </si>
  <si>
    <t>中文在线数字出版集团股份有限公司</t>
  </si>
  <si>
    <t>北京市东城区东总布胡同58号天润财富中心13层1301单元</t>
  </si>
  <si>
    <t>童之磊</t>
  </si>
  <si>
    <t>http://www.chineseall.com</t>
  </si>
  <si>
    <t>公司简介:中文在线数字出版集团股份有限公司（以下简称本公司）是根据北京中文在线文化发展有限公司全体股东于2011年3月8日签署的《北京中文在线数字出版股份有限公司发起人协议》及公司章程的约定，以北京中文在线文化发展有限公司截止2010年12月31日经审计后的净资产折合股份整体变更设立的，于2011年4月2日取得北京市工商行政管理局核发的110108001876442号企业法人营业执照，注册资本为人民币9,000万元。法定代表人：童之磊。本公司住所：北京市东城区安定门东大街28号2号楼9层905号。公司于2015年1月4日经中国证券监督管理委员会（以下简称“中国证监会”）证监许可[2015]23号文批准，首次向社会公众发行人民币普通股3,000万股，于2015年1月21日在深圳证券交易所（以下简称“交易所”）创业板上市。</t>
  </si>
  <si>
    <t>["内容提供商","在线图书","文娱传媒","文学","文学艺术","新媒体","版权","电子出版","网络文学","IP知识产权"]</t>
  </si>
  <si>
    <t>中文在线(IPO上市及以后)</t>
  </si>
  <si>
    <t>https://innotreelogo.qiniu.innotree.cn/Ftgx2W8PCZ0nKlgcdfUBZHa9BZnp</t>
  </si>
  <si>
    <t>https://www.innotree.cn/inno/company/11104295524506210566.html</t>
  </si>
  <si>
    <t>国轩高科股份有限公司</t>
  </si>
  <si>
    <t>江苏省南通市通州区十总镇东源大道1号</t>
  </si>
  <si>
    <t>http://www.hfgxgk.com</t>
  </si>
  <si>
    <t>公司简介:公司经江苏省人民政府以苏政复[1998]30号《省政府关于同意变更设立江苏东源电器集团股份有限公司的批复》批准,以变更有限责任公司为股份有限公司的方式设立;在江苏省工商行政管理局注册登记,取得营业执照。公司于2006年9月25日经中国证券监督管理委员会(以下简称中国证监会)批准,首次向社会公众发行人民币普通股2400万股,并于2006年10月18日在深圳证券交易所上市。</t>
  </si>
  <si>
    <t>2016-11-01IPO上市及以后数亿人民币毅达资本2012-08-16A轮9387万人民币上海欧擎资产管理集团厦门创投</t>
  </si>
  <si>
    <t>胡江林董事李艳监事邱卫东董事Steven Cai董事杨续来董事Lei Guang董事曹建社监事主席李缜董事长,总经理王志台董事孔建国职工监事盛扬董事乔赟董事</t>
  </si>
  <si>
    <t>["动力电池","新材料","机械设备","生产制造","电气设备","电源","能源电力","输配电气","电子元器件","电器开关"]</t>
  </si>
  <si>
    <t>https://innotreelogo.qiniu.innotree.cn/FjnZZ15of2JRW1Rrjtjadhq1i5bj</t>
  </si>
  <si>
    <t>https://www.innotree.cn/inno/company/387795777057764266.html</t>
  </si>
  <si>
    <t>恺英网络股份有限公司</t>
  </si>
  <si>
    <t>福建省泉州市经济技术开发区清濛园区美泰路36号</t>
  </si>
  <si>
    <t>王悦</t>
  </si>
  <si>
    <t>http://www.kingnet.com</t>
  </si>
  <si>
    <t>公司简介:公司前身为泰亚(泉州)鞋业有限公司,成立于2000年1月3日。公司系依照《公司法》和其他有关规定成立的股份有限公司。公司经福建省对外贸易经济合作厅闽外经贸资[2009]130号《关于泰亚(泉州)鞋业有限公司改制为泰亚鞋业股份有限公司的批复》批准,由泰亚(泉州)鞋业有限公司整体变更设立,现公司为内资上市股份有限公司。公司在福建省工商行政管理局注册登记,取得营业执照,营业执照号为:350500400047314。公司于2010年11月12日经中华人民共和国证券监督管理委员会核准,首次向社会公众发行人民币普通股2210万股,并于2010年12月7日在深圳证券交易所上市。</t>
  </si>
  <si>
    <t>2015-12-01IPO上市及以后1.25亿人民币华泰紫金九仁资本海通开元经纬中国2014-09-01C轮1.50亿人民币海通开元</t>
  </si>
  <si>
    <t>李立伟董事冯显超董事盛李原董事崔睿监事王悦董事长,总经理郝爽董事田文凯董事林小红监事袁倪斌监事叶建芳董事</t>
  </si>
  <si>
    <t>["休闲生活","体育","移动互联网流量入口","技术开发","产品研发","鞋业","平台运营","互联网平台"]</t>
  </si>
  <si>
    <t>恺英网络(IPO上市及以后)</t>
  </si>
  <si>
    <t>https://innotreelogo.qiniu.innotree.cn/FnmkTYwnWzwkd81xdtTU3ctCYZQu</t>
  </si>
  <si>
    <t>https://www.innotree.cn/inno/company/12790959065839210705.html</t>
  </si>
  <si>
    <t>江西博雅生物制药股份有限公司</t>
  </si>
  <si>
    <t>40107.7201万元人民币</t>
  </si>
  <si>
    <t>江西省抚州市产业园区惠泉路333号</t>
  </si>
  <si>
    <t>廖昕晰</t>
  </si>
  <si>
    <t>0794-8221448</t>
  </si>
  <si>
    <t>http://www.china-boya.com</t>
  </si>
  <si>
    <t>公司简介:江西博雅生物制药股份有限公司位于江西省抚州市。公司成立于1993年，是江西省唯一一家经国家认定的血液制品定点生产单位，1998年率先在全国血液制品行业中通过国家药品GMP认证，2001年被认定为国家火炬计划重点高新技术企业，2010年被认定为国家高新技术企业，建有省级企业技术中心。现有员工400多人，其中专业技术人员占80%以上，具有中高级职称的占35%以上。博雅公司产品人血白蛋白、人免疫球蛋白、静注人免疫球蛋白（pH4）、狂犬病人免疫球蛋白、冻干静注人免疫球蛋白（pH4）、乙型肝炎人免疫球蛋白、人纤维蛋白原等3大类7个品种21个规格，现正在研发人凝血酶原复合物和人凝血因子Ⅷ等系列产品，力争成为全国血液制品行业中品种最多、规格最全的公司之一。</t>
  </si>
  <si>
    <t>2015-12-29IPO上市及以后2.00亿人民币嘉颐投资2010-09-20D轮3828万人民币佳创创投高特佳2009-08-13C轮5000万人民币厦门海峡创业投资有限公司佳创创投高特佳2007-12-20B轮9520万人民币佳创创投高特佳2000-09-22A轮444万人民币深圳力合创业投资有限公司</t>
  </si>
  <si>
    <t>吴晓明董事廖昕晰董事长曾小军董事赵焕琪董事徐建新董事范一沁董事宋瑞霖董事欧阳平凯监事谭贵陵监事姜国亮监事</t>
  </si>
  <si>
    <t>["免疫","医疗健康","医药研发","心血管","生物制品","生物技术","药品","生物制药","血液制品"]</t>
  </si>
  <si>
    <t>博雅生物(IPO上市及以后)</t>
  </si>
  <si>
    <t>https://innotreelogo.qiniu.innotree.cn/FnruDuNJ4fx2VBwl96C_LHUblX5Z</t>
  </si>
  <si>
    <t>https://www.innotree.cn/inno/company/12856799495805391882.html</t>
  </si>
  <si>
    <t>三维通信股份有限公司</t>
  </si>
  <si>
    <t>浙江省杭州滨江区火炬大道581号</t>
  </si>
  <si>
    <t>李越伦</t>
  </si>
  <si>
    <t>http://www.sunwave.com.cn</t>
  </si>
  <si>
    <t>公司简介:公司经浙江省人民政府委托浙江省企业上市工作领导小组以浙上市[2004]12号《关于同意变更设立浙江三维通信股份有限公司的批复》的批准,在浙江省工商行政管理局注册登记,取得营业执照,营业执照号:3300001001182。公司于2007年2月1日经中国证监会核准,首次向社会公众发行人民币普通股2000万股,该普通股股票于2007年2月15日在深圳证券交易所上市。</t>
  </si>
  <si>
    <t>2011-12-08IPO上市及以后6514万人民币百富辰邦信资产2005-12-01A轮1500万人民币富丽投资浙江国信创投</t>
  </si>
  <si>
    <t>李越伦董事长鲍恩斯董事张洪董事李卫义监事孙天宇监事陈向明董事顾庆阳监事杨忠智董事李钢董事兼总经理蔡家楣董事</t>
  </si>
  <si>
    <t>["企业服务","信息设备","数字电视","无线网络","网络优化","通信设备","解决方案","行业应用","技术服务","通信"]</t>
  </si>
  <si>
    <t>三维通信(IPO上市及以后)</t>
  </si>
  <si>
    <t>https://innotreelogo.qiniu.innotree.cn/Fsg__bSHzJ1bWU8EAQAGkdR5C7iP</t>
  </si>
  <si>
    <t>https://www.innotree.cn/inno/company/10802116771212525873.html</t>
  </si>
  <si>
    <t>四川西部资源控股股份有限公司</t>
  </si>
  <si>
    <t>四川绵阳市高新区火炬大厦B区</t>
  </si>
  <si>
    <t>段志平</t>
  </si>
  <si>
    <t>http://www.scxbzy.com</t>
  </si>
  <si>
    <t>公司简介:四川西部资源控股股份有限公司前身为绵阳高新发展（集团）股份有限公司，绵阳高新发展（集团）股份有限公司系由原鼎天科技股份有限公司于2004年4月2日更名而来。四川西部资源控股股份有限公司(以下简称“公司”)由绵阳高新发展（集团）股份有限公司更名而来。其前身为东方电工机械股份有限公司，系依照四川省人民政府关于《关于扩大全民所有制大中型企业股份制试点的意见》和其他有关规定成立的股份有限公司。公司经德阳市人民政府德市府函（1988）42号《关于东方电工机械厂实行股份制改组有关问题的批复》批准，采取募集方式设立，并在德阳市工商行政管理局登记注册，取得营业执照。后经公司2008年度股东大会批准更为现名，并将注册地迁往四川绵阳高新区，并经四川省绵阳市高新区工商行政管理局核发营业执照。营业执照号510706000003721。公司于1988年12月30日经中国人民银行德阳市分行批准，向社会公众发行人民币普通股2100万股。公司向境内社会公众发行的以人民币认购的内资股为2100万股，于1998年2月25日在上海证券交易所上市。</t>
  </si>
  <si>
    <t>2011-09-30IPO上市及以后5287万人民币Shasta Ventures科祥股权投资东源（天津）股权投资基金管理有限公司中国高新投光大金控天津贝弗利胖猫创投(找钢网)</t>
  </si>
  <si>
    <t>骆骢监事王成总经理苟世荣副总经理范自力董事唐国琼董事王勇董事王娜其他人员唐培义监事段志平董事长丁佶赟董事杨锡强监事詹培监事</t>
  </si>
  <si>
    <t>["电工机械","电工专用设备","多媒体数字产品","基础设施建设","房地产开发"]</t>
  </si>
  <si>
    <t>西部资源(IPO上市及以后)</t>
  </si>
  <si>
    <t>https://innotreelogo.qiniu.innotree.cn/FpYqVxXTT-aKd6SbLHJ4sIaFZHPE</t>
  </si>
  <si>
    <t>https://www.innotree.cn/inno/company/12427252825575362903.html</t>
  </si>
  <si>
    <t>北京五八信息技术有限公司</t>
  </si>
  <si>
    <t>英属开曼群岛</t>
  </si>
  <si>
    <t>http://g.58.com/city</t>
  </si>
  <si>
    <t>公司简介:58同城从属于北京五八信息技术有限公司,成立于2005年12月,姚劲波现任企业总裁及CEO。经过十年发展,58同城已成为中国最大的本地生活服务平台,业务覆盖招聘、房产、汽车、金融、二手及生活服务等各个领域。截止目前,58同城在全国范围内共设立27家分公司,并在400个城市建立网络平台。</t>
  </si>
  <si>
    <t>刘卫CEO朱中奎执行董事宋阳国创始人黄嘉林CEO姚劲波创始人及CEO姚劲波CEO陈小华CEO</t>
  </si>
  <si>
    <t>["C2C","二手商品交易","电商","质检","上门到家服务","二手物品","分类信息","平台","本地生活","本地综合生活"]</t>
  </si>
  <si>
    <t>58同城(IPO上市及以后)</t>
  </si>
  <si>
    <t>https://innotreelogo.qiniu.innotree.cn/FoN9_MeD1G0JHJu5lYa4at63ZQQR</t>
  </si>
  <si>
    <t>https://www.innotree.cn/inno/company/11859268665652613944.html</t>
  </si>
  <si>
    <t>北京富基融通科技有限公司</t>
  </si>
  <si>
    <t>230 万元 美元</t>
  </si>
  <si>
    <t>北京市海淀区中关村南大街8号甲8号乙8号威地科技大厦805室</t>
  </si>
  <si>
    <t>金 凯文帕特里克</t>
  </si>
  <si>
    <t>010-50916123</t>
  </si>
  <si>
    <t>http://www.e-future.com.cn</t>
  </si>
  <si>
    <t>公司简介:微店是针对消费者的购物软件，消费者使用微店可以查看附近百货商场或超市最新上架商品，商品促销信息，广告等。也可以申请绑定该商场、超市的电子会员卡，会员卡积分可以随时查看，十分便捷，不用再担心会员卡的遗失等问题。另外还开设有优惠券功能，消费者在微店上可以及时收取各大商超的优惠打折信息。购物闲暇之余还能根据个人喜好用微店自定义一个专属于自己的个性化私人商店。微店员则是针对零售商店员的后台软件，商户店员使用它可以发布商品的优惠信息和促销信息；给自己的商品贴上经营标签，让消费者更加快速便捷地发现商品和促销。现在使用店员端还能直接给消费者发送消息，更方便更准确地将促销讯息发送到消费者手上，实现一对一精准营销。</t>
  </si>
  <si>
    <t>2007-03-01IPO上市及以后1000万美元91农业卡贝基金资本2003-09-01B轮未透露徐工投资德银中国2001-04-01A轮250万美元上海永宣</t>
  </si>
  <si>
    <t>["O2O","导购返利","微店","消费生活","生活信息","电商","百货商场","超市商品","SAAS","企业服务"]</t>
  </si>
  <si>
    <t>eFuture富基融通(IPO上市及以后)</t>
  </si>
  <si>
    <t>https://innotreelogo.qiniu.innotree.cn/Fp13YAosjHf9bR95mEAWFX6t1dah</t>
  </si>
  <si>
    <t>https://www.innotree.cn/inno/company/6801188980581964715.html</t>
  </si>
  <si>
    <t>上海拍拍贷金融信息服务有限公司</t>
  </si>
  <si>
    <t>上海自由贸易试验区郭守敬路498号6幢8102室</t>
  </si>
  <si>
    <t>顾少丰</t>
  </si>
  <si>
    <t>021-31186888</t>
  </si>
  <si>
    <t>http://www.ppdai.com</t>
  </si>
  <si>
    <t>公司简介:拍拍贷是一家P2P网络信用借贷平台，用户在平台上把借款原因、借款金额、预期年利率等信息提交，投标人可以根据其显示的信用等级及个人详情进行投标，公司给予审核，审核通过后生成电子借条，借款人将按月向放款人还本付息。</t>
  </si>
  <si>
    <t>2017-11-10IPO上市及以后2.98亿美元投资方未透露2015-03-20C轮3000万美元君联资本海纳亚洲周大福VMS Legend Investment红杉中国光速中国2014-04-01B轮5000万美元光速中国红杉中国诺亚财富2012-09-01A轮2500万美元红杉中国2011-08-01天使轮300万人民币投资方未透露</t>
  </si>
  <si>
    <t>张俊CEO顾少丰CTO胡宏辉首席市场官李铁铮首席风险官</t>
  </si>
  <si>
    <t>["P2P","信用信息","信用评估","信用贷款","借贷","理财","金融","P2P借贷","平台","微软系"]</t>
  </si>
  <si>
    <t>拍拍贷(IPO上市及以后)</t>
  </si>
  <si>
    <t>https://innotreelogo.qiniu.innotree.cn/FjOAoKiJR9O4zrnLEo8NFEFcbAVa</t>
  </si>
  <si>
    <t>https://www.innotree.cn/inno/company/14179415124146420384.html</t>
  </si>
  <si>
    <t>上海大智慧股份有限公司</t>
  </si>
  <si>
    <t>上海市自由贸易试验区郭守敬路498号浦东软件园14幢22301-130座</t>
  </si>
  <si>
    <t>张志宏</t>
  </si>
  <si>
    <t>http://www.gw.com.cn</t>
  </si>
  <si>
    <t>公司简介:上海大智慧股份有限公司(原名“上海大智慧投资咨询有限公司”、“上海大智慧网络技术有限公司”),成立于2000年12月14日,原注册资本100万元,由张长虹、上海奈心科技发展有限公司分别出资45万元、55万元共同组建。公司系2009年12月9日由张长虹等41位发起人投资发起设立。公司在上海市工商行政管理局登记注册,取得营业执照,营业执照号码为310115000594375。公司于2010年12月23日经中国证券监督管理委员会核准,首次向社会公众发行人民币普通股11,000万股,于2011年1月28日在上海证券交易所上市。</t>
  </si>
  <si>
    <t>2011-01-28IPO上市及以后亿元及以上人民币投资方未透露2010-05-06A轮数千万人民币金沙江创投</t>
  </si>
  <si>
    <t>["FinTech","互联网券商","信息服务","咨询服务","大数据","彩票","新闻资讯","理财","理财工具","股票"]</t>
  </si>
  <si>
    <t>大智慧(IPO上市及以后)</t>
  </si>
  <si>
    <t>https://innotreelogo.qiniu.innotree.cn/Fh9dUlA4BdNOXCPzOBRufbCPLP51</t>
  </si>
  <si>
    <t>https://www.innotree.cn/inno/company/5904315871525516612.html</t>
  </si>
  <si>
    <t>葫芦岛锌业股份有限公司</t>
  </si>
  <si>
    <t>辽宁省葫芦岛市龙港区锌厂路24号</t>
  </si>
  <si>
    <t>于恩沅</t>
  </si>
  <si>
    <t>http://www.hldxygf.com</t>
  </si>
  <si>
    <t>公司简介:公司于1996年已按照有关规定,对照《公司法》(1993年)进行了规范,经辽宁省经济体制改革委员会辽体改发[1996]84号文批准,并依法履行了重新登记手续,在辽宁省葫芦岛市工商行政管理局登记注册。营业执照号为:211400000023318。公司于1997年6月3日经中国证券监督管理委员会(以下简称“中国证监会”)批准,首次向社会公众发行人民币普通股9000万股,全部为向境内投资人发行的以人民币认购的内资股,并于1997年6月26日在深圳证券交易所上市。</t>
  </si>
  <si>
    <t>2002-04-01IPO上市及以后731万人民币Comerica中科招商先天投资</t>
  </si>
  <si>
    <t>姜洪波董事王晓红副总经理刘德祥董事白杰监事赵丹副总经理孙博监事杨如中副总经理张显东监事张廷安董事李文弟董事史衍良监事会主席王丰华副总经理张正东董事兼总经理于恩沅董事刘贵德副总经理王峥强董事刘建平其他人员王明辉董事长白金珠监事奚英洲副总经理</t>
  </si>
  <si>
    <t>锌业股份(IPO上市及以后)</t>
  </si>
  <si>
    <t>https://innotreelogo.qiniu.innotree.cn/FnylRmeTVtNVeStXmxe2tTLpTSQi</t>
  </si>
  <si>
    <t>https://www.innotree.cn/inno/company/1969844418997886176.html</t>
  </si>
  <si>
    <t>读者出版传媒股份有限公司</t>
  </si>
  <si>
    <t>甘肃省兰州市城关区南滨河东路520号</t>
  </si>
  <si>
    <t>王永生</t>
  </si>
  <si>
    <t>http://www.duzhe.com</t>
  </si>
  <si>
    <t>公司简介:经甘肃省人民政府《关于同意读者出版集团有限公司发起设立读者出版传媒股份有限公司的批复》(甘政函[2009]111号)、原新闻出版总署出具《关于同意设立读者出版传媒股份有限公司的批复》(新出审字[2009]668号)的批准,读者集团联合甘肃国投、中国化工、酒钢集团和时代出版共同发起设立本公司,设立时公司注册资本为1亿元,总股本为10,000万股人民币普通股。2009年12月23日,中喜会计师事务所对于上述出资金额到位情况进行了审验,并出具了中喜验字(2009)第01067号《验资报告》。2009年12月28日,公司在甘肃省工商行政管理局办理了工商登记手续并领取了注册号为620000000016521的《企业法人营业执照》。本公司A股股票上市已经上海证券交易所自律监管决定书〔2015〕413号文批准。证券简称“读者传媒”,股票代码“603999”。本次发行的6,000万股社会公众股将于2015年12月10日起上市交易。</t>
  </si>
  <si>
    <t>2015-11-23IPO上市及以后亿元及以上人民币投资方未透露</t>
  </si>
  <si>
    <t>马永强董事刘立董事李宗义董事王永生董事长陈泽奎董事郭平监事陈海平董事彭长城董事兼总经理曾乐虎监事陈芳平董事王卫平董事徐生旺监事宁恢监事郭继荣监事</t>
  </si>
  <si>
    <t>["阅读","数字出版","媒体","媒体及阅读","文化娱乐","资产投资","读者出版传媒","出版传媒","读者出版集团","钢铁"]</t>
  </si>
  <si>
    <t>读者传媒(IPO上市及以后)</t>
  </si>
  <si>
    <t>https://innotreelogo.qiniu.innotree.cn/FtSHnja8TMyyPP8kLATcrmwudseG</t>
  </si>
  <si>
    <t>https://www.innotree.cn/inno/company/11332205552809548880.html</t>
  </si>
  <si>
    <t>人福医药集团股份公司</t>
  </si>
  <si>
    <t>湖北省武汉东湖高新区高新大道666号</t>
  </si>
  <si>
    <t>王学海</t>
  </si>
  <si>
    <t>http://www.humanwell.com.cn</t>
  </si>
  <si>
    <t>公司简介:人福医药集团股份公司原名武汉人福医药集团股份有限公司,经武汉市工商行政管理局注册登记,企业法人营业执照注册号420100000011675。公司是经武汉市经济体制改革委员会武体改[1993]217号文批准，以募集方式设立的股份有限公司，在武汉市工商行政管理局注册登记，取得营业执照，并于1997年对照《公司法》进行了规范，并依法履行了重新登记手续。公司于1997年经中国证券监督管理委员会证监发字[1997]240号、241号文批准，首次向社会公众发行人民币普通股2,000万股，其中，公司向境内投资人发行的以人民币认购的内资股为2,000万股，于1997年6月6日在上海证券交易所上市。</t>
  </si>
  <si>
    <t>2011-04-28IPO上市及以后2800万人民币天成宝丰光谷创投</t>
  </si>
  <si>
    <t>何其生董事邓霞飞董事朱建敏监事周汉生董事张小东董事范晓玲董事谢获宝董事王学恭董事杜越新监事齐民监事盖松梅监事李杰董事兼总经理王学海董事长何昊监事</t>
  </si>
  <si>
    <t>["证券交易","医药集团","股票"]</t>
  </si>
  <si>
    <t>人福医药(IPO上市及以后)</t>
  </si>
  <si>
    <t>https://innotreelogo.qiniu.innotree.cn/FqmDAmyPahPNectxDUpqD200aq0v</t>
  </si>
  <si>
    <t>https://www.innotree.cn/inno/company/9130048618597080139.html</t>
  </si>
  <si>
    <t>深圳顺络电子股份有限公司</t>
  </si>
  <si>
    <t>深圳市龙华区观澜街道大富苑工业区顺络观澜工业园</t>
  </si>
  <si>
    <t>袁金钰</t>
  </si>
  <si>
    <t>http://www.sunlordinc.com</t>
  </si>
  <si>
    <t>公司简介:公司前身顺络公司是于2000年8月22日经深圳市外商投资局以《关于设立合资经营企业“深圳顺络电子有限公司”的批复》[深外资复(2000)0682号]和2000年8月23日经深圳市人民政府以《中华人民共和国台港澳侨投资企业批准证书》[商外资粤深合资证字(2000)3067号]批准,并于同年9月8日经深圳市工商行政管理局核准注册登记及颁发《企业法人营业执照》[企合粤深总字第109190号]而设立的中外合资经营企业。公司于2005年7月8日经商务部以编号为商资批(2005)1272号《商务部关于顺络电子有限公司变更为外商投资股份制有限公司的批复》批准,由原顺络公司依法整体变更的方式设立。现持有商务部颁发的批准号为商外资资审A字(2005)0287号《中华人民共和国台港澳侨投资企业批准证书》和深圳市工商行政管理局(下称“深圳市工商局”)核发的注册号为440301501122420《企业法人营业执照》。公司于2007年5月23日经中国证券监督管理委员会(下称“中国证监会”)以编号为证监发行字(2007)117号《关于核准深圳顺络电子股份有限公司首次公开发行股票的通知》核准,首次向社会公众公开发行人民币普通股股票2400万股,并于2007年6月13日于深圳证券交易所(下称“深交所”)上市。</t>
  </si>
  <si>
    <t>2017-08-08IPO上市及以后2.00亿人民币中车金证投资2014-06-05IPO上市及以后6665万人民币彤道投资西藏自治区投资2014-03-06IPO上市及以后7050万人民币恒泰华盛资产2011-03-15IPO上市及以后6378万人民币商裕投资百富辰辛谊投资邦信资产2003-06-27A轮1200万人民币粤科金融江苏华厦创投</t>
  </si>
  <si>
    <t>周冬兰监事叶小杭董事黄平监事李有云董事倪秉达董事孟莉莉监事袁金钰董事长邱大梁董事施红阳总经理,董事温学礼董事唐天云董事吴育辉董事</t>
  </si>
  <si>
    <t>["3C电商","半导体及元件","生产制造","电子元件","电子元器件","高新技术","电感","电子","电阻器","知识产权"]</t>
  </si>
  <si>
    <t>顺络电子(IPO上市及以后)</t>
  </si>
  <si>
    <t>https://innotreelogo.qiniu.innotree.cn/Fl57lURqhXWWWk77J98heHYKcnKb</t>
  </si>
  <si>
    <t>https://www.innotree.cn/inno/company/6283295230670832083.html</t>
  </si>
  <si>
    <t>上海信而富企业管理有限公司</t>
  </si>
  <si>
    <t>3790万美元</t>
  </si>
  <si>
    <t>上海市嘉定区南翔镇德华路725号201室</t>
  </si>
  <si>
    <t>王征宇</t>
  </si>
  <si>
    <t>021-60325999</t>
  </si>
  <si>
    <t>https://www.crfchina.com/</t>
  </si>
  <si>
    <t>公司简介:信而富是一个P2P信用贷款服务网站，专注于国内消费信贷风险管理领域，向消费者提供消费借贷服务。隶属于上海信而富企业管理有限公司。</t>
  </si>
  <si>
    <t>2017-04-28IPO上市及以后6000万美元投资方未透露2015-07-29C轮3500万美元瑞银华信2014-11-11B轮1000万美元投资方未透露2012-01-17A轮数百万美元投资方未透露</t>
  </si>
  <si>
    <t>["P2P借贷","P2P","金融","借贷","企业管理","消费借贷服务","互联网金融","消费信贷风险管理","消费者","P2P信用贷款服务网"]</t>
  </si>
  <si>
    <t>信而富(IPO上市及以后)</t>
  </si>
  <si>
    <t>https://innotreelogo.qiniu.innotree.cn/FqHLy1-iouEtaZDf2JJTxt0KB0W7</t>
  </si>
  <si>
    <t>https://www.innotree.cn/inno/company/2174499358788011920.html</t>
  </si>
  <si>
    <t>中远海运发展股份有限公司</t>
  </si>
  <si>
    <t>中国上海市浦东新区福山路 450号27楼</t>
  </si>
  <si>
    <t>孙月英</t>
  </si>
  <si>
    <t>8621-65966105</t>
  </si>
  <si>
    <t>http://www.cscl.com.cn</t>
  </si>
  <si>
    <t>公司简介:中海集装箱运输股份有限公司,前身为中海集装箱运输有限公司,于1997年8月28日由中国海运(集团)总公司、中海发展股份有限公司、广州海运(集团)有限公司共同投资68,737万元组建成立的有限责任公司。公司经国资委2004年2月5日以国资改革[2004]49号文件批准,由中国海运(集团)总公司作为独家发起人以发起方式设立,于2004年3月3日在上海市工商行政管理局注册登记,取得公司营业执照。公司目前的《企业法人营业执照》注册号为:企股沪总字第038432号(市局)。公司在首次发行H股前的股东为中国海运(集团)总公司,其所持有的股份为国有法人股。</t>
  </si>
  <si>
    <t>2009-01-01IPO上市及以后未透露社保基金会长江投资</t>
  </si>
  <si>
    <t>黄坚董事刘冲董事,总经理王大雄董事张卫华监事郝文义监事奚治月董事徐辉董事Graeme Jack董事傅议监事叶红军监事孙月英董事长曾庆麟董事冯波鸣董事陈冬董事朱冬林监事蔡洪平董事杨吉贵董事顾旭监事</t>
  </si>
  <si>
    <t>["物流","集装箱","修理","船舶租赁","运输报关","中远海运","仓储","订舱","集装箱运输"]</t>
  </si>
  <si>
    <t>中远海发(IPO上市及以后)</t>
  </si>
  <si>
    <t>https://innotreelogo.qiniu.innotree.cn/FrFHdU7rsXBMkZ0luD90aD4GnDwL</t>
  </si>
  <si>
    <t>https://www.innotree.cn/inno/company/4928638815648993603.html</t>
  </si>
  <si>
    <t>广东新劲刚新材料科技股份有限公司</t>
  </si>
  <si>
    <t>广东省佛山市南海区丹灶镇五金工业区博金路6号办公楼及车间</t>
  </si>
  <si>
    <t>http://www.king-strong.com</t>
  </si>
  <si>
    <t>公司简介:公司前身劲刚有限成立于1998年12月9日,由自然人王刚、王婧以现金出资的方式共同投资设立,注册资本80万元,其中王刚出资72万元,占注册资本的90%;王婧出资8万元,占注册资本的10%。1998年11月18日,南海会计师事务所出具《企业法人验资证明书》(南会证字[1998]第304号),证明的上述出资的真实性、合法性。1998年12月9日,原南海市工商行政管理局向劲刚有限核发注册号为23184712-9的《企业法人营业执照》。2012年7月24日,正中珠江对公司上述注册资本情况进行了审验,并出具了的广会所验字[2012]第12003310025号《广东新劲刚新材料科技股份有限公司(筹)验资报告》。2012年7月25日,公司全体发起人召开创立大会。2012年8月24日,佛山市工商行政管理局向公司核发注册号为440682000118024的《企业法人营业执照》。经深圳证券交易所《关于广东新劲刚新材料科技股份有限公司人民币普通股股票在创业板上市的通知》(深证上[2017]198号)同意,本公司发行的人民币普通股股票在深圳证券交易所创业板上市,股票简称“新劲刚”,股票代码“300629”,本次网上发行的1,666.67万股股票将于2017年3月24日起上市交易。</t>
  </si>
  <si>
    <t>2017-03-24IPO上市及以后1.38亿人民币投资方未透露</t>
  </si>
  <si>
    <t>义志强独立董事吴明娒独立董事王振明董事匡同春独立董事张洪纲监事（职工代表）彭波董事董学友董事刘平安监事会主席王婧董事李正曦董事龚晓华监事王刚总经理,董事长</t>
  </si>
  <si>
    <t>["生产制造","金属","金属制品","陶瓷","耐磨材料","超硬材料","其他硬件服务","建材","新材料","硬件"]</t>
  </si>
  <si>
    <t>新劲刚(IPO上市及以后)</t>
  </si>
  <si>
    <t>https://innotreelogo.qiniu.innotree.cn/Fs7Y1ghjRz8nn5hQClPYSpggGmhW</t>
  </si>
  <si>
    <t>https://www.innotree.cn/inno/company/6519211417366869985.html</t>
  </si>
  <si>
    <t>华孚色纺股份有限公司</t>
  </si>
  <si>
    <t>100731.9037万元</t>
  </si>
  <si>
    <t>安徽省淮北市经济开发区新区石山路6号</t>
  </si>
  <si>
    <t>孙伟挺</t>
  </si>
  <si>
    <t>0561-3010820</t>
  </si>
  <si>
    <t>公司简介:华孚色纺股份有限公司（证券简称华孚色纺，证券代码002042），始创于1993年，总部设在中国深圳，是一家面向全球专注经营高档新型纱线的制造商和供应商。经过16年的发展，已成为全球最大的色纺纱线企业之一。</t>
  </si>
  <si>
    <t>2010-12-10IPO上市及以后1.16亿人民币银河投资</t>
  </si>
  <si>
    <t>陈卫滨董事郝守访监事孙小挺董事孙伟挺董事长胡永峰董事陈玲芬董事兼总经理刘雪生董事程桂松董事陈守荣监事盛永月监事王国友董事张际松董事</t>
  </si>
  <si>
    <t>["纺纱","制造商","供应商"]</t>
  </si>
  <si>
    <t>华孚色纺(IPO上市及以后)</t>
  </si>
  <si>
    <t>https://innotreelogo.qiniu.innotree.cn/Flxq5OUhHDXWmi_u28JYLE1WSOtK</t>
  </si>
  <si>
    <t>https://www.innotree.cn/inno/company/661959559431141075.html</t>
  </si>
  <si>
    <t>中信建投证券股份有限公司</t>
  </si>
  <si>
    <t>中国北京市朝阳区安立路66号 4楼</t>
  </si>
  <si>
    <t>http://www.csc108.com</t>
  </si>
  <si>
    <t>2016-12-09IPO上市及以后未透露投资方未透露</t>
  </si>
  <si>
    <t>["财富管理","金融","咨询服务","债券","其他金融","中介","代理","证券交易","证券公司","证券经纪"]</t>
  </si>
  <si>
    <t>中信建投证券(IPO上市及以后)</t>
  </si>
  <si>
    <t>https://innotreelogo.qiniu.innotree.cn/FluxH0FxwGLvTCsMPIcS9iJDnLwi</t>
  </si>
  <si>
    <t>https://www.innotree.cn/inno/company/4673594508801155642.html</t>
  </si>
  <si>
    <t>北京首都开发股份有限公司</t>
  </si>
  <si>
    <t>北京市东城区安定门外大街183号京宝花园二层</t>
  </si>
  <si>
    <t>潘利群</t>
  </si>
  <si>
    <t>http://www.shoukaigufen.com</t>
  </si>
  <si>
    <t>公司简介:公司经北京市经济体制改革委员会京体改字(93)第128号文及北京市经济体制改革委员会京体改委字(1993)第152号批准,由北京市房地产开发经营总公司(现北京天鸿集团公司)、北京华澳房产有限公司、北京市房屋建筑设计院共同发起并以定向募集方式设立。1993年12月29日在北京市工商行政管理局注册登记,取得《企业法人营业执照》。1996年,公司已按照有关规定,对照《公司法》进行了规范,并经北京市人民政府办公厅京政办函[1996]145号文《关于同意北京宝业房地产股份有限公司重新登记的通知》批准,公司依法重新登记为发起设立的股份有限公司。公司在北京市工商行政管理局注册登记,取得营业执照,营业执照号为110000005020731。公司于2001年1月15日经中国证券监督管理委员会批准,首次向社会公众发行人民币普通股4,000万股,于2001年3月12日在上海证券交易所上市。</t>
  </si>
  <si>
    <t>2011-12-01IPO上市及以后2.04亿人民币中信资本恒锐源</t>
  </si>
  <si>
    <t>郭士友监事秘勇监事李岩副董事长潘文监事杨文侃董事,总经理上官清董事阮庆革董事杨昕监事戴德明董事潘利群董事长裴艳监事杨叶董事白涛董事</t>
  </si>
  <si>
    <t>["企业服务","住宅房产","商业地产租赁","房产家居","房地产","房地产开发","大型房地产"]</t>
  </si>
  <si>
    <t>首开股份(IPO上市及以后)</t>
  </si>
  <si>
    <t>https://innotreelogo.qiniu.innotree.cn/Fo3MGbbkHJ7ysd9nNiLeYLmc3fLz</t>
  </si>
  <si>
    <t>https://www.innotree.cn/inno/company/10421096623545635208.html</t>
  </si>
  <si>
    <t>中国再保险 (集团) 股份有限公司</t>
  </si>
  <si>
    <t>中国北京市西城区金融大街11号</t>
  </si>
  <si>
    <t>86010-6657666</t>
  </si>
  <si>
    <t>http://www.chinare.com.cn</t>
  </si>
  <si>
    <t>2016-06-01IPO上市及以后4351万人民币招商局资本2015-01-11A轮4000万人民币新鼎荣盛</t>
  </si>
  <si>
    <t>魏世平监事曹顺明未知王平生董事莫锦嫦独立董事申书海董事郝演苏独立董事李三喜独立董事袁临江董事长朱永监事田波未知王永刚监事张泓未知任小兵未知路秀丽董事王珺董事</t>
  </si>
  <si>
    <t>["保险"]</t>
  </si>
  <si>
    <t>中国再保险(IPO上市及以后)</t>
  </si>
  <si>
    <t>https://innotreelogo.qiniu.innotree.cn/FjQuWFKMZfW0wmZD5xmv1HbyM3Mz</t>
  </si>
  <si>
    <t>https://www.innotree.cn/inno/company/12413696620844745313.html</t>
  </si>
  <si>
    <t>国投中鲁果汁股份有限公司</t>
  </si>
  <si>
    <t>北京市丰台区科兴路7号205室</t>
  </si>
  <si>
    <t>李俊喜</t>
  </si>
  <si>
    <t>http://www.sdiczl.com</t>
  </si>
  <si>
    <t>公司简介:国投中鲁果汁股份有限公司是经原国家经济贸易委员会国经贸企〔2001〕106号文批准,由原山东中鲁果汁有限公司整体改制设立的股份公司。公司由国家开发投资公司、乳山市经济开发投资公司等六家共同发起设立,于2001年3月15日在国家工商行政管理局登记注册,注册资本人民币10,000万元。2004年6月2日,经中国证券监督管理委员会证监发行字〔2004〕72号文核准,公司于2004年6月7日采取上网定价发行(按市值向二级市场投资者配售)的方式发行人民币普通股(A股)6,500万股,并于2004年6月22日在上海证券交易所上市交易,股票代码为600962。</t>
  </si>
  <si>
    <t>2008-07-10IPO上市及以后4.03亿人民币创业工场VenturesLab国投集团</t>
  </si>
  <si>
    <t>张日俊独立董事章廷兵董事张继明总经理,董事兰东董事冷鹏飞监事夏兵董事浦军独立董事冷传祝董事范寿波监事张斌监事会主席李俊喜董事长孔伟平独立董事</t>
  </si>
  <si>
    <t>["苹果","开发投资","果汁","饮料","果蔬"]</t>
  </si>
  <si>
    <t>国投中鲁(IPO上市及以后)</t>
  </si>
  <si>
    <t>https://innotreelogo.qiniu.innotree.cn/FvI2pEepwica0h28lgmTZuEy2Uem</t>
  </si>
  <si>
    <t>https://www.innotree.cn/inno/company/13787529036039456974.html</t>
  </si>
  <si>
    <t>深圳市东方博雅科技有限公司</t>
  </si>
  <si>
    <t>深圳市南山区西丽留仙洞中山园路1001号TCL科学园区研发楼D3栋8层A单元801号房</t>
  </si>
  <si>
    <t>张伟</t>
  </si>
  <si>
    <t>http://www.boyaa.com</t>
  </si>
  <si>
    <t>公司简介:博雅互动成立于2004年，总部位于深圳市南山区。作为国内最早专业从事社交网络娱乐游戏和多媒体软件开发的公司，博雅也是深圳市批准的高新技术企业及获得双软认证的企业之一。2013年11月12日，博雅互动国际有限公司于在香港联交所主板成功上市。我们以专注的精神，先后为全球用户打造了70多款棋牌游戏产品，现已发展为中国领先的棋牌游戏开发和运营商。给用户提供“无处不在，分享快乐”的跨平台游戏体验是我们的目标，我们的产品布局在移动端、PC端和智能电视端。我们深耕全球各区域市场，除中国大陆地区之外，我们的游戏产品主要分布在欧洲、美洲、东南亚、中东以及港澳台等区域，在全球100多个国家已拥有超过7亿的注册玩家。我们目前拥有员工近1000人，其中技术人才占比达70%。优质的办公环境，丰富的培训课程，别具创意的内部活动，我们为员工打造了一个可以恣意挥洒青春、表现自我的舞台，助力员工与企业共同成长。</t>
  </si>
  <si>
    <t>2013-11-12IPO上市及以后亿元及以上港元投资方未透露2011-07-01A轮600万美元红杉中国2007-12-01天使轮100万人民币奇虎360伙伴创投</t>
  </si>
  <si>
    <t>["代运营","德州扑克","手游开发","文娱传媒","游戏","游戏发行","游戏开发","游戏社交","发行商","手机游戏"]</t>
  </si>
  <si>
    <t>博雅互动(IPO上市及以后)</t>
  </si>
  <si>
    <t>https://innotreelogo.qiniu.innotree.cn/FkkPYeYJ8Y0vpNkzb-pVH17fp5US</t>
  </si>
  <si>
    <t>https://www.innotree.cn/inno/company/7381931859999734851.html</t>
  </si>
  <si>
    <t>北京东土科技股份有限公司</t>
  </si>
  <si>
    <t>516938160元</t>
  </si>
  <si>
    <t>北京市石景山区实兴大街30号院2号楼8层至12层901</t>
  </si>
  <si>
    <t>李平</t>
  </si>
  <si>
    <t>010-88798888</t>
  </si>
  <si>
    <t>www.kyland.com.cn</t>
  </si>
  <si>
    <t>公司简介:公司主要研究、开发、生产和销售工业以太网交换机,并提供工业控制系统数据传输解决方案.公司目前已有60余种型号的工业以太网交换机,产品应用在多个行业.公司产品可分为工业以太网交换机、工业级数据光端机和工业级光纤收发器三大类.其中工业以太网交换机是公司的主要产品,可分为网管型交换机(SICOM系列)和非网管型交换机(KIEN系列)两大类。</t>
  </si>
  <si>
    <t>2016-06-30IPO上市及以后7000万人民币北京海淀科技金融资本2011-09-14B轮522万人民币金兆资本2007-09-28A轮216万人民币上海汇银广场科技创业园有限公司东方博智2007-01-01A轮450万人民币上海基石资本</t>
  </si>
  <si>
    <t>陈凡民董事李平董事长,总经理薛百华董事李砚平监事会主席</t>
  </si>
  <si>
    <t>["3C电商","制造业","通信设备","工业信息化智能","数据管理","解决方案","股票","神经网络","数据采集","通信技术"]</t>
  </si>
  <si>
    <t>东土科技(IPO上市及以后)</t>
  </si>
  <si>
    <t>https://innotreelogo.qiniu.innotree.cn/FoXSkogKkueC1q5-OigbvvGnyoEC</t>
  </si>
  <si>
    <t>https://www.innotree.cn/inno/company/6679642644874723463.html</t>
  </si>
  <si>
    <t>浙江吉利控股集团有限公司</t>
  </si>
  <si>
    <t>93000.000000万元人民币</t>
  </si>
  <si>
    <t>杭州市滨江区江陵路1760号</t>
  </si>
  <si>
    <t>李书福</t>
  </si>
  <si>
    <t>http://www.shufuli.com</t>
  </si>
  <si>
    <t>公司简介:浙江吉利控股集团始建于1986年，1997年进入汽车行业，多年来专注实业，专注技术创新和人才培养，取得了快速发展。现资产总值超过千亿元，连续三年进入世界500强，连续十二年进入中国企业500强，连续九年进入中国汽车行业十强，是国家“创新型企业”和“国家汽车整车出口基地企业”。</t>
  </si>
  <si>
    <t>2009-09-23IPO上市及以后332万美元瑞华投资高盛</t>
  </si>
  <si>
    <t>安聪慧董事李星星监事杨健董事李东辉董事叶维列监事李轶梵董事李书福董事长</t>
  </si>
  <si>
    <t>["发动机","实业","新车交易","汽车交易","汽车交通","汽车制造","轿车","人才培养","资产","控股集团"]</t>
  </si>
  <si>
    <t>吉行天下俱乐部(IPO上市及以后)</t>
  </si>
  <si>
    <t>https://innotreelogo.qiniu.innotree.cn/FiIUJhgKIcng2YUtJpV7W4bgZCJm</t>
  </si>
  <si>
    <t>https://www.innotree.cn/inno/company/12403006587095231623.html</t>
  </si>
  <si>
    <t>哈尔滨哈投投资股份有限公司</t>
  </si>
  <si>
    <t>黑龙江省哈尔滨市南岗区昆仑商城隆顺街27号</t>
  </si>
  <si>
    <t>赵洪波</t>
  </si>
  <si>
    <t>公司简介:公司原名为“哈尔滨岁宝热电股份有限公司”,是经哈尔滨市经济体制改革委员会哈体改发[1993]242号文件批准,以哈尔滨化工热电厂为主要发起人,并联合阿城市热电厂、岁宝集团(深圳)实业有限公司共同发起设立的股份有限公司。公司于一九九三年十二月十六日经哈尔滨市计划委员会批准,并于1994年2月1日经中国证券监督管理委员会证监发审字[1994]11号文批准,首次向社会公众发行人民币普通股2500万股。于一九九四年八月九日在上海证券交易所上市。</t>
  </si>
  <si>
    <t>2016-10-11IPO上市及以后7.99亿人民币东富汇通基金2016-07-27IPO上市及以后23.15亿人民币黑龙江省大正投资集团</t>
  </si>
  <si>
    <t>张宪军董事莫健闻董事赵洪波董事长高建国董事姜明玉董事佟岩监事史青筠监事孙名扬董事李华菊董事张凯臣董事兼总经理吴茹森监事金龙泉监事李延喜董事赵迹监事</t>
  </si>
  <si>
    <t>["证券交易","股票"]</t>
  </si>
  <si>
    <t>哈投股份(IPO上市及以后)</t>
  </si>
  <si>
    <t>https://innotreelogo.qiniu.innotree.cn/Fs7ymxlELcM6FOK_30I2gDFloUfV</t>
  </si>
  <si>
    <t>https://www.innotree.cn/inno/company/16066127222986917508.html</t>
  </si>
  <si>
    <t>东旭光电科技股份有限公司</t>
  </si>
  <si>
    <t>河北省石家庄市高新技术产业开发区黄河大道9号</t>
  </si>
  <si>
    <t>李兆廷</t>
  </si>
  <si>
    <t>http://www:dongxuguangdian.com.cn</t>
  </si>
  <si>
    <t>公司简介:东旭光电科技股份有限公司是1992年经河北省经济体制改革委员会《关于组建石家庄宝石电子玻璃股份有限公司的批复》(冀体改委股字【1992】5号)批准,由石家庄显像管总厂(后改制成为石家庄宝石电子集团有限责任公司)、中国电子进出口总公司、中化河北进出口公司以定向募集方式共同发起设立的股份有限公司,原名为石家庄宝石电子玻璃股份有限公司,设立时公司股份总数为2,568万股(每股面值10元人民币),总股本为25,680万元。公司于1996年8月30日经中国证券监督管理委员会批准,首次向社会公众发行人民币普通股2,620万股,于1996年9月25日在深圳证券交易所上市。公司首次向境外投资人发行的以外币认购并且在境内上市的境内上市外资股为10,000万股,于1996年7月8日在深圳证券交易所上市。</t>
  </si>
  <si>
    <t>2015-12-16IPO上市及以后6.60亿人民币华安未来资产</t>
  </si>
  <si>
    <t>谢居文监事王立鹏董事石志强总经理李兆廷董事长周波董事徐玲智监事韩志国董事郭春林监事鲁桂华董事龚昕董事张双才董事陈德伟监事万欢欢监事</t>
  </si>
  <si>
    <t>东旭光电(IPO上市及以后)</t>
  </si>
  <si>
    <t>https://innotreelogo.qiniu.innotree.cn/Fowbj-wNxeg6PUrqvIca6dyuUjBl</t>
  </si>
  <si>
    <t>https://www.innotree.cn/inno/company/6511390740025454031.html</t>
  </si>
  <si>
    <t>广东东阳光科技控股股份有限公司</t>
  </si>
  <si>
    <t>广东省韶关市乳源县乳城镇侯公渡</t>
  </si>
  <si>
    <t>张寓帅</t>
  </si>
  <si>
    <t>http://www.hec-al.com</t>
  </si>
  <si>
    <t>公司简介:公司于1989年由原国有企业成都量具刃具总厂部分改组设立,在成都市工商行政管理局注册登记,取得营业执照。公司于1989年1月8日经中国人民银行成都市分行批准,首次向社会公众发行人民币普通股1500万股。1993年2月24日经成都市体改委批准,再次向社会公众发行人民币普通股1800万股。1993年9月17日公司向境内投资人发行的以人民币认购的普通股1800万股在上海证券交易所上市。</t>
  </si>
  <si>
    <t>2007-12-11IPO上市及以后5250万人民币瑞华控股融众投资</t>
  </si>
  <si>
    <t>吴磊监事刘运宏董事邓新华董事吴天贤监事徐友龙董事张寓帅董事,董事长卢建权董事张再鸿董事马江龙监事吕根品监事，监事会主席张红伟董事,总经理陈铁生董事王珍董事张高山监事</t>
  </si>
  <si>
    <t>["股票","铝业","量具刃具"]</t>
  </si>
  <si>
    <t>东阳光科(IPO上市及以后)</t>
  </si>
  <si>
    <t>https://innotreelogo.qiniu.innotree.cn/FmJpjcK7NP_B5Sskqm8UN5aRlwTx</t>
  </si>
  <si>
    <t>https://www.innotree.cn/inno/company/7067320129705910419.html</t>
  </si>
  <si>
    <t>唯智信息技术(上海)股份有限公司</t>
  </si>
  <si>
    <t>31396486元</t>
  </si>
  <si>
    <t>中国(上海)自由贸易试验区郭守敬路498号浦东软件园14幢22301-014室</t>
  </si>
  <si>
    <t>MENG-HUAI CHEN(陈梦槐)</t>
  </si>
  <si>
    <t>021-62298186</t>
  </si>
  <si>
    <t>www.vtradex.com</t>
  </si>
  <si>
    <t>公司简介:公司是国内成立最早,规模最大的独立物流软件服务商,目前在国内设有多个分支机构,包括北京办事处、广州办事处、深圳办事处......旗舰产品主要包括OMS(订单管理系统),WMS(仓储管理系统)、TMS(运输管理系统)、LFCS(物流财务控制系统),ROS(配送路径优化系统)以及56Linked(物流链公共云平台);中国物流软件市场占有率排名第一,在业内享有极高的声誉。唯智典型客户包括:中国医药、中粮我买网、中国外运、中国铁物、中国通信服务公司、中国移动、中国烟草、中集集团、中都物流、华润万家、百联集团、沃尔玛、联合利华、海尔日日顺、上汽通用、江淮汽车、上汽通用五菱、海马汽车、东风汽车、东方购物、京东商城、家有购物、新华联合发行、世能达物流、舍弗勒、菲尼克斯、富士康、霍尼韦尔、李宁、海亮集团、吉野家、国美电器、海信电器、欧唯特、宅急送、海王医药、上药科园信海、中世国际、华鹏飞物流,山西美特好等众多行业的标杆企业。唯智凭借丰富的行业经验和专业的IT技术自主研发能力,以最优质的服务助力客户使用信息化手段提升物流管理效率、节约成本,为全面提高企业核心竞争力创造价值。</t>
  </si>
  <si>
    <t>2016-10-31IPO上市及以后9000万人民币同创伟业远翼投资博彦科技嘉铭浩春2016-08-09新三板未透露投资方未透露</t>
  </si>
  <si>
    <t>["SaaS","云计算","仓库管理","企业服务","供应链","信息服务","物流信息化","物流软件","物流运输","运输管理"]</t>
  </si>
  <si>
    <t>唯智信息(IPO上市及以后)</t>
  </si>
  <si>
    <t>https://innotreelogo.qiniu.innotree.cn/Fo_BSLXO2dW1tZWAAMnRAqW_iiyP</t>
  </si>
  <si>
    <t>https://www.innotree.cn/inno/company/12056981593337225801.html</t>
  </si>
  <si>
    <t>中核苏阀科技实业股份有限公司</t>
  </si>
  <si>
    <t>江苏省苏州市国家高新技术产业开发区浒关工业园</t>
  </si>
  <si>
    <t>彭新英</t>
  </si>
  <si>
    <t>http://www.chinasufa.com</t>
  </si>
  <si>
    <t>公司简介:公司经国家体改委一九九七年五月十二日体改生[1997]67号文批准,以募集设立方式设立;在国家工商行政管理局注册登记,取得营业执照,营业执照号:1000001002696。公司于一九九七年六月三日经中国证券监督管理委员会批准,首次向社会公众发行人民币普通股3,000万股,于一九九七年七月十日在深圳证券交易所上市。</t>
  </si>
  <si>
    <t>2010-12-02IPO上市及以后5320万人民币证大投资航运产业基金</t>
  </si>
  <si>
    <t>陈钢监事郑洪涛董事姜忠董事李鸿博董事雷英俊董事邬小冬职工监事彭新英董事长顾国兴董事胡勤芳监事主席陈鉴平董事兼总经理唐海燕董事于瑾珲董事</t>
  </si>
  <si>
    <t>["设计","实业","阀门经验","股票","产品销售","营销","专业制造","核工业"]</t>
  </si>
  <si>
    <t>中核科技(IPO上市及以后)</t>
  </si>
  <si>
    <t>https://innotreelogo.qiniu.innotree.cn/FujKkbrek239S8cfuqK0dx_SkW5o</t>
  </si>
  <si>
    <t>https://www.innotree.cn/inno/company/7389441301450209196.html</t>
  </si>
  <si>
    <t>中远海运控股股份有限公司</t>
  </si>
  <si>
    <t>中国天津市天津空港经济区中心大道12号远航商务中心 2楼</t>
  </si>
  <si>
    <t>万敏</t>
  </si>
  <si>
    <t>8610-66270898</t>
  </si>
  <si>
    <t>http://www.chinacosco.com</t>
  </si>
  <si>
    <t>公司简介:中国远洋控股股份有限公司是根据国务院国有资产监督管理委员会《关于设立中国远洋控股股份有限公司的批复》(国资改革[2005]191号)批准,由中国远洋运输(集团)总公司(含其下属子公司时称“中远集团”)于2005年3月3日独家发起设立的股份有限公司。经中国证券监督管理委员会《关于同意中国远洋控股股份有限公司发行境外上市外资股的批复》(证监国合字[2005]17号)核准及香港联交所批准,公司于2005年6月以全球发售和香港公开发行的方式,在境外发行H股,并于2005年6月30日在香港联交所上市。公司发行H股后,股本总额为6,140,000,000.00元。根据公司2006年第三次临时股东大会决议及中国证监会《关于核准中国远洋控股股份有限公司首次公开发行股票的通知》(证监发行字[2007]130号),公司于2007年6月21日发行A股1,783,867,446股,并于2007年6月26日在上海证券交易所上市。公司发行A股后,股本总额为8,919,337,233.00元。</t>
  </si>
  <si>
    <t>邝志强董事高平监事鲍毅董事张建平监事张莉监事傅向阳监事会主席孟焰监事王宇航董事马建华监事孙月英董事叶伟龙董事黄小文副董事长万敏董事长杨良宜董事范徐丽泰董事孙家康董事许遵武董事,总经理</t>
  </si>
  <si>
    <t>["交通运输","水上运输","港口航运","物流运输","航海货运","航运","运输","集装箱","华人","集装箱航运服务"]</t>
  </si>
  <si>
    <t>中远海控(IPO上市及以后)</t>
  </si>
  <si>
    <t>https://innotreelogo.qiniu.innotree.cn/FkoZpn-n8Tu83UE7h1GTn_Twcj3y</t>
  </si>
  <si>
    <t>https://www.innotree.cn/inno/company/4317551770349551697.html</t>
  </si>
  <si>
    <t>长江出版传媒股份有限公司</t>
  </si>
  <si>
    <t>湖北省武汉市武昌雄楚大街268号B座</t>
  </si>
  <si>
    <t>陈义国</t>
  </si>
  <si>
    <t>http://www.cjcm.com.cn</t>
  </si>
  <si>
    <t>公司简介:公司于1996年8月13日经国家经济体制改革委员会以体改生[1996]111号文批准设立。在上海市工商行政管理局注册登记,取得营业执照,营业执照号3100001004388。公司于1996年8月30日经中国证券监督管理委员会批准,首次向社会公众发行人民币普通股25,000,000股,于1996年10月3日在上海证券交易所上市。</t>
  </si>
  <si>
    <t>2013-09-10IPO上市及以后8969万人民币保银投资郁金香投资保腾创投</t>
  </si>
  <si>
    <t>张跃监事陈义国董事长杨可董事罗劲监事</t>
  </si>
  <si>
    <t>["资产","出版集团","出版传媒","音像"]</t>
  </si>
  <si>
    <t>长江传媒(IPO上市及以后)</t>
  </si>
  <si>
    <t>https://innotreelogo.qiniu.innotree.cn/FhVUHJlnYiv2I9_KRiqD2ZiMKPin</t>
  </si>
  <si>
    <t>https://www.innotree.cn/inno/company/17303069404342899041.html</t>
  </si>
  <si>
    <t>东莞铭普光磁股份有限公司</t>
  </si>
  <si>
    <t>广东省东莞市石排镇庙边王沙迳村中九路</t>
  </si>
  <si>
    <t>杨先进</t>
  </si>
  <si>
    <t>http://www.mnc-tek.com/</t>
  </si>
  <si>
    <t>公司简介:2008年6月,杨先进先生以货币资金800万元出资发起设立铭普有限,持股比例100%。注册资本由东莞市东诚会计师事务所有限公司于2008年6月20日以“东诚内验字[2008]331166号”《验资报告》予以验证。铭普有限于2008年6月25日在东莞市工商行政管理局注册登记并领取登记号为441900000323599的《企业法人营业执照》,注册资本为800万元。公司于2012年9月28日取得东莞市工商行政管理局颁发的营业执照(注册号:441900000323599)。经深圳证券交易所《关于东莞铭普光磁股份有限公司人民币普通股股票上市的通知》(深证上[2017]619号)同意,本公司发行的人民币普通股股票在深圳证券交易所上市,股票简称“铭普光磁”,股票代码“002902”。本公司首次公开发行的3,500万股股票将于2017年9月29日起上市交易。</t>
  </si>
  <si>
    <t>2017-09-29IPO上市及以后4.95亿人民币投资方未透露2011-04-28A轮460万人民币达晨创投</t>
  </si>
  <si>
    <t>["企业服务","光电","塑胶","外包","设计服务","通讯","其他硬件服务","制造业","工业设计","电子元器件"]</t>
  </si>
  <si>
    <t>铭普光磁(IPO上市及以后)</t>
  </si>
  <si>
    <t>https://innotreelogo.qiniu.innotree.cn/FgCOvLVT3QwlCTbrnHZLjYc65l7e</t>
  </si>
  <si>
    <t>https://www.innotree.cn/inno/company/7002184097746451528.html</t>
  </si>
  <si>
    <t>深圳欧菲光科技股份有限公司</t>
  </si>
  <si>
    <t>深圳市光明新区公明街道松白公路华发路段欧菲光科技园</t>
  </si>
  <si>
    <t>蔡荣军</t>
  </si>
  <si>
    <t>http://www.o-film.com</t>
  </si>
  <si>
    <t>公司简介:深圳欧菲光科技股份有限公司为深圳欧菲光科技有限公司（前身为深圳欧菲光网络有限公司）整体变更设立的股份有限公司，于2001年3月2日根据深圳市原外商投资局-深外资复[2001]0187号文件批复，由深圳市智雄电子有限公司与（香港）迅启有限公司组建。公司经中华人民共和国商务部以商资批[2007]1642号文批准和深圳市贸易工业局深贸工资复[2007]2785号文转批复，由深圳欧菲光科技有限公司以整体变更方式设立；在深圳市工商行政管理局注册登记，取得营业执照，注册号为440301501122288。公司于2010年6月28日经中国证券监督管理委员会批准，首次向社会公众发行人民币普通股2400万股，于2010年8月3日在深圳证券交易所上市。</t>
  </si>
  <si>
    <t>2014-08-18IPO上市及以后1.99亿人民币Comerica中科招商先天投资华山资本WestSummit Capital深创投2013-01-23IPO上市及以后1.92亿人民币东证资本创新资本2008-02-29C轮162万人民币高新投2007-06-01B轮1039万人民币华山资本WestSummit Capital智博投资深创投同创伟业2006-11-01A轮1941万人民币华山资本WestSummit Capital智博投资深创投同创伟业</t>
  </si>
  <si>
    <t>赵伟监事王红波董事郭剑董事高卫民董事郭晋龙董事罗勇辉监事黄丽辉董事蔡荣军董事长尹爱珍监事宣利总经理胡殿君董事蔡高校董事,副总经理唐根初董事</t>
  </si>
  <si>
    <t>["触控设备及影像系统","触控","影像及生物识别","设计","触摸屏","影像","模组","指纹识别模组","智能手机","虚拟现实"]</t>
  </si>
  <si>
    <t>欧菲科技(IPO上市及以后)</t>
  </si>
  <si>
    <t>https://innotreelogo.qiniu.innotree.cn/FvjaCXZye72hjWOdFWU05PEqkrui</t>
  </si>
  <si>
    <t>https://www.innotree.cn/inno/company/11361607434103050951.html</t>
  </si>
  <si>
    <t>嘉凯城集团股份有限公司</t>
  </si>
  <si>
    <t>浙江省杭州市惠民路56号1号楼318室</t>
  </si>
  <si>
    <t>甄立涛</t>
  </si>
  <si>
    <t>http://www.calxon-group.com</t>
  </si>
  <si>
    <t>公司简介:公司系依照《公司法》和其他有关规定成立的股份有限公司。公司经湖南省人民政府湘政函(1998)123号文件批准,以发起方式设立,并在湖南省工商行政管理局注册登记,取得营业执照。公司于1999年6月4日经中国证券监督管理委员会批准,首次向社会公众发行人民币内资股6000万股,并于1999年7月20日在深圳证券交易所上市。</t>
  </si>
  <si>
    <t>甄立涛董事长杨松涛董事兼总经理詹超监事刘仁安董事林漫俊董事鲍杰监事梁文昭董事霍东董事贾生华董事李怀彬董事方明义监事陈三联董事</t>
  </si>
  <si>
    <t>["建筑","房产交易","房产家居","房地产开发","房地产投资","房地产金融","物业服务","种业","农业","乳业"]</t>
  </si>
  <si>
    <t>https://innotreelogo.qiniu.innotree.cn/Fk4wyK_FEUUuKX47aG2QSpHbliQu</t>
  </si>
  <si>
    <t>https://www.innotree.cn/inno/company/549629070937037807.html</t>
  </si>
  <si>
    <t>河北宝硕股份有限公司</t>
  </si>
  <si>
    <t>河北省保定市高新区隆兴中路177号</t>
  </si>
  <si>
    <t>陶永泽</t>
  </si>
  <si>
    <t>http://www.baoshuo.com.cn</t>
  </si>
  <si>
    <t>公司简介:河北宝硕股份有限公司系经河北省人民政府股份制领导小组办公室冀股办[1998]第24号文批准，由原河北保塑集团有限公司（后更名为河北宝硕集团有限公司，以下简称“宝硕集团”）独家发起，以募集方式设立的股份有限公司。公司系依照《公司法》和其他有关规定成立的股份有限公司。公司经河北省人民政府股份制领导办公室冀股办[1998]第24号文批准，以募集方式设立；在河北省工商行政管理局注册登记，取得营业执照，营业执照号13000010009351/1。公司于一九九八年六月二十九日经中国证券监督管理委员会批准，首次向社会公众发行人民币普通股5000万股，均为向境内投资人发行的、以人民币认购的内资股，于一九九八年九月十八日在上海证券交易所上市。</t>
  </si>
  <si>
    <t>2016-12-27IPO上市及以后7.60亿人民币东方君盛明新日异股权</t>
  </si>
  <si>
    <t>聂蔚监事屈庆监事陶永泽董事长,总经理郅鹤生监事洪鸣董事李建雄董事刘登清董事邱健监事张明贵董事于绪刚董事代明华董事何英姿董事张克东董事李红顺监事</t>
  </si>
  <si>
    <t>["PVC","化工","化工合成材料","橡塑","生产制造","节能环保","证券交易","化工产品","生产经营","塑料制品"]</t>
  </si>
  <si>
    <t>宝硕股份(IPO上市及以后)</t>
  </si>
  <si>
    <t>https://innotreelogo.qiniu.innotree.cn/Fll3kTRQQkfVUqyXxLDq2-l_Lxft</t>
  </si>
  <si>
    <t>https://www.innotree.cn/inno/company/9024007569133199787.html</t>
  </si>
  <si>
    <t>通鼎互联信息股份有限公司</t>
  </si>
  <si>
    <t>江苏省吴江市震泽镇八都经济开发区小平大道8号</t>
  </si>
  <si>
    <t>钱慧芳</t>
  </si>
  <si>
    <t>http://www.tdgd.com.cn</t>
  </si>
  <si>
    <t>公司简介:公司由吴江市盛信电缆有限责任公司依法整体变更设立,吴江市盛信电缆有限责任公司的原有股东即为公司发起人;公司在苏州市工商行政管理局注册登记,取得注册号为320584000025357的营业执照。公司于2010年9月13日经中国证券监督管理委员会以证监许可[2010]1287号文核准,首次向社会公众发行人民币普通股6700万股,于2010年10月21日在深圳证券交易所上市。</t>
  </si>
  <si>
    <t>2017-04-25IPO上市及以后5044万人民币天堂硅谷2009-09-29A轮2000万人民币华泰紫金星浩资本江苏高科投</t>
  </si>
  <si>
    <t>舒华英董事张月芳董事钱慧芳董事长李龙勤副董事长王则斌董事蒋小强总经理沈国良职工监事宋军董事沈彩玲监事主席唐正国董事黄健董事陈斌监事贺忠良董事</t>
  </si>
  <si>
    <t>["光电","光纤","电缆","硬件","产业链","互联信息","产业链上下游","服务","高新技术","光电材料"]</t>
  </si>
  <si>
    <t>通鼎互联(IPO上市及以后)</t>
  </si>
  <si>
    <t>https://innotreelogo.qiniu.innotree.cn/Fj1JWS_6Xoy-RgQd0TwqFZhlsYqU</t>
  </si>
  <si>
    <t>https://www.innotree.cn/inno/company/15605446497793182691.html</t>
  </si>
  <si>
    <t>新兴铸管新疆有限公司</t>
  </si>
  <si>
    <t>150000万元人民币</t>
  </si>
  <si>
    <t>新疆维吾尔自治区新疆直辖县级行政区巴州和静工业园区金泉综合制造加工区新兴产业区西区</t>
  </si>
  <si>
    <t>何齐书</t>
  </si>
  <si>
    <t>新疆维吾尔自治区</t>
  </si>
  <si>
    <t>公司简介:新兴铸管新疆有限公司成立于2010年9月6日，是中国央企新兴铸管集团控股新建的钢铁生产企业，地处“中国铁都”新疆和静城西工业园区（新兴区），生产基地占地面积12平方公里，预计主要生产石油专用无缝管、不锈钢冷轧板、不锈钢热轧板、不锈钢棒线材、高耐热结构钢、低合金高强度结构钢、合金结构钢、碳素钢热轧圆钢、冷镦钢、冷挤压用钢、钢盘条、热轧带肋钢筋、左旋带肋钢筋以及特种管坯、方坯、油田用管坯、半成品等系列产品。</t>
  </si>
  <si>
    <t>2017-04-05IPO上市及以后1.60亿人民币中融基金管理江苏高科投</t>
  </si>
  <si>
    <t>赵文燕监事何齐书执行董事朱利斌总经理</t>
  </si>
  <si>
    <t>["生产基地","石油","集团控股","无缝管","工业园区","钢铁"]</t>
  </si>
  <si>
    <t>新兴铸管(IPO上市及以后)</t>
  </si>
  <si>
    <t>https://innotreelogo.qiniu.innotree.cn/FtjJttKbGoGYmkX9WJCzkTH2Ttzf</t>
  </si>
  <si>
    <t>https://www.innotree.cn/inno/company/9552219603617192078.html</t>
  </si>
  <si>
    <t>海南海药股份有限公司</t>
  </si>
  <si>
    <t>海南省海口市秀英区南海大道192号</t>
  </si>
  <si>
    <t>刘悉承</t>
  </si>
  <si>
    <t>http://www.haiyao.com.cn</t>
  </si>
  <si>
    <t>公司简介:公司经海南省股份制试点领导小组办公室(琼股办字[1992]10号文)批准,以定向募集方式设立;在海南省工商行政管理局注册登记,取得营业执照。营业执照号460000000147194公司于1993年12月29日经中国证券监督管理委员会(证监发字[1993]115号文)批准,首次向社会公众发行人民币普通股A股2500万股,于1994年5月25日在深圳证券交易所上市;公司职工1500万股中的1490.28万股(不含董事、监事及高级管理人员所持有的9.72万股)于1994年12月29日上市交易。</t>
  </si>
  <si>
    <t>2011-08-31IPO上市及以后9400万人民币银河投资长荣投资建元天华海桥资本盛世金泉股权投资</t>
  </si>
  <si>
    <t>王海帆总经理周庆国未知陈义弘副董事长孟兆胜未知刘悉承董事长蔡东宏未知曾袆华监事王伟董事曾渝未知白智全董事裘婉萍董事任荣波副董事长,董事陈隐监事</t>
  </si>
  <si>
    <t>["医疗健康","医药研发","医药集团","原料药","癌症肿瘤","药品零售","药物"]</t>
  </si>
  <si>
    <t>海南海药(IPO上市及以后)</t>
  </si>
  <si>
    <t>https://innotreelogo.qiniu.innotree.cn/FoQl5oWK1PGEwJU8GXXSvcL6pKfE</t>
  </si>
  <si>
    <t>https://www.innotree.cn/inno/company/6044474008316524265.html</t>
  </si>
  <si>
    <t>中航航空高科技股份有限公司</t>
  </si>
  <si>
    <t>江苏省南通市港闸区永和路1号</t>
  </si>
  <si>
    <t>李志强</t>
  </si>
  <si>
    <t>http://www.avicht.com.cn</t>
  </si>
  <si>
    <t>公司简介:南通科技投资集团股份有限公司的前身南通机床厂成立于1956年1988年12月组建南通机床股份有限公司,在江苏省南通工商行政管理局注册登记,取得营业执照。公司于1988年12月25日经中国人民银行南通分行批准,首次向社会公众发行人民币普通股165.55万股;1994年4月15日经中国证券监督管理委员会批准,向社会公众发行人民币普通股2000万股,于1994年5月20日在上海证券交易所上市;</t>
  </si>
  <si>
    <t>2015-12-15IPO上市及以后2.80亿人民币京国发投资管理浙侨投资管理</t>
  </si>
  <si>
    <t>于增彪董事周训文董事庄仁敏监事主席李志强董事长王建华监事卞明职工监事王怀兵董事张军董事兼总经理王立平董事杜永朝董事王晨阳董事戴圣龙董事</t>
  </si>
  <si>
    <t>["科技投资","互联网基础设施","公路工程","桥梁","网络技术","电子","企业服务","数控机床","机械"]</t>
  </si>
  <si>
    <t>中航高科(IPO上市及以后)</t>
  </si>
  <si>
    <t>https://innotreelogo.qiniu.innotree.cn/FjbGnoIakbFN4lJLh7IvNVKp8U6i</t>
  </si>
  <si>
    <t>https://www.innotree.cn/inno/company/13217863254727818274.html</t>
  </si>
  <si>
    <t>江苏幸福蓝海影院发展有限责任公司</t>
  </si>
  <si>
    <t>6667万元人民币</t>
  </si>
  <si>
    <t>江苏省南京市中山路348号12层</t>
  </si>
  <si>
    <t>杨抒</t>
  </si>
  <si>
    <t>025-84736121</t>
  </si>
  <si>
    <t>http://www.omnijoi.cn</t>
  </si>
  <si>
    <t>经营范围:许可经营项目：以下经营项目限分支机构经营：电影放映，预包装食品零售，制售冷热饮。一般经营项目：电影院的建设、管理，工艺品、玩具、服装、饰品的销售，电影相关的广告经营，会场租赁，影院设计及装修，影院设备租赁，票务的网上销售。职业技能咨询、培训（不含国家统一认可的职业证书类培训）。（依法须经批准的项目，经相关部门批准后方可开展经营活动）</t>
  </si>
  <si>
    <t>2016-08-09IPO上市及以后4.463079亿人民币不公开的投资者</t>
  </si>
  <si>
    <t>胡尧监事李华董事王继卿职工监事颜辉董事黄斌董事兼总经理冯力董事金耀监事主席杨抒董事长</t>
  </si>
  <si>
    <t>幸福蓝海(IPO上市及以后)</t>
  </si>
  <si>
    <t>http://7xnnx4.com2.z0.glb.qiniucdn.com/f5a2faca25305acc1105f6a45ce3868f</t>
  </si>
  <si>
    <t>https://www.innotree.cn/inno/company/9085459887606082139.html</t>
  </si>
  <si>
    <t>苏州闻道网络科技股份有限公司</t>
  </si>
  <si>
    <t>31640000元</t>
  </si>
  <si>
    <t>苏州工业园区若水路388号E-1804室</t>
  </si>
  <si>
    <t>袁学文</t>
  </si>
  <si>
    <t>0512-65916510</t>
  </si>
  <si>
    <t>www.winndoo.com</t>
  </si>
  <si>
    <t>公司简介:公司自成立以来,始终致力于为客户提供专业的搜索引擎优化服务。公司凭借优质的服务,与多个行业的客户形成了长期密切的合作关系。公司服务过的品牌包括:网络服务类:前程无忧、百姓网、赶集网;化妆品类:欧莱雅、雅诗兰黛、美宝莲;汽车类:上汽集团、大众集团、雪佛兰、别克;金融类:国泰君安、中国平安、渣打银行等。</t>
  </si>
  <si>
    <t>2016-06-07IPO上市及以后600万人民币百姓网2016-03-15新三板未透露投资方未透露</t>
  </si>
  <si>
    <t>["SEO/SEM","企业服务","工具","搜索引擎","数据分析","SEO","广告代理","广告营销","整合营销传播","精准营销"]</t>
  </si>
  <si>
    <t>闻道网络(IPO上市及以后)</t>
  </si>
  <si>
    <t>https://innotreelogo.qiniu.innotree.cn/Fmg2bHOHqePBXLQqu0aJ3sWX0SFK</t>
  </si>
  <si>
    <t>https://www.innotree.cn/inno/company/13185953305900238300.html</t>
  </si>
  <si>
    <t>科大智能科技股份有限公司</t>
  </si>
  <si>
    <t>中国（上海）自由贸易试验区碧波路456号A203-A206室</t>
  </si>
  <si>
    <t>黄明松</t>
  </si>
  <si>
    <t>http://www.csg.com.cn</t>
  </si>
  <si>
    <t>公司简介:2002年11月27日，上海中科大鲁能集成科技有限公司（以下简称“有限公司”）在上海市张江高科技园区注册成立，成立时注册资本500.00万元，各股东均以货币出资，其中安徽中科大鲁能集成科技有限公司（现更名为安徽东财投资管理有限公司，以下简称“东财投资”）出资450.00万元，占注册资本的90.00%；中国科学技术大学科技实业总公司（现更名为中科大资产经营有限责任公司，以下简称“中科大公司”）出资25.00万元，占注册资本的5.00%；杨锐俊出资25.00万元，占注册资本的5.00%，法定代表人为黄明松。2009年12月1日，有限公司召开临时股东会，审议通过了《关于将公司整体改制为股份有限公司的议案》，决定根据华普天健高商会计师事务所（北京）有限公司出具的会审字[2009]3906号《审计报告》，将有限公司以截至2009年8月31日经审计的净资产折为4,500万股，整体变更为股份有限公司。2010年1月20日，华普天健会计师事务所（北京）有限公司出具了会验字[2010]3041号《验资报告》，验证上海科大智能科技股份有限公司（筹）注册资本为4,500万元。公司于2011年5月5日经中国证券监督管理委员会（以下简称“中国证监会”）证监许可[2011]658号文核准，首次向社会公众发行人民币普通股1500万股；经深圳证券交易所深证上[2011]158号文同意，公司股票于2011年5月25日在深圳证券交易所创业板上市。</t>
  </si>
  <si>
    <t>2016-06-28IPO上市及以后1308万人民币朗程资本上海紫晨投资嘉御基金上海禹和创业投资</t>
  </si>
  <si>
    <t>陈键副董事长毛时法董事应勇董事汪婷婷监事任建福监事黄明松董事长卢贤榕董事潘进平副总经理徐枞巍董事姚瑶副总经理,董事刘晓静监事杨锐俊董事兼总经理陆颖董事</t>
  </si>
  <si>
    <t>["人工智能","企业服务","创新研发","工业自动化","机械设备","网站开发","行业应用","软件开发","通讯","高新技术"]</t>
  </si>
  <si>
    <t>科大智能(IPO上市及以后)</t>
  </si>
  <si>
    <t>https://innotreelogo.qiniu.innotree.cn/FrbpGNYlnfNjsFCebUYGt4klvK-g</t>
  </si>
  <si>
    <t>https://www.innotree.cn/inno/company/5485425737489487168.html</t>
  </si>
  <si>
    <t>海马汽车集团股份有限公司</t>
  </si>
  <si>
    <t>海南省海口市金盘工业区金盘路12-8号</t>
  </si>
  <si>
    <t>http://www.haima.com</t>
  </si>
  <si>
    <t>公司简介:公司经海南省股份制试点领导小组办公室《关于改组设立海口金盘实业股份有限公司和定向募集股份的批复》(琼股办字[1993]1号)批准,以定向募集方式设立;在海南省工商行政管理局注册登记,取得营业执照,营业执照号460000000005290。司于1994年6月25日经中国证券监督管理委员会批准,首次向社会公众发行人民币普通股2500万股,于1994年8月8日在深圳证券交易所上市。</t>
  </si>
  <si>
    <t>2010-10-22IPO上市及以后3.00亿人民币瑞华控股</t>
  </si>
  <si>
    <t>肖丹董事杜传利未知刘海权董事张会文董事孟兆胜未知李明监事陈勇未知卢国纲董事贾绍华未知郭振甫副董事长孙忠春总经理,董事长李琳未知</t>
  </si>
  <si>
    <t>["交运设备","产业投资","全产业链","实业投资","汽车交通","汽车制造","汽车后服务","汽车品牌","汽车配件","零配件"]</t>
  </si>
  <si>
    <t>https://innotreelogo.qiniu.innotree.cn/FnKdsrzFF63X_Xnb6jCXzpd5tt2G</t>
  </si>
  <si>
    <t>https://www.innotree.cn/inno/company/10525650925551226271.html</t>
  </si>
  <si>
    <t>杭州滨江房产集团股份有限公司</t>
  </si>
  <si>
    <t>浙江省杭州市庆春东路38号</t>
  </si>
  <si>
    <t>戚金兴</t>
  </si>
  <si>
    <t>http://www.binjiang.com.cn</t>
  </si>
  <si>
    <t>公司简介:公司系在原杭州滨江房产集团有限公司基础上变更设立的股份有限公司;在浙江省工商行政管理局注册登记,取得营业执照,营业执照号3300001012047。公司于2008年4月30日经中国证券监督管理委员会批/核准,首次向社会公众发行人民币普通股6000万股,于2008年5月29日在深圳证券交易所上市。</t>
  </si>
  <si>
    <t>于永生董事薛蓓蕾监事莫建华董事陈国灵监事王曙光董事贾生华董事赵军监事戚金兴董事长李渊董事朱慧明董事兼总经理</t>
  </si>
  <si>
    <t>["商品房","房产家居","房地产","房地产开发","竞争力","建筑"]</t>
  </si>
  <si>
    <t>滨江集团(IPO上市及以后)</t>
  </si>
  <si>
    <t>https://innotreelogo.qiniu.innotree.cn/FjQ-C679J5Dr1-Ceor0nHXhw1eFu</t>
  </si>
  <si>
    <t>https://www.innotree.cn/inno/company/18366693220774164849.html</t>
  </si>
  <si>
    <t>常林股份有限公司</t>
  </si>
  <si>
    <t>130674.9434万元人民币</t>
  </si>
  <si>
    <t>江苏省常州市新北区华山中路36号</t>
  </si>
  <si>
    <t>杨永清</t>
  </si>
  <si>
    <t>025-84531968</t>
  </si>
  <si>
    <t>http://www.changlin.com.cn</t>
  </si>
  <si>
    <t>公司简介:常林股份有限公司前身为原林业部常州林业机械厂，始建于1961年，1996年改制为上市公司（股票代码：600710），母公司是中国机械工业集团公司所属中国福马机械集团有限公司。公司是国家大型企业、国家级高新技术企业、全国质量效益型先进企业、国内工程机械行业重点骨干企业，在行业内率先通过了ISO9001质量管理体系和ISO14001环境管理体系认证。至2008年末，拥有总资产22.44亿元、净资产11.09亿元，在职员工1363人。主导产品的关键零部件均在具有国际先进水平的大中型加工中心、热处理多用炉、数控（激光、水下等离子）切割机、激光切割机、焊接机器人等上进行加工；结构件生产完成了从板材前处理至部件后处理、涂装等全过程的改造；零部件仓储采用了计算机管理的高架自动仓库；新建、扩建了整机总装、油漆生产线；产品和零部件试验均在先进的多功能综合性能试验场、整机跑合台、三座标测量仪、液压试验台、传动试验台、双变试验台等先进高效的设施上进行。</t>
  </si>
  <si>
    <t>2011-06-02IPO上市及以后6540万人民币博弘数君（天津）股权投资基金管理有限公司愈奇投资武汉科技资产2007-04-18IPO上市及以后3000万人民币瑞华控股融众投资--IPO上市及以后8124万人民币硅谷天堂黎曼投资</t>
  </si>
  <si>
    <t>杨国峰职工监事焦捍洲董事陈建军董事杨永清董事长焦世经董事陈冬华董事沙非监事主席杨炳生监事刘俊董事蔡济波董事兼总经理杨朝军董事吕伟董事</t>
  </si>
  <si>
    <t>["股票","机械工业","林业机械厂"]</t>
  </si>
  <si>
    <t>常林股份(IPO上市及以后)</t>
  </si>
  <si>
    <t>https://innotreelogo.qiniu.innotree.cn/FqwUcHn75lZPRuyL2C3gNjZO0khl</t>
  </si>
  <si>
    <t>https://www.innotree.cn/inno/company/1347636751934386289.html</t>
  </si>
  <si>
    <t>武汉精测电子技术股份有限公司</t>
  </si>
  <si>
    <t>湖北省武汉市洪山区书城路48#(北港工业园)1栋11层</t>
  </si>
  <si>
    <t>彭骞</t>
  </si>
  <si>
    <t>http://www.wuhanjingce.com/</t>
  </si>
  <si>
    <t>公司简介:2006年4月20日,精测有限设立,注册资本50万元,实收资本15万元。同日,精测有限在武汉市工商行政管理局洪山分局办理了设立登记,取得了注册号为4201112106509的《企业法人营业执照》。2013年2月7日,公司取得了武汉市工商行政管理局核发的注册号为420111000066630的《企业法人营业执照》。经深圳证券交易所《关于武汉精测电子技术股份有限公司人民币普通股股票在创业板上市的通知》(深证上[2016]818号)同意,公司发行的人民币普通股股票在深圳证券交易所创业板上市,股票简称“精测电子”,股票代码“300567”,公司首次公开发行的2,000万股股票将于2016年11月22日起上市交易。</t>
  </si>
  <si>
    <t>2016-11-22IPO上市及以后3.98亿人民币不公开的投资者2012-09-18D轮748万人民币武汉科技资产2011-12-06C轮400万人民币武汉科技资产2009-12-24A轮200万人民币进化资本2006-06-06天使轮25万人民币进化资本</t>
  </si>
  <si>
    <t>沈亚非董事马传刚董事李冬叶监事韩育华监事陈凯董事兼总经理胡磊监事彭骞董事长张慧德董事</t>
  </si>
  <si>
    <t>["企业服务","外包","手机平板","手机配件","测试服务","硬件","自动化设备","工业设计","电子技术","平面"]</t>
  </si>
  <si>
    <t>精测电子(IPO上市及以后)</t>
  </si>
  <si>
    <t>https://innotreelogo.qiniu.innotree.cn/FmTIlTiNjyBYyxWgd1zj0yQOKaeu</t>
  </si>
  <si>
    <t>https://www.innotree.cn/inno/company/914078119203893466.html</t>
  </si>
  <si>
    <t>江苏亚威机床股份有限公司</t>
  </si>
  <si>
    <t>江苏省扬州市江都区黄海南路仙城工业园</t>
  </si>
  <si>
    <t>冷志斌</t>
  </si>
  <si>
    <t>http://www.yawei.cc</t>
  </si>
  <si>
    <t>公司简介:发行人的前身为2000年2月12日成立的江苏亚威机床有限公司。公司系依照《公司法》和其他有关规定成立的股份有限公司。公司系由江苏亚威机床有限公司依法整体变更;在扬州市工商行政管理局注册登记,取得企业法人营业执照。公司于2010年12月24日经中国证券监督管理委员会核准,首次向社会公开发行人民币普通股2,200万股,于2011年3月3日在深圳证券交易所上市。</t>
  </si>
  <si>
    <t>2016-04-25IPO上市及以后2.40亿人民币和君投资2007-12-26A轮476万人民币Zynga扬州创投江苏高科投</t>
  </si>
  <si>
    <t>潘恩海董事冷志斌董事长兼总经理吴建斌董事朱蔚监事周家智监事主席朱鹏程董事楼佩煌董事孙峰董事施金霞副董事长吉素琴董事涂振连董事吴康朋职工监事</t>
  </si>
  <si>
    <t>["医疗器械","数控","机床","机械设备","板材","生产制造","通用设备","数控剪板机","资产","数控激光切割机"]</t>
  </si>
  <si>
    <t>亚威股份(IPO上市及以后)</t>
  </si>
  <si>
    <t>https://innotreelogo.qiniu.innotree.cn/FoyO1XlgTXPgVfkCMCvqETTm1mzS</t>
  </si>
  <si>
    <t>https://www.innotree.cn/inno/company/2039451314664118142.html</t>
  </si>
  <si>
    <t>江苏鹿港文化股份有限公司</t>
  </si>
  <si>
    <t>江苏省张家港市塘桥镇鹿苑工业区</t>
  </si>
  <si>
    <t>钱文龙</t>
  </si>
  <si>
    <t>http://www.lugangwool.com</t>
  </si>
  <si>
    <t>公司简介:公司由江苏鹿港毛纺集团有限公司依法变更设立,江苏鹿港毛纺集团有限公司的原有股东即为公司发起人;公司在江苏省苏州工商行政管理局注册登记,于2008年5月30日取得营业执照,营业执照号:320582000054425。公司于二〇一一年五月九日经中国证券监督管理委员会核准,首次向社会公众公开发行人民币普通股5300万股,于二〇一一年五月二十七日在上海证券交易所上市。</t>
  </si>
  <si>
    <t>2016-03-02IPO上市及以后1.69亿人民币张家港金城投资2016-02-01IPO上市及以后1.69亿人民币温氏投资</t>
  </si>
  <si>
    <t>范尧明董事巢序董事钱文龙董事长钱平监事钱丽职工监事黄春洪董事匡建东董事邱宇董事徐群董事钱忠伟副董事长缪进义副董事长兼总经理高慧忠监事主席</t>
  </si>
  <si>
    <t>["AR","酒店","服装","纺纱","影视行业多元化发展","家纺"]</t>
  </si>
  <si>
    <t>鹿港文化(IPO上市及以后)</t>
  </si>
  <si>
    <t>https://innotreelogo.qiniu.innotree.cn/Foh0teOzdWrr02TgymSxx7nvoPAA</t>
  </si>
  <si>
    <t>https://www.innotree.cn/inno/company/12839645263517792389.html</t>
  </si>
  <si>
    <t>深圳新宙邦科技股份有限公司</t>
  </si>
  <si>
    <t>深圳市坪山区沙坣同富裕工业区</t>
  </si>
  <si>
    <t>覃九三</t>
  </si>
  <si>
    <t>http://www.capchem.com</t>
  </si>
  <si>
    <t>公司简介:深圳新宙邦科技股份有限公司（以下简称“公司”或“公司”）前身为深圳市新宙邦电子材料科技有限公司，成立于2002年2月19日。2008年3月由覃九三、周达文、郑仲天、钟美红、邓永红、张桂文等45名自然人共同作为发起人公司整体变更为股份公司，全体股东以其享有的深圳市新宙邦电子材料科技有限公司2008年1月31日净资产出资，折股8,000万股（每股面值1元），并取得深圳市市场监督管理局颁发的注册号为440307102897506的企业法人营业执照。公司系依照《公司法》和其他有关规定成立的股份有限公司（以下简称“公司”）。公司由深圳市新宙邦电子材料科技有限公司依法变更设立，深圳市新宙邦电子材料科技有限公司的原有股东即为公司发起人；公司在深圳市市场监督管理局注册登记，取得440307102897506营业执照。公司于2009年12月15日经中国证券监督管理委员会(以下简称“中国证监会”)核准，首次向社会公众公开发行人民币普通股2700万股，于2010年1月8日在深圳证券交易所创业板上市。</t>
  </si>
  <si>
    <t>2011-04-01IPO上市及以后未透露社保基金会长江投资</t>
  </si>
  <si>
    <t>张桂文监事郑仲天董事戴奉祥董事石桐灵董事宋春华监事周艾平董事周达文董事,总经理赵志明监事罗和安董事钟美红董事覃九三董事长曹伟董事</t>
  </si>
  <si>
    <t>["化学制品","新材料","材料","生产制造","电容器","锂电池","功能材料","家电","锂电池化学品","电容器化学品"]</t>
  </si>
  <si>
    <t>新宙邦(IPO上市及以后)</t>
  </si>
  <si>
    <t>https://innotreelogo.qiniu.innotree.cn/FjBndKHassfd2Tw6fT6j7uY8svck</t>
  </si>
  <si>
    <t>https://www.innotree.cn/inno/company/11886204427904858089.html</t>
  </si>
  <si>
    <t>上海数龙科技有限公司</t>
  </si>
  <si>
    <t>中国（上海）自由贸易试验区海趣路36、58号1幢302室</t>
  </si>
  <si>
    <t>张蓥锋</t>
  </si>
  <si>
    <t>https://www.gcloud.com.cn/</t>
  </si>
  <si>
    <t>公司简介:盛大游戏是网络游戏开发商、运营商和发行商，致力于打造一个互动娱乐平台。向用户提供基于PC客户端、浏览器以及智能移动终端等多平台50多款网络游戏产品，盛大游戏先后成功发行代理游戏《百万亚瑟王》与推出自研游戏《热血传奇手机版》。</t>
  </si>
  <si>
    <t>2009-09-25IPO上市及以后亿元及以上美元投资方未透露</t>
  </si>
  <si>
    <t>["开发商","文娱传媒","智能移动","游戏","游戏发行","游戏平台","游戏开发","游戏服务","游戏社交","网页游戏"]</t>
  </si>
  <si>
    <t>盛大游戏(IPO上市及以后)</t>
  </si>
  <si>
    <t>https://innotreelogo.qiniu.innotree.cn/FuLxVxXfqUmq78sJrhYKN-eIVMZi</t>
  </si>
  <si>
    <t>https://www.innotree.cn/inno/company/3947361891122503251.html</t>
  </si>
  <si>
    <t>中冶美利纸业股份有限公司</t>
  </si>
  <si>
    <t>69526.3035万元</t>
  </si>
  <si>
    <t>宁夏回族自治区宁夏中卫市城区柔远镇</t>
  </si>
  <si>
    <t>许仕清</t>
  </si>
  <si>
    <t>0955-7679334</t>
  </si>
  <si>
    <t>http://www.china-meili.com</t>
  </si>
  <si>
    <t>公司简介:中冶美利成立于1998年5月，公司注册资本31,680万元。公司拥有4家控股子公司及2家参股公司，企业总资产达39亿元，拥有6条制浆生产线，23条造纸生产线，年制浆能力16万吨，造纸能力30万吨，年产值13亿元。拥有碱回收生产线1条，配套碱炉3套，苛化生产线3套，年回收碱能力2.19万吨。供水及污水处理系统各1套，日处理污水能力5万M3。四台75t/h次高压循环流化床锅炉和两台12MW双抽式、一台12MW背压式汽轮发电机组，年发电能力为24500万度，产汽能力为119万吨。自有速生林基地30.45万亩，有林面积17.28万亩。现有职工4000余人。</t>
  </si>
  <si>
    <t>2016-04-20IPO上市及以后1.70亿人民币宁波赛客投资北海巨源投资创毅无限(北京）科技发展2014-09-28IPO上市及以后3.50亿人民币TA Associates赛伯乐</t>
  </si>
  <si>
    <t>谢燕监事张小盟董事王玉涛董事刘景省董事许仕清董事长ZHU LEI副董事长杨奎毅监事刘岩董事任小平监事田生文董事蒋利亚董事杨生浩董事</t>
  </si>
  <si>
    <t>["资产","造纸生产线"]</t>
  </si>
  <si>
    <t>美利纸业(IPO上市及以后)</t>
  </si>
  <si>
    <t>https://innotreelogo.qiniu.innotree.cn/FsrW1wLGHVcssntIMbWBeRDqS7Zw</t>
  </si>
  <si>
    <t>https://www.innotree.cn/inno/company/3346657186627171076.html</t>
  </si>
  <si>
    <t>四川九洲电器集团有限责任公司</t>
  </si>
  <si>
    <t>四川省绵阳市路6号</t>
  </si>
  <si>
    <t>杜力平</t>
  </si>
  <si>
    <t>0816-2468306</t>
  </si>
  <si>
    <t>http://www.jezetek.cc</t>
  </si>
  <si>
    <t>公司简介:四川九洲电器集团有限责任公司位于中国科技城，是国家从事二次雷达系统及设备、空管系统及设备科研、生产的大型骨干军工企业；从事数字电视设备、有线电视宽带综合业务信息网络及三网融合系统、电线电缆光缆、LED、物联网、电子政务和电子商务软件、手机等个人消费终端、车载指挥通信系统、卫星导航系统产品等的开发、制造、经营和服务的高科技企业，并涉足房地产开发、保险代理、教育等产业领域。</t>
  </si>
  <si>
    <t>2015-01-01IPO上市及以后1.30亿人民币卡贝基金资本</t>
  </si>
  <si>
    <t>王国春副董事长杨波董事文波监事贾必明董事孙仲副董事长,总经理罗泽刚监事霞晖董事黄异嵘副总经理廖先伟副总经理谢双明监事杜力平董事长谢拥军董事李进监事但丁副总经理,董事王强董事,副总经理程旗副总经理</t>
  </si>
  <si>
    <t>["企业服务","三网融合","云服务","军工","数字电视","物联网","管理软件","软件开发","九洲电器","科技城"]</t>
  </si>
  <si>
    <t>九洲电器(IPO上市及以后)</t>
  </si>
  <si>
    <t>https://innotreelogo.qiniu.innotree.cn/FgQ5ezGVWGj1pf_ZbwNQPwKeO8wq</t>
  </si>
  <si>
    <t>https://www.innotree.cn/inno/company/16586244347491876522.html</t>
  </si>
  <si>
    <t>广西北部湾国际旅行社有限公司</t>
  </si>
  <si>
    <t>公司简介:广西北部湾国旅一家实力雄厚的新兴综合旅游服务机构.广西北部湾国旅全体员工积多年之经验，本着“用心服务，诚信天下”的宗旨，为顾客提供优质，便捷，专业的一站式全方位旅游服务.并于2010年开始正式与广西国际博览事务局成为合作伙伴关系服务于东盟博览会，截止今年已经服务了五届东盟博览会，长期为境外客商提供优质的接待服务(包机，考察，精品旅游，酒店，景点，车辆，导游等)，受到国内外政府官员，客商高度认可!</t>
  </si>
  <si>
    <t>2016-09-28IPO上市及以后5335万人民币智望博润创投深创投潍坊德润硅谷天堂2010-10-29A轮355万人民币深圳方基创投上海万丰锦源投资管理有限公司</t>
  </si>
  <si>
    <t>["旅游服务"]</t>
  </si>
  <si>
    <t>北部湾旅(IPO上市及以后)</t>
  </si>
  <si>
    <t>https://www.innotree.cn/inno/company/13912934522849286867.html</t>
  </si>
  <si>
    <t>康得新复合材料集团股份有限公司</t>
  </si>
  <si>
    <t>江苏省张家港市环保新材料产业园晨港路北侧、港华路西侧</t>
  </si>
  <si>
    <t>钟玉</t>
  </si>
  <si>
    <t>http://www.kangdexin.com</t>
  </si>
  <si>
    <t>公司简介:江苏康得新复合材料股份有限公司，持江苏省苏州市工商行政管理局核发的注册号为110000410161601的《企业法人营业执照》。组织机构代码为60009149-5。公司系经中华人民共和国商务部商资批【2008】94号《商务部关于同意北京康得新印刷器材有限公司转制为外商投资股份有限公司的批复》批准，由北京康得新印刷器材有限公司整体变更设立。公司于2010年6月2日经中国证券监督委员会批准，首次向社会公众发行人民币普通股4,040万股，于2010年7月16日在深圳证券交易所上市。</t>
  </si>
  <si>
    <t>2012-06-04IPO上市及以后1.98亿人民币银河投资2007-11-12B轮1400万人民币涌铧投资光动力创投2007-09-17A轮400万美元西金资产通用投资</t>
  </si>
  <si>
    <t>吴炎监事邵明圆职工监事徐曙董事兼总经理钟玉董事长王瑜董事张艳红监事主席刘劲松董事单润泽董事隋国军董事苏中锋董事</t>
  </si>
  <si>
    <t>["膜材料","复合材料","光学","工商行政管理","高分子复合材料"]</t>
  </si>
  <si>
    <t>康得新(IPO上市及以后)</t>
  </si>
  <si>
    <t>https://innotreelogo.qiniu.innotree.cn/Fg6DEQzUv8-kFQVFD0MobrAAkW9v</t>
  </si>
  <si>
    <t>https://www.innotree.cn/inno/company/13796356722648803859.html</t>
  </si>
  <si>
    <t>华润置地有限公司</t>
  </si>
  <si>
    <t>香港湾仔港湾道26号华润大厦46楼</t>
  </si>
  <si>
    <t>852-28772330</t>
  </si>
  <si>
    <t>http://www.crland.com.hk</t>
  </si>
  <si>
    <t>2011-02-01IPO上市及以后未透露鼎晖投资基金管理公司</t>
  </si>
  <si>
    <t>["房地产","收纳","物业服务","房地产开发","华润置地","华润集团","地产业","地产开发商","恒生"]</t>
  </si>
  <si>
    <t>华润置地(IPO上市及以后)</t>
  </si>
  <si>
    <t>https://www.innotree.cn/inno/company/9050629015545602941.html</t>
  </si>
  <si>
    <t>北京永新视博数字电视技术有限公司</t>
  </si>
  <si>
    <t>15000 万元</t>
  </si>
  <si>
    <t>北京市海淀区上地东路5-2号京蒙高科大厦B座402室</t>
  </si>
  <si>
    <t>李东</t>
  </si>
  <si>
    <t>公司简介:永新视博成立于1998年，并于2007年在美国纽约证券交易所上市（NYSE：STV）。公司为广播电视、互联网、电信等运营商提供全产业链产品和端到端解决方案，业务涵盖：条件接收系统、数字版权保护系统、屏屏通广播电视系统、视博云大数据解决方案、下一代广播电视网（NGB）解决方案、运营管理、智能终端系统、数字电视增值业务等，市场覆盖国内30个省市、自治区、直辖市及海外20多个国家和地区，其中，条件接收系统市场占有率多年来保持领先。公司以“振兴民族科技，打造数字家园”为宗旨，依托人才和技术优势，取得了丰硕成果，是多项数字电视行业标准的制定单位之一、中国数字电视产业行业协会和标准组织的主要成员，并获得“中国广电行业十大民族品牌”、“中国广电行业十大国际品牌”、“中国数字电视最佳品牌”等多项荣誉称号。未来，永新视博将继续开拓创新，寻求突破，为中国及世界广播电视、有线电视、互联网行业发展而努力，与合作伙伴一起，共创新技术产业大未来！</t>
  </si>
  <si>
    <t>2007-03-28IPO上市及以后500万美元景林投资2006-12-01B轮未透露晓扬科技投资资本国际Indus Capital Partners三菱UFJ证券2004-06-01A轮600万美元赛富投资基金</t>
  </si>
  <si>
    <t>宋爽监事李东董事长张镭董事,经理陈惠晴董事张镭经理,董事</t>
  </si>
  <si>
    <t>["全产业链","广播电视","电信","证券交易","数字版权","运营商","端到端解决方案"]</t>
  </si>
  <si>
    <t>永新视博(IPO上市及以后)</t>
  </si>
  <si>
    <t>https://innotreelogo.qiniu.innotree.cn/Fn1bUKYTdYwYtmXu65uDEJS1AKAv</t>
  </si>
  <si>
    <t>https://www.innotree.cn/inno/company/18091584956117378674.html</t>
  </si>
  <si>
    <t>华润双鹤药业股份有限公司</t>
  </si>
  <si>
    <t>北京市朝阳区望京利泽东二路1号</t>
  </si>
  <si>
    <t>李昕</t>
  </si>
  <si>
    <t>http://www.dcpc.com</t>
  </si>
  <si>
    <t>公司简介:华润双鹤药业股份有限公司系经北京市人民政府京政办函(1997)58号文批准，由北京制药厂(已被北京医药集团有限责任公司吸收合并)、北京永好科技发展有限责任公司、北京市医药总公司(现为北京医药集团有限责任公司，以下简称“北药集团”)、北京市国有资产经营有限责任公司、中国南方证券有限公司及北京科梦嘉生物技术开发有限责任公司共同发起，以募集方式成立的股份公司。公司经北京市人民政府办公厅京政办函[1997]58号文件《关于同意设立北京双鹤药业股份有限公司的通知》批准，以募集方式设立；在北京市工商行政管理局注册登记，取得营业执照，营业执照号1100001510319(1-1)。公司于1997年5月6日经中国证券监督管理委员会批准，首次向社会公众发行人民币普通股4700万股，于1997年5月22日在上海证券交易所上市。</t>
  </si>
  <si>
    <t>2008-04-29IPO上市及以后5703万人民币瑞华控股融众投资</t>
  </si>
  <si>
    <t>["医疗健康","医药","医药企业","医药研发","抗生素","开发商","生产制造","生物制药","制剂","制药装备"]</t>
  </si>
  <si>
    <t>华润双鹤(IPO上市及以后)</t>
  </si>
  <si>
    <t>https://innotreelogo.qiniu.innotree.cn/FvQh8zUPNf-T0A2URFDPw5YSLCXu</t>
  </si>
  <si>
    <t>https://www.innotree.cn/inno/company/11936663262824040432.html</t>
  </si>
  <si>
    <t>亚信科技（中国）有限公司</t>
  </si>
  <si>
    <t>2604.057 万元 美元</t>
  </si>
  <si>
    <t>北京市海淀区西北旺东路10号院东区19号楼1层101</t>
  </si>
  <si>
    <t>高念书</t>
  </si>
  <si>
    <t>公司简介:亚信联创集团股份有限公司由亚信集团股份有限公司和联创科技（南京）有限公司宣布合并而成，是中国较大、全球收入和市值均第二大的电信BSS/OSS提供商。亚信联创致力于为全球信息服务运营商提供高效的IT解决方案和服务，帮助运营商应对市场变革，构建更为稳固的最终用户关系和更为创新的最终用户体验，成就运营商走向卓越。亚信联创集两家公司领先的市场地位、更完整的解决方案和更全面的服务于一身，为全球电信运营商提供咨询规划、系统建设及运营一体的端到端的更强大的全面服务，为打造完美数字生活提供全方位的支撑。亚信联创的核心解决方案包括：核心业务系统（融合计费、客户关系管理、商业智能分析、网管系统等等）、客户服务方案、增值应用方案、网管方案、安全解决方案，涵盖了3G、宽带、WLAN、安全、智能管道等热点技术领域。</t>
  </si>
  <si>
    <t>2014-01-07IPO上市及以后8.9亿美元中信资本中信产业基金宽带资本CBC2013-09-01A轮数百万人民币亚信联创</t>
  </si>
  <si>
    <t>吴涛联合创始人余星兴联合创始人武军创始人</t>
  </si>
  <si>
    <t>["亚信","企业服务","安全服务","网管","云安全","信息安全","数据安全","移动安全","网络安全","其他工具"]</t>
  </si>
  <si>
    <t>百一测评(IPO上市及以后)</t>
  </si>
  <si>
    <t>https://innotreelogo.qiniu.innotree.cn/FjQaCLk7xuNBoV4BTC9c0sjKXpsQ</t>
  </si>
  <si>
    <t>https://www.innotree.cn/inno/company/17397857346655254396.html</t>
  </si>
  <si>
    <t>华夏幸福基业股份有限公司</t>
  </si>
  <si>
    <t>河北省固安县京开路西侧三号路北侧一号</t>
  </si>
  <si>
    <t>王文学</t>
  </si>
  <si>
    <t>http://www.cfldcn.com</t>
  </si>
  <si>
    <t>公司简介:华夏幸福基业股份有限公司原称浙江国祥制冷工业股份有限公司（以下简称浙江国祥），系经浙江省人民政府企业上市工作领导小组浙上市〔2001〕24号文和国家对外贸易经济合作部外经贸资二函〔2001〕550号文批准，由浙江国祥制冷工业有限公司整体改制设立的中外合资股份有限公司。公司系依照《公司法》和其他有关规定成立的股份有限公司。公司经浙江省人民政府企业上市工作领导小组浙上市[2001]24号文和中华人民共和国对外贸易经济合作部外经贸资二函[2001]550号文批准，以发起方式设立；在浙江省工商行政管理局注册登记，取得注册号为企股浙总字第002210号的企业法人营业执照。公司于2003年12月15日经中国证券监督管理委员会核准，首次向社会公众发行人民币普通股4,000万股，于2003年12月30日在上海证券交易所上市。</t>
  </si>
  <si>
    <t>2016-01-21IPO上市及以后7.00亿人民币长城国融投资2010-01-01IPO上市及以后200万人民币鼎晟和资本2009-03-01A轮2.50亿人民币鼎晟和资本</t>
  </si>
  <si>
    <t>郑彦丽监事郭绍增董事张燚监事胡学文董事孟惊董事兼总经理段中鹏董事张奇峰董事朱武祥董事赵鸿靖董事王文学董事长常冬娟监事</t>
  </si>
  <si>
    <t>["园区运营","就业指导","房产家居","房地产","房地产开发","运营商","国家战略","股票"]</t>
  </si>
  <si>
    <t>华夏幸福(IPO上市及以后)</t>
  </si>
  <si>
    <t>https://innotreelogo.qiniu.innotree.cn/Fmmot4eo_6vyF2ilmhDGwRZUOmeD</t>
  </si>
  <si>
    <t>https://www.innotree.cn/inno/company/63825369633560903.html</t>
  </si>
  <si>
    <t>北京神州汽车租赁有限公司</t>
  </si>
  <si>
    <t>37882.7609 万元</t>
  </si>
  <si>
    <t>北京市朝阳区望京中环南路甲2号三层</t>
  </si>
  <si>
    <t>陆正耀</t>
  </si>
  <si>
    <t>http://www.zuche.com</t>
  </si>
  <si>
    <t>公司简介:神州租车是一家汽车租赁服务商，提供短租、长租及融资租赁等专业化的汽车租赁服务，以及GPS导航、道路救援等完善的配套服务。</t>
  </si>
  <si>
    <t>2014-09-01IPO上市及以后亿元及以上人民币投资方未透露2012-07-01B轮2亿美元华平投资2010-09-01A轮12亿人民币联想集团2007-01-01天使轮300万美元凯鹏华盈</t>
  </si>
  <si>
    <t>["汽车租赁","互联网出行","汽车交通"]</t>
  </si>
  <si>
    <t>神州租车(IPO上市及以后)</t>
  </si>
  <si>
    <t>https://innotreelogo.qiniu.innotree.cn/FtNizdQQsq62LF57ZKQq7oQVa8Sm</t>
  </si>
  <si>
    <t>https://www.innotree.cn/inno/company/7556823282245143488.html</t>
  </si>
  <si>
    <t>深圳丹邦科技股份有限公司</t>
  </si>
  <si>
    <t>深圳市南山区高新园朗山一路丹邦科技大楼</t>
  </si>
  <si>
    <t>刘萍</t>
  </si>
  <si>
    <t>http://www.danbang.com</t>
  </si>
  <si>
    <t>公司简介:深圳丹邦科技股份有限公司前身深圳丹邦科技有限公司系经深圳市对外贸易经济合作局以深外经贸资复[2001]0523号文件批准,由深圳市丹侬科技发展有限公司(以下简称丹侬发展)和自然人益关寿设立,于2001年11月20日在深圳市工商行政管理局登记注册,取得注册号为440301502019128的《企业法人营业执照》。公司系由深圳丹邦科技有限公司整体变更,并由深圳丹邦科技有限公司原股东以发起方式设立。公司于2009年6月5日在广东省深圳市工商行政管理局注册登记,取得企业法人营业执照,企业注册号为440301502019128。公司于2011年8月29日经中国证监会批准,首次向社会公众发行人民币普通股4000万股,于2011年9月20日在深圳证券交易所上市,股票简称“丹邦科技”,股票代码“002618”。</t>
  </si>
  <si>
    <t>2013-10-28IPO上市及以后7950万人民币大盟汇信常州投资集团2008-06-29A轮387万人民币兰亭集势和林投资华浩投资百顺投资</t>
  </si>
  <si>
    <t>周鸾斌监事谢凡监事刘萍董事长,总经理潘玲曼董事陈文彬董事刘文魁董事殷鹰监事任琥副总经理,董事</t>
  </si>
  <si>
    <t>["证券交易","电路","材料","股票","技术研究","高新技术","中小板"]</t>
  </si>
  <si>
    <t>丹邦科技(IPO上市及以后)</t>
  </si>
  <si>
    <t>https://innotreelogo.qiniu.innotree.cn/Fry62vQBDm2k6W38mlE6r5TmdMxC</t>
  </si>
  <si>
    <t>https://www.innotree.cn/inno/company/1502390923549726811.html</t>
  </si>
  <si>
    <t>广东乐心医疗电子股份有限公司</t>
  </si>
  <si>
    <t>广东省中山市火炬开发区东利路105号A区</t>
  </si>
  <si>
    <t>潘伟潮</t>
  </si>
  <si>
    <t>http://www.lifesense.com</t>
  </si>
  <si>
    <t>公司简介:2002年7月18日,创源电子在中山市工商局完成设立登记,领取了注册号为4420002008004的《企业法人营业执照》。2012年11月16日,发行人在中山市工商局完成工商变更登记手续,领取了中山市工商局核发的注册号为442000000123096号《企业法人营业执照》,注册资本为4,200万元。经深圳证券交易所“深证上[2016]800号”同意,公司发行的人民币普通股股票在深圳证券交易所创业板上市,股票简称“乐心医疗”,股票代码“300562”;本次公开发行的1,480万股股票将于2016年11月16日起上市交易。</t>
  </si>
  <si>
    <t>2016-11-16IPO上市及以后2.31亿人民币投资方未透露2014-06-19A轮2488万人民币高榕资本</t>
  </si>
  <si>
    <t>潘伟潮CEO黄瑜COO沙华海副总裁潘农菲副总裁唐德凯总经理(已离职)</t>
  </si>
  <si>
    <t>["健康管理","医疗健康","医疗器械","可穿戴设备","新科技","智能健康","智能医疗","智能医疗设备","智能手环","智能手表"]</t>
  </si>
  <si>
    <t>乐心医疗(IPO上市及以后)</t>
  </si>
  <si>
    <t>https://innotreelogo.qiniu.innotree.cn/FnqH513gjrnDTZrXmMaonIXp1MeV</t>
  </si>
  <si>
    <t>https://www.innotree.cn/inno/company/656241776517370512.html</t>
  </si>
  <si>
    <t>上海卡姆丹克太阳能科技有限公司</t>
  </si>
  <si>
    <t>1850万美元</t>
  </si>
  <si>
    <t>上海市南汇工业园区</t>
  </si>
  <si>
    <t>JOHN YI ZHANG</t>
  </si>
  <si>
    <t>021-68043010</t>
  </si>
  <si>
    <t>http://www.comtecsolar.com</t>
  </si>
  <si>
    <t>公司简介:上海卡姆丹克太阳能科技有限公司是卡姆丹克太阳能系统集团投资的香港上市公司（股票代码：00712.hk），目前拥有员工500多人，年产值达10亿以上。是中国专业的太阳能硅棒、硅锭及硅片制造商，专注于高品质太阳能硅片的设计、开发、制造及销售。我们是中国首批能够大规模生产156毫米×156毫米的单晶太阳能晶片以及厚度约为170微米的单晶太阳能硅片的制造商之一，也是中国首家能制造210毫米×210毫米单晶太阳能硅片的制造商之一。最新职位推荐今日相似推荐</t>
  </si>
  <si>
    <t>2011-04-19IPO上市及以后9999万美元德太集团辽宁科创2008-03-01A轮2000万美元招商大福金力方投资</t>
  </si>
  <si>
    <t>["太阳能","股票","制造商"]</t>
  </si>
  <si>
    <t>上海卡姆丹克太阳能科技有限公司(IPO上市及以后)</t>
  </si>
  <si>
    <t>https://innotreelogo.qiniu.innotree.cn/Fp1Jw_dATwjO5btvE8g3ArpsZanZ</t>
  </si>
  <si>
    <t>https://www.innotree.cn/inno/company/3579182876932130588.html</t>
  </si>
  <si>
    <t>北京科锐国际人力资源股份有限公司</t>
  </si>
  <si>
    <t>北京市朝阳区朝外大街16号中国人寿大厦1301</t>
  </si>
  <si>
    <t>http://www.careerintlinc.com/</t>
  </si>
  <si>
    <t>公司简介:2005年12月5日,北京市工商行政管理局向科锐有限核发注册号为企合京总字第027865号的《企业法人营业执照》,科锐有限设立时的注册资本为30万美元(注册资本待缴),公司类型为合资经营(港资),法定代表人为袁铁柱,住所为北京市朝阳区朝外大街16号中国人寿大厦1308B,经营范围为人才供求信息的收集、整理、储备、发布和咨询服务(含利用互联网开展该项业务);人才推荐与招聘;人才素质测评;智力开发服务。2015年1月23日,本公司在北京市工商行政管理局完成工商变更登记,领取了注册号为110000410278650的《企业法人营业执照》。经深圳证券交易所《关于北京科锐国际人力资源股份有限公司人民币普通股股票在创业板上市的通知》(深证上[2017]353号)同意,本公司发行的人民币普通股股票在深圳证券交易所上市,股票简称“科锐国际”,股票代码“300662”。</t>
  </si>
  <si>
    <t>2017-06-09IPO上市及以后亿元及以上人民币投资方未透露2008-02-01A轮400万美元经纬中国</t>
  </si>
  <si>
    <t>["分支机构","人才解决方案服务商","招聘顾问","人力资源"]</t>
  </si>
  <si>
    <t>科锐国际(IPO上市及以后)</t>
  </si>
  <si>
    <t>https://innotreelogo.qiniu.innotree.cn/FgB3tjpqrlxrMGBBcbEz-ikSmGVA</t>
  </si>
  <si>
    <t>https://www.innotree.cn/inno/company/1250459904659087222.html</t>
  </si>
  <si>
    <t>广东德豪润达电气股份有限公司</t>
  </si>
  <si>
    <t>广东省珠海市香洲区唐家湾镇金凤路1号</t>
  </si>
  <si>
    <t>王冬雷</t>
  </si>
  <si>
    <t>http://www.electech.com.cn</t>
  </si>
  <si>
    <t>公司简介:广东德豪润达电气股份有限公司创立于1996年5月，是一家以开发、设计、制造、销售智能小家电产品、微特电机为主的外向型上市公司。公司于1998年通过了ISO9001质量管理体系认证，获得德国莱茵公司TüVCERT机构颁发的认证证书；拥有国内外产品专利证书145项，其中国外专利14项。经广东省人民政府办公厅2001年8月6日粤办函[2001]493号文、广东省经济贸易委员会2001年8月24日粤经贸监督[2001]733号文批准，广东德豪润达电气股份有限公司由珠海华润电器有限公司的5家股东即珠海德豪电器有限公司、珠海通产有限公司、深圳市百利安投资发展有限公司、王晟、胡长顺作为发起人，以珠海华润截止2001年8月31日的经信永中和会计师事务所有限责任公司审计的净资产额人民币7,500万元，按照1:1的比例折为7,500万股股份变更设立。股份公司于2001年10月31日领取了工商营业执照，注册号为4400001009942。</t>
  </si>
  <si>
    <t>2012-04-05IPO上市及以后2.34亿人民币上海菁葵创投北京国际信托南京科创投硅谷天堂爱信投资黎曼投资2010-10-25IPO上市及以后1.91亿人民币芜湖远大创投</t>
  </si>
  <si>
    <t>王学先独立董事苏清卫独立董事吴俊杰监事杨宏监事会主席王建国独立董事李华亭副董事长杨燕董事王冬雷董事长兼经理李占英董事陈剑瑢董事王晟副董事长李廷宏监事</t>
  </si>
  <si>
    <t>["半导体","家电产品","照明产品","生产制造","证券交易","智能硬件","智能家居","股票","小家电"]</t>
  </si>
  <si>
    <t>德豪润达(IPO上市及以后)</t>
  </si>
  <si>
    <t>https://innotreelogo.qiniu.innotree.cn/Fv71SiE4DymvV6c7hTnGOh7ukx1c</t>
  </si>
  <si>
    <t>https://www.innotree.cn/inno/company/17051586950665036607.html</t>
  </si>
  <si>
    <t>福建龙净环保股份有限公司</t>
  </si>
  <si>
    <t>福建省龙岩市新罗区工业中路19号</t>
  </si>
  <si>
    <t>林冰</t>
  </si>
  <si>
    <t>http://www.longking.com.cn</t>
  </si>
  <si>
    <t>公司简介:公司系依照《公司法》和其他有关规定,经福建省人民政府闽政体股〖1998〗01号文批准,以发起方式设立的股份有限公司。公司在福建省工商行政管理局注册登记,取得了注册号为3500001001680号《企业法人营业执照》。公司于2000年12月11日,经中国证券监督管理委员会证监发行字〖2000〗171号文核准,首次向社会公众发行人民币普通股6,500万股,于2000年12月29日在上海证券交易所上市。</t>
  </si>
  <si>
    <t>2009-05-21IPO上市及以后7750万人民币大盟汇信常州投资集团瑞华控股融众投资</t>
  </si>
  <si>
    <t>张岩监事肖伟董事吴京荣董事林腾蛟董事陈泽民董事余莲凤董事林文辉监事何少平董事黄炜董事兼总经理郑甘澍董事章瑞乾监事林冰董事长</t>
  </si>
  <si>
    <t>["环保","大气污染","除尘","证券","脱硫脱硝","装备研究开发"]</t>
  </si>
  <si>
    <t>龙净环保(IPO上市及以后)</t>
  </si>
  <si>
    <t>https://innotreelogo.qiniu.innotree.cn/Fr7gU9ELApGmhK0S1zTDsbRgIbJe</t>
  </si>
  <si>
    <t>https://www.innotree.cn/inno/company/5990153686101698939.html</t>
  </si>
  <si>
    <t>北京腾信创新网络营销技术股份有限公司</t>
  </si>
  <si>
    <t>北京市朝阳区光华路15#院2#楼601室</t>
  </si>
  <si>
    <t>史实</t>
  </si>
  <si>
    <t>http://www.tensynchina.com</t>
  </si>
  <si>
    <t>公司简介:北京腾信创新网络营销技术股份有限公司（以下简称“公司”、“本公司”或“腾信创新”）是由徐炜等29名自然人和3名法人共同发起设立的股份有限公司。公司的企业法人营业执照注册号为110105003441756。2014年9月10日在深圳证券交易所上市。所属行业为互联网和相关服务类。截止2014年12月31日，本公司累计发行股本总数6,400万股，注册资本为6,400万元。公司于2014年8月19日经中国证券监督管理委员会核准，首次向社会公众发行人民币普通股1600万股，于2014年9月10日在深圳证券交易所上市。</t>
  </si>
  <si>
    <t>2014-09-01IPO上市及以后亿元及以上人民币投资方未透露2010-11-29B轮2500万人民币汇金立方资本浙大科技园创投2007-01-01A轮数千万人民币好望角投资</t>
  </si>
  <si>
    <t>["企业服务","信息服务","口碑舆情","大数据","媒体","广告营销","数字营销","新媒体营销","消费品","移动营销"]</t>
  </si>
  <si>
    <t>腾信股份(IPO上市及以后)</t>
  </si>
  <si>
    <t>https://innotreelogo.qiniu.innotree.cn/FtH0XtJZzJq-SG3nMpHa3ScK4ER-</t>
  </si>
  <si>
    <t>https://www.innotree.cn/inno/company/17215737118231867547.html</t>
  </si>
  <si>
    <t>协鑫集成科技股份有限公司</t>
  </si>
  <si>
    <t>上海市奉贤区南桥镇江海经济园区</t>
  </si>
  <si>
    <t>舒桦</t>
  </si>
  <si>
    <t>http://www.gclsi.com</t>
  </si>
  <si>
    <t>公司简介:协鑫集成科技股份有限公司系依照《公司法》和其他有关规定成立的股份有限公司。公司由各发起人以发起方式设立;在上海市工商行政管理局注册登记,取得营业执照,营业执照号为310226000457712。公司于2010年10月27日经中国证券监督管理委员会批准,首次向社会公众发行人民币普通股6,600万股,于2010年11月18日在深圳证券交易所上市。</t>
  </si>
  <si>
    <t>2015-12-21IPO上市及以后5040万人民币长城国融投资辰祥投资2009-08-31B轮4000万人民币融高创投佛山亚商资本民宇投资融信华创2007-06-08A轮5000万人民币汉世纪活立木投资</t>
  </si>
  <si>
    <t>许良军董事吴思军其他人员张祥董事梁文章监事孙玮董事寇炳恩董事刘俊董事生育新董事舒桦董事长兼总经理陈传明董事龚明监事陈冬华董事</t>
  </si>
  <si>
    <t>["新能源","清洁能源","能源","能源矿产","能源集团","运营商","能源互联网","智慧交通","能源服务","光伏材料制造商"]</t>
  </si>
  <si>
    <t>协鑫集成(IPO上市及以后)</t>
  </si>
  <si>
    <t>https://innotreelogo.qiniu.innotree.cn/Fs-1ivNDFrcfOWYsdCppBzghUxbu</t>
  </si>
  <si>
    <t>https://www.innotree.cn/inno/company/6655405608920520453.html</t>
  </si>
  <si>
    <t>北京久其软件股份有限公司</t>
  </si>
  <si>
    <t>703654161元</t>
  </si>
  <si>
    <t>北京市海淀区文慧园甲12号楼1层</t>
  </si>
  <si>
    <t>赵福君</t>
  </si>
  <si>
    <t>010-58022988</t>
  </si>
  <si>
    <t>www.jiuqi.com.cn</t>
  </si>
  <si>
    <t>公司简介:公司是一家主要从事报表管理软件、电子政务软件、ERP软件和商业智能软件的研究与开发的公司,是国内领先的报表管理软件供应商.公司集科研、开发、咨询、培训、服务于一体,是国内企业管理信息化服务方面最具实力的专业提供商之一.公司产品共计4大类39个系列120余种;用户数量高达百万以上;公司产品在政府部门、大型企业集团中得到广泛应用,与财政部、国资委、国家统计局、民政部、交通运输部等40多个国家部委,70多家央企集团建立了长期合作关系.公司2008年度在报表管理软件的市场占有率达到22.5%,排名第一。</t>
  </si>
  <si>
    <t>2015-12-10IPO上市及以后992万人民币富汇创投瀚曦投资</t>
  </si>
  <si>
    <t>["知识经济","人力资源"]</t>
  </si>
  <si>
    <t>久其软件(IPO上市及以后)</t>
  </si>
  <si>
    <t>https://innotreelogo.qiniu.innotree.cn/FqW5XBAOWGxlEGwsTcOLvktgv4Ir</t>
  </si>
  <si>
    <t>https://www.innotree.cn/inno/company/15402170516819214249.html</t>
  </si>
  <si>
    <t>西宁特殊钢股份有限公司</t>
  </si>
  <si>
    <t>青海省西宁市柴达木西路52号</t>
  </si>
  <si>
    <t>黄斌</t>
  </si>
  <si>
    <t>http://www.xntg.com</t>
  </si>
  <si>
    <t>公司简介:西宁特殊钢股份有限公司系经青海省经济体制改革委员会于1997年7月8日以青体改[1997]第039号文批准，由西宁特殊钢集团有限责任公司（以下简称“西钢集团公司”）为主要发起人，联合青海省创业集团有限公司、青海铝业集团有限公司、兰州碳素有限公司、吉林碳素股份有限公司、包头钢铁设计研究院、吉林铁合金有限公司共同发起，采取社会募集方式设立的股份有限公司。公司经青海省经济体制改革委员会“青体改[1997]第039号文件”批准，以社会募集方式设立，在青海省工商行政管理局注册登记，取得营业执照，营业执照号为：6300001200807。公司于1997年9月25日经中国证券监督管理委员会批准，首次向社会公众发行人民币普通股8000万股，于1997年10月15日在上海证券交易所上市。</t>
  </si>
  <si>
    <t>杨忠董事郭海荣董事长王富贵董事崔岩监事卫俊董事钟新宇董事彭加霖董事黄斌董事兼总经理史佐监事谢海监事程友海董事陈列董事</t>
  </si>
  <si>
    <t>["大宗商品贸易","煤炭","生产制造","石油","金属制品","钢铁","黑色金属","铁合金","钢铁设计研究院"]</t>
  </si>
  <si>
    <t>西宁特钢(IPO上市及以后)</t>
  </si>
  <si>
    <t>https://innotreelogo.qiniu.innotree.cn/Fikyz6r3fXMzOgZ1xRqmKlUVRM4x</t>
  </si>
  <si>
    <t>https://www.innotree.cn/inno/company/3925317759400119481.html</t>
  </si>
  <si>
    <t>传化智联股份有限公司</t>
  </si>
  <si>
    <t>浙江省杭州市萧山经济技术开发区</t>
  </si>
  <si>
    <t>徐冠巨</t>
  </si>
  <si>
    <t>http://www.transfarchem.com</t>
  </si>
  <si>
    <t>公司简介:浙江传化股份有限公司(以下简称公司或本公司)系经浙江省人民政府企业上市工作领导小组浙上市[2001]40号文批准,由原杭州传化化学制品有限公司依法整体变更设立,于2001年7月6日在浙江省工商行政管理局登记注册,总部位于浙江省杭州市。公司现持有注册号为330000000005534的企业法人营业执照,注册资本48,798万元,股份总数48,798万股(每股面值1元)。公司系依照《公司法》和其他有关规定成立的股份有限公司(以下简称“公司”)。公司经浙江省人民政府企业上市工作领导小组浙上市[2001]40号“关于同意变更设立浙江传化股份有限公司的批复”批准,以变更设立方式设立;在浙江省工商行政管理局注册登记,取得营业执照,营业执照号3300001007981。公司于2004年6月1日经中国证券监督管理委员会证监发行字[2004]76号文核准,首次向社会公众发行人民币普通股2000万股,于2004年6月29日在深圳证券交易所上市。</t>
  </si>
  <si>
    <t>2015-12-07IPO上市及以后5.72亿人民币凯石益正上海航运产业基金管理有限公司2015-12-01IPO上市及以后2亿人民币中植资本2010-06-29IPO上市及以后6345万人民币大盟汇信常州投资集团中信联合2001-04-20A轮1699万人民币世纪方舟浙科风投美华汇金顺道投资</t>
  </si>
  <si>
    <t>吴建华董事谢萍监事徐观宝副董事长周春生董事徐冠巨董事长兼总经理周家海董事李绍波董事李易董事郭军监事陈捷监事朱江英董事费忠新董事</t>
  </si>
  <si>
    <t>["众包","公路物流","化工","物流","物流平台","物流调度","公路运输","传化","农业和投资","产业链"]</t>
  </si>
  <si>
    <t>传化智联(IPO上市及以后)</t>
  </si>
  <si>
    <t>https://innotreelogo.qiniu.innotree.cn/FiE4x-efjfkT_4W4osNsaL_uWcXT</t>
  </si>
  <si>
    <t>https://www.innotree.cn/inno/company/2792229825898122956.html</t>
  </si>
  <si>
    <t>鸿博股份有限公司</t>
  </si>
  <si>
    <t>福建省福州市金山开发区金达路136号</t>
  </si>
  <si>
    <t>尤友岳</t>
  </si>
  <si>
    <t>http://www.hb-print.com.cn</t>
  </si>
  <si>
    <t>公司简介:公司由尤玉仙、尤丽娟、尤友岳、尤友鸾、尤雪仙、林孟牢、章棉桃、苏凤娇、张建军、杨佑林、章李春、张红、郭斌、谢友军、吕德金、杨平爱、刘源海、陈瑞汉、尤友义和陈鸯鸯以发起设立方式设立;在福建省工商行政管理局注册登记,取得营业执照,营业执照号:350000100013868。公司于2008年4月11日经中国证券监督管理委员会核准,首次向社会公众发行人民币普通股2000万股(均为公司向境内投资人发行的以人民币认购的内资股),于2008年5月8日在深圳证券交易所上市。</t>
  </si>
  <si>
    <t>2011-07-18IPO上市及以后2992万人民币大盟汇信常州投资集团百富辰邦信资产</t>
  </si>
  <si>
    <t>李云强董事胡穗华董事张京平董事许萍董事田志文监事何爱平监事周美妹董事洪波董事尤友岳董事长尤丽娟董事谢友军监事尤友鸾董事兼总经理</t>
  </si>
  <si>
    <t>["出版发行","刊物","包装印刷","彩票","票据金融","纸品及包装","轻工制造","互联网金融","消费金融","书刊高新技术"]</t>
  </si>
  <si>
    <t>鸿博股份(IPO上市及以后)</t>
  </si>
  <si>
    <t>https://innotreelogo.qiniu.innotree.cn/FlaEpmJfsDSHbKmbG-ZmT_wo7lvF</t>
  </si>
  <si>
    <t>https://www.innotree.cn/inno/company/2769299914851170210.html</t>
  </si>
  <si>
    <t>恒泰艾普（北京）云技术有限公司</t>
  </si>
  <si>
    <t>2000 万元</t>
  </si>
  <si>
    <t>孙玉芹</t>
  </si>
  <si>
    <t>http://www.ldocloud.com.cn</t>
  </si>
  <si>
    <t>经营范围:技术开发、技术推广、技术转让、技术咨询、技术服务；软件开发；数据处理（数据处理中的银行卡中心、PUE值在1.5以上的云计算数据中心除外）；货物进出口、技术进出口、代理进出口；销售计算机、软件及辅助设备、电子产品、通讯设备；计算机系统服务。（企业依法自主选择经营项目，开展经营活动；依法须经批准的项目，经相关部门批准后依批准的内容开展经营活动；不得从事本市产业政策禁止和限制类项目的经营活动。）</t>
  </si>
  <si>
    <t>2016-05-10IPO上市及以后2.60亿人民币上海北信瑞丰资产2009-12-06B轮2100万人民币北京百衲投资管理有限公司宽带资本金石投资2008-06-01A轮1000万人民币亿润创投立达资本斯道资本(富达亚洲)春华资本有糖资本(有糖梦工厂)圣华洋创投达晨创投金信投资</t>
  </si>
  <si>
    <t>汤金彪监事刘庆枫董事王振宇经理,董事</t>
  </si>
  <si>
    <t>["云技术","技术服务","能源高新技术","石油勘探","高端技术研发","产品销售"]</t>
  </si>
  <si>
    <t>恒泰艾普(IPO上市及以后)</t>
  </si>
  <si>
    <t>https://innotreelogo.qiniu.innotree.cn/FnD6_De0Vchy9oDIFXQLvt_IgPkj</t>
  </si>
  <si>
    <t>https://www.innotree.cn/inno/company/10346843277727724680.html</t>
  </si>
  <si>
    <t>陕西炼石有色资源股份有限公司</t>
  </si>
  <si>
    <t>陕西省西咸新区沣西新城世纪大道55号</t>
  </si>
  <si>
    <t>张政</t>
  </si>
  <si>
    <t>http://www.lsmin.com</t>
  </si>
  <si>
    <t>公司简介:公司经陕西省经济体制改革委员会陕改发[1993]105号文件批准,以定向募集方式设立;在陕西省工商行政管理局注册登记,取得营业执照。经陕西省经济体制改革委员会陕改发[1996]37号文批复,公司已依照《公司法》进行了规范,并依法履行了重新登记手续。公司于1997年2月25日经中国证券监督管理委员会批准,首次向社会公众发行人民币普通股1129.25万股。全部为境内投资人以人民币认购的内资股,于1997年3月25日在深圳证券交易所上市。</t>
  </si>
  <si>
    <t>2015-07-01IPO上市及以后2亿人民币元禾控股金时投资2014-04-02IPO上市及以后8755万人民币众和一达投资崂山创投</t>
  </si>
  <si>
    <t>赵更申董事刘玉钏监事王琳董事康亚斌监事张政董事长兼总经理付君董事梁定邦董事张俊瑞董事殷仲民董事徐志强其他人员</t>
  </si>
  <si>
    <t>["开采","有色冶炼加工","有色金属","矿业","矿产","矿产开发","新材料","有色金属矿产","矿山"]</t>
  </si>
  <si>
    <t>炼石有色(IPO上市及以后)</t>
  </si>
  <si>
    <t>https://innotreelogo.qiniu.innotree.cn/FmgdPmCJ3PwhQsRtpHS-4t_qGGEp</t>
  </si>
  <si>
    <t>https://www.innotree.cn/inno/company/5985091678379512395.html</t>
  </si>
  <si>
    <t>浙江东晶电子股份有限公司</t>
  </si>
  <si>
    <t>浙江省金华市宾虹西路555号</t>
  </si>
  <si>
    <t>李庆跃</t>
  </si>
  <si>
    <t>http://www.ecec.com.cn</t>
  </si>
  <si>
    <t>公司简介:公司经浙江省人民政府委托浙江省企业上市工作领导小组以浙上市[2004]55号《关于同意变更设立浙江东晶电子股份有限公司的批复》的批准,根据《中华人民共和国公司法》的规定由有限公司变更设立的股份有限公司;在浙江省工商行政管理局注册登记,取得营业执照号为330000000015544的营业执照。公司于2007年11月27日经中国证券监督委员会核准,首次向社会公众发行人民币普通股1600万股,于2007年12月21日在深圳证券交易所上市。</t>
  </si>
  <si>
    <t>2011-01-10IPO上市及以后2840万人民币商裕投资宝兴投资</t>
  </si>
  <si>
    <t>陈冬尔董事周宏斌董事黄文俊监事李庆跃董事长兼总经理俞尚东董事袁琳董事池旭明董事吴宗泽董事徐杰震董事钱建昀监事郭雄伟监事张立艳董事</t>
  </si>
  <si>
    <t>["供电","电子组件","设计","家用电器","通讯","新能源汽车","元器件","汽车交通","汽车电子","国家重点高新技术"]</t>
  </si>
  <si>
    <t>东晶电子(IPO上市及以后)</t>
  </si>
  <si>
    <t>https://innotreelogo.qiniu.innotree.cn/FiJq8NDtecQsJktMSt6IyS0rnX5Q</t>
  </si>
  <si>
    <t>https://www.innotree.cn/inno/company/5462766957549728858.html</t>
  </si>
  <si>
    <t>北京联众泰克科技有限公司</t>
  </si>
  <si>
    <t>443.1391 万元 人民币</t>
  </si>
  <si>
    <t>北京市大兴区中关村科技园区大兴生物医药产业基地天富大街9号10号楼208室</t>
  </si>
  <si>
    <t>秦军</t>
  </si>
  <si>
    <t>http://www.unidiaginc.com/</t>
  </si>
  <si>
    <t>公司简介:联众泰克是一家体外诊断设备和试剂研发商，集生产、制造和销售检验设备、体外诊断试剂于一体，自主研制包括UD1000半自动化学发光免疫分析系统、UD40全自动化学发光免疫分析系统、电化学发光免疫分析系统、便携式医疗诊断仪（POCT）和配套试剂等一系列产品。</t>
  </si>
  <si>
    <t>2017-12-20A+轮数千万人民币国家中小企业发展基金（国中创投）（领投）特华投资融浩达投资2015-09-06Pre-A轮数百万人民币同创伟业2013-11-05天使轮数百万人民币深创投</t>
  </si>
  <si>
    <t>["POCT","体外诊断","医疗健康","医疗器械","诊断试剂","试剂\n\n"]</t>
  </si>
  <si>
    <t>联众泰克(A+轮)</t>
  </si>
  <si>
    <t>https://innotreelogo.qiniu.innotree.cn/FpaFidQspyA9VcekUqSUHoqvZSYg</t>
  </si>
  <si>
    <t>https://www.innotree.cn/inno/company/1844276527520749659.html</t>
  </si>
  <si>
    <t>浙江方正电机股份有限公司</t>
  </si>
  <si>
    <t>浙江省丽水市莲都区水阁工业区石牛路73号</t>
  </si>
  <si>
    <t>http://www.fdm.com.cn</t>
  </si>
  <si>
    <t>公司简介:公司于2001年11月26日经经浙江省人民政府批准,由张敏和钱进、章则余等16名自然人发起设立。在浙江省工商行政管理局核发的《企业法人营业执照》,工商注册号为:3300001008362。公司于2007年11月20日经中国证券监督管理委员会核准,首次向社会公众发行人民币普通股2000万股。其中,公司向境内投资人发行的以人民币认购的内资股为2000万股,于2007年12月月12日在深圳证券交易所上市。</t>
  </si>
  <si>
    <t>2015-12-22IPO上市及以后3亿人民币金石灏汭2003-01-16A轮1983万人民币红塔（昆山）创投通联资本</t>
  </si>
  <si>
    <t>杨小红监事牟健董事马骏董事吴玲芳监事张敏董事长徐亚明董事卓斌董事蔡军彪董事兼总经理翁伟文董事马斌武监事陈希琴董事陈立洲董事</t>
  </si>
  <si>
    <t>["缝纫机零件","生产基地","缝纫机马达","缝纫机电机"]</t>
  </si>
  <si>
    <t>方正电机(IPO上市及以后)</t>
  </si>
  <si>
    <t>https://innotreelogo.qiniu.innotree.cn/FguHQB7I7g2fF8Nv-ewdZZeMiFC0</t>
  </si>
  <si>
    <t>https://www.innotree.cn/inno/company/3685519231047441199.html</t>
  </si>
  <si>
    <t>北京乐友达康科技有限公司</t>
  </si>
  <si>
    <t>北京市朝阳区八里庄西里100号1号楼418室</t>
  </si>
  <si>
    <t>胡超</t>
  </si>
  <si>
    <t>010-85861200</t>
  </si>
  <si>
    <t>http://leyou.com.cn</t>
  </si>
  <si>
    <t>公司简介:乐友孕婴童成立于1999年，是中国孕婴童行业领先的全国连锁零售企业。首创“连锁店+网上商城+直购目录”三位一体经营模式，为消费者提供全方位一站式专业服务以及便捷舒适的购物享受。乐友销售的商品包括童装、孕装、玩具、车床椅、奶粉、食品、喂养用品、洗护用品、纸尿裤等共16大类，3万余种单品。与之合作的供应商超过530多家，遍布全球21个国家。</t>
  </si>
  <si>
    <t>2013-10-01IPO上市及以后未透露Fdt金融创新工场凯雷投资集团德丰杰龙脉基金2008-06-01C轮1850万美元国舟云和资本徐工投资德银中国永威投资2007-07-01B轮1100万美元国舟云和资本永威投资2000-12-01A轮未透露合泽投资瑞华投资中经合高盛</t>
  </si>
  <si>
    <t>["B2C","垂直电商","孕婴童","母婴电商","母婴连锁","独立品牌","电商","连锁","零售连锁","连锁店"]</t>
  </si>
  <si>
    <t>乐友(IPO上市及以后)</t>
  </si>
  <si>
    <t>https://innotreelogo.qiniu.innotree.cn/FiWINLLBlGTxswONBsB0wRtwZO9C</t>
  </si>
  <si>
    <t>https://www.innotree.cn/inno/company/4666598959579766258.html</t>
  </si>
  <si>
    <t>山东世纪天鸿文教科技股份有限公司</t>
  </si>
  <si>
    <t>70000000元</t>
  </si>
  <si>
    <t>山东省淄博市高新区天鸿路9号</t>
  </si>
  <si>
    <t>任志鸿</t>
  </si>
  <si>
    <t>0533-3590083</t>
  </si>
  <si>
    <t>www.kingandkey.com</t>
  </si>
  <si>
    <t>公司简介:公司始创于1994年,是志鸿教育集团旗下的全资主业子公司,主要从事文教图书以及教育信息化产品的策划、研发、发行。公司每年策划、发行图书7000余种,塑造了“志鸿优化”这一文教图书,在全国首创了由民营代理、新华书店、直营渠道以及电子商务组成的立体化教育图书服务网络,涵盖30个省市自治区拥有150余家二级代理机构和1500余家三级代理机构。20年来,世纪天鸿在全国出版发行业具有较大的影响力,是山东省重点文化企业,也被公认为全国民营书业的标杆企业。</t>
  </si>
  <si>
    <t>2017-07-26IPO上市及以后未透露不公开的投资者2015-09-15新三板未透露不公开的投资者2012-11-01A轮2750万人民币全唐投资华软资本伟星创投长源创投</t>
  </si>
  <si>
    <t>["K12","中小学","制作发行","基础教育","教育","教育信息化","教育出版","教育软件","教辅图书","考试辅导"]</t>
  </si>
  <si>
    <t>世纪天鸿(IPO上市及以后)</t>
  </si>
  <si>
    <t>https://innotreelogo.qiniu.innotree.cn/FojEfe-DzoikExiOOY8hpYztQEEh</t>
  </si>
  <si>
    <t>https://www.innotree.cn/inno/company/3345348936705824268.html</t>
  </si>
  <si>
    <t>上海药明康德新药开发有限公司</t>
  </si>
  <si>
    <t>21000万人民币</t>
  </si>
  <si>
    <t>中国（上海）自由贸易试验区富特中路288号1号楼</t>
  </si>
  <si>
    <t>李革（LI GE）</t>
  </si>
  <si>
    <t>021-50463507</t>
  </si>
  <si>
    <t>http://www.wuxiapptec.com.cn</t>
  </si>
  <si>
    <t>公司简介:药明康德是一家医疗研发服务技术平台，专注于制药、生物技术以及医疗器械研发外包服务，向全球制药公司、生物技术公司以及医疗器械公司提供一系列全方位的实验室研发、研究生产服务，服务范围贯穿从药物发现到推向市场的全过程。</t>
  </si>
  <si>
    <t>2007-08-09IPO上市及以后未透露投资方未透露2007-02-01C轮5500万美元斯道资本(富达亚洲)General Atlantic泛大西洋投资2006-10-01B轮1900万美元天地基金大华创投管理斯道资本(富达亚洲)2005-07-01A轮200万美元大华创投管理天地资本富达投资Fidelity Investments</t>
  </si>
  <si>
    <t>["慢病管理","医疗健康","专科服务","健康保健","医疗器械及硬件","医疗设备","CRO","医疗器械","医药服务","生物制剂"]</t>
  </si>
  <si>
    <t>药明康德(IPO上市及以后)</t>
  </si>
  <si>
    <t>https://innotreelogo.qiniu.innotree.cn/FvaLowKBe5Gc0Arq4qGgzb_O_Qdx</t>
  </si>
  <si>
    <t>https://www.innotree.cn/inno/company/3589568073525297676.html</t>
  </si>
  <si>
    <t>上海柴油机股份有限公司</t>
  </si>
  <si>
    <t>上海市杨浦区军工路2636号</t>
  </si>
  <si>
    <t>蓝青松</t>
  </si>
  <si>
    <t>http://www.sdec.com.cn</t>
  </si>
  <si>
    <t>公司简介:公司经上海市经济委员会沪经企（1993）411号文件批准，由国有企业改制，以募集方式设立，在上海市工商行政管理局注册登记，取得营业执照。1996年10月，公司按照沪体改委（96）第016号文件、国务院国发（1995）17号《国务院关于原有有限责任公司和股份有限公司依照《中华人民共和国公司法》进行规范的通知和国家经济体制改革委员会、国家国有资产管理局体改生（1995）117号《关于做好原有股份有限公司规范工作的通知》文件的要求，对照《公司法》进行了规范，经有关部门审核确认后，依法履行了重新登记手续，公司营业执照注册号为：310000400070424。公司于1993年10月7日经上海市证券管理办公室沪证办（1993）111号文件批准，首次向社会发行股份329,424,400股。其中，公司向境内社会公众发行的以人民币认购的内资股（A股）18,000,000股，于1994年3月11日在上海证券交易所上市；公司向境外投资人发行的以外币认购并且在境内上市的境内上市外资股（B股）100,000,000股，于1993年12月28日在上海证券交易所上市。</t>
  </si>
  <si>
    <t>2012-03-22IPO上市及以后9960万人民币平安创新资本第一东方</t>
  </si>
  <si>
    <t>顾晓琼董事赵茂青董事钱俊董事兼总经理顾耀辉董事楼狄明董事曹心平董事蓝青松董事长罗建荣董事周郎辉监事姜宝新监事李瑾监事孙勇董事</t>
  </si>
  <si>
    <t>["工程机械","机械","柴油","生产制造","高新技术","发动机","汽车集团","零部件"]</t>
  </si>
  <si>
    <t>上柴股份(IPO上市及以后)</t>
  </si>
  <si>
    <t>https://innotreelogo.qiniu.innotree.cn/Fm3E2WYV2Gq1UQHFq7v7e5qyBXFz</t>
  </si>
  <si>
    <t>https://www.innotree.cn/inno/company/11721431386916286303.html</t>
  </si>
  <si>
    <t>上海水星家用纺织品股份有限公司</t>
  </si>
  <si>
    <t>上海市奉贤区沪杭公路1487号</t>
  </si>
  <si>
    <t>李裕陆</t>
  </si>
  <si>
    <t>http://www.shuixing.com</t>
  </si>
  <si>
    <t>公司简介:2000年12月7日,水星被服在上海市工商行政管理局奉贤分局登记注册,领取了注册号为3102262010345的《企业法人营业执照》。	2010年6月25日,公司在上海市工商局办理了股份有限公司注册登记,并取得了注册号为310226000218966的《企业法人营业执照》。	经上海证券交易所“自律监管决定书[2017]426号”文批准。证券简称“水星家纺”,股票代码“603365”。本次发行的66,670,000股社会公众股将于2017年11月20日起上市交易。</t>
  </si>
  <si>
    <t>2017-11-08IPO上市及以后未透露投资方未透露</t>
  </si>
  <si>
    <t>["汽车配件电商","B2B电商","企业服务","物流服务平台","竞拍"]</t>
  </si>
  <si>
    <t>水星家纺(IPO上市及以后)</t>
  </si>
  <si>
    <t>https://innotreelogo.qiniu.innotree.cn/FgiELZ3Eu4sDVuV-5oyA4g7HkbWO</t>
  </si>
  <si>
    <t>https://www.innotree.cn/inno/company/15995033119374721013.html</t>
  </si>
  <si>
    <t>中文天地出版传媒股份有限公司</t>
  </si>
  <si>
    <t>江西省上饶市南环路2号</t>
  </si>
  <si>
    <t>赵东亮</t>
  </si>
  <si>
    <t>http://www.600373.com.cn</t>
  </si>
  <si>
    <t>公司简介:公司前身江西鑫新实业股份有限公司经江西省人民政府赣股(1998)05号《股份有限公司批准证书》批准,以发起方式设立,于1998年11月30日在江西省工商行政管理局注册登记(注册号3600001131728),取得营业执照。2008年6月17日经江西省工商管理行政管理局注册变更登记,注册号360000110008157。公司于2002年1月21日经中国证券监督管理委员会核准,并于2月4日首次向社会公众发行人民币普通股4500万股,于2002年3月4日在上海证券交易所上市。</t>
  </si>
  <si>
    <t>2015-02-01IPO上市及以后9964万人民币Coatue Management中银国际投资2013-03-18IPO上市及以后1.30亿人民币浦东科投合润创投江西德宏</t>
  </si>
  <si>
    <t>吴卫东监事万仁荣副总经理黄新建董事温显来董事徐建国副总经理吴涤董事赵东亮董事长廖晓勇监事张晓俊监事夏玉峰董事彭剑锋董事曾光辉副董事长徐景权监事傅伟中董事蒋宏监事张其洪董事谢善名董事李悦董事章玉玲监事杨峰董事</t>
  </si>
  <si>
    <t>中文传媒(IPO上市及以后)</t>
  </si>
  <si>
    <t>https://innotreelogo.qiniu.innotree.cn/FjGQtE6WrTV03Qj-sznhGgR552Sx</t>
  </si>
  <si>
    <t>https://www.innotree.cn/inno/company/3066624794786869968.html</t>
  </si>
  <si>
    <t>江西正邦科技股份有限公司</t>
  </si>
  <si>
    <t>江西省南昌市高新技术开发区艾溪湖一路569号</t>
  </si>
  <si>
    <t>程凡贵</t>
  </si>
  <si>
    <t>http://www.zhengbang.com</t>
  </si>
  <si>
    <t>公司简介:本公司(原为江西正邦实业有限公司)于1996年9月23日取得中华人民共和国外商投资企业批准证书,批准号为赣(宜)外经贸外资字(1996)0242号,1996年9月26日取得江西省工商行政管理局颁发的营业执照,注册号为:企合赣洪总字第001383号。公司系经商务部商资批【2004】374号文件批准,以变更方式设立,在江西省工商行政管理局登记注册,取得营业执照,营业执照注册号为:企股赣总字第003897号。公司于2007年7月25日经中国证券监督管理委员会(以下简称“中国证监会”)证监发行字[2007]197号文核准,首次向社会公众发行人民币普通股19,000,000股,于2007年8月17日在深圳证券交易所(以下简称“证券交易所”)上市。</t>
  </si>
  <si>
    <t>2017-01-10IPO上市及以后1.70亿人民币广西铁投发展基金管理2015-12-24IPO上市及以后1.15亿人民币温氏投资2010-03-08IPO上市及以后5250万人民币瑞华控股融众投资</t>
  </si>
  <si>
    <t>吴佑发监事黄新建董事刘道君董事邹富兴监事程凡贵董事长林印孙董事李汉国董事黄建军监事</t>
  </si>
  <si>
    <t>["种猪繁育","证券交易","饲料生产","养猪"]</t>
  </si>
  <si>
    <t>正邦科技(IPO上市及以后)</t>
  </si>
  <si>
    <t>https://innotreelogo.qiniu.innotree.cn/FvaTQnUm2KpqTT-eXJnW8BPbe5hA</t>
  </si>
  <si>
    <t>https://www.innotree.cn/inno/company/2619815713835936522.html</t>
  </si>
  <si>
    <t>成都天翔环境股份有限公司</t>
  </si>
  <si>
    <t>四川省成都市青白江区大同路188号</t>
  </si>
  <si>
    <t>邓亲华</t>
  </si>
  <si>
    <t>http://www.techcent.cn</t>
  </si>
  <si>
    <t>公司简介:成都天保重型装备股份有限公司（以下简称本公司或公司）前身为成都天保机械制造有限公司（以下简称天保机械公司）。天保机械公司是由自然人邓亲华和叶玉茹共同投资设立的有限责任公司，于2001年12月21日经成都市青白江工商行政管理局登记成立，取得注册号为5101132000275的企业法人营业执照。天保机械公司成立时的注册资本为人民币50.00万元，之后经过多次增资扩股和股权转让。公司由成都天保机械制造有限责任公司于2008年7月4日依法整体变更设立，在成都市工商行政管理局注册登记，取得营业执照，营业执照号为5101132000275。</t>
  </si>
  <si>
    <t>2016-01-15IPO上市及以后2.00亿人民币长城国融投资光大资本2011-02-16D轮800万人民币东证融通中朴创投2008-08-19C轮2801万人民币成都创新风投博源资本新浪微博基金（微创投）环新创投长青资本2008-03-25B轮630万人民币博源资本新浪微博基金（微创投）长青资本2007-11-21A轮1000万人民币亿润创投华夏资本微风资本有糖资本(有糖梦工厂)创东方孚威创投盛景投资</t>
  </si>
  <si>
    <t>["企业服务","服务商","节能环保","其他企业服务","开发者服务","解决方案","高端环保装备","环保技术","环保项目投资"]</t>
  </si>
  <si>
    <t>天翔环境(IPO上市及以后)</t>
  </si>
  <si>
    <t>https://innotreelogo.qiniu.innotree.cn/Fnmjdl9HtkRqQPZ0pTxtAC9LSCec</t>
  </si>
  <si>
    <t>https://www.innotree.cn/inno/company/7188931603150207475.html</t>
  </si>
  <si>
    <t>中国中信股份有限公司</t>
  </si>
  <si>
    <t>香港中环添美道1 号中信大厦32楼</t>
  </si>
  <si>
    <t>852-28202111</t>
  </si>
  <si>
    <t>http://www.citic.com</t>
  </si>
  <si>
    <t>2014-08-25IPO上市及以后1.99亿美元仕浩创投卡塔尔投资局淡马锡投资融典投资华安投资</t>
  </si>
  <si>
    <t>["资产","中信集团"]</t>
  </si>
  <si>
    <t>中信股份(IPO上市及以后)</t>
  </si>
  <si>
    <t>https://innotreelogo.qiniu.innotree.cn/FmLSktWYbWSdpbTUrpIChqWanIM7</t>
  </si>
  <si>
    <t>https://www.innotree.cn/inno/company/8763124190481309242.html</t>
  </si>
  <si>
    <t>北京深华新股份有限公司</t>
  </si>
  <si>
    <t>58806.9788万元人民币</t>
  </si>
  <si>
    <t>北京市延庆区百泉街10号2栋349室</t>
  </si>
  <si>
    <t>贾明辉</t>
  </si>
  <si>
    <t>公司简介:北京深华新股份有限公司于1989-01-09在北京市工商行政管理局登记成立。法定代表人贾明辉，公司经营范围包括投资与资产管理；制造计算机软硬件；计算机系统服务等。</t>
  </si>
  <si>
    <t>2015-12-31IPO上市及以后1.30亿人民币瑞华控股融众投资</t>
  </si>
  <si>
    <t>贺连英独立董事肖祖核独立董事林斌董事,副总经理孙永平监事会主席蒋斌副董事长陆红董事翟禹监事李莉独立董事丁熊秀副总经理,董事张晓鹏监事汪日东独立董事贾明辉董事长郑方董事王锐董事,总经理林斌副总经理,董事丁熊秀董事,副总经理</t>
  </si>
  <si>
    <t>["资产管理","企业服务","互联网基础设施","工商行政管理","计算机系统服务","新股","计算机软硬件"]</t>
  </si>
  <si>
    <t>深华新(IPO上市及以后)</t>
  </si>
  <si>
    <t>https://innotreelogo.qiniu.innotree.cn/Fmc5FpqoPXhT254rhP0IGrF7v5dE</t>
  </si>
  <si>
    <t>https://www.innotree.cn/inno/company/4724399838020618335.html</t>
  </si>
  <si>
    <t>吉林成城集团股份有限公司</t>
  </si>
  <si>
    <t>吉林省吉林市怀德街29号</t>
  </si>
  <si>
    <t>方项</t>
  </si>
  <si>
    <t>公司简介:吉林成城集团股份有限公司原名吉林物华集团股份有限公司，为1993年3月28日经吉林省经济体制改革委员会吉改股批〔1993〕50号文批准设立的股份有限公司。2000年10月，经中国证券监督管理委员会证监发行字〔2000〕139号文批复，公司获准向社会公开发行人民币普通股股票3,500万股，发行后，公司注册资本为11,000万元。公司人民币普通股于2000年11月23日在上海证券交易所挂牌上市交易，股票代码600247。</t>
  </si>
  <si>
    <t>2014-09-04IPO上市及以后6000万人民币TA Associates赛伯乐</t>
  </si>
  <si>
    <t>闫家英总经理刘新波董事吴洪霏监事徐伟监事刘莉董事李文杰监事谭旭明董事申方文董事刘书锦董事宋子雄董事方项其他人员</t>
  </si>
  <si>
    <t>["商业地产","房地产开发","租赁"]</t>
  </si>
  <si>
    <t>成城股份(IPO上市及以后)</t>
  </si>
  <si>
    <t>https://innotreelogo.qiniu.innotree.cn/FlXYdDMinh0kjwZGtK-V4IasRPST</t>
  </si>
  <si>
    <t>https://www.innotree.cn/inno/company/2684675361945868512.html</t>
  </si>
  <si>
    <t>北京荣之联科技股份有限公司</t>
  </si>
  <si>
    <t>北京市海淀区北四环西路56号10层1002-1</t>
  </si>
  <si>
    <t>王东辉</t>
  </si>
  <si>
    <t>http://www.ronglian.com</t>
  </si>
  <si>
    <t>公司简介:北京荣之联科技股份有限公司是由王东辉等33名发起人共同发起，将北京荣之联科技有限公司依法改制设立的股份有限公司。公司的注册资本为人民币399,109,107元，注册地址为北京市海淀区北四环西路56号10层1002-1，法定代表人：王东辉，企业法人营业执照为“第110108001986584号”。公司2011年11月29日经中国证券监督管理委员会以证监许可[2011]1903号文核准，首次向社会公众发行人民币普通股2,500万股，于2011年12月20日在深圳证券交易所上市。</t>
  </si>
  <si>
    <t>2015-11-30IPO上市及以后1.08亿人民币彤道投资天堂硅谷西藏自治区投资</t>
  </si>
  <si>
    <t>王东辉董事长王琳董事李全独立董事林钢独立董事方勇董事黄翊副董事长鞠海涛董事任光明独立董事霍向琦董事陆雅峰监事张青监事赵俊监事会主席张春辉董事张彤董事,总经理</t>
  </si>
  <si>
    <t>["云计算","企业信息","企业服务","大数据","大数据平台","数据中心","物联网","营销推广","行业信息化及解决方案","信息技术"]</t>
  </si>
  <si>
    <t>荣之联(IPO上市及以后)</t>
  </si>
  <si>
    <t>https://innotreelogo.qiniu.innotree.cn/FjzHexkq4RUYRW23EyziAtuf6Dc-</t>
  </si>
  <si>
    <t>https://www.innotree.cn/inno/company/5688302113440992267.html</t>
  </si>
  <si>
    <t>上海金丘实业股份有限公司</t>
  </si>
  <si>
    <t>中国(上海)自由贸易试验区西里路55号1125A室</t>
  </si>
  <si>
    <t>左鹏</t>
  </si>
  <si>
    <t>021-58421288-01</t>
  </si>
  <si>
    <t>www.gingkoo.com</t>
  </si>
  <si>
    <t>公司简介:上海金丘实业有限公司自成立以来,就确立了拓展创新型金融信息平台与服务的目标,一直以来为国内外银行等金融机构提供IT综合服务。2013年,为紧跟国家自贸区以及上海国际金融中心建设的战略,更快发展现代化服务业和高端金融信息服务,金丘成为首家获批注册在中国(上海)自由贸易试验区的金融服务的高科技服务企业,公司注册资金2000万元人民币。金丘总部与开发中心位于上海浦东软件园,并在陆家嘴金融商务区华能联合大厦建有市区支持服务中心。金丘现有四个事业部:银行事业部、政府事业部、制造物流事业部和系统集成事业部,员工200余名,95%具有大学本科以上学历。</t>
  </si>
  <si>
    <t>2016-12-19IPO上市及以后1.4亿人民币中南资本2016-07-18新三板未透露投资方未透露</t>
  </si>
  <si>
    <t>["BAAS","FinTech","云服务","企业服务","信息服务","区块链","管理软件","资产交易","软件开发","金融"]</t>
  </si>
  <si>
    <t>金丘股份(IPO上市及以后)</t>
  </si>
  <si>
    <t>https://innotreelogo.qiniu.innotree.cn/FhPmeIyYvVIJp0G8RYtnz2M2fifo</t>
  </si>
  <si>
    <t>https://www.innotree.cn/inno/company/15650712179652902749.html</t>
  </si>
  <si>
    <t>上海瀚银信息技术有限公司</t>
  </si>
  <si>
    <t>17572.1201万人民币</t>
  </si>
  <si>
    <t>上海市黄浦区新昌路80号403室</t>
  </si>
  <si>
    <t>施伟锋</t>
  </si>
  <si>
    <t>021-68866000</t>
  </si>
  <si>
    <t>https://www.handpay.com.cn/web/index.html</t>
  </si>
  <si>
    <t>公司简介:99无限为国内超过50家银行、证券、运营商提供互联网金融运营服务，合作涵盖增值应用、数据挖掘、精准营销等专业领域：提供数据采集、挖掘、中间业务平台搭建及价值实现的解决方案。旗下产品：99商圈：为金融机构提供互联网及移动互联网增值应用，有效提高用户黏度；让合作伙伴了解用户的移动行为习惯；构建中间业务收入产业链。MMS（MarketingManagementSystem）系统：金融机构专属互联网营销管理平台，全面掌控营销活动；奖品电子化、财务报表可视化、营销效果实时跟踪；与用户实时、近距离互动。数字金矿：数据整合、数据挖掘系统，由国内外顶尖数据挖掘科学家、合作院校所组成的专业研究团队，为国内外金融机构开发的数据挖掘模型，为合作伙伴更广泛的互联网金融服务打下坚固基础，全面提升中间业务收入。</t>
  </si>
  <si>
    <t>2013-10-01IPO上市及以后数千万其他投资方未透露2011-03-01B轮数千万人民币投资方未透露2010-01-01A轮数千万人民币深创投</t>
  </si>
  <si>
    <t>["FinTech","交通票务","企业服务","广告营销","支付","数字营销","数据分析","数据服务","理财","金融"]</t>
  </si>
  <si>
    <t>99无限(IPO上市及以后)</t>
  </si>
  <si>
    <t>https://innotreelogo.qiniu.innotree.cn/FllbtMsoW625eAFa8RKJS_8DgUYu</t>
  </si>
  <si>
    <t>https://www.innotree.cn/inno/company/10040447236234023721.html</t>
  </si>
  <si>
    <t>广州金域医学检验集团股份有限公司</t>
  </si>
  <si>
    <t>广东省广州市国际生物岛螺旋三路10号</t>
  </si>
  <si>
    <t>梁耀铭</t>
  </si>
  <si>
    <t>http://www.kingmed.com.cn</t>
  </si>
  <si>
    <t>公司简介:2006年5月26日,鑫圣有限领取了注册号为4401012045628的《企业法人营业执照》,法定代表人为梁耀铭,注册资本为807.80万元。金域有限本次整体变更为股份公司时12名发起人股东的出资已经立信所于2015年7月15日出具的信会师报字[2015]第114556号《验资报告》审验,并于2015年7月24日获得了广州市工商局核发的注册号为440101000165877的《营业执照》。经上海证券交易所自律监管决定书〔2017〕310号文批准。证券简称“金域医学”,股票代码“603882”。本次发行的6,868万股股票将于2017年9月8日起上市交易。</t>
  </si>
  <si>
    <t>2017-09-08IPO上市及以后未透露投资方未透露2015-09-07战略投资4亿人民币辰德资本君联资本国创开元母基金国开博裕鼎方源2008-06-01D轮250万美元兰馨亚洲2007-08-11A轮未透露兰馨亚洲</t>
  </si>
  <si>
    <t>["临床数据","临床试验","医学检测","医学检验","医疗健康","医疗连锁","第三方检测","医疗机构","独立医学实验室","其他医疗服务"]</t>
  </si>
  <si>
    <t>金域医学(IPO上市及以后)</t>
  </si>
  <si>
    <t>https://innotreelogo.qiniu.innotree.cn/FpxPtx1bzhGMLbTs8E3C5JJ70mPi</t>
  </si>
  <si>
    <t>https://www.innotree.cn/inno/company/8586047719954960067.html</t>
  </si>
  <si>
    <t>学大教育科技（北京）有限公司</t>
  </si>
  <si>
    <t>北京市海淀区新街口外大街19号京师大厦9503室</t>
  </si>
  <si>
    <t>李如彬</t>
  </si>
  <si>
    <t>http://www.xueda.com</t>
  </si>
  <si>
    <t>公司简介:学大教育是一个中小学一对一辅导教育品牌，根据学生不同的学习阶段、学科特点和辅导需求，为学生定制个性的辅导内容。旗下研发了PPTS手机客户端，帮助学大员工及经理人提高了工作效率。</t>
  </si>
  <si>
    <t>2010-11-02IPO上市及以后4800万美元美国华平投资集团2007-10-18A轮1000万美元鼎晖创投</t>
  </si>
  <si>
    <t>宋军波监事王亚非董事李如彬董事长姚劲波董事金鑫董事王钧董事</t>
  </si>
  <si>
    <t>["K12","一对一辅导","中小学","家教","教育","教育信息化","教育品牌","素质教育","问答社区","题库问答"]</t>
  </si>
  <si>
    <t>学大教育(IPO上市及以后)</t>
  </si>
  <si>
    <t>https://innotreelogo.qiniu.innotree.cn/FpVXXk0LE1csIHuFDbwkHaf4YLN9</t>
  </si>
  <si>
    <t>https://www.innotree.cn/inno/company/11537781574623530185.html</t>
  </si>
  <si>
    <t>深圳般若计算机系统股份有限公司</t>
  </si>
  <si>
    <t>40509252元</t>
  </si>
  <si>
    <t>深圳市南山区西丽街道朗山路16号华瀚创新园D座512室</t>
  </si>
  <si>
    <t>喻炜</t>
  </si>
  <si>
    <t>0755-26604980</t>
  </si>
  <si>
    <t>www.prajnasys.com</t>
  </si>
  <si>
    <t>公司简介:公司为金融、电信、互联网及个人消费领域的大数据计算服务和应用解决</t>
  </si>
  <si>
    <t>2016-09-23IPO上市及以后3000万人民币碳云智能2016-02-23新三板未透露投资方未透露</t>
  </si>
  <si>
    <t>["企业服务","保险","信息服务","反欺诈","大数据","天气保险","数据分析","数据服务","计算机应用","金融"]</t>
  </si>
  <si>
    <t>般若系统(IPO上市及以后)</t>
  </si>
  <si>
    <t>https://innotreelogo.qiniu.innotree.cn/FlfFdkMfcxHI-L7XosxUw_83m78O</t>
  </si>
  <si>
    <t>https://www.innotree.cn/inno/company/3299382391745326535.html</t>
  </si>
  <si>
    <t>合肥百货大楼集团股份有限公司</t>
  </si>
  <si>
    <t>安徽省合肥市长江中路150号</t>
  </si>
  <si>
    <t>刘浩</t>
  </si>
  <si>
    <t>http://www.hfbh.com.cn</t>
  </si>
  <si>
    <t>公司简介:公司于1996年7月2日经中国证券监督管理委员会批准,首次向社会公众发行人民币普通股1800万股,于1996年8月12日在深圳证券交易所上市。</t>
  </si>
  <si>
    <t>2011-06-24IPO上市及以后8248万人民币凯石投资平安创新资本第一东方高樟资本</t>
  </si>
  <si>
    <t>罗文萍监事陈结淼董事李承波董事裴文娟监事戴登安未知方福前董事刘京建董事张同祥董事吴红董事李姝董事黄跃明董事刘浩董事长龚俊监事余綯董事</t>
  </si>
  <si>
    <t>["B2B","农产品","商业贸易","批发零售","消费生活","综合性生活服务","连锁","证券交易","百货","股票"]</t>
  </si>
  <si>
    <t>合肥百货(IPO上市及以后)</t>
  </si>
  <si>
    <t>https://innotreelogo.qiniu.innotree.cn/FpUWfzmHNan0UZDLCHZA0rdgcNfR</t>
  </si>
  <si>
    <t>https://www.innotree.cn/inno/company/11650538059114727827.html</t>
  </si>
  <si>
    <t>广州汇量网络科技股份有限公司</t>
  </si>
  <si>
    <t>372644072元</t>
  </si>
  <si>
    <t>广州市天河区员村四横路128号红专厂C8栋2F、3F、4F</t>
  </si>
  <si>
    <t>段威</t>
  </si>
  <si>
    <t>020-37039010</t>
  </si>
  <si>
    <t>www.mobvista.com</t>
  </si>
  <si>
    <t>公司简介:公司(英文名:Mobvista),Mobvista专注移动广告网络、移动游戏研发和海外发行。Mobvista成立于2013年,总部位于香港。迄今为止,Mobvista聚合了来自236个国家和地区的移动应用及网页广告位,日展示次数超过100亿,服务全球大中型广告主超过千余家。其子品牌VstarGame代理发行的数款移动游戏产品在东南亚地区获得了具有里程碑意义的成功。</t>
  </si>
  <si>
    <t>2016-05-17IPO上市及以后5.2亿人民币芒果文创基金广州越秀产业基金北京中民银发投资东方证券(东方星晖)中信证券汉理资本敦鸿资产2015-11-16新三板未透露投资方未透露2015-07-09B轮2亿人民币海通创意资本诚承投资2014-10-13A轮1200万美元网易</t>
  </si>
  <si>
    <t>["海外市场","渠道","华为系","游戏发行及渠道","广告营销","移动广告","移动及网络广告","海外发行","移动广告平台","游戏动漫"]</t>
  </si>
  <si>
    <t>汇量科技(IPO上市及以后)</t>
  </si>
  <si>
    <t>https://innotreelogo.qiniu.innotree.cn/FvkxhMAfljqT-dxsI036zpFGNBuE</t>
  </si>
  <si>
    <t>https://www.innotree.cn/inno/company/11057107136753743120.html</t>
  </si>
  <si>
    <t>黑龙江国中水务股份有限公司</t>
  </si>
  <si>
    <t>黑龙江省齐齐哈尔市龙沙区卜奎大街与龙华路交汇处（新玛特购物休闲广场）03单元25层08号</t>
  </si>
  <si>
    <t>尹峻</t>
  </si>
  <si>
    <t>http://www.interchinawater.com</t>
  </si>
  <si>
    <t>公司简介:黑龙江国中水务股份有限公司原名黑龙江黑龙股份有限公司，是经黑龙江省人民政府黑政函（1998）68号文批准，由黑龙集团公司（以下简称黑龙集团）作为独家发起人，以其所属齐齐哈尔造纸有限公司（以下简称齐纸有限）机制纸厂及成品库、冰雪器材厂、齐齐哈尔冰刀工业有限公司的65%股权和黑龙集团有关生产、销售管理处室的经营性净资产作为发起人出资，并向社会公开发行股票以募集方式设立而成。公司系依照《公司法》和其他有关规定成立的股份有限公司（以下简称“公司”）。公司经黑龙江省人民政府黑政函[1998]68号文批准，以募集方式设立；在黑龙江省工商行政管理局注册登记，取得营业执照，营业执照号码：2300001100465。公司于1998年9月24日经中国证监会批准，首次向社会公众发行人民币普通股5,000万股，其中，公司向境内投资人发行的以人民币认购的内资股为5,000万股，于1998年11月11日在上海证券交易所上市。经中国证券监督管理委员会证监发字（1998）247号、248号文批准，本公司于1998年10月5日通过上海证券交易系统成功向社会公众公开发行5,000万股，股票代码：600187。发行后，公司总股本20,000万元。本公司于1998年10月25日召开创立大会，1998年11月3日在黑龙江省工商行政管理局登记注册，企业法人营业执照，注册号230000100002141。</t>
  </si>
  <si>
    <t>2011-02-14IPO上市及以后9750万人民币瑞华控股商裕投资融众投资辛谊投资</t>
  </si>
  <si>
    <t>李轶梵董事王章全董事王冰监事赵兰蘋董事陈建琦监事尹峻董事长严东明董事刘亚玮董事洪涛董事邢军监事周建和董事</t>
  </si>
  <si>
    <t>["国中水务","流通"]</t>
  </si>
  <si>
    <t>国中水务(IPO上市及以后)</t>
  </si>
  <si>
    <t>https://innotreelogo.qiniu.innotree.cn/FuHQ_SiIDA79HMcfbz-yoTQxwLgF</t>
  </si>
  <si>
    <t>https://www.innotree.cn/inno/company/6034644765583181531.html</t>
  </si>
  <si>
    <t>三湘股份有限公司</t>
  </si>
  <si>
    <t>138878.960200万人民币</t>
  </si>
  <si>
    <t>上海市杨浦区逸仙路333号501室</t>
  </si>
  <si>
    <t>黄辉</t>
  </si>
  <si>
    <t>021-65361223</t>
  </si>
  <si>
    <t>http://www.sxgf.com</t>
  </si>
  <si>
    <t>公司简介:三湘股份有限公司系上海三湘（集团）有限公司于2012年8月3日借壳并成功在深圳证券交易所挂牌交易的上市公司。股票代码为000863，股票简称三湘股份。该公司是以房地产业为核心，集建筑安装、建材加工、装饰设计、房产经纪、广告传播、物业管理于一体的大型民营企业，拥有房地产开发、物业服务、金属门窗工程、装饰施工四个国家一级资质。该公司为中国房地产百强企业、上海市房地产50强企业、全国重合同守信用单位和上海市文明单位，公司注册商标三湘股份及其图形被认定为上海市著名商标。</t>
  </si>
  <si>
    <t>2016-06-23IPO上市及以后5000万人民币Matrix Partners经纬海外云锋基金宁夏裕祥鸿儒投资</t>
  </si>
  <si>
    <t>芮永祥董事厉农帆其他人员黄鑫董事黄辉董事长李建光董事郭永清董事陈劲松董事石磊董事张珏监事许文智董事兼总经理熊星监事丁祖昱董事</t>
  </si>
  <si>
    <t>["挂牌交易","证券交易","建筑安装","股票","建材","房地产业"]</t>
  </si>
  <si>
    <t>三湘股份(IPO上市及以后)</t>
  </si>
  <si>
    <t>https://innotreelogo.qiniu.innotree.cn/Fu97PVreb-Fx3F7ugt6b5TUdxen1</t>
  </si>
  <si>
    <t>https://www.innotree.cn/inno/company/4903878381902017472.html</t>
  </si>
  <si>
    <t>中国中车股份有限公司</t>
  </si>
  <si>
    <t>中国北京市海淀区西四环中路16号</t>
  </si>
  <si>
    <t>刘化龙</t>
  </si>
  <si>
    <t>8610-51862188</t>
  </si>
  <si>
    <t>http://www.csrgc.com.cn</t>
  </si>
  <si>
    <t>公司简介:公司是根据国务院国资委《关于设立中国南车股份有限公司的批复》(国资改革[2007]1588号)批准,由南车集团作为主要发起人联合铁工经贸发起设立的股份有限公司。公司于2007年12月28日在国家工商局注册登记并领取《企业法人营业执照》,注册地为北京市海淀区西四环中路16号,注册资本为70亿元。截至本招股意向书签署日,公司的股本总数为70亿股,实收资本70亿元。其中:主要发起人南车集团持有69亿股股份,占公司总股本的98.57%;铁工经贸持有1亿股股份,占公司总股本的1.43%。公司由原中国南车与原中国北车依据“坚持对等合并、着眼未来、共谋发展,坚持精心谋划、稳妥推进、规范操作”的合并原则,技术上采取原中国南车换股吸收合并原中国北车的方式合并而成。公司于二〇一五年六月一日在北京市工商局完成工商变更登记,取得《营业执照》。原中国南车系经国务院国资委批准,于二〇〇七年十二月二十八日,以发起方式设立,于二〇〇七年十二月二十八日在国家工商行政管理总局注册登记,取得《营业执照》。原中国南车成立后,经中国证券监督管理委员会批准,首次向境内社会公众发行300,000万股人民币普通股,并于二〇〇八年八月十八日在上海证券交易所上市;向境外投资者公开发行184,000万股境外上市外资股(含超额配售24,000万股),并于二〇〇八年八月二十一日在香港联交所上市。原中国北车系经国务院国资委批准,于二〇〇八年六月二十六日,以发起方式设立,于二〇〇八年六月二十六日在国家工商行政管理总局完成登记,取得《营业执照》。原中国北车成立后,经中国证监会批准,首次向境内社会公众发行250,000万股人民币普通股,并于二〇〇九年十二月二十九日在上海证券交易所上市;向境外投资者公开发行不超过209,438万股境外上市外资股(含超额配售27,318万股),并于二〇一四年五月二十二日在香港联交所上市。</t>
  </si>
  <si>
    <t>2017-01-17IPO上市及以后5亿人民币国开投资国开金融点量兴业投资招银股权投资</t>
  </si>
  <si>
    <t>["交运设备","出行","机车","汽车交通","生产制造","轨道交通","铁路","非汽车交运","电子电器","环保设备"]</t>
  </si>
  <si>
    <t>中国中车(IPO上市及以后)</t>
  </si>
  <si>
    <t>https://innotreelogo.qiniu.innotree.cn/FgO_q9loHxmHx-lzAyq96w6s2DD-</t>
  </si>
  <si>
    <t>https://www.innotree.cn/inno/company/11935205627835940998.html</t>
  </si>
  <si>
    <t>青岛中科华联新材料股份有限公司</t>
  </si>
  <si>
    <t>95450800元</t>
  </si>
  <si>
    <t>山东省青岛市黄岛区六盘山路16号内1号厂房301室</t>
  </si>
  <si>
    <t>陈继朝</t>
  </si>
  <si>
    <t>0532-86818215</t>
  </si>
  <si>
    <t>www.zhongkehualian.com</t>
  </si>
  <si>
    <t>公司简介:公司主要从事湿法锂电池隔膜成套设备的研发、生产、销售业务,可为客户提供整条湿法锂电池隔膜自动化生产线解决方案,包括后续的设备安装调试、技术培训及售后维护、技术指导等一系列服务。公司建有隔膜展示线,在此基础上生产PE隔膜制品。同时公司着力进行高端薄膜制品及其生产设备的研发以及先进材料的研制工作。在研项目包括PI锂电池隔膜及其成套设备的研发、闪蒸纺丝工艺生产高性能无纺布的研发、长寿命高通量水处理中空纤维超滤膜的研发等。</t>
  </si>
  <si>
    <t>2017-06-28IPO上市及以后数千万人民币天创资本2017-02-16新三板定增1000万人民币华资达信清控科创2016-09-02新三板未透露投资方未透露</t>
  </si>
  <si>
    <t>袁军董事郭超董事陈继朝董事兼总经理郅立鹏董事长杨波董事康培强董事孙彦栋监事魏彩虹董事王静静监事李振伟监事</t>
  </si>
  <si>
    <t>["制造业","新材料","硬件","新能源新材料","工业设备","生产制造","设备研发","锂电池","华联新材料","华联"]</t>
  </si>
  <si>
    <t>中科华联(IPO上市及以后)</t>
  </si>
  <si>
    <t>https://innotreelogo.qiniu.innotree.cn/FmhzOkTBiMRM2CJWulM5n6XBwbgx</t>
  </si>
  <si>
    <t>https://www.innotree.cn/inno/company/11317693470834047180.html</t>
  </si>
  <si>
    <t>北京东方雨虹防水技术股份有限公司</t>
  </si>
  <si>
    <t>北京市顺义区顺平路沙岭段甲2号</t>
  </si>
  <si>
    <t>李卫国</t>
  </si>
  <si>
    <t>http://www.yuhong.com.cn</t>
  </si>
  <si>
    <t>公司简介:公司前身为北京东方雨虹防水技术有限责任公司,成立于1998年3月30日,注册资本300万元,由李卫国、李兴国、陈丁松三位自然人出资设立。公司经北京市人民政府京政函[2000]126号文件《关于同意北京东方雨虹防水技术有限责任公司变更为北京东方雨虹防水技术股份有限公司的通知》批准,以变更方式设立;在北京市工商行政管理局注册登记,取得营业执照,营业执照号为:110000006043786。公司于2008年8月21日经中国证券监督管理委员会(以下简称“中国证监会”)批准,首次向中国境内社会公众公开发行人民币普通股1320万股,并于2008年9月10日在深圳证券交易所上市。</t>
  </si>
  <si>
    <t>2014-08-09IPO上市及以后9792万人民币中新融创恒健资本德同资本爱旅行诚鼎投资</t>
  </si>
  <si>
    <t>游金华监事会主席瞿培华独立董事张洪涛董事李卫国董事长苏金其独立董事张志萍董事许利民副董事长张颖董事杨浩成董事陈桂福监事羡永彪独立董事刘斌总经理,董事胡小媛独立董事田凤兰监事向锦明董事</t>
  </si>
  <si>
    <t>["企业服务","新材料","水性涂料","涂料","高分子","京东","防水","防水系统服务提供商","建筑防水","防水材料"]</t>
  </si>
  <si>
    <t>东方雨虹(IPO上市及以后)</t>
  </si>
  <si>
    <t>https://innotreelogo.qiniu.innotree.cn/FriEzqoi9TZl2DfPFrvCo79Ypjf5</t>
  </si>
  <si>
    <t>https://www.innotree.cn/inno/company/1241891307177983890.html</t>
  </si>
  <si>
    <t>天润曲轴股份有限公司</t>
  </si>
  <si>
    <t>山东省威海市文登区天润路2-13号</t>
  </si>
  <si>
    <t>邢运波</t>
  </si>
  <si>
    <t>http://www.tianrun.com</t>
  </si>
  <si>
    <t>公司简介:公司前身为天润有限,设立于1995年12月19日。公司系由天润曲轴有限公司整体变更设立的股份有限公司,于2007年11月19日在山东威海市工商行政管理局注册登记,取得企业法人营业执照,注册号为:371081018027211。公司于2009年7月29日经中国证券监督管理委员会证监许可{2009}697号文核准,首次向社会公众发行人民币普通股6,000万股,于2009年8月21日在深圳证券交易所上市。</t>
  </si>
  <si>
    <t>2011-08-12IPO上市及以后1.06亿人民币六禾投资创业接力(创业基金会)博弘数君（天津）股权投资基金管理有限公司愈奇投资武汉科技资产红杉中国景隆资产1996-08-09A轮1160万美元成都合一天使基金美林--IPO上市及以后1.17亿人民币硅谷天堂黎曼投资</t>
  </si>
  <si>
    <t>刘立董事黄志强监事徐承飞董事兼总经理王军监事金福海董事邢运波董事长魏安力董事于树明监事长孙海涛副董事长郇心泽董事孟红董事于作水董事姜爱丽董事</t>
  </si>
  <si>
    <t>["内燃机配件","机床","汽车配件","轿车","发动机","共同投资","中外合资","空压机"]</t>
  </si>
  <si>
    <t>天润曲轴(IPO上市及以后)</t>
  </si>
  <si>
    <t>https://www.innotree.cn/inno/company/14416879616528889807.html</t>
  </si>
  <si>
    <t>福建实达集团股份有限公司</t>
  </si>
  <si>
    <t>福建省福州市经济技术开发区科技工业区A小区C号楼</t>
  </si>
  <si>
    <t>景百孚</t>
  </si>
  <si>
    <t>http://www.start.com.cn</t>
  </si>
  <si>
    <t>公司简介:公司成立于1988年5月1994年3月15日经福建省体改委确认为规范化股份制企业,总股本为5000万股。在福建省工商行政管理局注册登记,取得企业法人营业执照,企业法人营业执照号:350000100034048。公司于1996年7月15日经中国证券监督管理委员会批准,首次向社会公众发行人民币普通股33050000股,其中公司向境内投资人发行人民币普通股为30000000股,于1996年8月8日在上海证券交易所上市。</t>
  </si>
  <si>
    <t>2010-02-24IPO上市及以后4969万人民币华盖资本建银国际财富管理红塔创投</t>
  </si>
  <si>
    <t>张建监事李静董事杜美杰董事汪清副董事长范水招监事李丽娜监事何和平董事臧小涵董事吴卫明董事陈国宏董事景百孚董事长陈峰董事杨晓樱董事王毅坤董事兼总经理</t>
  </si>
  <si>
    <t>["挂牌交易","电脑","证券交易","智能硬件","智能家居"]</t>
  </si>
  <si>
    <t>实达集团(IPO上市及以后)</t>
  </si>
  <si>
    <t>https://innotreelogo.qiniu.innotree.cn/Fp2FoQxCboxd2D5Q0AT5BSCVyDvJ</t>
  </si>
  <si>
    <t>https://www.innotree.cn/inno/company/414085826678499444.html</t>
  </si>
  <si>
    <t>青岛双星股份有限公司</t>
  </si>
  <si>
    <t>山东省青岛市黄岛区月亮湾路1号</t>
  </si>
  <si>
    <t>柴永森</t>
  </si>
  <si>
    <t>http://www.doublestar.com.cn</t>
  </si>
  <si>
    <t>公司简介:公司经青岛市人民政府青政字(1995)64号文批准,由青岛双星集团作为独家发起人,以募集方式设立;在青岛市工商行政管理局注册登记,取得营业执照,营业执照号3702001805418。公司于1996年4月1日经中国证券监督管理委员会证监发审字(1996)22号文批核准,首次向社会公众发行人民币普通股3200万股,于1996年4月30日在深圳证券交易所上市。</t>
  </si>
  <si>
    <t>2008-05-22IPO上市及以后4584万人民币昊阳创投顺泰创投环球新产业投资</t>
  </si>
  <si>
    <t>柴永森董事长李业顺董事陈雪梅监事戚顺青（职工监事）监事宋海林监事程鲁祥（监事会主席）监事王荭董事李勇总经理,董事高珺监事高升日董事刘宗良董事周士峰董事朱宁监事王增胜董事王竹泉董事李在岩监事</t>
  </si>
  <si>
    <t>["跨境电商","商标注册","正式成立","橡胶","标志","电子商务","制鞋"]</t>
  </si>
  <si>
    <t>青岛双星(IPO上市及以后)</t>
  </si>
  <si>
    <t>https://innotreelogo.qiniu.innotree.cn/FsVWWQmvOgcURHk_hckv35-DZMJG</t>
  </si>
  <si>
    <t>https://www.innotree.cn/inno/company/15762771436369863776.html</t>
  </si>
  <si>
    <t>兰州佛慈制药股份有限公司</t>
  </si>
  <si>
    <t>甘肃省兰州市城关区雁滩高新技术开发区</t>
  </si>
  <si>
    <t>石爱国</t>
  </si>
  <si>
    <t>http://www.fczy.com</t>
  </si>
  <si>
    <t>公司简介:兰州佛慈制药股份有限公司是经甘肃省人民政府甘政函（2000）64号文批准，由兰州佛慈制药厂、兰州医药（集团）有限公司、兰州大得利生物化学制药（厂）有限公司、甘肃省兰洁药用制瓶有限公司、甘肃润凯绒毛有限公司、兰州轻工业机械厂、兰州市煤炭工业总公司发起设立的股份有限公司。公司于2000年6月28日在甘肃省工商行政管理局注册登记，取得营业执照，营业执照号620000000016708。公司首次向社会公众公开发行人民币普通股股票2020万股，并于2011年12月22日于深圳证券交易所上市交易。</t>
  </si>
  <si>
    <t>2015-04-09IPO上市及以后未透露保银投资保腾创投2015-03-05IPO上市及以后5786万人民币恒泰华盛资产</t>
  </si>
  <si>
    <t>石爱国董事长魏家菊监事孙裕董事宋华董事刘志军董事尚寿鹏董事苏文博监事石金星董事魏和梅监事</t>
  </si>
  <si>
    <t>["医疗健康","中成药","中药材种植","药物研发","制药","生产商","天然药物与保健品","中药","剂型及保健食品","剂型"]</t>
  </si>
  <si>
    <t>佛慈制药(IPO上市及以后)</t>
  </si>
  <si>
    <t>https://innotreelogo.qiniu.innotree.cn/FmT0-2GjjIeYKX4PCT11HuVCh2jY</t>
  </si>
  <si>
    <t>https://www.innotree.cn/inno/company/11280289348700193490.html</t>
  </si>
  <si>
    <t>深圳市瑞凌实业股份有限公司</t>
  </si>
  <si>
    <t>深圳市光明新区观光路3009号招商局科技园A3栋C单元207</t>
  </si>
  <si>
    <t>邱光</t>
  </si>
  <si>
    <t>http://www.riland.com.cn</t>
  </si>
  <si>
    <t>公司简介:深圳市瑞凌实业股份有限公司（以下简称“公司”或“本公司”）前身为深圳市瑞凌实业有限公司（以下简称“瑞凌有限”），成立于2003年6月25日，2009年5月28日改制为股份有限公司，股份有限公司注册资本（股本）为人民币7,275万元。本公司的实际控制人为邱光先生。公司系依照《公司法》由深圳市瑞凌实业有限公司以整体变更方式设立的；在深圳市市场监督管理局注册登记，取得营业执照，注册号为440306103357997。公司于2010年12月09日经中国证券监督管理委员会批准，首次向社会公众发行人民币普通股2,800万股，于2010年12月29日在深圳证券交易所上市。[</t>
  </si>
  <si>
    <t>2011-04-01IPO上市及以后未透露社保基金会长江投资2009-12-10A轮1548万人民币Canon佳能平安财智富海银涛迭代资本</t>
  </si>
  <si>
    <t>王岩董事宋天虎董事袁宇辉董事王巍董事齐雪霞董事傅艳菱监事成军董事唐石友监事吴毅雄董事甘志樑监事邱光总经理,董事长杨依明董事</t>
  </si>
  <si>
    <t>["销售高新技术","实业","设备技术研发","经销商"]</t>
  </si>
  <si>
    <t>瑞凌股份(IPO上市及以后)</t>
  </si>
  <si>
    <t>https://innotreelogo.qiniu.innotree.cn/Fsc1P5KyD3ergpoAEIqR9iC9vZHY</t>
  </si>
  <si>
    <t>https://www.innotree.cn/inno/company/5451784353998385655.html</t>
  </si>
  <si>
    <t>北京奇虎科技有限公司</t>
  </si>
  <si>
    <t>50000万元人民币</t>
  </si>
  <si>
    <t>西城区</t>
  </si>
  <si>
    <t>周鸿祎</t>
  </si>
  <si>
    <t>https://www.360.cn</t>
  </si>
  <si>
    <t>公司简介:奇虎360创立于2005年，作为一家拥有领先技术的互联网公司，曾先后获得过红杉、鼎晖、高原、红点、Matrix和IDG等风险投资商数千万美元的投资。目前，奇虎360公司主营以360安全卫士为代表的免费网络安全平台，同时拥有奇虎问答等独立业务。</t>
  </si>
  <si>
    <t>2011-03-30IPO上市及以后数千万美元红杉中国高原资本中国挚信资本鼎晖投资2010-04-01F轮392万美元策源创投北京基石基金2010-01-01E轮1900万美元挚信资本清科创投广土农业2006-11-15B轮2500万美元高原资本中国Redpoint Ventures红点全球基金红杉中国IDG资本经纬中国2006-03-01A轮2000万美元红杉中国鼎晖投资IDG资本经纬中国沸点管理</t>
  </si>
  <si>
    <t>周鸿祎CEO周鸿祎创始人&amp;董事长齐向东总裁齐向东总经理董健明监事</t>
  </si>
  <si>
    <t>["互联网保险","众筹","保险","信用","信用评估","借贷","小额信贷","理财","股权众筹","股票"]</t>
  </si>
  <si>
    <t>奇虎科技/360(IPO上市及以后)</t>
  </si>
  <si>
    <t>https://innotreelogo.qiniu.innotree.cn/Fn7hH506PIJmPz2x-9jdKfhc2HEy</t>
  </si>
  <si>
    <t>https://www.innotree.cn/inno/company/18072263168444114904.html</t>
  </si>
  <si>
    <t>辽宁红阳能源投资股份有限公司</t>
  </si>
  <si>
    <t>辽宁省沈阳市皇姑区黄河南大街96-6号</t>
  </si>
  <si>
    <t>林守信</t>
  </si>
  <si>
    <t>公司简介:公司是1993年3月经辽宁省体改委批准,并采用社会定向募集方式设立的股份制企业。公司于1993年12月28日在辽宁省工商行政管理局注册登记,取得法人营业执照,营业执照号码:2100001046903。公司于1996年9月25日经中国证监会(证监发字[1996]237号文)批准,首次向社会公众发行人民币普通股1,852.76万股,于1996年10月29日在上海证券交易所上市。</t>
  </si>
  <si>
    <t>2015-12-15IPO上市及以后2.45亿人民币中欧盛世资产管理</t>
  </si>
  <si>
    <t>胡宝新董事林守信董事长朱克实董事崔万田董事王敏董事方志仁监事张兴东董事陶明印董事张德辉董事郭学文监事包学勤董事樊金汉监事</t>
  </si>
  <si>
    <t>["资产","能源投资"]</t>
  </si>
  <si>
    <t>红阳能源(IPO上市及以后)</t>
  </si>
  <si>
    <t>https://innotreelogo.qiniu.innotree.cn/Fv_TMwIVwDO_cMdifk6e9F5X1sZS</t>
  </si>
  <si>
    <t>https://www.innotree.cn/inno/company/4217403205698009130.html</t>
  </si>
  <si>
    <t>哈尔滨市康太仙人掌生物科技有限公司</t>
  </si>
  <si>
    <t>100万人民币</t>
  </si>
  <si>
    <t>黑龙江省哈尔滨市利民开发区台北路９９号</t>
  </si>
  <si>
    <t>汪金江</t>
  </si>
  <si>
    <t>公司简介:中国康太仙人掌生物科技有限公司（简称中国康太）主要生产由仙人掌提取物制成的食品及饮品。该公司在美国粉单市场上市，股票代码：OTCBB:CKGT。</t>
  </si>
  <si>
    <t>2010-12-17IPO上市及以后80万美元Kodiak Capital Group</t>
  </si>
  <si>
    <t>汪金江董事长汪成志董事李亚东监事卜红董事</t>
  </si>
  <si>
    <t>["食品","饮品","提取物","生物科技","股票","OTC"]</t>
  </si>
  <si>
    <t>康太仙人掌生物科技(IPO上市及以后)</t>
  </si>
  <si>
    <t>https://www.innotree.cn/inno/company/16650928910128739148.html</t>
  </si>
  <si>
    <t>成都市兴蓉环境股份有限公司</t>
  </si>
  <si>
    <t>四川省成都市青羊区苏坡乡万家湾村</t>
  </si>
  <si>
    <t>李本文</t>
  </si>
  <si>
    <t>http://www.cdxrec.com</t>
  </si>
  <si>
    <t>公司简介:公司原名蓝星清洗剂股份有限公司,是经原国家经济体制改革委员会批准,由中国蓝星(集团)股份有限公司的前身中国蓝星(集团)总公司独家发起、以募集方式设立;于1996年5月26日在甘肃省工商行政管理局注册登记并取得营业执照。公司于1996年4月29日经中国证券监督管理委员会(以下简称“中国证监会”)批准,首次向社会公众发行人民币普通股2500万股,均为公司向境内投资人发行的人民币认购的内资股,并于1996年5月29日在深圳证券交易所上市。2010年1月11日,经中国证监会核准,公司实施了重大资产重组。重大资产重组后,公司名称变更为“成都市兴蓉投资股份有限公司”。2015年6月26日,为使公司名称更准确地反映公司主营业务及发展战略,公司名称变更为“成都市兴蓉环境股份有限公司”。</t>
  </si>
  <si>
    <t>2011-04-15IPO上市及以后2.06亿人民币H Capital银河投资泰康资产管理硅谷天堂黎曼投资</t>
  </si>
  <si>
    <t>李本文董事长冯渊董事谷秀娟董事胥正楷董事张伟成董事颜学贵监事刘华监事刘李董事易永发董事李勇刚监事帅建英董事程进董事</t>
  </si>
  <si>
    <t>["环保业","特许经营","环境服务"]</t>
  </si>
  <si>
    <t>兴蓉环境(IPO上市及以后)</t>
  </si>
  <si>
    <t>https://innotreelogo.qiniu.innotree.cn/FuV7VxnwAgD7GteuoxLJ2iNRCoYc</t>
  </si>
  <si>
    <t>https://www.innotree.cn/inno/company/1560969486374449360.html</t>
  </si>
  <si>
    <t>杭州海兴电力科技股份有限公司</t>
  </si>
  <si>
    <t>浙江省杭州市莫干山路1418号（上城工业园区）</t>
  </si>
  <si>
    <t>周良璋</t>
  </si>
  <si>
    <t>http://www.hxgroup.co</t>
  </si>
  <si>
    <t>公司简介:2001年7月6日,经杭州市经济委员会核发《关于同意杭州磁记录设备厂投资组建杭州新艺高电气有限公司的批复》(杭经企[2001]280号)同意,海兴电器、杭磁厂与杨光、吴浙勤、朱红斌共同以现金出资设立海兴有限。2012年9月29日,本公司在杭州市工商行政管理局办理了工商变更登记,并领取了《企业法人营业执照》(注册号:330102000018561)。公司A股股票上市已经上海证券交易所“自律监管决定书[2016]273号”批准。公司发行的A股股票在上海证券交易所上市,证券简称“海兴电力”,证券代码“603556”。公司股票将于2016年11月10日在上海证券交易所上市。</t>
  </si>
  <si>
    <t>2016-11-11IPO上市及以后22.06亿人民币投资方未透露2012-01-11A轮1900万人民币赛伯乐投资2011-01-11战略投资未透露启明创投</t>
  </si>
  <si>
    <t>["医疗器械","智能电网","生产制造","运营服务","通用设备","硬件","综合硬件","仪表","竞争力解决方案","配电"]</t>
  </si>
  <si>
    <t>海兴电力(IPO上市及以后)</t>
  </si>
  <si>
    <t>https://innotreelogo.qiniu.innotree.cn/FtzPVXTzbME5WzpvNFBbFBGZtZXe</t>
  </si>
  <si>
    <t>https://www.innotree.cn/inno/company/1962095899123511122.html</t>
  </si>
  <si>
    <t>武汉光迅科技股份有限公司</t>
  </si>
  <si>
    <t>湖北省武汉市洪山区邮科院路88号</t>
  </si>
  <si>
    <t>余少华</t>
  </si>
  <si>
    <t>http://www.accelink.com</t>
  </si>
  <si>
    <t>公司简介:公司的前身是武汉光迅科技有限责任公司,2000年10月16日信息产业部以信部清(2000)965号文批准武汉邮电科学研究院(以下简称“邮科院”)将其下属从事光无源器件、掺铒光纤放大器、光仪表和集成光电子器件研究、生产、经营和技术服务的固体器件研究所改制为有限责任公司,2001年1月20日邮科院与武汉邮电科学研究院工会(以下简称“邮科院工会”)签订了《出资协议书》,约定共同投资设立光迅有限公司,邮科院以固体器件研究所经评估后的净资产出资,作价7,150.00万元,占注册资本的65%,邮科院工会以现金3,850.00万元出资,占注册资本的35%,武汉众环会计师事务所以武众会内(2001)005号验资报告已对上述出资验证到位。公司经商务部商资批[2004]1231号文、国务院国有资产监督管理委员会国资改革[2004]374号文批准,由武汉光迅科技有限责任公司整体改制后设立;在武汉市工商行政管理部门注册登记,取得企业法人营业执照,营业执照号420000400004240。公司于2009年7月29日经中国证监会核准,首次向社会公众发行4000万股人民币普通股,并于2009年8月21日在深圳证券交易所上市。</t>
  </si>
  <si>
    <t>2014-09-22IPO上市及以后1.24亿人民币中新融创2003-12-01A轮1210万人民币长园盈佳</t>
  </si>
  <si>
    <t>叶永连董事任明监事冉明东董事夏存海董事郑春美董事卢炎生董事金正旺董事张继军监事胡广文董事兼总经理王可刚监事陈建华监事余少华董事长干煜军监事刘泉董事肖永平董事吴海波董事</t>
  </si>
  <si>
    <t>["信息设备","光电子","光纤","光通信","生产制造","通信设备","通讯行业","邮电科学研究","科技集团","光电子器件"]</t>
  </si>
  <si>
    <t>光迅科技(IPO上市及以后)</t>
  </si>
  <si>
    <t>https://innotreelogo.qiniu.innotree.cn/FnSsvuUXLTtagB9U-Hmy3naT8D_f</t>
  </si>
  <si>
    <t>https://www.innotree.cn/inno/company/16488441585719834201.html</t>
  </si>
  <si>
    <t>中石化炼化工程 (集团) 股份有限公司</t>
  </si>
  <si>
    <t>中国北京市朝阳区安慧北里安园19号</t>
  </si>
  <si>
    <t>8610-64998000</t>
  </si>
  <si>
    <t>http://www.segroup.cn</t>
  </si>
  <si>
    <t>2013-05-23IPO上市及以后6000万美元俊业创投航天投资</t>
  </si>
  <si>
    <t>陆东副董事长王国良监事蒋德军监事向文武经理,董事孙丽丽董事金涌董事许一君监事凌逸群董事长朱斐监事王存庭监事周赢冠监事李国清董事吴德荣董事邓群伟监事会主席</t>
  </si>
  <si>
    <t>["炼油","型煤化工","石油化工"]</t>
  </si>
  <si>
    <t>中石化炼化工程(IPO上市及以后)</t>
  </si>
  <si>
    <t>https://innotreelogo.qiniu.innotree.cn/FsSQoCVsHjyOipQklKGzZ6u020gB</t>
  </si>
  <si>
    <t>https://www.innotree.cn/inno/company/13382992023457701378.html</t>
  </si>
  <si>
    <t>山西兰花科技创业股份有限公司</t>
  </si>
  <si>
    <t>山西省晋城市凤台东街2288号兰花科技大厦</t>
  </si>
  <si>
    <t>甄恩赐</t>
  </si>
  <si>
    <t>http://www.chinalanhua.com</t>
  </si>
  <si>
    <t>公司简介:山西兰花科技创业股份有限公司（以下简称“本公司”或“公司”）系经山西省人民政府晋政函[1998]70号文批准，由山西兰花煤炭实业集团有限公司（简称“兰花集团”）作为独家发起人，投入其下属六矿一厂的主要生产经营性净资产（折合15,000万股），以募集方式设立而成的股份有限公司。公司经山西省人民政府晋政函[1998]第70号文件批准，以募集方式设立,在山西省工商行政管理局注册登记，取得企业法人营业执照，营业执照号为：1400001006916。公司于1998年11月3日经中国证监会批准，首次向社会公众发行人民币普通股8，000万股。于1998年12月17日在上海证券交易上市。</t>
  </si>
  <si>
    <t>2006-12-27IPO上市及以后2400万人民币乐峰量子无锡国联创投</t>
  </si>
  <si>
    <t>刘国胜董事安火宁董事甄恩赐董事长陈步宁董事殷明监事常永茂监事张建军董事李玉敏董事司鑫炎董事王国强监事李晓明副董事长王立印董事</t>
  </si>
  <si>
    <t>["煤炭采选","煤炭开采","生产制造","化学化工","煤炭","化肥","建筑材料","证券交易","科技创业","股票"]</t>
  </si>
  <si>
    <t>兰花科创(IPO上市及以后)</t>
  </si>
  <si>
    <t>https://innotreelogo.qiniu.innotree.cn/FshpCQRovZDpnq-6PRQp3SMeRmuF</t>
  </si>
  <si>
    <t>https://www.innotree.cn/inno/company/5560357280090310321.html</t>
  </si>
  <si>
    <t>赛摩电气股份有限公司</t>
  </si>
  <si>
    <t>江苏省徐州经济开发区螺山2号</t>
  </si>
  <si>
    <t>厉达</t>
  </si>
  <si>
    <t>http://www.saimo.cn</t>
  </si>
  <si>
    <t>公司简介:赛摩电气股份有限公司系依照《公司法》和其他有关规定在江苏赛摩集团有限公司的基础上,以整体变更方式发起设立,并在江苏省徐州工商行政管理局注册登记的股份有限公司,营业执照号为320300000095707。公司于2015年5月8日经中国证券监督管理委员会核准,首次向社会公众发行人民币普通股2000万股,于2015年5月28日在深圳证券交易所创业板上市。</t>
  </si>
  <si>
    <t>2016-07-27IPO上市及以后1350万人民币合肥科迪投资管理2011-08-29A轮2205万人民币中通汇银百圆裤业盈信投资集团</t>
  </si>
  <si>
    <t>张开生监事主席王茜董事王立军监事毛宝弟董事张传红职工监事陈慧谷董事朱学义董事厉达董事长兼总经理王培元董事刘晓华董事厉冉董事杨建平董事</t>
  </si>
  <si>
    <t>["制造业","智能制造","智能化系统","智能工厂","机器人","机械与汽车和3C电子","服务","汽车","智能硬件","3C电子"]</t>
  </si>
  <si>
    <t>赛摩电气(IPO上市及以后)</t>
  </si>
  <si>
    <t>https://innotreelogo.qiniu.innotree.cn/FlkgR5Ak1SuipmzBwGWb2t4xUyWP</t>
  </si>
  <si>
    <t>https://www.innotree.cn/inno/company/15300198309659362253.html</t>
  </si>
  <si>
    <t>株洲旗滨集团股份有限公司</t>
  </si>
  <si>
    <t>湖南醴陵经济开发区东富工业园</t>
  </si>
  <si>
    <t>葛文耀</t>
  </si>
  <si>
    <t>http://www.kibinggroup.com</t>
  </si>
  <si>
    <t>公司简介:株洲旗滨集团股份有限公司前身为株洲旗滨玻璃集团有限公司,成立于2005年7月8日。2010年3月26日,公司取得湖南省株洲市工商局核发的整体变更为股份有限公司后的《企业法人营业执照》(注册号:430200000033448)。公司于2011年7月20日经中国证券监督管理委员会核准,首次向社会公众公开发行人民币普通股16,800万股,并于2011年8月12日在上海证券交易所上市。</t>
  </si>
  <si>
    <t>2015-04-01IPO上市及以后1.48亿人民币天堂硅谷2014-04-24IPO上市及以后2.20亿人民币瑞华控股融众投资2009-12-28A轮240万人民币建银国际资本（天津）</t>
  </si>
  <si>
    <t>["硬件","其他硬件服务","生产制造","营销推广","玻璃深加工"]</t>
  </si>
  <si>
    <t>旗滨集团(IPO上市及以后)</t>
  </si>
  <si>
    <t>https://innotreelogo.qiniu.innotree.cn/Fpio0xxX4xoL4VONaaka3-THK2ka</t>
  </si>
  <si>
    <t>https://www.innotree.cn/inno/company/5990640363541368136.html</t>
  </si>
  <si>
    <t>王府井集团股份有限公司</t>
  </si>
  <si>
    <t>北京市王府井大街255号</t>
  </si>
  <si>
    <t>刘毅</t>
  </si>
  <si>
    <t>http://www.wfj.com.cn</t>
  </si>
  <si>
    <t>公司简介:北京王府井百货(集团)股份有限公司是一家专注于百货业态的全国性连锁零售企业。前身是享誉中外的新中国第一店---北京市百货大楼,创立于1955年。公司1993年4月28日经北京市体改委关于设立北京王府井百货大楼(集团)股份有限公司的批复批准,以发起方式设立的股份有限公司;在北京市工商行政管理局注册登记,取得企业法人营业执照,营业执照号:1100001501321。公司于1994年2月2日经中国证券监督管理委员会批准,首次向社会公众发行人民币普通股5000万股,于1994年5月6日在上海证券交易所上市。</t>
  </si>
  <si>
    <t>2016-09-12IPO上市及以后4.96亿人民币上海懿兆实业投资2010-12-01B轮未透露弘毅投资游戏瓶湘财贯通中信产业基金北京国有资本天瑞融盛2006-10-01A轮3亿美元Zouk Capital美国华平投资集团</t>
  </si>
  <si>
    <t>龙涛独立董事杜建国董事于仲福董事张学刚董事郭国庆独立董事胡腾鹤董事董安生独立董事</t>
  </si>
  <si>
    <t>["干果","药品","图书","经营销售糕点","粮油","制剂","音像制品","生物医药","电子出版物","保险柜"]</t>
  </si>
  <si>
    <t>王府井(IPO上市及以后)</t>
  </si>
  <si>
    <t>https://innotreelogo.qiniu.innotree.cn/FrXxWH201dzNtMKnvHHd8furODX8</t>
  </si>
  <si>
    <t>https://www.innotree.cn/inno/company/17989161434293811740.html</t>
  </si>
  <si>
    <t>武汉恒基达鑫国际化工仓储有限公司</t>
  </si>
  <si>
    <t>8000万元</t>
  </si>
  <si>
    <t>湖北省武汉市化学工业区化工五路一号</t>
  </si>
  <si>
    <t>张辛聿</t>
  </si>
  <si>
    <t>027-86580120</t>
  </si>
  <si>
    <t>http://www.hbjtxsy.com/default.php</t>
  </si>
  <si>
    <t>公司简介:湖北金腾兴实业有限公司成立于2009年，专门从事国内大宗石油制品、化工原料、塑料原材料销售的企业，是中石化的入网企业。</t>
  </si>
  <si>
    <t>2015-06-08IPO上市及以后3745万人民币华信创投2015-01-01IPO上市及以后3720万人民币健鑫创投基金鲁信创投2007-11-30A轮1056万人民币博将资本易普瑞创投毅美投资金安投资</t>
  </si>
  <si>
    <t>闫杰总经理苏清卫董事杨珂监事汤兴国董事黄腾副董事长程文浩董事张辛聿董事长</t>
  </si>
  <si>
    <t>["化工原料","实业","塑料原材料销售","石油制品"]</t>
  </si>
  <si>
    <t>恒基达鑫(IPO上市及以后)</t>
  </si>
  <si>
    <t>https://innotreelogo.qiniu.innotree.cn/FkRuI58ApyqDoPN1fHjl7AStxRwQ</t>
  </si>
  <si>
    <t>https://www.innotree.cn/inno/company/9774988438659062692.html</t>
  </si>
  <si>
    <t>深圳市怡亚通供应链股份有限公司</t>
  </si>
  <si>
    <t>深圳市宝安区新安街道兴华路南侧荣超滨海大厦A座1713</t>
  </si>
  <si>
    <t>周国辉</t>
  </si>
  <si>
    <t>http://www.eascs.com</t>
  </si>
  <si>
    <t>公司简介:原公司成立于1997年11月10日,持有深圳市工商行政管理局颁发的执照号深司字S59063企业法人营业执照。注册资本人民币2,000万元。其中周国辉及其父亲周伙寿分别持有88.75%及11.25%股权。经广东省深圳市人民政府深府股[2004]4号《关于以发起方式改组设立深圳市怡亚通供应链股份有限公司的批复》批准,公司由原深圳市怡亚通商贸有限公司的全体股东共同作为发起人,以原深圳市怡亚通商贸有限公司经审计确认的净资产值折股整体变更的方式发起设立,在深圳市工商行政管理局注册登记,取得企业法人营业执照,企业法人营业执照注册号为企股粤深总字第111668号。公司于2007年10月19日经中国证券监督管理委员会核准,首次向社会公众发行人民币普通股3,100万股,于2007年11月13日在深圳证券交易所上市。</t>
  </si>
  <si>
    <t>2015-05-14IPO上市及以后1.30亿人民币华山资本WestSummit Capital深创投2013-04-19IPO上市及以后8736万人民币东证资本创新资本2006-10-01A轮102万美元华山资本WestSummit Capital彩虹创投深创投赛富投资基金</t>
  </si>
  <si>
    <t>冯均鸿董事周国辉董事长,总经理张少忠监事黄伟群监事李罗力董事李正董事陈伟民董事张玉明监事张翔董事张顺和董事</t>
  </si>
  <si>
    <t>["O2O","交通运输","企业服务","供应链","全球采购","物流","物流运输","电商","分支机构","服务终端"]</t>
  </si>
  <si>
    <t>怡亚通(IPO上市及以后)</t>
  </si>
  <si>
    <t>https://innotreelogo.qiniu.innotree.cn/FkIb8Q_5ppUSEyxo98Rc3K-TMu7P</t>
  </si>
  <si>
    <t>https://www.innotree.cn/inno/company/12246403718666693938.html</t>
  </si>
  <si>
    <t>浙江仙琚制药股份有限公司</t>
  </si>
  <si>
    <t>浙江省仙居县仙药路1号</t>
  </si>
  <si>
    <t>张宇松</t>
  </si>
  <si>
    <t>http://www.xjpharma.com</t>
  </si>
  <si>
    <t>公司简介:公司系经浙江省人民政府企业上市工作领导小组浙上市[2001]118号《关于同意变更设立浙江仙琚制药股份有限公司的批复》的批准,根据《公司法》的相关规定由有限责任公司变更设立为股份有限公司,在浙江省工商行政管理局注册登记,取得营业执照,营业执照号:330000000001311。公司于2009年12月8日经中国证券监督管理委员会核准,首次向社会公众发行人民币普通股8540万股,于2010年1月12日在深圳证券交易所上市。</t>
  </si>
  <si>
    <t>2015-11-11IPO上市及以后1.81亿人民币九仁资本2001-11-15A轮200万人民币北京生活性服务业基金国投高科</t>
  </si>
  <si>
    <t>徐小芳监事卢焕形监事赵苏靖董事张王伟董事陈康华董事曹保湖监事徐衠董事傅颀董事娄玲珠监事郑必俊监事郭伟波监事吕汝韦董事张宇松董事长兼总经理张驰监事陈卫武董事张国钧董事</t>
  </si>
  <si>
    <t>["医疗健康","医药研发","原料药","妇科","药物","火炬计划","制药","生产厂家","药物生产厂家","高新技术"]</t>
  </si>
  <si>
    <t>仙琚制药(IPO上市及以后)</t>
  </si>
  <si>
    <t>https://innotreelogo.qiniu.innotree.cn/Fsn5yEbwD0eiLD6C4q15KCUhrvSV</t>
  </si>
  <si>
    <t>https://www.innotree.cn/inno/company/13918581142327649900.html</t>
  </si>
  <si>
    <t>云广天下（西安）网络科技有限公司</t>
  </si>
  <si>
    <t>100万美元</t>
  </si>
  <si>
    <t>西安市高新区高新路二号西部国际广场6楼西侧</t>
  </si>
  <si>
    <t>郝超</t>
  </si>
  <si>
    <t>029-88248744</t>
  </si>
  <si>
    <t>http://www.yeahmobi-mail.com</t>
  </si>
  <si>
    <t>公司简介:易点天下Yeahmobi专注为企业提供国际化整体解决方案，通过移动营销、垂直行业解决方案、金融服务等助力企业走向全球，打造“企业国际化生态圈”，服务对象包含消费类APP、手机游戏、跨境电商、医疗、旅游等行业。近日，易点天下Yeahmobi定增1亿美元，定增后市值近50亿人民币。</t>
  </si>
  <si>
    <t>2016-12-19IPO上市及以后1亿美元不公开的投资者深圳点石投资2016-05-09新三板定增500万人民币国海创新资本民富基金金石投资2016-02-19新三板定增3180万人民币金星投资2015-12-15B轮1000万人民币小米</t>
  </si>
  <si>
    <t>["跨境电商","移动营销","金融服务","行业解决方案","生态圈","整体解决方案","医疗","手机游戏","消费类APP","旅游"]</t>
  </si>
  <si>
    <t>https://innotreelogo.qiniu.innotree.cn/FnO0xH0dkF7D_8t9I2k36fIQo_3H</t>
  </si>
  <si>
    <t>https://www.innotree.cn/inno/company/3896053541849806476.html</t>
  </si>
  <si>
    <t>首都信息发展股份有限公司</t>
  </si>
  <si>
    <t>中国北京海淀区知春路23号量子银座12层</t>
  </si>
  <si>
    <t>8610-88511155</t>
  </si>
  <si>
    <t>http://www.capinfo.com.cn</t>
  </si>
  <si>
    <t>2006-11-07IPO上市及以后1450万美元合泽投资中经合2001-07-14C轮9000万人民币北京国资艾瑞资本(艾瑞)1999-12-01B轮8400万人民币北京国资艾瑞资本(艾瑞)1998-02-03A轮600万人民币北京国资艾瑞资本(艾瑞)</t>
  </si>
  <si>
    <t>["信用卡","支付","电子支付","金融","移动支付","IT服务","智慧城市服务商","数字城市运营商","医疗保险信息系统","社会保障"]</t>
  </si>
  <si>
    <t>首都信息(IPO上市及以后)</t>
  </si>
  <si>
    <t>https://innotreelogo.qiniu.innotree.cn/FmoduBNjuz6ZL_nC9KBZbjEpR1Kf</t>
  </si>
  <si>
    <t>https://www.innotree.cn/inno/company/7127654367696724792.html</t>
  </si>
  <si>
    <t>号百控股股份有限公司</t>
  </si>
  <si>
    <t>上海市江宁路1207号20-21楼</t>
  </si>
  <si>
    <t>http://www.besttoneh.com</t>
  </si>
  <si>
    <t>公司简介:公司前身为1983年成立的上海邮电通信开发服务总公司。1992年11月24日改制成立上海国脉实业股份有限公司,在上海市工商行政管理局注册登记,取得营业执照。营业执照号:3100001000683。公司于一九九二年十月二十六日经中国人民银行上海市分行(92)沪人金股字第53号文批准,首次向社会公众发行人民币普通股70,000,000股,全部为向境内投资人发行的以人民币认购的内资股。于一九九三年四月七日在上海证券交易所上市。</t>
  </si>
  <si>
    <t>2017-03-07IPO上市及以后5107万人民币The Social+Capital Partnership东证资本中国文化产业投资基金中文在线招商湘江招商湘江投资晓扬科投凤凰出版</t>
  </si>
  <si>
    <t>["机票航班","旅游","商旅","旅游服务","机票预订","票务交易","酒店预订","旅游服务平台","商旅预订","酒店"]</t>
  </si>
  <si>
    <t>号百控股(IPO上市及以后)</t>
  </si>
  <si>
    <t>https://innotreelogo.qiniu.innotree.cn/Fr3gij9ldtIokhU0D1IFb4RZalpH</t>
  </si>
  <si>
    <t>https://www.innotree.cn/inno/company/6525947512421813651.html</t>
  </si>
  <si>
    <t>雷蛇电脑游戏技术（上海）有限公司</t>
  </si>
  <si>
    <t>60万美元</t>
  </si>
  <si>
    <t>中国（上海）自由贸易试验区金科路2889弄3号长泰广场C座6层04、05单元</t>
  </si>
  <si>
    <t>HO MENG HWEE</t>
  </si>
  <si>
    <t>021*68585135</t>
  </si>
  <si>
    <t>http://cn.razerzone.com/</t>
  </si>
  <si>
    <t>经营范围:电脑产品、信息技术、游戏开发领域内的技术开发、技术咨询、技术服务和自有技术转让，商务信息咨询；计算机软件、计算机硬件及辅助设备、电子产品的批发、网上零售、佣金代理（拍卖除外）、进出口及其他相关配套业务。【依法须经批准的项目，经相关部门批准后方可开展经营活动】。</t>
  </si>
  <si>
    <t>2017-11-13IPO上市及以后5.04亿美元投资方未透露2017-05-16战略投资3000万美元Horizons Ventures维港投资2016-02-24C轮7500万美元联络互动2015-01-26B轮亿元及以上美元英特尔投资Intel Capital2011-12-21A轮5000万美元IDG资本</t>
  </si>
  <si>
    <t>["可穿戴设备","游戏设备","软硬件结合","音箱耳机","硬件","消费电子","赛事","玩家","游戏硬件","手机游戏"]</t>
  </si>
  <si>
    <t>Razer雷蛇(IPO上市及以后)</t>
  </si>
  <si>
    <t>https://innotreelogo.qiniu.innotree.cn/FrM4nlbZETIgwi7eHoTI_t9nwQGJ</t>
  </si>
  <si>
    <t>https://www.innotree.cn/inno/company/2494059857015057474.html</t>
  </si>
  <si>
    <t>安徽丰原药业股份有限公司</t>
  </si>
  <si>
    <t>安徽省无为县北门外大街108号</t>
  </si>
  <si>
    <t>何宏满</t>
  </si>
  <si>
    <t>http://www.bbcayy.com</t>
  </si>
  <si>
    <t>公司简介:公司系于1997年8月12日经安徽省体改委皖体改函字(1997)59号文批准,由安徽省无为制药厂、安徽省巢湖蜂宝制药厂(已更名为安徽省巢湖蜂宝制药有限公司)、安徽省无为县腾飞医药包装厂、安徽省无为县印刷厂和无为县经贸建筑工程公司作为发起人,以发起方式设立的股份有限公司,股本总额为2,060.40万元。1997年8月30日,本公司在安徽省工商行政管理局领取企业法人营业执照,注册号为25922200-8。2000年9月20日在深圳证券交易所上市。</t>
  </si>
  <si>
    <t>2013-03-11IPO上市及以后3992万人民币盛宇投资吉成创投</t>
  </si>
  <si>
    <t>张军董事杨敬石董事卢家和董事兼总经理章绍毅董事吴征（职代）监事汪洪湖监事何宏满董事长丁斌董事杨杰（主席）监事陆震虹董事胡月娥董事张瑞稳董事</t>
  </si>
  <si>
    <t>["容量注射","医药研发","医药企业","医疗健康","抗生素","生物医药","心血管"]</t>
  </si>
  <si>
    <t>丰原药业(IPO上市及以后)</t>
  </si>
  <si>
    <t>https://innotreelogo.qiniu.innotree.cn/Fq9A-UEniQOR1AudPj0yRZiM4DRB</t>
  </si>
  <si>
    <t>https://www.innotree.cn/inno/company/6238342716680503120.html</t>
  </si>
  <si>
    <t>南京铱迅信息技术股份有限公司</t>
  </si>
  <si>
    <t>23450000元</t>
  </si>
  <si>
    <t>南京市雨花台区宁双路18号D幢4层</t>
  </si>
  <si>
    <t>杨谦</t>
  </si>
  <si>
    <t>025-58722055</t>
  </si>
  <si>
    <t>www.yxlink.com</t>
  </si>
  <si>
    <t>公司简介:公司(简称:铱迅信息)作为网络安全及相关产品的专业提供商,凭借着高度的民族责任感和使命感,自主研发,努力创新,以“让网络更安全”为理念,以“让客户更安全”为己任,致力成为在网络安全领域具有重大影响的企业。铱迅信息拥有一支具有10余年网络安全经验的顶尖网络安全专家团队,开拓网络安全领域的一个又一个奇迹;我们还有一支过硬的研发团队,不断推出拥有自主知识产权的网络安全产品和工具。同时铱迅信息具有一批专业化的网络安全服务团队,拥有一套完整的安全服务流程:安全评估、安全检测、代码审查、安全加固;针对政府、企业、金融、学校,我们将以最快速度响应客户的安全服务需求,为客户带来更大的价值。铱迅信息的软、硬件产品领跑中国市场,客户已经遍布政府、教育、传媒、电子商务、网游等大中小型客户。无论是在网络安全理念还是网络安全技术领域,铱迅信息将始终走在中国信息安全产业的前沿。以网络安全为己任,不断开拓、创新,向成为世界级信息安全企业的目标迈进。</t>
  </si>
  <si>
    <t>2015-09-21IPO上市及以后1820万人民币鼎锋资产2015-07-02新三板未透露投资方未透露2014-04-14A轮数千万人民币奇虎360</t>
  </si>
  <si>
    <t>["企业服务","安全服务","安全软件","工具","消费生活","生活信息","系统工具","网站监测与保护","网络安全","计算机应用"]</t>
  </si>
  <si>
    <t>铱迅信息(IPO上市及以后)</t>
  </si>
  <si>
    <t>https://innotreelogo.qiniu.innotree.cn/FkN5rPLtdbcz2qHmPPkCj1-fUAab</t>
  </si>
  <si>
    <t>https://www.innotree.cn/inno/company/4435779426692669638.html</t>
  </si>
  <si>
    <t>文投控股股份有限公司</t>
  </si>
  <si>
    <t>辽宁省沈阳市苏家屯区白松路22号</t>
  </si>
  <si>
    <t>公司简介:公司最早为沈阳军区后勤部汽车修配总厂,1983年挂第二厂名为国营松辽汽车厂公司于1993年3月经中国人民解放军后勤部(1993)后生字第121号文及辽宁省经济体制改革委员会辽体改发(1993)24号文批准,以定向募集的方式设立;并且按有关规定,对照《公司法》进行了规范,在辽宁省沈阳市工商行政管理局注册登记,取得营业执照,营业执照号:2101002102917。公司于1996年5月28日经中国证券监督管理委员会批准,首次向社会公众发行人民币普通股3680万股,全部为境内发行的以人民币认购的内资股,于1996年7月1日在上海证券交易所上市。</t>
  </si>
  <si>
    <t>2017-06-28IPO上市及以后1.75亿人民币建投华文传媒投资有限责任公司建投华文北京市文化中心基金2015-08-20IPO上市及以后1.28亿人民币丰煜投资</t>
  </si>
  <si>
    <t>孟令飞监事赵磊董事长程海亮监事高海涛董事李明董事綦建虹董事兼经理王汐监事谷国庆董事王森董事刘武监事郝文彦董事赵小东监事林钢董事姬兴慧董事</t>
  </si>
  <si>
    <t>["众筹","信息服务","媒体","投融资","整车","文化传媒","汽车生产","汽车配件","消费生活","生活信息"]</t>
  </si>
  <si>
    <t>文投控股(IPO上市及以后)</t>
  </si>
  <si>
    <t>https://innotreelogo.qiniu.innotree.cn/FoPbmpxX7AJNCrsVXyykERYe9T3o</t>
  </si>
  <si>
    <t>https://www.innotree.cn/inno/company/8462648355864978445.html</t>
  </si>
  <si>
    <t>重庆宗申动力机械股份有限公司</t>
  </si>
  <si>
    <t>重庆市巴南区炒油场</t>
  </si>
  <si>
    <t>左宗申</t>
  </si>
  <si>
    <t>http://www.zsengine.com</t>
  </si>
  <si>
    <t>公司简介:公司经双流县体制改革委员会双体改(1989)03号文和成都市经济体制改革委员会成体改(1989)字第23号《关于同意成都联益实业股份有限公司进行股份制试点的通知》批准,以发起方式设立;在四川省双流县工商行政管理局注册登记,取得营业执照,营业执照号为渝直5000001805782。公司于1989年4月10日经中国人民银行双流县支行批准,首次向社会公众发行人民币普通股2480万股,于1997年3月6日在深圳证券交易所上市。</t>
  </si>
  <si>
    <t>2012-03-15IPO上市及以后9248万人民币华夏天元天堂硅谷平安创新资本第一东方齐星铁塔2007-09-12IPO上市及以后5700万人民币瑞华控股融众投资</t>
  </si>
  <si>
    <t>胡显源董事陈刚监事王进独立董事李方鹏监事（职工代表）李耀董事马东立独立董事周丹监事（职工代表）左宗申董事长王仁平独立董事雷艇监事陆箐监事秦忠荣董事蒋宗贵监事会主席黄培国董事、总经理彭科监事（职工代表）王大英董事</t>
  </si>
  <si>
    <t>["实业","机械"]</t>
  </si>
  <si>
    <t>宗申动力(IPO上市及以后)</t>
  </si>
  <si>
    <t>https://innotreelogo.qiniu.innotree.cn/FvQNBEGJy6yKkgRgfriai8KHvQv4</t>
  </si>
  <si>
    <t>https://www.innotree.cn/inno/company/1748919838551629838.html</t>
  </si>
  <si>
    <t>安徽众源新材料股份有限公司</t>
  </si>
  <si>
    <t>93300000元</t>
  </si>
  <si>
    <t>芜湖经济技术开发区凤鸣湖北路48号</t>
  </si>
  <si>
    <t>封全虎</t>
  </si>
  <si>
    <t>0553-5317535</t>
  </si>
  <si>
    <t>www.zyxcl.cn</t>
  </si>
  <si>
    <t>公司简介:公司为芜湖众源金属带箔有限公司变更设立的股份制公司,成立于2005年4月,公司下属三家全资子公司:安徽永杰铜业有限公司、芜湖众源进出口有限公司、安徽杰冠商贸有限公司。是中国有色金属加工行业紫铜带材专业制造商,2012年被中国有色金属加工工业协会评为“中国铜板带材十强企业”,公司现有年产各类紫铜带材6万吨的生产能力。公司主要从事高精度紫铜系列带材的研发、生产、销售和服务。公司管理通过质量管理体系认证、环境管理体系认证、职业健康安全管理体系认证。各类高精度紫铜系列带材,产品质量符合欧盟环保质量检测标准,广泛应用于通讯、电子、电力、电器等行业,是通讯电缆、电力电缆、变压器、铜包铝、引线框架、散热器、热交换器、新能源电池等产品的重要材料。多年来,公司产品畅销全国,在长三角、珠三角、黄渤海及西南地区倍受青睐,享有较高的美誉,近年来,产品已出口远销至东南亚及欧美等海外市场。公司规划在3-5年内再新增年产4万吨高精度紫铜带项目,届时将形成10万吨的生产能力,各类紫铜带材的产品将基本实现全覆盖,以满足多层级市场需求,可望成为中国铜带加工行业最具竞争力的专业制造商。公司将始终坚持“让我们共同创造未来”的理念,持续加强员工队伍建设,不断创新、精益求精,生产出卓越的产品,满足顾客需求。公司充满生机活力和发展机遇,期待着与您共谋发展、共创美好的未来!</t>
  </si>
  <si>
    <t>2015-06-11IPO上市及以后未透露投资方未透露2011-07-22B轮2300万人民币盛世金牛上海盛世金牛创业投资管理有限公司楚祥投资2010-08-12A轮1600万人民币科惠投资科惠价值投资龙渊云腾(当乐网)</t>
  </si>
  <si>
    <t>["硬件","其他硬件服务","新科技","机械设备","材料","生产制造","电缆","通用设备","通讯","金属制品"]</t>
  </si>
  <si>
    <t>众源新材(IPO上市及以后)</t>
  </si>
  <si>
    <t>https://innotreelogo.qiniu.innotree.cn/FtMl6rCOKytmvjgL9-H0nTdQ6MIB</t>
  </si>
  <si>
    <t>https://www.innotree.cn/inno/company/9564266983082015854.html</t>
  </si>
  <si>
    <t>掌阅科技股份有限公司</t>
  </si>
  <si>
    <t>北京市朝阳区东三环中路39号建外SOHO23号楼（南办公楼）20层2307</t>
  </si>
  <si>
    <t>成湘均</t>
  </si>
  <si>
    <t>http://www.zhangyue.com/</t>
  </si>
  <si>
    <t>公司简介:2008年9月8日,掌中浩阅取得北京市工商行政管理局朝阳分局核发的注册号为110105011320844号的《企业法人营业执照》,掌中浩阅由此设立。2015年6月3日,掌阅科技(筹)召开了股份公司创立大会,2015年6月5日,掌阅科技完成了股份公司设立工商登记。本次发行股票数量4,100万股,本次发行全部为新股,无老股转让,发行价格为4.05元/股。股票简称“掌阅科技”,股票代码“603533”,于2017年9月21日起上市交易。</t>
  </si>
  <si>
    <t>2017-09-21IPO上市及以后未透露不公开的投资者2017-01-03IPO上市及以后未透露东方创投渤海产业投资银富投资2015-01-04A轮未透露国金投资</t>
  </si>
  <si>
    <t>成湘均CEO王良董事成湘均董事长,经理郭敏监事黄国伟监事会主席林涛独立董事张凌云董事陈新港监事张萱独立董事刘伟平董事</t>
  </si>
  <si>
    <t>["书城","写作阅读平台","图书","在线图书","工具","开发商","文娱传媒","文学","网络文学","阅读工具"]</t>
  </si>
  <si>
    <t>掌阅科技(IPO上市及以后)</t>
  </si>
  <si>
    <t>https://innotreelogo.qiniu.innotree.cn/Fn6tVzSiYc0ox91dDWMqCoYRTqIb</t>
  </si>
  <si>
    <t>https://www.innotree.cn/inno/company/17963960063854193803.html</t>
  </si>
  <si>
    <t>方大集团股份有限公司</t>
  </si>
  <si>
    <t>深圳市高新技术产业园南区科技南十二路方大科技大厦</t>
  </si>
  <si>
    <t>熊建明</t>
  </si>
  <si>
    <t>http://www.fangda.com</t>
  </si>
  <si>
    <t>公司简介:方大集团股份有限公司系1995年10月经深圳市人民政府办公厅以深府办函(1995)194号文批复,在原“深圳方大建材有限公司”的基础上以募集设立方式改组设立。本公司企业法人营业执照注册号:440301501124785;现有注册资本为人民币756,909,905元;注册地址:深圳市高新区科技南十二路方大大厦;法定代表人:熊建明。公司发行的境内上市外资股(B股)股票及境内上市内资股(A股)股票分别于1995年11月及1996年4月在深圳证券交易所挂牌上市。证券交易所上市。</t>
  </si>
  <si>
    <t>2016-07-29IPO上市及以后4700万人民币大盟汇信常州投资集团国机财务</t>
  </si>
  <si>
    <t>邓磊董事熊建明董事长郭晋龙董事林克槟董事尹常健职工监事周志刚董事曹乃斯监事董格林监事郭万达董事熊建伟董事</t>
  </si>
  <si>
    <t>方大集团(IPO上市及以后)</t>
  </si>
  <si>
    <t>https://innotreelogo.qiniu.innotree.cn/Fl8xg8xcK8rQ0loXir9_s5f2IwQJ</t>
  </si>
  <si>
    <t>https://www.innotree.cn/inno/company/15079348240986034136.html</t>
  </si>
  <si>
    <t>首创置业股份有限公司</t>
  </si>
  <si>
    <t>中国北京市懹柔区迎宾中路 1号 501室</t>
  </si>
  <si>
    <t>86010-66493551</t>
  </si>
  <si>
    <t>http://www.bjcapitalland.com</t>
  </si>
  <si>
    <t>2006-10-26IPO上市及以后1.35亿美元新加坡政府投资</t>
  </si>
  <si>
    <t>李松平董事长黄翼忠独立董事李晓斌董事唐军董事,总经理汤亚楠监事孙宝杰董事蒋和斌监事王洪独立董事苏健董事李章监事会主席李旺独立董事孙少林董事</t>
  </si>
  <si>
    <t>["投资开发中高档住宅","置业","商务地产","商用物业","房地产业"]</t>
  </si>
  <si>
    <t>首创置业(IPO上市及以后)</t>
  </si>
  <si>
    <t>https://innotreelogo.qiniu.innotree.cn/FvKoh9zPpciK6DyTx03hqXvyFezd</t>
  </si>
  <si>
    <t>https://www.innotree.cn/inno/company/4516750840659856889.html</t>
  </si>
  <si>
    <t>百济神州（北京）生物科技有限公司</t>
  </si>
  <si>
    <t>3321.1 万元 美元</t>
  </si>
  <si>
    <t>北京市昌平区科学园路30院1号楼1-2层</t>
  </si>
  <si>
    <t>欧雷强</t>
  </si>
  <si>
    <t>http://www.beigene.com/</t>
  </si>
  <si>
    <t>公司简介:百济神州是一家抗肿瘤药物研发商，专注于开发癌症治疗的创新分子靶向和免疫肿瘤药物。自主研发的强效高选择性PARP抑制剂BGB-290在已开展I期临床研究，PD-1单抗BGB-A317已获CFDA认证。</t>
  </si>
  <si>
    <t>2016-02-04IPO上市及以后1.47亿美元投资方未透露2015-05-12B轮9700万美元高瓴资本中信产业基金集成富达投资2014-11-01A轮7500万美元高瓴资本中信产业基金</t>
  </si>
  <si>
    <t>["生命科学生物科技","管理人员","国学","癌症","抗肿瘤药物"]</t>
  </si>
  <si>
    <t>百济神州(IPO上市及以后)</t>
  </si>
  <si>
    <t>https://innotreelogo.qiniu.innotree.cn/FvJs2e4WFOiLJj7QSjUuPdi2gpTb</t>
  </si>
  <si>
    <t>https://www.innotree.cn/inno/company/17782885513568886671.html</t>
  </si>
  <si>
    <t>深圳兆日科技股份有限公司</t>
  </si>
  <si>
    <t>深圳市福田区车公庙泰然八路泰然大厦C座1605</t>
  </si>
  <si>
    <t>魏恺言</t>
  </si>
  <si>
    <t>http://www.sinosun.com.cn</t>
  </si>
  <si>
    <t>公司简介:公司2011年2月在兆日科技（深圳）有限公司基础上改制设立的股份有限公司。公司注册资本计人民币84,000,000.00元，注册地为广东省深圳市。公司取得深圳市市场监督管理局颁发的注册号为第440301501139978号的《企业法人营业执照》。公司是经深圳市科技工贸和信息化委员会深科工贸信资字【2011】0241号《关于同意兆日科技（深圳）有限公司变更为股份有限公司的批复》批准，由兆日科技（深圳）有限公司以整体变更方式设立，在深圳市市场监督管理局注册登记，取得企业法人营业执照，注册号为440301501139978。公司于2012年5月23日经中国证券监督管理委员会证监许可【2012】693号文批准，首次向社会公众发行人民币普通股2800万股，于2012年6月28日在深圳证券交易所创业板上市。</t>
  </si>
  <si>
    <t>2012-06-28IPO上市及以后亿元及以上人民币投资方未透露2010-12-24D轮492万美元平安创新投资基金达晨创投2007-06-18C轮数千万美元英特尔投资Intel Capital2004-09-18B轮1000万美元英特尔投资Intel Capital纪源资本集富亚洲JAFCO华登国际2003-12-01A轮300万美元集富亚洲JAFCO</t>
  </si>
  <si>
    <t>["企业服务","信息设备","安全服务","安全软件","密码","工具","硬件","系统工具","网络安全","芯片"]</t>
  </si>
  <si>
    <t>兆日科技(IPO上市及以后)</t>
  </si>
  <si>
    <t>https://innotreelogo.qiniu.innotree.cn/FnJ_VVuG-k9xLZBui9Q6IYYKXT99</t>
  </si>
  <si>
    <t>https://www.innotree.cn/inno/company/6437235797652975601.html</t>
  </si>
  <si>
    <t>湖北东江环保有限公司</t>
  </si>
  <si>
    <t>1000万元</t>
  </si>
  <si>
    <t>孝昌县经济开发区城南工业园</t>
  </si>
  <si>
    <t>岳凤杰</t>
  </si>
  <si>
    <t>0712-4316500</t>
  </si>
  <si>
    <t>公司简介:湖北东江环保有限公司是东江环保股份有限公司（以下简称为“东江环保”）的子公司，东江环保以废物资源化为主轴、无害化为目的，立足于工业和市政废物的资源化与无害化处理，配套发展环境工程及服务等增值性业务，并延伸至废旧电器的拆解与回收领域，充分发挥完整产业链优势，铸造以废物资源化为核心的全能固废处理服务平台，可为企业的不同发展阶段提供一站式环保服务、为城市废物管理提供整体解决方案。</t>
  </si>
  <si>
    <t>2010-06-18IPO上市及以后5000万人民币金石投资2003-02-01IPO上市及以后50万美元青云创投2002-01-01A轮800万人民币上海永宣中国风投高新投</t>
  </si>
  <si>
    <t>["环保","废物资源","环境工程","无害化处理"]</t>
  </si>
  <si>
    <t>东江环保(IPO上市及以后)</t>
  </si>
  <si>
    <t>https://www.innotree.cn/inno/company/3464778735114454032.html</t>
  </si>
  <si>
    <t>福建福日电子股份有限公司</t>
  </si>
  <si>
    <t>福建省福州开发区科技园区快安大道创新楼</t>
  </si>
  <si>
    <t>卞志航</t>
  </si>
  <si>
    <t>http://www.furielec.com</t>
  </si>
  <si>
    <t>公司简介:福建福日电子股份有限公司是经福建省人民政府闽政体股（1998）09号文批准，由福建福日集团公司独家发起，以募集方式设立的股份有限公司。公司系依照《公司法》和其他有关规定成立的股份有限公司（以下简称“公司”）。公司经福建省人民政府闽政体股（98）字第09号文批准，以募集方式设立；在福建省工商行政管理局注册登记，取得营业执照，营业执照号[350000100010845]。公司于1999年4月19日经中国证监会证监发行字(99)41号文批准，首次向社会公众发行人民币普通股7000万股，于1999年5月14日在上海证券交易所上市。</t>
  </si>
  <si>
    <t>2016-05-04IPO上市及以后3892万人民币福州兴合投资福建新一代信息技术创业投资2014-04-03IPO上市及以后5110万人民币瑞华控股融众投资</t>
  </si>
  <si>
    <t>黄爱武董事檀少雄董事卞其鑫监事王武董事罗元清董事温春旺董事兼总经理洪俊毅董事李晖董事罗丽涵监事卞志航董事长连占记监事林伟杰监事陈震东董事李震监事</t>
  </si>
  <si>
    <t>["光学光电子","生产制造","电子元件","电子元器件","进出口贸易","通讯行业","信息产业","证券交易","电子","省电"]</t>
  </si>
  <si>
    <t>福日电子(IPO上市及以后)</t>
  </si>
  <si>
    <t>https://innotreelogo.qiniu.innotree.cn/Fr8_nK2vrRpsLqh1OZTxcfLvah9T</t>
  </si>
  <si>
    <t>https://www.innotree.cn/inno/company/1979865205674560900.html</t>
  </si>
  <si>
    <t>深圳市证通电子股份有限公司</t>
  </si>
  <si>
    <t>深圳市南山区南油天安工业村8座3A单元</t>
  </si>
  <si>
    <t>曾胜强</t>
  </si>
  <si>
    <t>http://www.szzt.com.cn</t>
  </si>
  <si>
    <t>公司简介:公司由深圳市证通电子有限公司依法整体变更而成立,在深圳市工商行政管理局注册登记,取得营业执照,营业执照号:440301103106038,原深圳市证通电子有限公司的权利义务由公司依法承继。公司于2007年11月23日经中国证券监督管理委员会核准,首次向社会公众发行人民币普通股22,000,000股,于2007年12月18日在深圳证券交易所上市。</t>
  </si>
  <si>
    <t>2016-09-14IPO上市及以后1.52亿人民币和盛资本西藏泓涵股权投资2013-11-04IPO上市及以后8976万人民币H Capital泰腾博越彤道投资泰康资产管理西藏自治区投资</t>
  </si>
  <si>
    <t>曾胜强董事长,总经理薛宁监事方进董事孙海法董事邓鸿董事许忠慈董事钟艳监事张跃华董事马映冰董事黄洪监事</t>
  </si>
  <si>
    <t>["产品研发","企业服务","安全服务","支付","硬件安全","线下支付","自助服务","金融","电子","股票"]</t>
  </si>
  <si>
    <t>证通电子(IPO上市及以后)</t>
  </si>
  <si>
    <t>https://innotreelogo.qiniu.innotree.cn/Frjwr6wWQEUb7tiwouxisqaiUiBQ</t>
  </si>
  <si>
    <t>https://www.innotree.cn/inno/company/16318404356369950327.html</t>
  </si>
  <si>
    <t>北京捷成世纪科技股份有限公司</t>
  </si>
  <si>
    <t>北京市海淀区知春路1号学院国际大厦709室</t>
  </si>
  <si>
    <t>徐子泉</t>
  </si>
  <si>
    <t>http://www.jetsen.com.cn</t>
  </si>
  <si>
    <t>公司简介:北京捷成世纪科技股份有限公司（以下简称“公司”或“本公司”）系于2006年8月经北京市工商行政管理局海淀分局批准设立的有限责任公司，由徐子泉、康宁、徐挺、郑羌等四位自然人共同设立的有限责任公司，并于2009年9月30日为基准日整体改制变更为股份有限公司。公司的企业法人营业执照注册号：110108009863191，并于2011年2月15日在深圳证券交易所上市。</t>
  </si>
  <si>
    <t>2016-03-24IPO上市及以后5.48亿人民币东方汇智资产融通资本2016-02-04IPO上市及以后2.40亿人民币嘉和控股上海分公司盛世景</t>
  </si>
  <si>
    <t>["增值服务商","影视","文娱传媒","视音频","跨屏","其他文娱服务","文化娱乐","视频","音视频","企业服务"]</t>
  </si>
  <si>
    <t>捷成世纪(IPO上市及以后)</t>
  </si>
  <si>
    <t>https://innotreelogo.qiniu.innotree.cn/FoymLrkV4CPyFWVhLYlwL17IZZBg</t>
  </si>
  <si>
    <t>https://www.innotree.cn/inno/company/13407132879562789857.html</t>
  </si>
  <si>
    <t>湖南益乘科技有限公司</t>
  </si>
  <si>
    <t>长沙市开福区金泰路199号湘江世纪城富湾国际2栋1单元1702房</t>
  </si>
  <si>
    <t>龙友军</t>
  </si>
  <si>
    <t>0731-88958122</t>
  </si>
  <si>
    <t>https://yichecp.tmall.com/</t>
  </si>
  <si>
    <t>公司简介:长沙易车网络科技有限公司，是一家专注于高品质汽车用品的开发和营销的电子商务公司。公司代理运营了车饰品行业的众多知名品牌（其中大部分为大中华区互联网总代理），包括固特异汽车用品、御马脚垫、途雅香水、麦瑞琳纯亚麻系列等10多个品牌。</t>
  </si>
  <si>
    <t>2017-04-20IPO上市及以后3.33亿美元国科投资永安信基金百度投资部腾讯投资2016-06-07战略投资1.50亿美元21st Century Fox京东国科投资太盟投资集团永安信基金百度投资部腾讯投资</t>
  </si>
  <si>
    <t>["广告营销","汽车用品","电商","汽车交通","汽车后服务","汽车媒体及社区","汽车配件","易车网","营销电子商务","代理运营"]</t>
  </si>
  <si>
    <t>益乘科技(IPO上市及以后)</t>
  </si>
  <si>
    <t>https://innotreelogo.qiniu.innotree.cn/Fj2j8diS8ZLqHGCZAQB9rH5kI9No</t>
  </si>
  <si>
    <t>https://www.innotree.cn/inno/company/3869084056896210535.html</t>
  </si>
  <si>
    <t>盛屯矿业集团股份有限公司</t>
  </si>
  <si>
    <t>福建厦门市翔安区双沪北路1号之2二楼</t>
  </si>
  <si>
    <t>陈东</t>
  </si>
  <si>
    <t>http://www.600711.com</t>
  </si>
  <si>
    <t>公司简介:公司前身原厦门市电气设备厂,即原企业,是1975年几个街道企业合并而成的集体所有制企业,主要生产电热水器、搪瓷制品、不锈钢厨具。在厦门市电气设备厂改制的基础上,于1992年9月以社会募集方式组建股份有限公司,在厦门市工商行政管理局注册登记,取得营业执照。营业执照号3502001002521。1992年5月8日、1992年6月8日,经厦门市经济体制改革委员会厦体改[1992]008号和中国人民银行厦门市分行厦人银[92]179号批准,公司首次发行股票1300万股,其中700万股为法人股,600万股为(含内部职工股60万股)社会公众股。</t>
  </si>
  <si>
    <t>2014-06-06IPO上市及以后2.03亿人民币恒泰华盛资产</t>
  </si>
  <si>
    <t>孙建成董事姚娟英监事秦桂森董事蔡明阳董事俞燕梅监事刘宗柳董事陈东董事长何少平监事应海珍董事兼总经理方兴董事</t>
  </si>
  <si>
    <t>["证券交易","矿业","矿产","股票"]</t>
  </si>
  <si>
    <t>盛屯矿业(IPO上市及以后)</t>
  </si>
  <si>
    <t>https://innotreelogo.qiniu.innotree.cn/FvIwAqv97uWML-H7FF7NdL9G1_zI</t>
  </si>
  <si>
    <t>https://www.innotree.cn/inno/company/6256955487923733564.html</t>
  </si>
  <si>
    <t>中基健康产业股份有限公司</t>
  </si>
  <si>
    <t>新疆维吾尔自治区乌鲁木齐市青年路北一巷8号</t>
  </si>
  <si>
    <t>李豫</t>
  </si>
  <si>
    <t>http://www.chalkistomato.com/</t>
  </si>
  <si>
    <t>公司简介:公司经新疆维吾尔自治区经济体制改革委员会以“新体改[1994]47号”文批准,于1994年6月30日以定向募集方式设立;在新疆维吾尔自治区工商行政管理局注册登记,取得营业执照。公司已按照有关规定并对照《公司法》进行了规范,并依法在新疆维吾尔自治区工商行政管理局履行了重新登记手续,营业执照号码:650000040000642。公司于2000年4月14日经中国证券监督管理委员会批准由定向募集公司转为社会募集公司并首次向社会公众发行人民币普通股4,500万股,于2000年9月26日在深圳证券交易所上市。</t>
  </si>
  <si>
    <t>2010-04-14IPO上市及以后1886万人民币麦田立家蓝港互动</t>
  </si>
  <si>
    <t>郭宪明董事吕廷华监事杭友军监事吴治周监事会主席刘志海监事占磊董事杨梅董事富来义监事王道君董事顾立新董事李豫董事长李润副董事长,总经理朱文明董事</t>
  </si>
  <si>
    <t>["制品深加工","实业","重点扶持","农业产业化国家重点"]</t>
  </si>
  <si>
    <t>中基健康(IPO上市及以后)</t>
  </si>
  <si>
    <t>https://innotreelogo.qiniu.innotree.cn/FmUkH160orgp-gr2t37eO3V5xn-d</t>
  </si>
  <si>
    <t>https://www.innotree.cn/inno/company/18436167760373535716.html</t>
  </si>
  <si>
    <t>湖北省广播电视信息网络股份有限公司</t>
  </si>
  <si>
    <t>湖北省武汉经济技术开发区工业区</t>
  </si>
  <si>
    <t>http://www.hrtn.net</t>
  </si>
  <si>
    <t>公司简介:公司成立于1988年12月10日。公司经湖北省人民政府2011年1月31日批复(《关于组建湖北省广播电视信息网络股份有限公司的批复》(鄂政函[2011]25号)设立;在湖北省工商行政管理局省直分局注册登记,取得营业执照。武汉塑料工业集团股份有限公司于1989年1月,经武汉市人民银行武银管(1989)3号文批准,首次向社会公众发行人民币普通股867.05万股。1992年2月,经武汉市体改委(1992)3号文和武汉市人民银行武银办(1992)6号文批准,公司向社会公众发行股票506.55万股。公司1373.6万股社会公众股于1996年12月10日在深圳证券交易所上市。</t>
  </si>
  <si>
    <t>2015-01-01IPO上市及以后4332万人民币硅谷天堂黎曼投资2014-12-01A轮9800万人民币博时资本(博时基金)招商昆仑</t>
  </si>
  <si>
    <t>王飞副总经理吕值友董事廖小同董事祁国钧副总经理顾亦兵董事梁家新监事杜百川董事王祺扬董事长兼总经理张海明董事周淑林监事程虹董事李忠诚董事张兆国董事王友弟副总经理赵洪涛副总经理李峰监事</t>
  </si>
  <si>
    <t>["信息服务","媒体","广播","影视","文化传媒","文娱传媒","消费生活","生活信息","通信服务","文化高新技术"]</t>
  </si>
  <si>
    <t>湖北广电(IPO上市及以后)</t>
  </si>
  <si>
    <t>https://innotreelogo.qiniu.innotree.cn/FjSqZhSTZWgURi13yEwQ42WfpFqD</t>
  </si>
  <si>
    <t>https://www.innotree.cn/inno/company/17086226277443559702.html</t>
  </si>
  <si>
    <t>中国光大银行股份有限公司</t>
  </si>
  <si>
    <t>中国北京市西城乡太平桥大街25号中国光大中心</t>
  </si>
  <si>
    <t>唐双宁</t>
  </si>
  <si>
    <t>8610-63636388</t>
  </si>
  <si>
    <t>http://www.cebbank.com</t>
  </si>
  <si>
    <t>公司简介:本行原系经中国人民银行银复[1992]152号文批准,于1992年6月18日成立的全国性商业银行,后经中国人民银行银复[1995]70号文批准,于1999年7月6日改制成为股份制商业银行。本行在国家工商行政管理总局注册登记,取得营业执照。本行的营业执照号码为:100000000011748。本行经中国证券监督管理委员会于2010年7月29日以证监许可[2010]1019号文核准,首次向社会公众发行人民币普通股7,000,000,000股,并于2010年8月18日在上海证券交易所上市。</t>
  </si>
  <si>
    <t>陈昱监事谢荣独立董事叶东海监事武剑董事徐洪才独立董事马宁监事高云龙副董事长乔志敏独立董事赵威董事张新泽独立董事唐双宁董事长娜仁图雅董事赵欢董事王淑敏董事杨吉贵董事俞二牛监事冯仑独立董事殷连臣监事马腾董事吴钢董事</t>
  </si>
  <si>
    <t>["集团下属","金融企业"]</t>
  </si>
  <si>
    <t>中国光大银行(IPO上市及以后)</t>
  </si>
  <si>
    <t>https://innotreelogo.qiniu.innotree.cn/FtpSe2zhIyu0DUm2HUplhKupJB7T</t>
  </si>
  <si>
    <t>https://www.innotree.cn/inno/company/8044959449653794227.html</t>
  </si>
  <si>
    <t>北京猎豹网络科技有限公司</t>
  </si>
  <si>
    <t>北京市石景山区实兴大街30号院3号楼2层A-0070号</t>
  </si>
  <si>
    <t>傅盛</t>
  </si>
  <si>
    <t>http://cn.cmcm.com/</t>
  </si>
  <si>
    <t>公司简介:猎豹移动是一家移动应用开发商，核心产品包括猎豹清理大师、猎豹安全大师、金山电池医生、猎豹锁屏大师等；同时也提供多平台类产品，如毒霸网址大全、猎豹浏览器、游戏中心以及移动应用商店等，为不同的商业伙伴和客户提供全球内容分发渠道和用户流量入口。</t>
  </si>
  <si>
    <t>2014-05-09IPO上市及以后亿元及以上美元投资方未透露2014-04-30F轮5000万美元百度公司小米科技金山软件2011-08-01A轮1860万美元经纬中国</t>
  </si>
  <si>
    <t>["影像互联网","安全技术","CMC"]</t>
  </si>
  <si>
    <t>猎豹移动(IPO上市及以后)</t>
  </si>
  <si>
    <t>https://innotreelogo.qiniu.innotree.cn/FrNhUHKiz9N1lkKIc8KwfNDHCy9E</t>
  </si>
  <si>
    <t>https://www.innotree.cn/inno/company/1238247264563684749.html</t>
  </si>
  <si>
    <t>广汇能源股份有限公司</t>
  </si>
  <si>
    <t>新疆维吾尔自治区乌鲁木齐经济技术开发区上海路16号</t>
  </si>
  <si>
    <t>宋东升</t>
  </si>
  <si>
    <t>http://www.xjguanghui.com</t>
  </si>
  <si>
    <t>公司简介:广汇能源股份有限公司（以下简称“公司”或“本公司”）前身为新疆广汇晨晖花岗岩石材开发有限公司，是经乌鲁木齐经济技术开发区管理委员会和新疆维吾尔自治区对外贸易经济合作厅批准，于1995年1月20日成立的中外合资经营企业。1999年3月14日经新疆维吾尔自治区人民政府以新政函[1999]40号文批准，于1999年4月10日改组为新疆广汇石材股份有限公司，于2002年4月公司名称更名为新疆广汇实业股份有限公司,领取6500002300265号企业法人营业执照。公司系依照《公司法》和其他有关规定成立的股份有限公司（以下简称“公司”）。公司经新疆维吾尔自治区人民政府新政函【1999】40号文件批准，以发起方式设立；在新疆维吾尔族自治区工商行政管理局注册登记，取得营业执照，营业执照号：650000060000192。公司于2000年4月14日经中国证监会【2001】34号文批准，首次向中国境内社会公众发行人民币普通股5000万股，于2000年5月26日在上海证券交易所上市。</t>
  </si>
  <si>
    <t>2011-05-25IPO上市及以后2.06亿人民币景隆资产嘉和控股上海分公司盛世景</t>
  </si>
  <si>
    <t>胡劲松董事胡本源董事黄儒卿监事王涛监事马凤云董事陈瑞忠监事王建军董事梁逍未知孙积安董事韩士发董事李江红监事刘常进董事宋东升董事长李丙学董事林发现董事兼总经理张伟民董事林发现董事</t>
  </si>
  <si>
    <t>["天然气","开采","煤化工","煤炭","生产制造","能源电力","节能环保","证券交易","清洁能源","实业"]</t>
  </si>
  <si>
    <t>广汇能源(IPO上市及以后)</t>
  </si>
  <si>
    <t>https://innotreelogo.qiniu.innotree.cn/Fp6ppKOTJq5h7Wjlrb-Ddz0EzBZA</t>
  </si>
  <si>
    <t>https://www.innotree.cn/inno/company/16332810040055143600.html</t>
  </si>
  <si>
    <t>四川宏达股份有限公司</t>
  </si>
  <si>
    <t>四川省什邡市师古镇慈山村</t>
  </si>
  <si>
    <t>黄建军</t>
  </si>
  <si>
    <t>http://www.sichuanhongda.com</t>
  </si>
  <si>
    <t>公司简介:四川宏达股份有限公司（以下简称公司或本公司）系1994年1月28日经四川省经济体制改革委员会以川体改（94）263号文批准，由四川省宏达联合化工总厂（后更名为四川宏达实业有限公司）、四川省工商新技术开发公司、四川化工总厂(后更名为川化集团有限责任公司)、什邡县电力公司（后更名为什邡明珠电力有限责任公司）、什邡县地方电力开发公司（后更名为什邡市地方电力开发公司）等五家企业共同发起，并向北海兴垦房地产开发公司、四川省国际信托投资公司、成都宏昌化工建材商贸公司、绵阳市益多园房地产开发有限责任公司、四川省什邡县银兴实业总公司、中国银行什邡支行劳动服务公司、广汉市平原实业发展有限总公司、什邡县双盛建筑材料厂（后更名为什邡市双盛建筑材料厂）等八家企业和内部职工定向募集股份设立的股份有限公司。四川宏达股份有限公司（简称“公司”）系依照《公司法》和国家其他有关法律、行政法规成立的股份有限公司。公司经四川省体改委川体改（94）263号文批准，以定向募集方式设立，按照《股份有限公司规范意见》对照《公司法》进行了规范，并依法履行了重新登记手续，于1994年6月30日在德阳市工商行政管理局注册登记，取得企业法人营业执照。公司的营业执照号码为：5106001800132。公司于2001年11月7日经中国证券监督委员会（简称“中国证监会”）批准，首次向社会公众发行人民币普通股50,000,000股，于2001年12月6日在上海证券交易所（以下简称“上交所”）上市。</t>
  </si>
  <si>
    <t>2011-03-01IPO上市及以后未透露明业投资德元善股权投资基金</t>
  </si>
  <si>
    <t>刘军董事王延俊董事,副总经理周佑乐董事杨天均董事黄建军董事长兼总经理胡世清监事王仁平董事周建董事帅巍董事钟素清监事傅婕监事张必书董事</t>
  </si>
  <si>
    <t>["资产","饲料","产品云","冶金矿山","肥料"]</t>
  </si>
  <si>
    <t>宏达股份(IPO上市及以后)</t>
  </si>
  <si>
    <t>https://www.innotree.cn/inno/company/9302947798339392512.html</t>
  </si>
  <si>
    <t>山东高翔通用航空股份有限公司</t>
  </si>
  <si>
    <t>23758340元</t>
  </si>
  <si>
    <t>济宁市高新区王因镇济微路西四合院</t>
  </si>
  <si>
    <t>高昂</t>
  </si>
  <si>
    <t>0537-3766777</t>
  </si>
  <si>
    <t>www.sdgxair.com</t>
  </si>
  <si>
    <t>公司简介:公司是经中国民航局批准,于2010年9月开始筹建,2011年11月22日顺利通过民航局经营许可审定的甲类通用航空公司,也是鲁西南唯一一家通用航空公司。已投入6200余万元购入美国产R44型直升机4架,法国欧直产EC120B直升机两架。2015年再购入相应型号的直升机4架及其他机型的固定翼飞机。公司办公地设在山东济宁国家级高新技术开发区,以山东济宁曲阜机场为主要运行基地。</t>
  </si>
  <si>
    <t>2017-06-27IPO上市及以后未透露不公开的投资者</t>
  </si>
  <si>
    <t>孙红广监事高峰董事冯亮董事张美海董事高珊董事李杰监事高昂董事长兼总经理马宏伟监事</t>
  </si>
  <si>
    <t>["包机","服务商","汽车交通","航空","飞机","石油服务","通用航空","工商行政管理","直升机"]</t>
  </si>
  <si>
    <t>高翔通航(IPO上市及以后)</t>
  </si>
  <si>
    <t>https://innotreelogo.qiniu.innotree.cn/FuvUvO2IhDAdwSTOARF8kgs2eade</t>
  </si>
  <si>
    <t>https://www.innotree.cn/inno/company/7219141147128912971.html</t>
  </si>
  <si>
    <t>浙江日发精密机械股份有限公司</t>
  </si>
  <si>
    <t>浙江省新昌县七星街道日发数码科技园</t>
  </si>
  <si>
    <t>王本善</t>
  </si>
  <si>
    <t>http://www.rifapm.com.cn</t>
  </si>
  <si>
    <t>公司简介:公司前身为浙江新昌日发精密机械有限公司,于1999年3月30日由浙江日发纺织机械有限公司和自然人王本善共同投资设立,初始注册资本为人民币1,800万元。公司系依照《公司法》和其他有关规定由浙江新昌日发精密机械有限公司变更设立的股份有限公司。公司在浙江工商行政管理局注册登记,取得营业执照,营业执照注册号为:330000000005010。公司于2010年11月12日经中国证券监督管理委员会批准,首次向社会公众发行人民币普通股1,600万股,于2010年12月10日在深圳证券交易所上市。</t>
  </si>
  <si>
    <t>2015-12-17IPO上市及以后1亿人民币安益资本蓝光引力</t>
  </si>
  <si>
    <t>仝允恒董事陆平山董事王本善董事长兼总经理许金开监事潘自强董事杨宇超董事梁洪均监事汤立民董事夏新监事王吉董事</t>
  </si>
  <si>
    <t>["机械行业","IM","机械部数控机床","高新技术","数码精密机械","数控车床"]</t>
  </si>
  <si>
    <t>日发精机(IPO上市及以后)</t>
  </si>
  <si>
    <t>https://innotreelogo.qiniu.innotree.cn/FoJCUvjn8KVxWmcGUNjrOAcx9ys7</t>
  </si>
  <si>
    <t>https://www.innotree.cn/inno/company/9269621715337483042.html</t>
  </si>
  <si>
    <t>重庆莱美药业股份有限公司</t>
  </si>
  <si>
    <t>重庆市南岸区玉马路99号</t>
  </si>
  <si>
    <t>邱宇</t>
  </si>
  <si>
    <t>http://www.cqlummy.com</t>
  </si>
  <si>
    <t>公司简介:重庆莱美药业股份有限公司(以下简称“公司”)是由重庆莱美药业有限公司整体变更并以发起设立方式成立的股份有限公司。其前身重庆莱美药业有限公司系由成都市药友科技发展有限公司、重庆市制药六厂于1999年9月共同出资设立，设立时注册资本1,000万元，经重庆市工商行政管理局于1999年9月6日批准注册；经历次增资扩股和股权转让，2007年整体变更为股份有限公司前，公司股东为邱宇、邱炜等43个自然人股东和法人股东重庆科技风险投资有限公司，公司注册资本增至3,989万元。公司于2009年9月20日经中国证券监督管理委员会批准，首次向社会公众发行人民币普通股2300万股，均为向境内投资人发行的，以人民币认购的社会公众股。于2009年10月30日在深圳证券交易所上市。</t>
  </si>
  <si>
    <t>2016-01-15IPO上市及以后1.30亿人民币瑞华控股融众投资2013-01-31B轮3000万人民币六禾投资创业接力(创业基金会)红杉中国2007-03-28A轮2000万人民币重庆科风投金砖资本</t>
  </si>
  <si>
    <t>李卫东董事冷雪峰董事冷梅监事顾维军董事许辉川监事（职工代表）王英董事章新蓉独立董事袁媛监事会主席邱宇董事长\总经理王建平独立董事</t>
  </si>
  <si>
    <t>["专科","医疗健康","医药研发","原料药","高新技术医药企业","资产","证券交易","股票","创业板"]</t>
  </si>
  <si>
    <t>莱美药业(IPO上市及以后)</t>
  </si>
  <si>
    <t>https://innotreelogo.qiniu.innotree.cn/FuoLTkARrcnpg3PHpP81Grx2Kl9j</t>
  </si>
  <si>
    <t>https://www.innotree.cn/inno/company/11374477993879973251.html</t>
  </si>
  <si>
    <t>北京金隅股份有限公司</t>
  </si>
  <si>
    <t>中国北京市东城区北三环东路36号</t>
  </si>
  <si>
    <t>姜德义</t>
  </si>
  <si>
    <t>http://www.bbmg.com.cn/listco</t>
  </si>
  <si>
    <t>公司简介:公司经北京市发展和改革委员会京发改[2005]2682号文件批准,由北京金隅集团有限责任公司、中国非金属材料总公司(现更名为中国中材股份有限公司)、合生集团有限公司、北方房地产开发有限责任公司、天津市建筑材料集团(控股)有限公司共同发起设立;于2005年12月22日在北京市工商行政管理局注册登记,取得企业法人营业执照。公司现持有的企业法人营业执照注册号码为:110000410285245。根据本公司2010年度第三次临时股东大会决议,经证监会(证监许可[2011]166号、证监许可[2011]168号)于2011年1月28日核准,本公司首次公开发行人民币普通股A股股票410,404,560股,所发行A股股票全部用于换股吸收合并河北太行水泥股份有限公司。换股吸收合并完成后,原太行水泥法人资格注销。发行的A股股票于2011年2月22日在中国证券登记结算有限公司上海分公司登记,于2011年3月1日在上交所上市。该次公开发行A股募集股本已经北京兴华会计师事务所有限责任公司审验,并出具(2011)京会兴验字第4-007号《验资报告》。</t>
  </si>
  <si>
    <t>2014-03-26IPO上市及以后2.95亿人民币京国发投资管理浙侨投资管理2009-07-10C轮3500万美元ExpediaOch-Ziff中投公司中银投资满古矿业投资2008-03-14A轮3.46亿人民币万丰友方投资华熙昕宇投资新天域资本--IPO上市及以后未透露内蒙古科创建银国际</t>
  </si>
  <si>
    <t>李璧池监事王世忠董事于凯军监事姜德义董事长张建利董事吴东董事王笑君监事会主席臧峰董事胡娟监事王欣监事唐钧独立董事石喜军董事田利辉独立董事张一峰监事张登峰监事王光进独立董事魏伟峰独立董事李伟东董事</t>
  </si>
  <si>
    <t>["大型建筑","华人","大型建筑材料生产"]</t>
  </si>
  <si>
    <t>金隅股份(IPO上市及以后)</t>
  </si>
  <si>
    <t>https://innotreelogo.qiniu.innotree.cn/Fhyys5Rbq9VU-TLihObO1tircYDq</t>
  </si>
  <si>
    <t>https://www.innotree.cn/inno/company/16037339510036600848.html</t>
  </si>
  <si>
    <t>永业国际有限公司</t>
  </si>
  <si>
    <t>公司简介:永业国际是一家专门研发、生产和销售动植物生命素产品的企业。经过永业人多年的研究和不懈的努力，永业掌握了动植物营养保健品生命素的高纯度萃取和生产技术，并获得了中国国家发明专利。生命素对农作物产量及质量的巨大提升作用，以及其对动物健康状况的有效改善，不仅能够满足国内日益提高的农业生产需求，而且为人类的健康从源头上提供了保障，更能够满足国家可持续发展的环保需求。以北京为总部，永业国际通过位于内蒙古自治区境内的内蒙古永业农丰生物科技有限责任公司开展业务。2009年9月，永业成功登陆纳斯达克全球精选板块，股票代码变更为YONG。公司主要通过其省级分销商网络及其独特的社区品牌店零售销售模式销售其产品。</t>
  </si>
  <si>
    <t>2011-06-10IPO上市及以后5000万美元摩根士丹利</t>
  </si>
  <si>
    <t>["动植物营养保健品","发明专利","萃取","农作物","销售动植物"]</t>
  </si>
  <si>
    <t>永业国际(IPO上市及以后)</t>
  </si>
  <si>
    <t>https://innotreelogo.qiniu.innotree.cn/FriqWYhy05fMuJzj7EgHebC7BHGU</t>
  </si>
  <si>
    <t>https://www.innotree.cn/inno/company/6966347654274664030.html</t>
  </si>
  <si>
    <t>广东省高速公路发展股份有限公司</t>
  </si>
  <si>
    <t>广东省广州市白云路85号</t>
  </si>
  <si>
    <t>郑任发</t>
  </si>
  <si>
    <t>http://www.gpedcl.com</t>
  </si>
  <si>
    <t>公司简介:广东省高速公路发展股份有限公司成立于1993年2月,原名为广东省佛开高速公路股份有限公司,1993年6月30日经广东省企业股份制试点联审小组办公室粤联审办[1993]68号文批准,重组更名为广东省高速公路发展股份有限公司。经中国证监会证监公司字[2003]3号《关于核准广东省高速公路发展股份有限公司非上市外资股上市流通的通知》批准,2004年3月8日,公司45,000,000股非上市外资股转为B股流通股,在深圳证券交易所B股市场上市流通。</t>
  </si>
  <si>
    <t>2016-07-07IPO上市及以后5.00亿人民币西藏赢悦投资亚东复星亚联投资</t>
  </si>
  <si>
    <t>唐清泉独立董事刘伟民董事汪春华董事,经理李梅职工监事方智董事叶永城董事杜军董事吴广泽监事王萍董事操宇董事鲍方舟独立董事萧端独立董事顾乃康独立董事郑任发董事长李海虹监事凌平监事会主席彭晓雷独立董事黄海董事</t>
  </si>
  <si>
    <t>粤高速(IPO上市及以后)</t>
  </si>
  <si>
    <t>https://innotreelogo.qiniu.innotree.cn/FjxRHFS7o4RjWU4e6mM4YeyBLVUy</t>
  </si>
  <si>
    <t>https://www.innotree.cn/inno/company/13079432660217379704.html</t>
  </si>
  <si>
    <t>四川成飞集成科技股份有限公司</t>
  </si>
  <si>
    <t>四川省成都高新区高朋大道5号（创新服务中心）</t>
  </si>
  <si>
    <t>李宗顺</t>
  </si>
  <si>
    <t>http://www.cac-citc.com</t>
  </si>
  <si>
    <t>公司简介:公司经中华人民共和国经济贸易委员会《关于同意设立四川成飞集成科技股份有限公司的批复》批准(国经贸企改[2000]1109号文),于2000年12月06日以发起方式设立,在成都市工商行政管理局注册登记,取得营业执照,营业执照号5101091000981。公司于2007年11月6日经中国证券监督管理委员会(以下简称“中国证监会”)批准,首次向社会公众发行人民币普通股2700万股,于2007年12月3日在深圳证券交易所上市。</t>
  </si>
  <si>
    <t>2011-07-13IPO上市及以后1.03亿人民币证大投资保银投资瑞华控股保腾创投航运产业基金融众投资鼎峰资本</t>
  </si>
  <si>
    <t>孙毓魁董事葛森监事李宗顺董事长刘林芳监事盛毅董事黄绍浒董事郑强监事胡创界董事蒋南董事李世亮董事王栋梁董事石晓卿董事兼总经理</t>
  </si>
  <si>
    <t>["航空航天大学","经贸","汽车模具","新能源汽车","汽车交通","航空零件加工","飞机","航空仪表"]</t>
  </si>
  <si>
    <t>成飞集成(IPO上市及以后)</t>
  </si>
  <si>
    <t>https://innotreelogo.qiniu.innotree.cn/FgI20rdZvFEZLfxg9a8ncAsYy6MY</t>
  </si>
  <si>
    <t>https://www.innotree.cn/inno/company/14922106031474664308.html</t>
  </si>
  <si>
    <t>武汉三镇实业控股股份有限公司</t>
  </si>
  <si>
    <t>湖北省武汉经济技术开发区联发大厦</t>
  </si>
  <si>
    <t>黄思</t>
  </si>
  <si>
    <t>http://www.600168.com.cn</t>
  </si>
  <si>
    <t>公司简介:武汉三镇实业控股股份有限公司是1997年经武汉市人民政府武政（1997）75号文批准筹建，由武汉三镇基建发展有限责任公司（后改制为武汉市水务集团有限公司）独家发起，以其所属的宗关水厂和后湖泵站的全部经营性资产投资公司。公司系依照《公司法》和其他现行、有效的法律和法规的有关规定成立的股份有限公司。公司经湖北省武汉市人民政府[1997]75号《武汉市人民政府关于设立武汉三镇实业股份有限公司的批复》批准，由武汉市水务集团有限公司（原名武汉三镇基建发展有限责任公司，以下简称“发起人”）独家发起，并以募集方式设立，在武汉市工商行政管理局注册登记，取得营业执照，营业执照号：420100000071259。公司于1998年4月2日经中国证券监督管理委员会批准，首次向社会公众发行人民币普通股34,000万股。于1998年4月27日在上海证券交易所上市。</t>
  </si>
  <si>
    <t>2013-10-30IPO上市及以后8628万人民币H Capital津杉资本泰康资产管理</t>
  </si>
  <si>
    <t>王贤兵董事长梁玉革监事韩世坤董事王静董事周强董事兼总经理汪胜董事唐建新董事卫治监事谭嗣监事张勇董事何愿平董事李艳兰监事杨方麟监事凃立俊董事黄思董事长陶涛董事严必刚监事杨开董事王厚松监事徐菲监事</t>
  </si>
  <si>
    <t>武汉控股(IPO上市及以后)</t>
  </si>
  <si>
    <t>https://innotreelogo.qiniu.innotree.cn/FrZjPJmej9lKOk0ompGFN_Me0_sC</t>
  </si>
  <si>
    <t>https://www.innotree.cn/inno/company/15760347550988317413.html</t>
  </si>
  <si>
    <t>商安信(上海)企业管理咨询股份有限公司</t>
  </si>
  <si>
    <t>60397320元</t>
  </si>
  <si>
    <t>上海市普陀区宁夏路201号5楼C座</t>
  </si>
  <si>
    <t>陈晓东</t>
  </si>
  <si>
    <t>021-55136738</t>
  </si>
  <si>
    <t>www.3acredit.com</t>
  </si>
  <si>
    <t>公司简介:公司是中国提供信用风险管理,以及商业信息服务的领航企业。成立于2000年的3ACredit,注册名为上海商安信企业管理咨询有限公司。公司不仅致力于帮助海外企业在中国寻求贸易伙伴,同时也服务于中国出口商,帮助他们促进与海外的贸易往来。3ACredit为企业提供了一系列的服务,通过高效的信用和应收账款管理,提高中国企业的生命力。无论在中国还是海外,公司以客户实际情况为基础,提供高效的管理解决方案,尤其是在贸易信用和市场拓展领域。与此同时,3ACredit运用其广泛的网络和国际资源,也为中国出口商提供咨询服务,从而帮助其有效地拓展国际贸易,降低贸易风险。公司相信,在合作了解之后,您一定会发现3ACredit通过协助信用经理们优化现金周转,使信用风险降到最低,是帮助您的企业快速成长和发展的好伙伴。公司热忱期待您在不久的将来成为公司的尊贵客户!让3ACredit成为连接您和世界的桥梁。</t>
  </si>
  <si>
    <t>2016-06-21IPO上市及以后3000万人民币领沨资本联创永钧2015-07-14新三板未透露投资方未透露</t>
  </si>
  <si>
    <t>陈晓东董事长兼总经理陈晓宏董事沈斌监事William Bastiaan董事赵兵其他人员毛伟雄董事赵琇瑾监事</t>
  </si>
  <si>
    <t>["FinTech","信息服务","信用信息","信用风险","大数据","大数据征信","数据服务","计算机应用","金融","风险管理"]</t>
  </si>
  <si>
    <t>商安信(IPO上市及以后)</t>
  </si>
  <si>
    <t>https://innotreelogo.qiniu.innotree.cn/FjchNYGIWs-fOgOBm-KWUo9kSvG-</t>
  </si>
  <si>
    <t>https://www.innotree.cn/inno/company/10600695960824337289.html</t>
  </si>
  <si>
    <t>宁波博威合金材料股份有限公司</t>
  </si>
  <si>
    <t>浙江省宁波市鄞州区云龙镇太平桥</t>
  </si>
  <si>
    <t>谢识才</t>
  </si>
  <si>
    <t>http://www.pwalloy.com</t>
  </si>
  <si>
    <t>公司简介:宁波博威合金材料股份有限公司系在宁波博威合金材料有限公司的基础上采用整体变更方式设立的股份有限公司,于2009年7月13日在宁波市工商行政管理局登记注册,注册号330200400030287,成立时注册资本16,000万元,股份总数16,000万股(每股面值1元),总部位于浙江省宁波市。公司于2011年1月6日经中国证监会批准,首次向社会公众发行人民币普通股5,500万股,该普通股股票于2011年1月27日在上海证券交易所上市。</t>
  </si>
  <si>
    <t>2016-08-16IPO上市及以后1.55亿人民币华山资本WestSummit Capital深创投</t>
  </si>
  <si>
    <t>包建亚董事邱妘董事鲁朝辉董事谢识才董事长郑小丰董事门贺董事黎珍绒监事张明董事兼总经理王群监事张蕴慈董事王有健监事万林辉董事</t>
  </si>
  <si>
    <t>["合金材料","棒材"]</t>
  </si>
  <si>
    <t>博威合金(IPO上市及以后)</t>
  </si>
  <si>
    <t>https://innotreelogo.qiniu.innotree.cn/FvAnPWfIMCE-AI5j8pQwWvIBOGwu</t>
  </si>
  <si>
    <t>https://www.innotree.cn/inno/company/7656090644777524624.html</t>
  </si>
  <si>
    <t>浙江万马股份有限公司</t>
  </si>
  <si>
    <t>浙江省临安经济开发区南环路88号</t>
  </si>
  <si>
    <t>何若虚</t>
  </si>
  <si>
    <t>http://www.wanma-cable.cn</t>
  </si>
  <si>
    <t>公司简介:公司系在原浙江万马集团电缆有限公司基础上变更设立的股份有限公司;在浙江省工商行政管理局注册登记,取得营业执照,注册号为330000000002087。公司于2009年6月23日经中国证券监督管理委员会证监许可[2009]557号文件核准,首次向社会公众发行人民币普通股5000万股,于2009年7月10在深圳证券交易所中小企业板上市。</t>
  </si>
  <si>
    <t>2017-07-10IPO上市及以后2.88亿人民币嘉实基金--IPO上市及以后3750万人民币硅谷天堂黎曼投资</t>
  </si>
  <si>
    <t>杜烈康董事邵淑青监事王震宇董事兼总经理何孙益董事张丹凤董事刘金华监事何若虚董事长阎孟昆董事沈伟康董事张亦春监事姚伟国董事邹峻董事</t>
  </si>
  <si>
    <t>["制造业","房地产开发","医药","电缆"]</t>
  </si>
  <si>
    <t>万马股份(IPO上市及以后)</t>
  </si>
  <si>
    <t>https://innotreelogo.qiniu.innotree.cn/FiO-HH0wB-t3hXQ3QmenNuRJjyuO</t>
  </si>
  <si>
    <t>https://www.innotree.cn/inno/company/11109451586318065221.html</t>
  </si>
  <si>
    <t>江苏长海复合材料股份有限公司</t>
  </si>
  <si>
    <t>江苏省常州市武进区遥观镇塘桥村</t>
  </si>
  <si>
    <t>杨国文</t>
  </si>
  <si>
    <t>http://www.changhaigfrp.com</t>
  </si>
  <si>
    <t>公司简介:江苏长海复合材料股份有限公司（以下简称“本公司”或“公司”）是由常州市长海玻纤制品有限公司（以下简称“长海有限公司”）于2009年7月30日整体变更设立的股份有限公司。长海有限公司原名常州新区长海蓄电池材料有限公司，成立于2000年5月17日，经营场所为常州市通江大道623号，注册资本50万元，法定代表人：杨国文。公司股东3人，其中杨国文出资40万，占80%股权；杨彩英、曾国良各出资5万，各占10%的股权。公司于2011年3月10日经中国证监会证监许可[2011]353号文批准，首次公开发行3,000万股人民币普通股股票，并于2011年3月29日在深圳证券交易所上市。</t>
  </si>
  <si>
    <t>2016-08-12IPO上市及以后1.80亿人民币常州产业投资2008-09-10A轮2600万人民币江苏高科投</t>
  </si>
  <si>
    <t>邵溧萍董事蔡桂如董事许耀新监事主席李荣平监事戚稽兴董事张燕董事丑世栋董事张中职工监事邵俊董事杨国文董事长周元龙董事杨鹏威董事兼总经理</t>
  </si>
  <si>
    <t>["化学化工","化工","化工新材料","复合材料","材料","深加工","生产制造","玻璃纤维制品科技型","中外合资"]</t>
  </si>
  <si>
    <t>长海股份(IPO上市及以后)</t>
  </si>
  <si>
    <t>https://innotreelogo.qiniu.innotree.cn/FtvRJGLZCo8oS-rvUgDyILddQmbP</t>
  </si>
  <si>
    <t>https://www.innotree.cn/inno/company/7842270441298218398.html</t>
  </si>
  <si>
    <t>湖南博云新材料股份有限公司</t>
  </si>
  <si>
    <t>湖南省长沙市岳麓区高新技术产业开发区麓松路500号</t>
  </si>
  <si>
    <t>廖寄乔</t>
  </si>
  <si>
    <t>http://www.hnboyun.com.cn</t>
  </si>
  <si>
    <t>公司简介:公司前身为中南工业大学粉末冶金研究所,是由中国工程院院士、国家“863”计划新材料领域首席科学家、博士生导师黄伯云教授创建,长江学者、博士生导师熊翔教授等国内顶尖的粉末冶金复合材料专家团队组建的集产学研为一体的高科技企业。公司系由中南工业大学粉末冶金研究所整体变更设立,在湖南省工商行政管理局注册登记,取得营业执照。公司于2009年8月24日,经中国证券监督管理委员会(以下简称“中国证监会”)核准,首次向社会公众发行人民币普通股2700万股,并于2009年9月29日,在深圳证券交易所上市。</t>
  </si>
  <si>
    <t>陈才董事曾光辉副总经理张红波副总经理石伟副总经理周怡监事姚萍屏副总经理林武辉副董事长胡义峰董事廖寄乔董事长刘旭董事李益民董事李詠侠董事兼总经理谢建新董事谭强监事左劲旅监事冯志荣副总经理王咏梅董事</t>
  </si>
  <si>
    <t>["国防军工","复合材料","材料","生产制造","纳米材料","新材料","模具","飞机","飞机粉末冶金","复合材料生产商"]</t>
  </si>
  <si>
    <t>博云新材(IPO上市及以后)</t>
  </si>
  <si>
    <t>https://innotreelogo.qiniu.innotree.cn/Fr-N07dKtvDwCMSVoce0xW_iRR-P</t>
  </si>
  <si>
    <t>https://www.innotree.cn/inno/company/6651221619081843754.html</t>
  </si>
  <si>
    <t>安徽华信国际控股股份有限公司</t>
  </si>
  <si>
    <t>安徽省马鞍山市和县乌江镇</t>
  </si>
  <si>
    <t>http://www.cefcih.com</t>
  </si>
  <si>
    <t>公司简介:安徽华信国际控股股份有限公司(以下简称“本公司”、“公司”或“华信国际”,前身为安徽华星化工股份有限公司)系经安徽省人民政府皖府股字[1998]第1号文批准,由和县农药厂及其内部职工庆祖森等263名自然人共同发起设立,并于1998年2月13日在安徽省工商行政管理局办理了注册登记,股本为1,008万元。公司经安徽省人民政府皖府股字[1998]第1号批准证书批准,以发起设立方式,于1998年2月13日设立。公司在安徽省工商行政管理局注册登记,取得营业执照,营业执照号码为:3400001300057。公司于2004年6月10日经中国证券监督管理委员会证监发行字[2004]93号文核准,首次向社会公众发行人民币普通股2000万股。公司社会公众股于2004年7月13日在深圳证券交易所上市。</t>
  </si>
  <si>
    <t>2012-12-31IPO上市及以后未透露华鑫盈信2007-01-11IPO上市及以后1328万人民币汤荣颐合风投2001-12-01A轮351万人民币安徽科技产业投资江苏省高科技产业投资有限公司锦江国际</t>
  </si>
  <si>
    <t>邢根苗监事孟繁明董事熊凤生监事邵艳监事刘正东董事李勇董事长杨达卿董事赵克斌董事孙勇董事唐啸波董事</t>
  </si>
  <si>
    <t>["农资连锁","恒大生物科技"]</t>
  </si>
  <si>
    <t>华信国际(IPO上市及以后)</t>
  </si>
  <si>
    <t>https://www.innotree.cn/inno/company/11859922899153950256.html</t>
  </si>
  <si>
    <t>深圳市腾邦国际会展旅游有限公司</t>
  </si>
  <si>
    <t>30000万元人民币</t>
  </si>
  <si>
    <t>深圳市福田保税区桃花路腾邦物流大厦四层</t>
  </si>
  <si>
    <t>王淑杰</t>
  </si>
  <si>
    <t>0755-83485999</t>
  </si>
  <si>
    <t>公司简介:深圳市腾邦国际会展旅游有限公司成立于2008年6月2日，注册资本300万元人民币，专注斯里兰卡跟团、自由行、定制游类、广东旅游、出境海岛游，代办各国签证、租车、企业会议类。</t>
  </si>
  <si>
    <t>2017-07-31IPO上市及以后1.60亿人民币建信基金2009-07-14B轮1418万人民币中京电子国信弘盛明牌珠宝维科创投2009-03-12A轮2160万人民币华山资本WestSummit Capital深创投</t>
  </si>
  <si>
    <t>史进董事陈敬东董事王淑杰董事长刘树勋董事刘京霖监事陈树杰总经理万峰董事赖润星董事袁栋董事</t>
  </si>
  <si>
    <t>["海岛游","自由行","租车","旅游工具","旅游酒店","签证","定制游"]</t>
  </si>
  <si>
    <t>https://www.innotree.cn/inno/company/12028114538621880196.html</t>
  </si>
  <si>
    <t>心动控股有限公司</t>
  </si>
  <si>
    <t>5000万人民币</t>
  </si>
  <si>
    <t>公司简介:心动网络是一家互动娱乐及游戏平台，主要运营有《天地英雄》、《盛世三国》、《神仙道》等自主研发或代理的多款业内领先的互联网游戏产品，主打网页游戏及手机游戏服务。2月6日，三七互娱和游族网络发布公告，均宣布各自以自有资金人民币1.0005亿元认购心动网络新增股票725万股，各自获得其增资完成后2.3841%的股权。心动网络市值约40亿元。</t>
  </si>
  <si>
    <t>2017-02-06IPO上市及以后2亿人民币三七互娱游族网络2015-11-04新三板未透露投资方未透露2015-09-01A轮2.5亿人民币中国文化产业投资基金东方证券(东方星晖)广发信德-广发证券</t>
  </si>
  <si>
    <t>黄一孟CEO赵宇尧联合创始人戴云杰CTO</t>
  </si>
  <si>
    <t>["游戏开发商","休闲益智","角色扮演RPG","游戏币","游戏","游戏平台","代理","互动娱乐","游戏动漫","互联网游戏"]</t>
  </si>
  <si>
    <t>心动游戏(IPO上市及以后)</t>
  </si>
  <si>
    <t>https://innotreelogo.qiniu.innotree.cn/FpQiCkAecJrcYPKRO_2hkhr2y0Aw</t>
  </si>
  <si>
    <t>https://www.innotree.cn/inno/company/16618571855192925862.html</t>
  </si>
  <si>
    <t>万华化学集团股份有限公司</t>
  </si>
  <si>
    <t>山东省烟台市经济技术开发区天山路17号</t>
  </si>
  <si>
    <t>http://www.whchem.com</t>
  </si>
  <si>
    <t>公司简介:万华化学集团股份有限公司原名为烟台万华聚氨酯股份有限公司，系经山东省人民政府鲁政股字[1998]70号批准证书批准，以烟台万华合成革集团有限公司为主发起人，联合烟台东方电子信息产业集团有限公司、烟台冰轮股份有限公司、烟台氨纶集团有限公司和红塔兴业投资有限公司，以发起设立方式设立的股份有限公司。公司于1998年12月16日经山东省工商行政管理局批准注册成立，企业法人营业执照编号为370000018020049。公司于1998年12月9日经山东省体改委鲁体改函字[1998]105号文同意，并经山东省人民政府批准(鲁政股字[1998]70号《山东省股份有限公司批准证书》)，由烟台万华合成革集团有限公司(以下简称“万华集团”)作为主要发起人，联合烟台东方电子信息产业集团有限公司(以下简称“东方电子”)、烟台氨纶集团有限公司(以下简称“氨纶集团”)、烟台冰轮股份有限公司(以下简称“烟台冰轮”)、红塔兴业投资有限公司(以下简称“红塔兴业”)四家企业共同发起设立；于1998年12月16日在山东省工商行政管理局注册登记，取得营业执照，营业执照号3700001802004。公司于2000年12月7日经中国证券监督管理委员会(以下简称“中国证监会”)以证监发行字[2000]167号文批准，首次向社会公众发行人民币普通股4000万股，于2001年1月5日在上海证券交易所上市。</t>
  </si>
  <si>
    <t>2017-01-16IPO上市及以后5.00亿人民币君和同信华山资本WestSummit Capital深创投</t>
  </si>
  <si>
    <t>丁建生董事兼总经理姚元恩监事张晓荣董事李建奎董事赵军生监事车云监事寇光武董事刘立新董事牧新明董事孙晓监事廖增太董事长鲍勇剑董事王宝桐董事郭兴田董事张万斌董事田洪光监事</t>
  </si>
  <si>
    <t>["股票","化学","聚氨酯"]</t>
  </si>
  <si>
    <t>https://innotreelogo.qiniu.innotree.cn/Fryr3V7_QgSij9_icMyNzvEerUnV</t>
  </si>
  <si>
    <t>https://www.innotree.cn/inno/company/8324869388083800779.html</t>
  </si>
  <si>
    <t>宁波韵升股份有限公司</t>
  </si>
  <si>
    <t>浙江省宁波市江东民安路348号</t>
  </si>
  <si>
    <t>竺晓东</t>
  </si>
  <si>
    <t>http://www.yunsheng.com</t>
  </si>
  <si>
    <t>公司简介:公司经宁波市经济体制改革委员会甬股改(1994)4号文批准,以定向募集方式设立;在宁波市工商行政管理局注册登记,取得营业执照。《公司法》颁布后按照有关规定对公司进行了规范,并于1997年3月在宁波市工商行政管理局履行了重新登记手续。公司2000年公开发行股票后,由定向募集公司转为社会募集公司。公司于2000年10月9日经中国证券监督管理委员会批准,首次向社会公众发行人民币普通股3500万股,全部为向境内投资人发行的以人民币认购的内资股,于2000年10月30日在上海证券交易所上市。</t>
  </si>
  <si>
    <t>2015-12-29IPO上市及以后819万人民币中国风投兰石启元智博投资同创伟业</t>
  </si>
  <si>
    <t>朱增进董事竺晓东董事长兼总经理俞雨金监事毛应才董事姚伟监事胡梅笑董事马东红监事颜克益董事徐文正董事郭正仑监事朱建康董事傅健杰董事薛群基董事袁松义监事</t>
  </si>
  <si>
    <t>["OEM","产业升级","新材料","有色金属","材料","生产制造","产品研发","材料研发","稀土","零部件"]</t>
  </si>
  <si>
    <t>宁波韵升(IPO上市及以后)</t>
  </si>
  <si>
    <t>https://innotreelogo.qiniu.innotree.cn/FockiaAhKMJstCKfGCM_ZSGDaboP</t>
  </si>
  <si>
    <t>https://www.innotree.cn/inno/company/14302732827146968360.html</t>
  </si>
  <si>
    <t>金正大生态工程集团股份有限公司</t>
  </si>
  <si>
    <t>山东省临沂市临沭县兴大西街19号</t>
  </si>
  <si>
    <t>万连步</t>
  </si>
  <si>
    <t>http://www.kingenta.com</t>
  </si>
  <si>
    <t>公司简介:公司由山东金正大生态工程有限公司整体变更设立。公司在山东省工商行政管理局注册登记,取得营业执照,营业执照号370000400003670。公司于2010年8月9日经中国证券监督管理委员会证监许可[2010]1064号文批准,首次向社会公众发行人民币普通股10,000万股,并于2010年9月8日在深圳证券交易所上市。</t>
  </si>
  <si>
    <t>2014-10-31IPO上市及以后2.10亿人民币中新融创安徽皖投铁路投资2012-04-16IPO上市及以后8.30亿人民币六汇雅戈尔投资</t>
  </si>
  <si>
    <t>王孝峰董事万连步董事长兼总经理吕晓峰董事崔彬董事王蓉董事张晓义董事赵玉芳未知杨艳未知祝祖强董事高义武董事李新柱未知陈宏坤董事</t>
  </si>
  <si>
    <t>["企业服务","农业","化肥","化肥/农药生产","生产制造","种植业","资产","缓控释肥","国家创新","缓控释肥生产基地"]</t>
  </si>
  <si>
    <t>金正大(IPO上市及以后)</t>
  </si>
  <si>
    <t>https://innotreelogo.qiniu.innotree.cn/Fk7we9yzfU7eDVNFf92P04s0W5Uo</t>
  </si>
  <si>
    <t>https://www.innotree.cn/inno/company/7550576074271637120.html</t>
  </si>
  <si>
    <t>山东新北洋信息技术股份有限公司</t>
  </si>
  <si>
    <t>山东省威海市火炬高技术产业开发区火炬路169号</t>
  </si>
  <si>
    <t>丛强滋</t>
  </si>
  <si>
    <t>http://www.newbeiyang.com.cn</t>
  </si>
  <si>
    <t>公司简介:山东新北洋信息技术股份有限公司系依照《公司法》和其他有关规定成立的股份有限公司(下称“公司”)。公司经山东省经济体制改革委员会《关于同意设立山东新北洋信息技术股份有限公司的函》(鲁体改函[2002]46号)批准,以发起设立方式成立;于2002年12月6日在山东省工商行政管理局注册登记,取得营业执照,营业执照号码为370000018077904。公司于2010年2月25日经中国证券监督管理委员会核准,首次向社会公众发行人民币普通股3800万股,于2010年3月23日在深圳证券交易所上市。</t>
  </si>
  <si>
    <t>2016-06-24IPO上市及以后3727万人民币健鑫创投基金鲁信创投合肥惟同投资2015-05-07B轮未透露健鑫创投基金鲁信创投2004-12-01A轮2558万人民币境界投资山东省高新技术投资有限公司</t>
  </si>
  <si>
    <t>宋文山董事丛培诚监事丛强滋董事长刘俊娣监事袁勇监事孟红董事黄海波董事荣波董事陈福旭董事邱林监事张晓琳董事徐晓东监事王涛监事宋森董事兼总经理汪东升董事孙忠周监事</t>
  </si>
  <si>
    <t>["分子","国家重点软件","企业服务","互联网基础设施","高新技术","欧美"]</t>
  </si>
  <si>
    <t>新北洋(IPO上市及以后)</t>
  </si>
  <si>
    <t>https://innotreelogo.qiniu.innotree.cn/Fmtx8vDxK-6Q8pWwSOLn_VnBDGLp</t>
  </si>
  <si>
    <t>https://www.innotree.cn/inno/company/11867136468117637194.html</t>
  </si>
  <si>
    <t>长园集团股份有限公司</t>
  </si>
  <si>
    <t>深圳市南山区高新区科苑中路长园新材料港1号高科技厂房</t>
  </si>
  <si>
    <t>许晓文</t>
  </si>
  <si>
    <t>http://www.cyg.com</t>
  </si>
  <si>
    <t>公司简介:深圳市长园新材料股份有限公司1986年由中科院创建。公司经深圳市人民政府办公厅2000年5月17日深府办[2000]45号文批准,由深圳长园新材料有限公司依法变更设立,深圳长园新材料有限公司原有股东即为公司发起人;公司于2000年6月16日在深圳市工商行政管理局注册登记,取得营业执照,营业执照号:深司字N13215。公司于2002年10月22日经中国证券监督管理委员会(以下简称“中国证监会”)核准,首次向社会公众公开发行人民币普通股2500万股,于2002年12月2日在上海证券交易所上市,股票代码600525。</t>
  </si>
  <si>
    <t>2014-05-30IPO上市及以后2.52亿人民币汇智明资产管理藏金壹号投资</t>
  </si>
  <si>
    <t>贺勇监事杨依明董事许晓文董事长吴启权董事鲁尔兵董事,总经理史忻监事会主席秦敏聪董事姚太平监事倪昭华董事徐成斌董事隋淑静董事贺云董事</t>
  </si>
  <si>
    <t>["云服务","企业服务","新材料","智能工厂","智能电网","机械设备","材料","物联网","生产制造","电动汽车"]</t>
  </si>
  <si>
    <t>长园集团(IPO上市及以后)</t>
  </si>
  <si>
    <t>https://innotreelogo.qiniu.innotree.cn/FufNSTLIeCkkm6M4TaTYcGleeJGB</t>
  </si>
  <si>
    <t>https://www.innotree.cn/inno/company/16290778930018634653.html</t>
  </si>
  <si>
    <t>上海洗霸科技股份有限公司</t>
  </si>
  <si>
    <t>上海市嘉定区博学路138号6幢</t>
  </si>
  <si>
    <t>王炜</t>
  </si>
  <si>
    <t>http://www.china-xiba.com</t>
  </si>
  <si>
    <t>公司简介:1994年7月4日,公司在徐汇区工商局登记注册,公司名最终确定为上海洗霸科技有限公司,并领取了编号为040918第1430号的企业法人营业执照。2011年9月28日,上海市工商行政管理局核发了股份公司的企业法人营业执照,公司登记名称为上海洗霸科技股份有限公司,注册号为310227000060236。经上海证券交易所“自律监管决定书[2017]160号”文批准。公司发行的人民币普通股股票在上海证券交易上市,股票简称“上海洗霸”,股票代码“603200”,本次公开发行的1,843万股股票将于2017年6月1日起上市交易。</t>
  </si>
  <si>
    <t>2017-06-01IPO上市及以后3.20亿人民币不公开的投资者</t>
  </si>
  <si>
    <t>沈国平其他人员鲍松林董事韩宇泽董事赵东元董事赵春光董事何苏湘监事王敏灵董事吉庆霞监事王炜董事长兼总经理黄明董事金锡标董事田华峰董事</t>
  </si>
  <si>
    <t>["化学","废水处理","服务商","水处理","水质","水质监测","污水治理","节能环保","整体解决方案","技术服务商"]</t>
  </si>
  <si>
    <t>上海洗霸(IPO上市及以后)</t>
  </si>
  <si>
    <t>https://innotreelogo.qiniu.innotree.cn/FvZR5KExrc5dhqq5t9fm_OgRCLI9</t>
  </si>
  <si>
    <t>https://www.innotree.cn/inno/company/8989433043029356790.html</t>
  </si>
  <si>
    <t>武汉友芝友医疗科技股份有限公司</t>
  </si>
  <si>
    <t>36231884元</t>
  </si>
  <si>
    <t>武汉市东湖新技术开发区高新二路388号武汉光谷国际生物医药企业加速器1.2期23栋1单元4、5层</t>
  </si>
  <si>
    <t>袁谦</t>
  </si>
  <si>
    <t>027-63330996</t>
  </si>
  <si>
    <t>www.yzymedical.com</t>
  </si>
  <si>
    <t>公司简介:公司成立于2011年7月,以肿瘤及其他重大疾病的个体化医学诊疗为战略方向,是一家专门从事个体化用药基因诊断试剂和诊断设备研发、生产和销售的企业。公司的产品线包括个体化用药基因诊断试剂盒和循环肿瘤细胞检测设备两个方向,旨在为临床医生实施个体化治疗提供检测手段。</t>
  </si>
  <si>
    <t>2016-09-14IPO上市及以后6500万人民币木棉资本2016-06-02新三板未透露投资方未透露2015-10-30A轮1000万人民币才金资本</t>
  </si>
  <si>
    <t>["体外诊断","分子诊断","医疗健康","医药研发","抗体","生物技术","癌症肿瘤","药物","连锁专科","专科服务"]</t>
  </si>
  <si>
    <t>芝友医疗(IPO上市及以后)</t>
  </si>
  <si>
    <t>https://innotreelogo.qiniu.innotree.cn/FqfRMfOiRo1lNrQkDDzpzz54fga4</t>
  </si>
  <si>
    <t>https://www.innotree.cn/inno/company/3935273098716328559.html</t>
  </si>
  <si>
    <t>湖南华凯文化创意股份有限公司</t>
  </si>
  <si>
    <t>湖南省长沙市岳麓区桐梓坡西路229号厂房101</t>
  </si>
  <si>
    <t>周新华</t>
  </si>
  <si>
    <t>http://www.huakai.net</t>
  </si>
  <si>
    <t>公司简介:湖南美景创意展示展览有限公司成立于2009年2月23日,股东均以货币出资,湖南鉴源有限责任会计师事务所于2009年2月20日对美景创意(筹)的注册资本进行了审验并出具了湘鉴验字(2009)第02-05号《验资报告》。2009年2月23日,长沙市工商行政管理局高新技术产业开发分局核发了注册号为430193000020363的《企业法人营业执照》,美景创意成立,住所为长沙高新开发区火炬城M0组团创业大厦七楼,注册资本1,000万元,实收资本200万元,法定代表人为周新华,经营范围为展馆、展厅的设计、布展服务;多媒体设计;会议系统的开发;装修装饰工程的承接;灯光音响设备的安装。公司于2014年4月10日在湖南省工商行政管理局登记注册,注册号为430193000020363,股本8,067万元,公司住所为长沙市岳麓区桐梓坡西路229号厂房101,法定代表人周新华。经深圳证券交易所“深证上[2017]52号”同意,本公司发行的人民币普通股股票在深圳证券交易所创业板上市,股票简称“华凯创意”,股票代码“300592”;本次公开发行的3,060万股股票将于2017年1月20日起上市交易。</t>
  </si>
  <si>
    <t>2017-01-20IPO上市及以后1.59亿人民币投资方未透露2014-10-13B轮5000万人民币达晨创投2013-08-17A轮1000万人民币达晨创投</t>
  </si>
  <si>
    <t>["企业服务","会展服务","博物馆","外包","多媒体","建筑","房屋建筑","模型制作","设计施工","MICE会务"]</t>
  </si>
  <si>
    <t>华凯创意(IPO上市及以后)</t>
  </si>
  <si>
    <t>https://innotreelogo.qiniu.innotree.cn/Fq6WghDYnNvXzISscH-8A6q7268E</t>
  </si>
  <si>
    <t>https://www.innotree.cn/inno/company/12365441067602787252.html</t>
  </si>
  <si>
    <t>诚迈科技(南京)股份有限公司</t>
  </si>
  <si>
    <t>江苏省南京市雨花台区软件大道180号南海生物科技园A2幢</t>
  </si>
  <si>
    <t>王继平</t>
  </si>
  <si>
    <t>http://www.archermind.com</t>
  </si>
  <si>
    <t>公司简介:2006年9月1日,诚迈有限在南京市工商行政管理局办理了注册登记,并取得《企业法人营业执照》(注册号:企独苏宁总字第008230号)。2013年9月30日,公司在南京市工商行政管理局办理了工商变更登记手续,领取了《企业法人营业执照》(注册号:320100400035425)。经深圳证券交易所《关于诚迈科技(南京)股份有限公司人民币普通股股票在创业板上市的通知》(深证上【2017】53号)同意,本公司发行的人民币普通股股票在深圳证券交易所创业板上市,股票简称“诚迈科技”,股票代码“300598”。本公司首次公开发行的2,000万股股票将于2017年1月20日起上市交易。</t>
  </si>
  <si>
    <t>2017-01-20IPO上市及以后亿元及以上人民币投资方未透露2014-10-29C轮769万人民币瑞峰财富2013-09-29B轮数千万人民币上海国和投资宁波瑞峰财富2010-12-01A轮1000万美元IDG资本2010-01-21天使轮数百万人民币六翼投资</t>
  </si>
  <si>
    <t>["中间件","外包","解决方案","硬件解决方案","硬件","传感器及中间件","企业服务","互联网基础设施","软件产品设计","服务软件服务提供商"]</t>
  </si>
  <si>
    <t>诚迈科技(IPO上市及以后)</t>
  </si>
  <si>
    <t>https://innotreelogo.qiniu.innotree.cn/FvloYW7vdKhg01EuGkxArgVpgFyY</t>
  </si>
  <si>
    <t>https://www.innotree.cn/inno/company/15749655855553261695.html</t>
  </si>
  <si>
    <t>阳光电源股份有限公司</t>
  </si>
  <si>
    <t>安徽省合肥市高新区习友路1699号</t>
  </si>
  <si>
    <t>曹仁贤</t>
  </si>
  <si>
    <t>http://www.sungrowpower.com</t>
  </si>
  <si>
    <t>公司简介:阳光电源股份有限公司（以下简称“本公司”或“公司”、“阳光电源”）是经安徽省商务厅皖商资执字[2010]411号文批准，由合肥阳光电源有限公司整体变更设立的股份有限公司，于2010年9月16日取得安徽省合肥市工商行政管理局核发的340000400000058号《企业法人营业执照》，变更设立时注册资本为12,000万元。公司于2011年10月8日经中国证券监督管理委员会(以下简称“中国证监会”)批准,首次向社会公众发行人民币普通股4480万股,于2011年11月2日在深圳证券交易所上市。</t>
  </si>
  <si>
    <t>2016-07-04IPO上市及以后5.54亿人民币安元投资2010-12-06B轮639万人民币中泰创投天星资本麒麟阳光投资粤商创投2007-01-01A轮未透露中电JAIC凯鹏华盈</t>
  </si>
  <si>
    <t>张许成董事曹仁贤董事长蒋敏董事朱丹董事李宝山董事郑桂标董事赵为董事刘振董事何为监事</t>
  </si>
  <si>
    <t>["光伏","太阳能","生产制造","电子元件","电气设备","节能负载","销售高新技术","光电","可再生能源电源产品","控制器"]</t>
  </si>
  <si>
    <t>阳光电源(IPO上市及以后)</t>
  </si>
  <si>
    <t>https://innotreelogo.qiniu.innotree.cn/FqRM07CqLvW00w-fJuKKljJDBzKo</t>
  </si>
  <si>
    <t>https://www.innotree.cn/inno/company/7302326141235279984.html</t>
  </si>
  <si>
    <t>无锡威孚高科技集团股份有限公司</t>
  </si>
  <si>
    <t>江苏省无锡国家高新技术产业开发区华山路5号</t>
  </si>
  <si>
    <t>陈学军</t>
  </si>
  <si>
    <t>http://www.weifu.com.cn</t>
  </si>
  <si>
    <t>公司简介:公司已按照《公司法》进行了规范,1996年12月31日依法在江苏省工商行政管理局重新登记注册,取得了企业法人营业执照[执照号:3200001103404(1/2)],2007年1月8日根据《江苏省公司登记管辖规定》第七条的规定,公司的登记主管机关由江苏省工商行政管理局变更为:江苏省无锡工商行政管理局,取得了企业法人营业执照[执照号:320200000014926]。公司于1995年经中国证监会及深圳证管办核准,首次向社会公众发行人民币普通股6800万股(向境外投资人发行的以外币认购的并且在境内上市的境内上市外资股),于1995年9月11日在深圳证券交易所上市。</t>
  </si>
  <si>
    <t>2012-01-01IPO上市及以后未透露德厚基金管理高瓴资本</t>
  </si>
  <si>
    <t>陈学军董事长王晓东副董事长兼总经理YUDONG CHEN（陈玉东）董事徐小芳董事RUDOLF.MAIER副董事长欧建斌董事邢敏董事华婉蓉董事张振廷监事张晓耕董事刘进军监事楼狄明董事时兴元监事会主席金章罗董事</t>
  </si>
  <si>
    <t>威孚高科(IPO上市及以后)</t>
  </si>
  <si>
    <t>https://innotreelogo.qiniu.innotree.cn/FpWvTcfk-9j2PChlkIp2s4h88Tg7</t>
  </si>
  <si>
    <t>https://www.innotree.cn/inno/company/2985105225036033078.html</t>
  </si>
  <si>
    <t>四川绿叶制药股份有限公司</t>
  </si>
  <si>
    <t>3600万人民币</t>
  </si>
  <si>
    <t>泸州市龙马潭区鱼塘镇望江路二段六号、八号</t>
  </si>
  <si>
    <t>0830--2701221</t>
  </si>
  <si>
    <t>公司简介:四川宝光药业股份有限公司位于四川泸州。其前身始于1753年的皮仁堂，解放后成为国营泸州制药厂，具有悠久的制药历史。1997年成立宝光药业集团有限公司，2000年设立四川宝光药业股份有限公司。多年疾行，宝光药业股份有限公司现已成为一家集中成药、西药的研制生产及销售于一体的大型制药企业。到2011年，公司总资产1.67亿元，年产值2亿元、利税4500万元╱年；公司有员工586人，其中专业技术人员304人，具有本科以上学历者230人，高级职称5人，生产人员274人。</t>
  </si>
  <si>
    <t>2014-07-09IPO上市及以后5000万美元Signalfire中金集英保德信奥博资本麦格理2012-07-25B轮2680万美元万丰友方投资中信产业基金安盛亚洲新加坡政府投资新天域资本鼎晖投资基金管理公司2008-04-01A轮未透露安博凯海胜基金</t>
  </si>
  <si>
    <t>邓以平监事王盛翰监事林彤慧董事李莉董事薛云丽董事龚德泉董事兼总经理刘元冲监事刘殿波董事长</t>
  </si>
  <si>
    <t>["药业集团","制药历史","医疗健康","生物医药","制药厂"]</t>
  </si>
  <si>
    <t>https://innotreelogo.qiniu.innotree.cn/FlSxFG0opwocCk0zm0TSWBn16kui</t>
  </si>
  <si>
    <t>https://www.innotree.cn/inno/company/13239440712629264488.html</t>
  </si>
  <si>
    <t>阿里健康信息技术有限公司</t>
  </si>
  <si>
    <t>香港铜锣湾勿地臣街 1号时代广场 1座26楼</t>
  </si>
  <si>
    <t>852-25839333</t>
  </si>
  <si>
    <t>http://www.irasia.com/listco/hk/alihealth</t>
  </si>
  <si>
    <t>2014-04-30IPO上市及以后5067万美元Matrix Partners经纬海外云锋基金</t>
  </si>
  <si>
    <t>["阿里巴巴","阿里健康","企业服务","投资控股","互联网基础设施","医药健康","电子商务","大数据","阿里健康信息","云计算"]</t>
  </si>
  <si>
    <t>阿里健康(IPO上市及以后)</t>
  </si>
  <si>
    <t>https://innotreelogo.qiniu.innotree.cn/FsVn_QVwKCTY5spYC5D-Rb_OvdS1</t>
  </si>
  <si>
    <t>https://www.innotree.cn/inno/company/1464050118366463047.html</t>
  </si>
  <si>
    <t>苏州天马精细化学品股份有限公司</t>
  </si>
  <si>
    <t>江苏省苏州市吴中区木渎镇花苑东路路199-1号</t>
  </si>
  <si>
    <t>王广宇</t>
  </si>
  <si>
    <t>http://www.tianmachem.com</t>
  </si>
  <si>
    <t>公司简介:苏州天马精细化学品股份有限公司是一家在江苏省注册于2007年12月28日由苏州天马医药集团精细化学品有限公司整体变更设立的股份有限公司。公司由苏州天马医药集团精细化学品有限公司整体变更设立，在江苏省苏州工商行政管理局注册登记，取得营业执照，营业执照号码为：320500000046770。公司于2010年6月13日经中国证券监督管理委员会核准，首次向社会公众发行人民币普通股3,000万股，公司社会公众股于2010年7月20日在深圳证券交易所上市；公司于2013年4月25日经中国证券监督管理委员会核准，向特定对象非公开发行人民币普通股4,565股万股，公司非公开发行新股于2013年6月17日在深圳证券交易所上市。</t>
  </si>
  <si>
    <t>2013-06-05IPO上市及以后6300万人民币贯喜资产华山资本WestSummit Capital幻维世界深创投2007-10-23B轮未透露华山资本WestSummit Capital深创投2007-01-18A轮4133万人民币体奥动力国发创投</t>
  </si>
  <si>
    <t>徐敏总经理刘畅监事沈明宏副董事长徐峰职工监事王家春监事主席胡农董事王剑董事李德峰董事丁建臣董事王广宇董事长赵西卜董事</t>
  </si>
  <si>
    <t>["保健品","化学制品","化学化工","化工","生产制造","纸品及包装","食品添加剂","化学品","医药集团"]</t>
  </si>
  <si>
    <t>天马精化(IPO上市及以后)</t>
  </si>
  <si>
    <t>https://innotreelogo.qiniu.innotree.cn/FtsP0-W8sUCOfBtu3ZXpUOk2QEl6</t>
  </si>
  <si>
    <t>https://www.innotree.cn/inno/company/12194218984559028806.html</t>
  </si>
  <si>
    <t>飞亚达(集团)股份有限公司</t>
  </si>
  <si>
    <t>深圳市南山区高新南一道飞亚达科技大厦</t>
  </si>
  <si>
    <t>黄勇峰</t>
  </si>
  <si>
    <t>http://www.fiytagroup.com</t>
  </si>
  <si>
    <t>公司简介:飞亚达(集团)股份有限公司于1992年12月25日经深圳市人民政府办公厅以深府办复[1992]1259号文批准,由中国航空技术进出口深圳工贸中心(后更名为“中国航空技术深圳有限公司”)作为发起人,由“深圳飞亚达计时工业公司”改组设立并更名为“深圳飞亚达(集团)股份有限公司”。公司于1993年2月26日经中国人民银行经济特区分行深人银复字(1993)第070号文批准,首次向社会公众发行人民币普通股2750万股。其中,公司向境内投资人发行的以人民币认购的内资股为1250万股,于1993年6月3日在深圳证券交易所上市;公司向境外投资人发行的以外币认购并且在境内上市外资股为1500万股,于1993年6月3日在深圳证券交易所上市。</t>
  </si>
  <si>
    <t>2016-02-01IPO上市及以后5000万人民币温氏投资2016-01-14IPO上市及以后6494万人民币彤道投资西藏自治区投资2010-12-14IPO上市及以后8005万人民币博弘数君（天津）股权投资基金管理有限公司大盟汇信常州投资集团愈奇投资</t>
  </si>
  <si>
    <t>刁伟程董事长黄勇峰董事唐博学监事陈卓监事王晓华董事张宏光董事章顺文董事隋涌监事王岩董事徐东升董事,总经理吴小华董事汪名川董事</t>
  </si>
  <si>
    <t>飞亚达(IPO上市及以后)</t>
  </si>
  <si>
    <t>https://innotreelogo.qiniu.innotree.cn/Foej0YiP5TTisy8RuU1y9I1kEnvV</t>
  </si>
  <si>
    <t>https://www.innotree.cn/inno/company/17688567104620721081.html</t>
  </si>
  <si>
    <t>北京三联虹普新合纤技术服务股份有限公司</t>
  </si>
  <si>
    <t>北京市海淀区北清路68号院1号楼二层西侧01227-01302</t>
  </si>
  <si>
    <t>刘迪</t>
  </si>
  <si>
    <t>http://www.slhpcn.com</t>
  </si>
  <si>
    <t>公司简介:北京三联虹普新合纤技术服务股份有限公司（以下简称“公司”或“本公司”或“三联虹普”）系由北京三联虹普纺织化工技术有限公司于2010年9月整体变更设立的股份有限公司。公司由原北京三联虹普纺织化工技术有限公司整体变更设立，公司由31名自然人股东、3名法人和有限合伙股东，共34名股东共同出资设立。公司在北京市工商行政管理局注册登记，取得营业执照，营业执照号为：110108000903396。公司于2014年7月11日经中国证券监督管理委员会核准,首次向社会公众发行人民币普通股1334万股,于2014年8月1日在深圳证券交易所上市。</t>
  </si>
  <si>
    <t>2017-04-21IPO上市及以后2.98亿人民币逸博投资启源厚积2010-06-17A轮512万人民币天宇建元创投</t>
  </si>
  <si>
    <t>王明进董事于佩霖监事会主席孙燕红董事刘迪董事长,经理张建仁董事吴清华监事张敏喆董事吴雷监事李金宝董事韩梅董事</t>
  </si>
  <si>
    <t>["装备","技术服务","高新技术","工程技术服务提供商","原料生产"]</t>
  </si>
  <si>
    <t>三联虹普(IPO上市及以后)</t>
  </si>
  <si>
    <t>https://innotreelogo.qiniu.innotree.cn/FqfV72RWjkeiJa4ehcjsnfPiY49L</t>
  </si>
  <si>
    <t>https://www.innotree.cn/inno/company/2588248037655852275.html</t>
  </si>
  <si>
    <t>浙江百达精工股份有限公司</t>
  </si>
  <si>
    <t>浙江台州市经中路908弄28号</t>
  </si>
  <si>
    <t>施小友</t>
  </si>
  <si>
    <t>http://www.baidapm.com</t>
  </si>
  <si>
    <t>公司简介:2000年8月7日,百达有限完成了工商设立登记,浙江省台州市工商行政管理局向百达有限核发了《企业法人营业执照》(注册号为3310001001359)。2011年12月2日,经浙江省台州市工商行政管理局核准,台州市百达有限有限公司整体变更为浙江百达精工股份有限公司,注册资本9,000万元,注册号为331000000000905。公司A股股票上市已经上海证券交易所“自律监管决定书[2017]183号”文批准。公司发行的A股股票在上海证券交易所上市,证券简称“百达精工”,股票代码“603331”。本次网上网下公开发行的合计3,181.33万股股票将于2017年7月5日起上市交易。</t>
  </si>
  <si>
    <t>2017-07-05IPO上市及以后未透露不公开的投资者</t>
  </si>
  <si>
    <t>史建伟未知施小友董事长陈朱乐监事张启斌董事张启春董事张华董事张黎监事阮吉林董事,经理郑峰董事叶显根董事</t>
  </si>
  <si>
    <t>百达精工(IPO上市及以后)</t>
  </si>
  <si>
    <t>https://innotreelogo.qiniu.innotree.cn/Fm6FWp937oD4wRtXOlqGrK6su9qP</t>
  </si>
  <si>
    <t>https://www.innotree.cn/inno/company/12228665081479928321.html</t>
  </si>
  <si>
    <t>金谷源控股股份有限公司</t>
  </si>
  <si>
    <t>207223.1638万元</t>
  </si>
  <si>
    <t>青海省格尔木市昆仑南路15-02号</t>
  </si>
  <si>
    <t>肖永明</t>
  </si>
  <si>
    <t>0979-8966600</t>
  </si>
  <si>
    <t>公司简介:公司(原名:玉源控股股份有限公司)系河北省人民政府以冀股办[1996]2号文批准,由原邯郸陶瓷(集团)总公司将其所属第一瓷厂、第二瓷厂、工业瓷厂经资产重组后和其他四家发起人共同发起以募集方式设立的股份有限公司。公司的经营范围为房地产开发,物业管理,项目投资及咨询服务,大型市场投资及管理,酒店管理,国际贸易,国内商业、物资业,资产管理,陶瓷产品生产、销售、制造、开发;陶瓷原辅材料生产、销售、制造,高科技农业等。</t>
  </si>
  <si>
    <t>2016-09-28IPO上市及以后2.10亿人民币北京京泰阳光投资西证创新星通投资2016-07-20IPO上市及以后2371万人民币上海鸿宣投资管理北京联达时代投资金石投资华能资本服务青海藏格投资</t>
  </si>
  <si>
    <t>王聚宝董事肖永明董事长肖瑶董事兼总经理侯选明监事姚焕然董事邵静监事马福强董事亓昭英董事李光俊监事曹邦俊副董事长郑钜夫董事王卫国董事</t>
  </si>
  <si>
    <t>["农业","化学制品","化工","化肥/农药生产","化肥行业","木业","生产制造","矿产资源","采矿","资产"]</t>
  </si>
  <si>
    <t>金谷源(IPO上市及以后)</t>
  </si>
  <si>
    <t>https://innotreelogo.qiniu.innotree.cn/FoKvHLfJLOBYspTBplYE19LvbrF8</t>
  </si>
  <si>
    <t>https://www.innotree.cn/inno/company/7244230342314882801.html</t>
  </si>
  <si>
    <t>上海实业环境控股有限公司</t>
  </si>
  <si>
    <t>公司简介:上海实业环境控股有限公司(前称亚洲水务有限公司)成立于2005年，是上海实业控股有限公司在新加坡的水务业务平台。上海实业环境控股有限公司2012年11月新加坡转主板上市。主要从事污水处理和与环境相关的基础设施资产的投资，提供用于净化水、水供应，污水处理的管理的集设计、采购，安装，调试于一体的工程解决方案，承接污水处理项目。</t>
  </si>
  <si>
    <t>2013-10-14IPO上市及以后4037万美元Expedia中投公司嘉华盛裕创投建银城投RRJ Capital</t>
  </si>
  <si>
    <t>["水务","污水处理","主板上市","实业环境"]</t>
  </si>
  <si>
    <t>上实环境(IPO上市及以后)</t>
  </si>
  <si>
    <t>https://innotreelogo.qiniu.innotree.cn/FhpklufNhmMlVrsJSFVGKEl0w9Ho</t>
  </si>
  <si>
    <t>https://www.innotree.cn/inno/company/4543924457527690530.html</t>
  </si>
  <si>
    <t>上海二三四五网络控股集团股份有限公司</t>
  </si>
  <si>
    <t>上海市徐汇区宜山路700号85幢6楼</t>
  </si>
  <si>
    <t>陈于冰</t>
  </si>
  <si>
    <t>http://www.2345hyron.com/</t>
  </si>
  <si>
    <t>公司简介:公司系依照《公司法》和其他有关规定,经上海市人民政府沪府体改审(2001)012号《关于同意设立上海交大欧姆龙软件股份有限公司的批复》批准,于2001年7月24日由上海欧姆龙计算机有限公司整体变更的股份有限公司。公司在上海市工商行政管理局注册登记,《企业法人营业执照》注册号为310000000003153号。2004年8月13日,公司名称变更为上海交大海隆软件股份有限公司。2007年1月5日,公司名称变更为上海海隆软件股份有限公司。2015年3月,公司名称变更为上海二三四五网络控股集团股份有限公司。公司于2007年11月20日,经中国证券监督管理委员会核准,首次向社会公众发行人民币普通股1,450万股,于2007年12月12日在深圳证券交易所上市。</t>
  </si>
  <si>
    <t>2016-01-27IPO上市及以后1.25亿人民币中植资本2004-11-01B轮1260万人民币慧盛创投今玺创投2004-08-01A轮240万人民币慧盛创投今玺创投</t>
  </si>
  <si>
    <t>罗绘监事徐骏民董事邱俊祺董事薛海波董事任怡华监事代小虎董事李娟董事陈于冰董事长兼总经理康峰监事施健董事</t>
  </si>
  <si>
    <t>["平台互联网","综合服务商","互联网平台"]</t>
  </si>
  <si>
    <t>二三四五(IPO上市及以后)</t>
  </si>
  <si>
    <t>https://innotreelogo.qiniu.innotree.cn/Fjugq5fJ2tAgtnAmc_NEfvTMQ1Dv</t>
  </si>
  <si>
    <t>https://www.innotree.cn/inno/company/16407834691503514167.html</t>
  </si>
  <si>
    <t>珠海健帆生物科技股份有限公司</t>
  </si>
  <si>
    <t>广东省珠海市高新区科技六路98号</t>
  </si>
  <si>
    <t>董凡</t>
  </si>
  <si>
    <t>http://www.jafron.com</t>
  </si>
  <si>
    <t>公司简介:公司前身为丽珠集团丽珠医用生物材料厂。丽珠生材厂股东会于2002年4月18日作出决议,同意将丽珠生材厂改制为珠海丽珠医用生物材料有限公司,丽珠生物有限的设立出资经珠海安德利联合会计师事务所2002年7月12日出具安德利验字(2002)第338-3号《验资报告》验证足额到位。2002年8月12日,丽珠生物有限在珠海市工商局完成注册登记,公司注册资本200万元。公司系由健帆生物有限整体变更设立。2010年12月12日,健帆生物有限全体股东一致同意公司以截至2010年11月30日经审计的账面净资产值121,094,580.13元为基数折股6,600万股,其余55,094,580.13元计入资本公积,整体变更设立珠海健帆生物科技股份有限公司。本次整体变更出资经利安达会计师事务所有限责任公司珠海分所2010年12月15日出具的“利安达验字【2010】第B-1053”号《验资报告》及瑞华会计师事务所(特殊普通合伙)于2014年7月30日出具的瑞华核字[2014]40030033号《验资复核报告》验证足额到位。2010年12月31日,公司在珠海市工商局完成注册登记变更手续,公司注册资本6,600万元。公司发行的人民币普通股股票在深圳证券交易所创业板上市,股票简称“健帆生物”。股票代码“300529”。公司首次公开发行的4,200万股新股将于2016年8月2日起上市交易。</t>
  </si>
  <si>
    <t>2016-08-02IPO上市及以后4.54亿人民币投资方未透露2005-12-01战略投资数千万人民币红杉中国</t>
  </si>
  <si>
    <t>["净化设备","医疗健康","医疗器械","心血管","材料","生物材料","生物技术和制药","火炬计划","生物科技","医疗设备"]</t>
  </si>
  <si>
    <t>健帆生物(IPO上市及以后)</t>
  </si>
  <si>
    <t>https://innotreelogo.qiniu.innotree.cn/Fs_0Q0sWWF1LlEGNlJGd4ESBqlHN</t>
  </si>
  <si>
    <t>https://www.innotree.cn/inno/company/3113513942603106558.html</t>
  </si>
  <si>
    <t>海默科技(集团)股份有限公司</t>
  </si>
  <si>
    <t>甘肃省兰州市城关区张苏滩593号</t>
  </si>
  <si>
    <t>窦剑文</t>
  </si>
  <si>
    <t>http://www.haimo.com.cn</t>
  </si>
  <si>
    <t>公司简介:公司于2000年12月18日向甘肃省工商行政管理局申请工商注册登记，注册资本为40,000,000.00元。公司在甘肃省工商行政管理局注册登记，取得营业执照，营业执照注册号为：620000000003040。公司于2010年4月26日经中国证券监督管理委员会（以下简称“中国证监会”）证监许可﹝2010﹞536号文批准，首次向社会公众发行人民币普通股16,000,000股，于2010年5月20日在深圳证券交易所上市。</t>
  </si>
  <si>
    <t>2016-08-17IPO上市及以后3800万人民币力鼎资本</t>
  </si>
  <si>
    <t>万红波董事窦剑文董事长李建国董事张立强董事马骏董事郑子琼董事兼总经理龙丽娟监事赵荣舂董事白东董事李杨监事火欣监事周建峰董事</t>
  </si>
  <si>
    <t>["整体解决方案提供商","流量"]</t>
  </si>
  <si>
    <t>海默科技(IPO上市及以后)</t>
  </si>
  <si>
    <t>https://innotreelogo.qiniu.innotree.cn/FjVgH70dR3sJwH0-_7wnrWY_fQWt</t>
  </si>
  <si>
    <t>https://www.innotree.cn/inno/company/1625350691404761914.html</t>
  </si>
  <si>
    <t>广东拓斯达科技股份有限公司</t>
  </si>
  <si>
    <t>54347827元</t>
  </si>
  <si>
    <t>广东省东莞市大岭山镇新塘新路90号</t>
  </si>
  <si>
    <t>吴丰礼</t>
  </si>
  <si>
    <t>0769-85390821</t>
  </si>
  <si>
    <t>www.topstarltd.com</t>
  </si>
  <si>
    <t>公司简介:公司主要业务是为下游制造业客户提供注塑产品自动化生产系统解决方案,以及研发、生产、销售注塑领域除注塑机之外的所有周边辅助设备。目前拓斯达主要产品分为两大类,一是注塑辅助设备智能应用系统,二是机械手及自动化应用系统。</t>
  </si>
  <si>
    <t>2017-02-09IPO上市及以后亿元及以上人民币投资方未透露2014-12-24新三板数千万人民币投资方未透露2014-10-31A轮7600万人民币达晨创投</t>
  </si>
  <si>
    <t>["制造业","工业机器人","工业自动化","机器人","硬件","自动化设备","整体解决方案","设备研发","工业4.0","服务"]</t>
  </si>
  <si>
    <t>拓斯达(IPO上市及以后)</t>
  </si>
  <si>
    <t>https://innotreelogo.qiniu.innotree.cn/Fo_DkKM8GBUxMF-oFJg2ZIMEY-hW</t>
  </si>
  <si>
    <t>https://www.innotree.cn/inno/company/2477862288829020099.html</t>
  </si>
  <si>
    <t>辽宁时代万恒股份有限公司</t>
  </si>
  <si>
    <t>辽宁省大连市中山区港湾街7号</t>
  </si>
  <si>
    <t>魏钢</t>
  </si>
  <si>
    <t>http://www.shidaiwanheng.com</t>
  </si>
  <si>
    <t>公司简介:辽宁时代万恒股份有限公司是以辽宁时代集团有限责任公司为主发起人，联合辽宁万恒集团有限公司、辽宁省纺织品进出口公司、中粮辽宁粮油进出口公司和辽宁机械进出口公司共同发起，于1999年3月29日经辽宁省人民政府以辽政[1999]41号文件批准设立的股份有限公司。公司系依照《公司法》和其他有关规定成立的股份有限公司（以下简称“公司”）。公司经辽宁省人民政府《关于设立辽宁时代服装进出口股份有限公司的批复》（辽政发[1999]41号）批准，以发起方式设立；在辽宁省工商行政管理局注册登记，取得营业执照，营业执照号2100001049949。公司于2000年10月31日经中国证券监督管理委员会批准，首次向社会公众发行人民币普通股3,000万股，于2000年11月28日在上海证券交易所上市。</t>
  </si>
  <si>
    <t>2015-08-27IPO上市及以后4716万人民币涌银投资钟鼎创投鼎兰创投</t>
  </si>
  <si>
    <t>刘晓辉董事周春发董事罗卫明董事陆正海监事会主席陈枫董事王立海董事魏钢董事长隋国军董事王悦监事邓庆祝董事兼总经理谢长升监事刘锡铭董事兼总经理</t>
  </si>
  <si>
    <t>["服装进出口","面料印染","货运代理","控股集团","房地产开发"]</t>
  </si>
  <si>
    <t>时代万恒(IPO上市及以后)</t>
  </si>
  <si>
    <t>https://innotreelogo.qiniu.innotree.cn/FqDKzADNOXxFIxJUs1brBR_hXJMO</t>
  </si>
  <si>
    <t>https://www.innotree.cn/inno/company/16401596132771734199.html</t>
  </si>
  <si>
    <t>深圳世联地产顾问股份有限公司</t>
  </si>
  <si>
    <t>公司简介:世联成立于1993年，是国内最早从事房地产专业咨询的服务机构。2007年，世联整体改制，成立深圳世联地产顾问股份有限公司。2009年8月28日，世联在深圳证券交易所成功挂牌上市，成为首家登陆A股的房地产综合服务提供商。</t>
  </si>
  <si>
    <t>2014-07-01IPO上市及以后1.2亿美元搜房网</t>
  </si>
  <si>
    <t>["B2B","B2C","房产服务","租房","房产电商","证券交易","服务机构","地产顾问","成功挂牌"]</t>
  </si>
  <si>
    <t>世联行(IPO上市及以后)</t>
  </si>
  <si>
    <t>https://innotreelogo.qiniu.innotree.cn/FiYzuUG196Ujn-vzJeUGp1eZU__i</t>
  </si>
  <si>
    <t>https://www.innotree.cn/inno/company/10085113039684046891.html</t>
  </si>
  <si>
    <t>上海泛微网络科技股份有限公司</t>
  </si>
  <si>
    <t>上海市奉贤区环城西路3006号</t>
  </si>
  <si>
    <t>韦利东</t>
  </si>
  <si>
    <t>http://www.weaver.com.cn</t>
  </si>
  <si>
    <t>公司简介:2001年3月14日,泛微有限领取了上海市工商行政管理局奉贤分局核发的《企业法人营业执照》,注册号为310120001326358。2011年7月25日,泛微股份取得了上海市工商行政管理局核发的注册号为310120001326358号的《企业法人营业执照》。公司股票将于2017年1月13日在上海证券交易所上市。</t>
  </si>
  <si>
    <t>2017-01-13IPO上市及以后亿元及以上人民币投资方未透露</t>
  </si>
  <si>
    <t>["OA","云办公","企业服务","协同管理","工具","移动办公","管理软件","软件开发","MobileSaaS","SAAS"]</t>
  </si>
  <si>
    <t>泛微网络(IPO上市及以后)</t>
  </si>
  <si>
    <t>https://innotreelogo.qiniu.innotree.cn/FteEfaKtBtUz8kCGGdwirKa_L0VJ</t>
  </si>
  <si>
    <t>https://www.innotree.cn/inno/company/14073146060396735713.html</t>
  </si>
  <si>
    <t>高德软件有限公司</t>
  </si>
  <si>
    <t>24242.4242 万元</t>
  </si>
  <si>
    <t>北京市昌平区科技园区昌盛路18号B1座1-5层</t>
  </si>
  <si>
    <t>韦东</t>
  </si>
  <si>
    <t>010-81545508</t>
  </si>
  <si>
    <t>公司简介:高德是一个导航和位置服务解决方案提供商，通过互联网、移动互联网向桌面和移动终端用户提供地图服务功能。基于云服务，用户无需考虑系统维护，无需购买地图数据，便可以结合业务需求快速构建地图应用，可大大降低地图服务的使用成本。</t>
  </si>
  <si>
    <t>2010-07-01IPO上市及以后亿元及以上美元投资方未透露2006-10-01A轮4000万美元红杉中国凯鹏华盈君联资本华登国际</t>
  </si>
  <si>
    <t>["地图导航","导航定位","导航软件","数字地图","汽车交通","系统维护","交通出行","地图","导航","软件"]</t>
  </si>
  <si>
    <t>高德(IPO上市及以后)</t>
  </si>
  <si>
    <t>https://innotreelogo.qiniu.innotree.cn/FlLUvAL30dsX-CIj_1TT3jrZuxaN</t>
  </si>
  <si>
    <t>https://www.innotree.cn/inno/company/3301753716697325394.html</t>
  </si>
  <si>
    <t>中天科技集团有限公司</t>
  </si>
  <si>
    <t>http://www.chinaztt.com</t>
  </si>
  <si>
    <t>公司简介:中天科技在20世纪90年代初进入光纤通信领域，现已形成电信、电力两大主营产品产业链，涉足投资、置业、酒店服务等行业，成为拥有15家公司的现代企业集团。集团核心企业江苏中天科技股份有限公司于2002年在上海证券交易所上市（上证代码：600522），誉为中国特种光缆第一股。　　作为我国光电线缆领域的龙头企业之一，中天科技1995年起承担国家火炬项目，1997年被国家科技部和中国科学院评为国家重点高新技术企业，现已跻身中国电子信息百强、中国通信业综合实力50强、中国光通信最具综合竞争力10强和中国光纤光缆金牌企业之列；产品荣膺中国名牌，拥有近50项国家专利；商标被认定为中国驰名商标。特种光缆找中天、特种导线找中天在业界广为流传，中天科技的特种线缆囊括了目前世界上最新产品和最新技术，数十个产品系列被列为国家火炬项目和国家级产品，填补国内多项空白。中天产品在各大运营商国家干线和国际干线、电力、石油、石化、海洋石油、国防、矿山、以及上海明珠线、粤海铁路、西气东输、西电东送、三峡工程、奥运工程等国家重点项目中应用，已形成500多万芯公里光纤、15万公里皮长光缆、8000公里海缆、2.5万公里OPGW、3万公里RF电缆、2万吨各类导线的年产销能力。中天科技先后与瑞士、美国、德国、日本等知名公司建立合作关系，与南京邮电大学、上海交通大学、浙江大学、电子二十三所、电子八所、宝钢集团等建立技术创新中心和联合实验室，在科技创新和人才培养等方面结成战略伙伴，为企业的发展壮大提供强有力的智力支持和技术保障。新时期，中天科技已形成上海总部、南通新部、如东本部的发展布局和电信、电网、专网、宽带、海外五大事业部专营格局。</t>
  </si>
  <si>
    <t>2017-02-08IPO上市及以后4.38亿人民币中融基金管理融通资本天津长城基金2009-02-20IPO上市及以后4300万人民币中私募集团六汇雅戈尔投资金骏投资</t>
  </si>
  <si>
    <t>薛济萍董事长兼总经理薛如根董事王美才董事姜伯平监事</t>
  </si>
  <si>
    <t>["光纤通信","电信","置业","酒店服务","产业链"]</t>
  </si>
  <si>
    <t>中天科技(IPO上市及以后)</t>
  </si>
  <si>
    <t>https://innotreelogo.qiniu.innotree.cn/Fkeopt5Rm7QYF8U9oy_yIqwg3hzQ</t>
  </si>
  <si>
    <t>https://www.innotree.cn/inno/company/4059356019100518289.html</t>
  </si>
  <si>
    <t>亚宝药业集团股份有限公司</t>
  </si>
  <si>
    <t>山西省芮城县富民路43号</t>
  </si>
  <si>
    <t>任武贤</t>
  </si>
  <si>
    <t>http://www.yabao.com.cn</t>
  </si>
  <si>
    <t>公司简介:亚宝药业集团股份有限公司（以下简称本公司）是经山西省人民政府晋政函（1998）172号文批准，由山西省芮城制药厂、山西省大同中药厂、山西省经济建设投资公司、山西省科技基金发展公司、山西省经贸资产经营有限公司共同发起设立。于1999年1月26日在山西省工商行政管理局登记注册，领取企业法人营业执照，注册号1400001000706355-1。成立时注册资本：人民币75,000,000.00元。公司系依照《公司法》和其他有关规定成立的股份有限公司。公司经山西省人民政府晋政函[1998]第172号文件《关于同意设立山西亚宝药业集团股份有限公司的批复》批准，以发起方式设立；在山西省工商行政管理局注册登记，取得营业执照，营业执照号1400001007063。公司于2002年9月6日经中国证监会批准，首次向社会公众发行人民币普通股4000万股，于2002年9月26日在上海证券交易所上市。</t>
  </si>
  <si>
    <t>2015-12-16IPO上市及以后4190万人民币海容资本新晖资本</t>
  </si>
  <si>
    <t>郭江明董事郭云沛董事武世民董事张林江董事付仕忠董事任伟董事宁会强监事蔡冬红监事任武贤董事长兼总经理许振江未知任蓬勃董事薄少伟董事</t>
  </si>
  <si>
    <t>["药业集团","药品生产","资产","物流","医疗健康","生物医药"]</t>
  </si>
  <si>
    <t>亚宝药业(IPO上市及以后)</t>
  </si>
  <si>
    <t>https://innotreelogo.qiniu.innotree.cn/Fv5HOEbL4pJOUpDSy6Yec8K7E_4Q</t>
  </si>
  <si>
    <t>https://www.innotree.cn/inno/company/11290912420961005753.html</t>
  </si>
  <si>
    <t>联华超市股份有限公司</t>
  </si>
  <si>
    <t>中国上海市普防区真光路1258号 7楼 713室</t>
  </si>
  <si>
    <t>86021-63937700</t>
  </si>
  <si>
    <t>http://lianhua.todayir.com</t>
  </si>
  <si>
    <t>2017-05-26IPO上市及以后数亿人民币阿里资本</t>
  </si>
  <si>
    <t>史浩刚监事郑小芸董事张俊董事徐子瑛董事王德雄董事盛雁董事李国明董事吕勇监事夏大慰董事祁月红董事钱建强董事张晔董事陶清监事叶永明董事长</t>
  </si>
  <si>
    <t>["便利店","批发线下便利店","连锁","连锁超市","零售贸易","零售连锁"]</t>
  </si>
  <si>
    <t>联华超市(IPO上市及以后)</t>
  </si>
  <si>
    <t>https://innotreelogo.qiniu.innotree.cn/FmcA1Sxbfa8XFn8HaRJwPxrU8QBB</t>
  </si>
  <si>
    <t>https://www.innotree.cn/inno/company/6003725429694512144.html</t>
  </si>
  <si>
    <t>深圳市安车检测股份有限公司</t>
  </si>
  <si>
    <t>深圳市南山区科技中2路1号深圳软件园(二期)9栋4楼401室</t>
  </si>
  <si>
    <t>贺宪宁</t>
  </si>
  <si>
    <t>http://www.anche.cn</t>
  </si>
  <si>
    <t>公司简介:安车有限由自然人张成民、孙志炜以货币出资方式设立,于2006年8月6日领取了深圳市工商行政管理局颁发的注册号为4403011237432的《企业法人营业执照》。公司注册资本200.00万元,首期出资100.00万元已经深圳敬业会计师事务所于2006年7月28日出具的敬会验字[2006]第135号《验资报告》验证。2012年9月7日,大华会计师事务所出具“大华验字[2012]099号”验资报告对设立股份公司的出资情况进行了验证。2012年10月24日,公司完成了工商登记变更手续并取得注册号为“400301102748318”的《企业法人营业执照》。公司发行的人民币普通股股票在深圳证券交易所创业板上市,股票简称“安车检测”,股票代码“300572”。本公司首次公开发行的1,667万股股票将于2016年12月6日起上市交易。</t>
  </si>
  <si>
    <t>2016-12-06IPO上市及以后未透露投资方未透露</t>
  </si>
  <si>
    <t>["企业服务","机动车","汽车交通","云计算","汽车综合服务","物联网","解决方案","车联网及硬件","监管机构","机动车检测行业"]</t>
  </si>
  <si>
    <t>安车检测(IPO上市及以后)</t>
  </si>
  <si>
    <t>https://innotreelogo.qiniu.innotree.cn/Fq2ndCYlwh9AWYlS1sBUwFUaokNF</t>
  </si>
  <si>
    <t>https://www.innotree.cn/inno/company/4470195113505651344.html</t>
  </si>
  <si>
    <t>江苏维尔利环保科技股份有限公司</t>
  </si>
  <si>
    <t>江苏省常州新北区汉江路156号</t>
  </si>
  <si>
    <t>李月中</t>
  </si>
  <si>
    <t>http://www.jswelle.com</t>
  </si>
  <si>
    <t>公司简介:江苏维尔利环保科技股份有限公司（以下简称“本集团”）系由维尔利环境工程（常州）有限公司于2009年11月12日整体变更设立的股份有限公司。本集团现持有江苏省常州工商行政管理局颁发的注册号为320400000011085的《企业法人营业执照》。公司于2011年2月24日经中国证券监督管理委员会（以下简称“中国证监会”）核准，首次向社会公众发行人民币普通股1330万股，均为向境内投资人发行的以人民币认购的内资股，于2011年3月16日在深圳证券交易所（以下简称“证券交易所”）创业板上市。</t>
  </si>
  <si>
    <t>2016-05-18IPO上市及以后2.85亿人民币常州产业投资2016-05-06IPO上市及以后1.20亿人民币温氏投资2009-12-29B轮1890万人民币国信弘盛微风资本明牌珠宝创东方2008-12-30A轮1000万人民币中国风投兰石启元</t>
  </si>
  <si>
    <t>蒋国良董事黄兴刚职工监事吴强总经理,董事吴海锁董事浦燕新董事赵旦董事付铁董事朱伟青监事周丽烨董事朱卫兵监事主席李月中董事长李遥董事吴强总经理宗韬董事</t>
  </si>
  <si>
    <t>["发电","垃圾发电","垃圾处理","环保工程","环境修复","节能减排","固废处理","环保科技","生活垃圾和垃圾","废水处理"]</t>
  </si>
  <si>
    <t>维尔利(IPO上市及以后)</t>
  </si>
  <si>
    <t>https://innotreelogo.qiniu.innotree.cn/FlpJEoLs5mq4KtEToHgwwtP47cCz</t>
  </si>
  <si>
    <t>https://www.innotree.cn/inno/company/17848895202508246603.html</t>
  </si>
  <si>
    <t>北京微赢互动科技有限公司</t>
  </si>
  <si>
    <t>1278.772392 万元</t>
  </si>
  <si>
    <t>北京市海淀区安宁庄西三条9号1幢2层6单元202</t>
  </si>
  <si>
    <t>李佳宇</t>
  </si>
  <si>
    <t>010-64808654</t>
  </si>
  <si>
    <t>http://www.yingmob.com</t>
  </si>
  <si>
    <t>公司简介:微赢互动是一家专注于移动互联网全球广告投放、运营及发行的技术型公司。2011年成立于北京，经过坚持不懈的努力，已建立上海、香港、重庆、淮安全资子公司并计划未来半年内在纽约、柏林、首尔、伦敦、曼谷设立分部，完成全球市场战略布局。有赖于长期稳定的高速增长，公司于2013年12月完成来自广发证券近亿元的融资。这既是对我们事业的肯定，也是对我们未来发展的鞭策。在资本注入的情况下，2015年，我们将打造亿级用户的移动流量入口及DSP平台，同时建立全球前10的APP分发平台。回首历史，展望未来，微赢互动将迎来新一轮的发展高潮，把为全球化市场客户提供专业、高效的服务作为终极目标，最终实现全球跨屏推广第一平台的理想。企业价值观：创新、卓越、成长、责任企业人才观：人尽其才、才尽其用、用尽其能服务理念：拥抱变化，高速响应于市场的需求</t>
  </si>
  <si>
    <t>2016-01-14IPO上市及以后7161万人民币不公开的投资者2014-12-30B轮1亿人民币好望角投资西证股权投资2013-12-23A轮1亿人民币广发信德-广发证券中金嘉钰广发信德不公开的投资者</t>
  </si>
  <si>
    <t>["DSP","企业服务","广告投放","广告营销","新媒体营销","移动营销","跨屏","展示广告","广告联盟","移动及网络广告"]</t>
  </si>
  <si>
    <t>微赢互动(IPO上市及以后)</t>
  </si>
  <si>
    <t>https://innotreelogo.qiniu.innotree.cn/Fg5mEqHB-gKO0D3ewDgvP5nw9MqN</t>
  </si>
  <si>
    <t>https://www.innotree.cn/inno/company/9499576441354374681.html</t>
  </si>
  <si>
    <t>吉峰农机连锁股份有限公司</t>
  </si>
  <si>
    <t>四川省成都市郫县成都现代工业港北部园区港通北二路219号</t>
  </si>
  <si>
    <t>王新明</t>
  </si>
  <si>
    <t>http://www.gifore.com</t>
  </si>
  <si>
    <t>公司简介:吉峰农机连锁股份有限公司（以下简称本公司，在包含子公司时统称本集团）前身是由四川省农业机械学会及自然人刘君望、王新明、冯蓉于1994年12月8日共同出资组建的有限责任公司，设立时公司名称为四川省吉峰农业工程有限责任公司。2005年11月15日经本公司股东会决议通过公司名称变更为四川吉峰农机连锁有限公司，2008年1月28日，本公司股份制改造完成，更名为四川吉峰农机连锁股份有限公司。2010年2月25日本公司名称变更为现名称。公司于2009年9月30日经中国证券监督管理委员会（以下简称“中国证监会”）批准，首次向社会公众发行人民币普通股2,240万股，于2009年10月30日在深圳证券交易所创业板上市。</t>
  </si>
  <si>
    <t>2015-12-11IPO上市及以后1.49亿人民币万锐投资力鼎资本2009-04-01A轮500万美元九鼎投资暾澜投资</t>
  </si>
  <si>
    <t>李亚峰副总经理骆峰董事王新明董事,总经理,董事长潘学模董事周荣监事谷鹏监事吴军旗董事何志文董事李玉英监事</t>
  </si>
  <si>
    <t>["农业","农业自动化","农机","农林牧渔","分类信息","商业贸易","机械","消费生活","生产制造","生活信息"]</t>
  </si>
  <si>
    <t>吉峰农机(IPO上市及以后)</t>
  </si>
  <si>
    <t>https://innotreelogo.qiniu.innotree.cn/FkwqzwaxIFWKJaBAgaLVLkb65BfB</t>
  </si>
  <si>
    <t>https://www.innotree.cn/inno/company/2136814460177321768.html</t>
  </si>
  <si>
    <t>山西安泰集团股份有限公司</t>
  </si>
  <si>
    <t>山西省介休市义安镇</t>
  </si>
  <si>
    <t>杨锦龙</t>
  </si>
  <si>
    <t>http://www.antaigroup.com</t>
  </si>
  <si>
    <t>公司简介:山西安泰集团股份有限公司(以下简称“本公司”或“公司”)于一九九三年七月经批准设立为股份有限公司,企业法人营业执照注册号:140000100024898。所属行业为化工系统内的焦化类。二〇〇三年二月在上海证券交易所上市。</t>
  </si>
  <si>
    <t>2009-08-25IPO上市及以后1.30亿人民币雅戈尔投资瑞华控股</t>
  </si>
  <si>
    <t>杨锦龙董事长李炽亨监事贺志勇董事王风斌董事兼总经理张芳董事郭全德董事赵军监事常青林董事闫忠生监事黄敬花董事</t>
  </si>
  <si>
    <t>["焦化"]</t>
  </si>
  <si>
    <t>https://innotreelogo.qiniu.innotree.cn/FggiinRpDkHrKNi1WCS9PtQZYFNA</t>
  </si>
  <si>
    <t>https://www.innotree.cn/inno/company/8804772685625219883.html</t>
  </si>
  <si>
    <t>天津天堰科技股份有限公司</t>
  </si>
  <si>
    <t>161831053元</t>
  </si>
  <si>
    <t>天津市华苑产业区海泰西路18号西6--301、302工业孵化</t>
  </si>
  <si>
    <t>刘霄飞</t>
  </si>
  <si>
    <t>022-83711066</t>
  </si>
  <si>
    <t>www.tellyes.com</t>
  </si>
  <si>
    <t>公司简介:公司是以现代化医学教学仪器、多媒体医学CAI教学平台、护理教学模型、临床诊断技能训练系统、妇幼爱婴产品、急救医学模型、中医辅助诊断及技能训练系统以及动物医学教学辅助系统等先进教学产品开发、生产与销售于一体的综合型科技企业。目前公司注册资本累计人民币2000万元(天津公司1500万元,成都公司500万元)。成都公司于1998年进驻成都的新技术产业园区,天津公司成立于2001年,同年入住天津新技术产业园区并以迅猛的速度不断发展。迄今为止,我公司已与国内3000多家医学院校及三级医院建立了良好的固定合作关系,并拥有中科院深圳先进技术研究院、香港中文大学、清华大学、天津医科大学、天津中医药大学、四川大学、华南理工大学、美国华盛顿大学护理学院、瑞典哥德堡大学医学院等高等院校科研机构的有力支持。目前公司共有员工200余人,全部为大专以上学历,其中管理、研发及销售队伍共有69人,全部为本科以上学历。公司拥有硕士学历者22人,海外归国留学生4人,博士3人,拥有业内最高素质的团队。</t>
  </si>
  <si>
    <t>["医学培训","医疗信息化","医疗健康","妇幼","急救","教育","教辅设备","医学教学产品研发","医学教学设备","远程教学"]</t>
  </si>
  <si>
    <t>天堰科技(IPO上市及以后)</t>
  </si>
  <si>
    <t>https://innotreelogo.qiniu.innotree.cn/FnCdzLX0xu3hsnkwiwcReXOGusJL</t>
  </si>
  <si>
    <t>https://www.innotree.cn/inno/company/6044301702341294607.html</t>
  </si>
  <si>
    <t>江苏扬农化工股份有限公司</t>
  </si>
  <si>
    <t>江苏省扬州市文峰路39号</t>
  </si>
  <si>
    <t>程晓曦</t>
  </si>
  <si>
    <t>http://www.yngf.com</t>
  </si>
  <si>
    <t>公司简介:公司经江苏省人民政府苏政复[1999]135号文批准,由江苏扬农化工集团有限公司等七家发起人共同发起设立;在江苏省工商行政管理局注册登记,取得营业执照,营业执照号为:320000000014093。公司于2002年2月7日经中国证券监督管理委员会证监发行字[2002]18号文批准,首次向社会公众发行人民币普通股3000万股,于2002年4月25日在上海证券交易所上市。</t>
  </si>
  <si>
    <t>2007-07-20IPO上市及以后4533万人民币中私募集团金骏投资瑞华控股融众投资</t>
  </si>
  <si>
    <t>周颖华监事主席杨群董事张鹏程监事周其奎董事兼总经理孙梅丽职工监事吴建民董事吴孝举董事周洁宇职工监事邵吕威董事戴尔明监事陈留平董事程晓曦董事长周献慧董事董兆云董事</t>
  </si>
  <si>
    <t>["农业","农林牧渔","农药","化肥/农药生产","杀虫剂","生产制造","生产基地","仿生农药","高新技术","农药出口企业"]</t>
  </si>
  <si>
    <t>扬农化工(IPO上市及以后)</t>
  </si>
  <si>
    <t>https://innotreelogo.qiniu.innotree.cn/Fu_yJpZOJER6IDWBa3Ek1_4ITT6S</t>
  </si>
  <si>
    <t>https://www.innotree.cn/inno/company/14339810723071269929.html</t>
  </si>
  <si>
    <t>北京华胜天成科技股份有限公司</t>
  </si>
  <si>
    <t>北京市海淀区学清路8号科技财富中心A座11层</t>
  </si>
  <si>
    <t>王维航</t>
  </si>
  <si>
    <t>http://www.teamsun.com.cn</t>
  </si>
  <si>
    <t>公司简介:公司于2001年3月7日经北京市人民政府经济体制改革办公室以“京政体改股函[2001]第18号”文批准,以变更方式设立;在北京市工商行政管理局注册登记,取得企业法人营业执照。营业执照号码:1100001514377公司于二零零四年四月一日经中国证券监督管理委员会证监发行字[2004]38号文审核批准,首次向社会公众发行人民币普通股2,400万股,均为公司向境内投资人发行的以人民币认购的内资股,于二零零四年四月二十七日在上海证券交易所挂牌上市。</t>
  </si>
  <si>
    <t>2016-10-12IPO上市及以后6.05亿人民币山南硅谷天堂投资2011-09-05IPO上市及以后1.16亿人民币上海菁葵创投中国高新投保银投资海通开元保腾创投百富辰邦信资产爱信投资</t>
  </si>
  <si>
    <t>李伟董事沈青华独立董事符全监事会主席代双珠董事程亚光监事王斌董事范宇董事安耀华监事姜培维独立董事仝允恒独立董事梁达光董事王维航董事长,总经理</t>
  </si>
  <si>
    <t>["IT服务","it运维","企业服务","信息服务","应用软件","数据服务","系统集成","计算机应用","B2B","IT运维"]</t>
  </si>
  <si>
    <t>华胜天成(IPO上市及以后)</t>
  </si>
  <si>
    <t>https://innotreelogo.qiniu.innotree.cn/FibSTLW-XRfbcxMhdqc9oXlZ7Pwh</t>
  </si>
  <si>
    <t>https://www.innotree.cn/inno/company/10362635366593861194.html</t>
  </si>
  <si>
    <t>第一视频集团有限公司</t>
  </si>
  <si>
    <t>香港中环皇后大道中15号置地广场公爵大厦35楼 3505-3506室</t>
  </si>
  <si>
    <t>852-28698966</t>
  </si>
  <si>
    <t>http://ir.v1group.com.hk</t>
  </si>
  <si>
    <t>2009-10-01IPO上市及以后1686万美元汇友资本2009-06-01天使轮1015万美元Och-Ziff满古矿业投资</t>
  </si>
  <si>
    <t>["文娱传媒","新媒体","游戏","移动终端","视频","通讯","网络视频直播新媒体","文化娱乐传媒","自媒体","主板"]</t>
  </si>
  <si>
    <t>第一视频(IPO上市及以后)</t>
  </si>
  <si>
    <t>https://innotreelogo.qiniu.innotree.cn/FuOJJcG29yfmFdp1mC5g5AGKjdY9</t>
  </si>
  <si>
    <t>https://www.innotree.cn/inno/company/9212956865130886864.html</t>
  </si>
  <si>
    <t>北京扬德环境科技股份有限公司</t>
  </si>
  <si>
    <t>351568000元</t>
  </si>
  <si>
    <t>北京市海淀区蓝靛厂2号院2号楼金源时代商务中心B座6D</t>
  </si>
  <si>
    <t>黄朝华</t>
  </si>
  <si>
    <t>010-62529907</t>
  </si>
  <si>
    <t>www.yonderep.com</t>
  </si>
  <si>
    <t>公司简介:公司(简称“扬德环境”,www.yonderep.com)是扬德集团(www.china-yonder.com以环保、地产和投资管理为核心业务的投资控股集团)旗下负责节能减排项目投资、建设、运营和工程技术服务、研发的专业平台,以煤层气综合利用为核心,主营煤矿瓦斯发电、沼气发电、垃圾焚烧发电等环保、新能源业务,为国家高新技术企业、中关村高新技术企业、中关村瞪羚企业、中国工业节能与清洁生产协会常务理事单位。扬德环境股东背景强大,除控股股东北京扬德集团外,经过几轮融资先后引进了香港光大控股、中国供销集团、首创集团、中信建投等大型国有集团旗下投资机构作为战略投资人;同时,公司与交通银行、北京银行、首创担保、中关村科技租赁、光大银行等金融机构建立了良好的合作关系,具有雄厚的投资实力。扬德环境已经在山西、贵州等地投资建设多个煤层气发电项目、承担了多个大型养殖场沼气发电工程,并协助合作伙伴建设生活垃圾焚烧发电项目。</t>
  </si>
  <si>
    <t>2016-03-15IPO上市及以后4000万人民币中信建投资本弘德投资2015-10-16新三板未透露投资方未透露2014-02-21C轮2000万人民币中信建投资本乾元盛创投2011-09-28B轮700万人民币天津汇融2011-04-29A轮2000万人民币光大汇益伟业</t>
  </si>
  <si>
    <t>["合同能源管理服务","煤矿瓦斯发电"]</t>
  </si>
  <si>
    <t>扬德环境(IPO上市及以后)</t>
  </si>
  <si>
    <t>https://innotreelogo.qiniu.innotree.cn/FgfKhRRkeljCnWE_4Uvy77d8km5D</t>
  </si>
  <si>
    <t>https://www.innotree.cn/inno/company/6694442678359572110.html</t>
  </si>
  <si>
    <t>九天化工集团有限公司</t>
  </si>
  <si>
    <t>公司简介:九天化工集团有限公司（九天化工，股票代码：JIUTIAN），是中西部地区的混甲胺、二甲基甲酰胺专业生产企业。公司产品年生产能力为甲醇6万吨、混甲胺3万吨、DMF(二甲基甲酰胺)3万吨、食品级液体二氧化碳3000吨、高纯度氧气800千立方米。九天化工集团公司是原安化集团控股子公司安阳九天精细化工有限责任公司和安化集团下属的甲醇分公司、气体分公司通过资产重组，并经过外资并购，于2004年12月在新加坡注册的外商独资化工有限公司，2006年5月4日在新加坡证券交易所挂牌上市，九天化工是安阳市首家境外上市公司。九阳公司系九天化工集团公司下属子公司，甲胺／DMF项目占地80亩，总投资4亿元左右，是河南省的重点建设项目。</t>
  </si>
  <si>
    <t>["食品","股票"]</t>
  </si>
  <si>
    <t>九天化工(IPO上市及以后)</t>
  </si>
  <si>
    <t>https://www.innotree.cn/inno/company/463521038962314272.html</t>
  </si>
  <si>
    <t>广州天创时尚鞋业股份有限公司</t>
  </si>
  <si>
    <t>广东省广州市南沙区东涌镇银沙大街31号</t>
  </si>
  <si>
    <t>梁耀华</t>
  </si>
  <si>
    <t>http://www.topscore.com.cn</t>
  </si>
  <si>
    <t>公司简介:天创有限于2004年4月9日取得了广州市工商行政管理局签发的《企业法人营业执照》,注册号为企独粤穗总字第303266号。2012年5月11日,股份公司在广州市工商行政管理局办理了设立登记手续,领取了《企业法人营业执照》,注册号为440126400006657。公司A股股票上市经《上海证券交易所自律监管决定书》[2016]40号文批准。证券简称“天创时尚”,股票代码“603608”。本次发行的7,000万股社会流通股将于2016年2月18日起上市交易。</t>
  </si>
  <si>
    <t>2016-02-18IPO上市及以后亿元及以上人民币投资方未透露2011-03-25A轮1亿人民币IDG资本</t>
  </si>
  <si>
    <t>["B2C","品牌商","女性经济","女鞋","快递","服装家纺","服饰","服饰电商","消费品","消费生活"]</t>
  </si>
  <si>
    <t>天创时尚(IPO上市及以后)</t>
  </si>
  <si>
    <t>https://innotreelogo.qiniu.innotree.cn/FosmF0-gj96-YVvd9uI9Gx2PWd61</t>
  </si>
  <si>
    <t>https://www.innotree.cn/inno/company/17528535611643308836.html</t>
  </si>
  <si>
    <t>上海顺灏新材料科技股份有限公司</t>
  </si>
  <si>
    <t>上海市普陀区真陈路200号</t>
  </si>
  <si>
    <t>郭翥</t>
  </si>
  <si>
    <t>http://www.shunhaostock.com</t>
  </si>
  <si>
    <t>公司简介:公司前身系于2004年12月21日成立的上海绿新烟包材料科技有限公司。2008年12月16日,上海市商务委员会以《市商务委关于同意上海绿新烟包材料科技有限公司变更为外商投资股份有限公司的批复》(沪商外资协[2008]565号)批准绿新有限整体变更为上海绿新包装材料科技股份有限公司,公司于2009年8月26日在上海市工商行政管理局完成注册登记,领取了注册号为310000400408520(市局)的《企业法人营业执照》,注册资本为人民币10,000万元。2011年3月18日公司在深圳证券交易所上市。</t>
  </si>
  <si>
    <t>2011-03-11IPO上市及以后10.45亿人民币投资方未透露2007-11-02A轮1274万美元君联资本DCM资本</t>
  </si>
  <si>
    <t>["包装材料","环保材料","电子烟","节能环保","环保","新能源新材料","硬件","新材料","环保包装材料生产","复膜"]</t>
  </si>
  <si>
    <t>顺灏股份(IPO上市及以后)</t>
  </si>
  <si>
    <t>https://innotreelogo.qiniu.innotree.cn/FlRccqYNdyE6t0GUDROnxc0PZ1QX</t>
  </si>
  <si>
    <t>https://www.innotree.cn/inno/company/15904263862882027777.html</t>
  </si>
  <si>
    <t>四川川润股份有限公司</t>
  </si>
  <si>
    <t>四川省自贡市高新工业园区荣川路1号</t>
  </si>
  <si>
    <t>罗永忠</t>
  </si>
  <si>
    <t>http://www.chuanrun.cn</t>
  </si>
  <si>
    <t>公司简介:四川川润股份有限公司的前身四川川润(集团)有限公司成立于1997年,2007年2月5日整体变更设立为股份有限公司。经中国证券监督管理委员会证监许可[2008]976号文《关于核准四川川润股份有限公司首次公开发行股票的批复》,2008年9月19日本公司发行社会公众股2,300万股,发行后总股本为9,200万股。</t>
  </si>
  <si>
    <t>2012-04-10IPO上市及以后6930万人民币国富投资光大金控大唐电信胖猫创投(找钢网)</t>
  </si>
  <si>
    <t>刘小明监事王平董事林均董事缪银兵监事姚刚董事钟海晖董事钟利钢副董事长王辉监事付晓非董事周辉董事罗永忠董事长,总经理</t>
  </si>
  <si>
    <t>["压力容器","集成系统","锅炉部件","润滑液压设备"]</t>
  </si>
  <si>
    <t>川润股份(IPO上市及以后)</t>
  </si>
  <si>
    <t>https://innotreelogo.qiniu.innotree.cn/Fg2zUQXuIIvD9HdlZTqjvHf4hr-u</t>
  </si>
  <si>
    <t>https://www.innotree.cn/inno/company/2340163234328506587.html</t>
  </si>
  <si>
    <t>长沙开元仪器股份有限公司</t>
  </si>
  <si>
    <t>湖南省长沙经济技术开发区开元路172号</t>
  </si>
  <si>
    <t>罗建文</t>
  </si>
  <si>
    <t>http://www.chs5e.com</t>
  </si>
  <si>
    <t>公司简介:公司于2010年9月19日由长沙开元仪器有限公司整体变更设立，在长沙市工商行政管理局登记注册，取得营业执照，营业执照号为430194000001215。公司于2012年6月13日经中国证券监督管理委员会批准，首次向社会公众发行人民币普通股1500万股，于2012年7月26日在深圳证券交易所上市。</t>
  </si>
  <si>
    <t>2017-03-15IPO上市及以后5040万人民币道基投资中金嘉钰前海开源广发信德2010-12-06A轮2160万人民币佳一教育拓晖本裕斯道资本(富达亚洲)春华资本基石资本达晨创投清源投资瑞合鑫业雷石投资</t>
  </si>
  <si>
    <t>["仪器仪表","分析仪器","服务商","机械设备","燃料","生产制造","硬件","通用设备","研发制造","大数据"]</t>
  </si>
  <si>
    <t>开元仪器(IPO上市及以后)</t>
  </si>
  <si>
    <t>https://innotreelogo.qiniu.innotree.cn/Fq4rXw4xcGHVy4EdYF2xDFxikU_R</t>
  </si>
  <si>
    <t>https://www.innotree.cn/inno/company/15766322535374600504.html</t>
  </si>
  <si>
    <t>上海嘉宝实业（集团）股份有限公司</t>
  </si>
  <si>
    <t>68260.6009万人民币</t>
  </si>
  <si>
    <t>上海市嘉定区清河路55号</t>
  </si>
  <si>
    <t>钱明</t>
  </si>
  <si>
    <t>021-59529711</t>
  </si>
  <si>
    <t>http://www.jbjt.com/</t>
  </si>
  <si>
    <t>公司简介:上海嘉宝实业（集团）股份有限公司于1992年12月在上海证券交易所上市(股票代码600622)，1994年组建嘉宝集团。集团公司注册资本5.14亿元，资产总额逾60亿元。以房地产开发、物业租赁经营为主营业务，并涉及对外投资、工业制造业、贸易等产业领域。具有国家一级房地产开发资质，旗下拥有多家专业房地产开发、物业管理及工业贸易企业。热忱欢迎各类专业技术和管理英才加盟嘉宝，共创伟业。一经录用，集团公司将为您提供广阔的事业发展空间及有竞争力的薪酬福利待遇。</t>
  </si>
  <si>
    <t>2016-02-03IPO上市及以后3.82亿人民币重庆光控股权投资</t>
  </si>
  <si>
    <t>陈静监事唐耀董事钱明董事长李俭董事陈旭监事沈培新副董事长PAN YING董事袁树民董事陈乃蔚董事龚侃侃董事朱建明监事陈爽董事</t>
  </si>
  <si>
    <t>["物业管理","资产","证券交易","物业租赁","实业","股票","房地产开发","房产家装"]</t>
  </si>
  <si>
    <t>嘉宝集团(IPO上市及以后)</t>
  </si>
  <si>
    <t>https://innotreelogo.qiniu.innotree.cn/FrntMs1xyubqoll3fNMc1Lmg2WNi</t>
  </si>
  <si>
    <t>https://www.innotree.cn/inno/company/6911141114367545333.html</t>
  </si>
  <si>
    <t>东江环保股份有限公司</t>
  </si>
  <si>
    <t>中国深圳市郎山路 9号东江环保大楼1-3&amp;8-12楼</t>
  </si>
  <si>
    <t>刘韧</t>
  </si>
  <si>
    <t>86755-83502089</t>
  </si>
  <si>
    <t>http://www.dongjiang.com.cn</t>
  </si>
  <si>
    <t>公司简介:东江环保股份有限公司（原名：深圳市东江环保股份有限公司，以下简称「本公司」），是根据《中华人民共和国公司法》（以下简称公司法）于2002年7月18日在中华人民共和国（以下简称「中国」）注册成立的股份有限公司，营业执照注册号为440301103492937，法定代表人：张维仰。公司注册地址：中国深圳市南山区高新区北区朗山路9号东江环保大楼1楼、3楼、8楼北面、9-12楼。公司于2002年11月29日经中国证券监督管理委员会（以下简称“中国证监会”）批准，首次向境外社会公众公开发行境外上市外资股177,900,000股，并于2003年1月29日在香港联合交易所有限公司（以下简称“香港联交所”）上市。</t>
  </si>
  <si>
    <t>2010-06-18IPO上市及以后5000万人民币金石投资2003-02-01IPO上市及以后50万美元青云创投昊融投资2002-01-01A轮800万人民币上海永宣中国风投兰石启元高新投</t>
  </si>
  <si>
    <t>刘伯仁董事陈曙生董事,总经理黄显荣董事黄艺明董事黄伟明监事刘韧董事长曲久辉董事舒奕心监事邓谦董事张岸力监事李永鹏董事朱征夫董事</t>
  </si>
  <si>
    <t>["PPP","个性化定制","废弃资源综合利用业","废物处理","节能环保","资源回收","科技环保","交易所主板","废弃物管理","环境服务"]</t>
  </si>
  <si>
    <t>https://innotreelogo.qiniu.innotree.cn/FtozrHJy22zLrD09XNXo1aYuOOgL</t>
  </si>
  <si>
    <t>https://www.innotree.cn/inno/company/4671160055272277066.html</t>
  </si>
  <si>
    <t>深圳广田集团股份有限公司</t>
  </si>
  <si>
    <t>深圳市罗湖区深南东路2098号</t>
  </si>
  <si>
    <t>范志全</t>
  </si>
  <si>
    <t>http://www.szgt.com</t>
  </si>
  <si>
    <t>公司简介:公司由深圳广田集团有限公司依法变更设立,深圳广田集团有限公司的原有股东即为公司发起人;公司在深圳市工商行政管理局注册登记,于2008年8月26日取得营业执照,营业执照号:440301103001135。公司于2010年8月26日经中国证券监督管理委员会证监许可【2010】1172号文核准,首次向社会公众公开发行人民币普通股4000万股,于2010年9月29日在深圳证券交易所上市。</t>
  </si>
  <si>
    <t>2015-10-27IPO上市及以后10亿人民币复星资本中证大道北京正润创业投资有限责任公司</t>
  </si>
  <si>
    <t>黄乐明监事汪洋董事高刚董事杨伟强董事范志全董事长张平副总经理罗岸丰监事晏绪飞董事,总经理周清监事王全胜董事李卫社副总经理,董事叶远东副总经理,董事王红兵董事王宏坤副总经理</t>
  </si>
  <si>
    <t>["建材","建筑工程设计","建筑材料","建筑装饰","房产家居","房地产","装修","房屋装修","建筑装饰设计施工","装饰集团"]</t>
  </si>
  <si>
    <t>广田集团(IPO上市及以后)</t>
  </si>
  <si>
    <t>https://innotreelogo.qiniu.innotree.cn/FufqQyDy0kH2Be9q-8enHvi6j14Y</t>
  </si>
  <si>
    <t>https://www.innotree.cn/inno/company/5186526455238222232.html</t>
  </si>
  <si>
    <t>安溪新华都置业发展有限公司</t>
  </si>
  <si>
    <t>530.000000万人民币</t>
  </si>
  <si>
    <t>福建省泉州市安溪县金融行政服务中心5号楼B幢710室</t>
  </si>
  <si>
    <t>陈瑞珠</t>
  </si>
  <si>
    <t>公司简介:安溪新华都置业发展有限公司成立于2011年6月24日，注册资本530万元人民币，经营范围是房地产开发、销售；出租和管理自建商品房及配套设施，是新华都集团旗下福建新华都房地产开发有限公司在安溪所设立的子公司。</t>
  </si>
  <si>
    <t>2016-03-08IPO上市及以后2112万人民币西藏聚久致和创投2011-12-21IPO上市及以后7888万人民币六禾投资国鑫投资创业接力(创业基金会)天富投资红杉中国</t>
  </si>
  <si>
    <t>["置业","配套设施","房地产开发","房产家装","房产中介","商品房","出租"]</t>
  </si>
  <si>
    <t>新华都(IPO上市及以后)</t>
  </si>
  <si>
    <t>https://innotreelogo.qiniu.innotree.cn/Ftca6u4OoJSk7R7Mt2RBu4QOzMA-</t>
  </si>
  <si>
    <t>https://www.innotree.cn/inno/company/15254150803147037482.html</t>
  </si>
  <si>
    <t>棕榈园林股份有限公司</t>
  </si>
  <si>
    <t>55079.86万人民币元</t>
  </si>
  <si>
    <t>中山市小榄镇新华中路120号向明大厦11C</t>
  </si>
  <si>
    <t>林从孝</t>
  </si>
  <si>
    <t>020-85189888</t>
  </si>
  <si>
    <t>http://www.palm-la.com</t>
  </si>
  <si>
    <t>公司简介:2014年，各类资本、行业巨头纷纷投巨资进入线上线下服务新兴行业。但由于社区端入口资源、行业从业人员、以及垂直运营定位等方面因素，造成发展较好的企业屈指可数。我们认为，要在社区服务这个万亿大市场中胜出，唯有占有大规模社区端入口资源的企业才有希望，我们就是。无论财力、无论资源、无论思想，我们都不缺！我们只差你的到来！我们是一家初始投资亿元级的社区服务集团公司。我们有着远大的抱负，有着明确的目标，有着高尚的情怀，有着良好的机制!如果你能理解康德说的“人不是工具，人是我们的目的”!如果你能理解本公司“决不让优秀员工带着贫穷和委屈回家”的人才理念!如果你知道社区服务的市场有多大，请对号入座！</t>
  </si>
  <si>
    <t>2014-05-06IPO上市及以后未透露普思资本新至睿投资</t>
  </si>
  <si>
    <t>李孟尧董事吴桂昌董事长王曦董事朱胜兴职工监事胡永兵董事林从孝总经理,董事王海刚监事林满扬监事会主席林彦副董事长吴向能董事丁秋莲董事包志毅董事</t>
  </si>
  <si>
    <t>["社区服务","线上线下服务","行业巨头"]</t>
  </si>
  <si>
    <t>棕榈园林(IPO上市及以后)</t>
  </si>
  <si>
    <t>https://innotreelogo.qiniu.innotree.cn/Fn5Fr9viAgK0i-RAYUYkV_ELWu1n</t>
  </si>
  <si>
    <t>https://www.innotree.cn/inno/company/6718729039425058928.html</t>
  </si>
  <si>
    <t>太原煤气化股份有限公司</t>
  </si>
  <si>
    <t>51374.7万元</t>
  </si>
  <si>
    <t>山西省太原市和平南路83号.</t>
  </si>
  <si>
    <t>王保玉</t>
  </si>
  <si>
    <t>0351-6019394</t>
  </si>
  <si>
    <t>公司简介:太原煤气化股份有限公司是1998年12月由太原煤炭气化（集团）有限责任公司、山西省经济建设投资公司、北京华煤工贸公司、中煤多种经营公司、四达矿业公司等五家发起人共同发起设立，并于2000年6月22日在深交所成功上市的一个集采煤、洗煤、炼焦、造气、煤化工、整体式锂电LED矿灯生产与销售为一体的大型煤炭综合加工利用企业。公司下设嘉乐泉煤矿、炉峪口煤矿、东河煤矿、焦化厂、第二焦化厂、晋阳选煤厂、运销分公司、供销分公司、铁运公司、汽车运输公司十一个单位；拥有山西神州煤业有限责任公司、山西华南煤化有限公司、龙泉能源发展有限公司、北京金奥维科技有限公司、深圳神州投资发展公司、山西灵石华苑煤业有限公司六家控股公司。主导产品为原煤、精煤、焦炭、煤气、化工产品等。</t>
  </si>
  <si>
    <t>2017-04-21IPO上市及以后9000万人民币SK电讯创投(中国)中国信达资产京原创投山西经建投高能资本龙华启富首东国际</t>
  </si>
  <si>
    <t>陆军董事王豫辉监事董文敏董事兼总经理杨军董事赵建明监事程明监事刘家治董事王超群董事赵向东董事秦联晋董事张虎龙未知王保玉董事长李树新监事田永东董事</t>
  </si>
  <si>
    <t>["矿业","建设投资","原煤"]</t>
  </si>
  <si>
    <t>太原煤气(IPO上市及以后)</t>
  </si>
  <si>
    <t>https://innotreelogo.qiniu.innotree.cn/FoeYqz-cYKzuv0e1B77JnHJNAneE</t>
  </si>
  <si>
    <t>https://www.innotree.cn/inno/company/5435104416004196028.html</t>
  </si>
  <si>
    <t>北京光线传媒股份有限公司</t>
  </si>
  <si>
    <t>北京市东城区和平里东街11号37号楼11105号</t>
  </si>
  <si>
    <t>王长田</t>
  </si>
  <si>
    <t>http://www.ewang.com</t>
  </si>
  <si>
    <t>公司简介:北京光线传媒股份有限公司（以下简称“光线传媒”、“公司”或“公司”）前身为北京光线广告有限公司，系由股东王长田、杜英莲共同发起设立的有限责任公司，于2000年4月24日取得北京市工商行政管理局海淀分局（以下对各工商局统称“工商局”）核发的《企业法人营业执照》，注册号：1100002130282。公司由北京光线传媒有限公司依法以整体变更方式设立；在北京市工商行政管理局注册登记，取得《企业法人营业执照》（注册号为110000001302829）。公司于2011年7月14日经中国证券监督管理委员会（以下简称“中国证监会”）核准，首次向中国境内社会公众发行人民币普通股2,740万股，并于2011年8月3日在深圳证券交易所创业板上市。</t>
  </si>
  <si>
    <t>2015-03-04IPO上市及以后24亿人民币阿里巴巴美团(新美大)</t>
  </si>
  <si>
    <t>["娱乐资讯","媒体","宣传发行","影视","影视制作","文娱传媒","新媒体","票务交易","粉丝社区","综合性影视"]</t>
  </si>
  <si>
    <t>光线传媒(IPO上市及以后)</t>
  </si>
  <si>
    <t>https://innotreelogo.qiniu.innotree.cn/Fsf4IZY9eenqE9RviBQKEApkzvCV</t>
  </si>
  <si>
    <t>https://www.innotree.cn/inno/company/6291362548609592196.html</t>
  </si>
  <si>
    <t>英洛华科技股份有限公司</t>
  </si>
  <si>
    <t>山西省太原市新晋祠路147号14层1411号</t>
  </si>
  <si>
    <t>许晓华</t>
  </si>
  <si>
    <t>http://www.innuovo.com</t>
  </si>
  <si>
    <t>公司简介:公司经山西省人民政府以晋政函[1997]72号文件批准,以募集方式设立;在山西省工商行政管理局注册登记,取得营业执照,营业执照号:140000100055468。公司经中国证券监督管理委员会批准,于1997年7月21日首次向社会公众发行人民币普通股5500万股。其中,公司向境内投资人发行的以人民币认购的内资股为5500万股,于1997年8月8日在深圳证券交易所上市。</t>
  </si>
  <si>
    <t>2014-08-28IPO上市及以后5992万人民币中金公司瑞华控股融众投资邦联投资</t>
  </si>
  <si>
    <t>姚湘盛董事兼总经理辛茂荀董事蒋岳祥董事魏中华董事胡天高董事王力监事徐文财董事许泽立监事许晓华董事长厉宝平董事钱娟萍董事厉国平未知</t>
  </si>
  <si>
    <t>["资产","证券交易","煤矿"]</t>
  </si>
  <si>
    <t>英洛华(IPO上市及以后)</t>
  </si>
  <si>
    <t>https://www.innotree.cn/inno/company/895879687755294896.html</t>
  </si>
  <si>
    <t>贵州益佰制药股份有限公司</t>
  </si>
  <si>
    <t>贵州省贵阳市白云大道220-1号</t>
  </si>
  <si>
    <t>窦啟玲</t>
  </si>
  <si>
    <t>http://www.gzcci.com</t>
  </si>
  <si>
    <t>公司简介:公司前身是贵州妙灵制药有限责任公司,贵州妙灵制药有限责任公司组建于1995年6月。公司经贵州省人民政府“黔府函[2000]第785号”文批准,由贵州益佰制药有限责任公司整体变更,发起设立;在贵州省工商行政管理局注册登记,取得企业法人营业执照。营业执照号5200001203798。公司于2004年3月8日经中国证券监督管理委员会(下称“证监会”)核准,首次向社会公众发行人民币普通股2000万股,于2004年3月23日在上海证券交易所上市。</t>
  </si>
  <si>
    <t>2014-01-17IPO上市及以后1.80亿人民币华夏资本</t>
  </si>
  <si>
    <t>朗洪平董事窦雅琪董事龚丹青监事王耕董事邓海根董事窦啟玲董事长兼总经理汪志伟董事甘宁董事彭文宗董事王岳华监事朱岳兴董事李刚监事</t>
  </si>
  <si>
    <t>["药品","制药","证券交易","医疗健康","高新技术","生物医药"]</t>
  </si>
  <si>
    <t>益佰制药(IPO上市及以后)</t>
  </si>
  <si>
    <t>https://innotreelogo.qiniu.innotree.cn/Fo2OFGqCTA5GpruzymJA9TcOOBE8</t>
  </si>
  <si>
    <t>https://www.innotree.cn/inno/company/10496468215465456240.html</t>
  </si>
  <si>
    <t>云南拓普房地产开发集团有限公司</t>
  </si>
  <si>
    <t>云南省昆明市产业开发区M1-12-1地块A4幢七楼</t>
  </si>
  <si>
    <t>陶建</t>
  </si>
  <si>
    <t>0871-63533109</t>
  </si>
  <si>
    <t>公司简介:集团公司简介云南拓普房地产开发集团有限公司创建于1994年，是一家综合性企业集团。集团业务涉及地产、酒店经营、物业经营管理、金融投资、餐饮、生物科技开发等，公司总部设于中国·云南省昆明市。拓普集团辖属子分公司包括：云南拓普房地产开发集团有限公司版纳分公司、江苏拓普房地产开发有限公司、云南拓鑫投资公司、西双版纳菩提岛度假酒店有限公司、昆山凯飞信息技术有限公司、云南拓晟生物开发有限公司、西双版纳纳山纳水物业经营管理有限公司、金榈湾餐饮公司、农业开发公司等。至2011年，集团总注册资本为5910万元人民币，总资产超过人民币15亿元。目前在职员工400多人,其中大专以上学历人员占70%。拓普集团自1999年进入房地产行业开发，具有房地产贰级开发资质，致力于发展住宅地产、商业地产、酒店地产、旅游度假产业和物业管理产业等泛地产事业。在云南省内和江苏省内成功开发多个优质地产项目包括：云南大学科技园、云南留学人员创业园、云南拓普科技园、曼弄枫·山水林溪别墅小区、西双版纳泰国城、橄榄坝菩提岛度假酒店、江苏君豪华府、昆山清华科技园区凯飞研发楼、西双版纳菩提岛傣式民居、西双版纳龙舟广场、西双版纳湄公河畔等项目。拓普集团为城市地区的发展做出了积极的贡献，多次受到当地部门的好评,被授予“优秀企业”、“品质企业”等荣誉称号；公司开发的项目一直受到市场的好评和关注，在多个地区都得到了广大消费者的高度认可。拓普集团名下经营的橄榄坝菩提岛度假酒店为一家泰式五星级酒店，酒店成功地将泰国酒店文化与中国文化融入结合，成为了西双版纳橄榄坝的一张旅游名片，为橄榄坝成为全国重点旅游小镇起到了重要作用。在2009年全球的酒店行业评选中获得“杰出酒店”的称号。拓普集团在发展过程中，积极主动的承担社会责任，回馈社会。在近4年,多次向教育、慈善等事业捐赠的现金和物资价值超过千万元，集团公司长期致力和关注慈善事业的发展，承担自己的一份社会责任，为社会的发展贡献自身的力量。由云南省希望工程领导小组多次颁发“杰出贡献企业”。2012年，公司开发的主要项目包括西双版纳的湄公河畔（建筑面积103万平方米），菩提岛度假酒店二期项目以及景洪市3.7公里的一级城市公路等项目。拓普集团作为云南省第五家民营企业集团，面对时代机遇，我们将努力弘扬企业精神-“与时俱进，开拓创新”。公司将巩固扩展原有业务，并紧随中国长叁角、西南及东南亚市场的发展步伐，在桥头堡战略的背景下积极投身城市现代营建之中。拓普集团将预见性地满足社会的现状和潜在需要，本着“满足消费者的需求，更好的服务于社会”的态度竭诚为社会各界提供优质产品和服务，满足不同消费群体，不同消费市场的需求，共同携手构建和谐、安康的幸福生活。1、公司实行与同行业具有一定竞争力的薪资标准。2、按照国家相关法律规定，员工享受法定节假日、双休等福利待遇。3、公司有良好的企业文化和舒适的办公环境，同时为员工创造优良的晋升通道。</t>
  </si>
  <si>
    <t>["综合性企业","生物科技","酒店经营","金融投资","房地产开发","地产","餐饮"]</t>
  </si>
  <si>
    <t>https://innotreelogo.qiniu.innotree.cn/Fr_YlzZ8EEKihLEx1-p5yb44PAtS</t>
  </si>
  <si>
    <t>https://www.innotree.cn/inno/company/8133754845428786141.html</t>
  </si>
  <si>
    <t>大唐国际发电股份有限公司</t>
  </si>
  <si>
    <t>中国北京市西城区广宁伯街 9号</t>
  </si>
  <si>
    <t>陈进行</t>
  </si>
  <si>
    <t>8610-88008800</t>
  </si>
  <si>
    <t>http://www.dtpower.com</t>
  </si>
  <si>
    <t>公司简介:大唐国际发电股份有限公司系经原国家体改委批准(体改生[1994]106号),由中国华北电力集团公司、北京国际电力开发投资公司以及河北省建设投资公司作为发起人以陡河发电厂、高井发电厂、下花园发电厂和张家口发电总厂三号(四号)机组作为出资,于1994年12月13日共同发起设立的股份有限公司。本公司于1994年12月13日经中华人民共和国国家工商行政管理总局核准登记,注册地为北京市宣武区广内大街482号(现变更为“北京市西城区广宁伯街9号”),企业法人营业执照注册号:100000400007893。</t>
  </si>
  <si>
    <t>2010-03-25IPO上市及以后4.36亿人民币中交投资南昌洪城资本</t>
  </si>
  <si>
    <t>赵献国董事姜付秀独立董事陈进行董事长王欣副董事长,总经理朱绍文董事罗仲伟独立董事张晓旭监事刘海峡董事刘吉臻董事刘传东董事曹欣董事刘全成监事郭红监事梁永磐董事刘熀松独立董事冯根福董事关天罡董事余美萍监事会主席应学军执行董事</t>
  </si>
  <si>
    <t>["公用事业","发电","生产制造","电力行业","能源中外合资","股票"]</t>
  </si>
  <si>
    <t>大唐发电(IPO上市及以后)</t>
  </si>
  <si>
    <t>https://innotreelogo.qiniu.innotree.cn/Fuh6fZRkWw3xrJWYlkz-8839rMAr</t>
  </si>
  <si>
    <t>https://www.innotree.cn/inno/company/16969024976144605186.html</t>
  </si>
  <si>
    <t>河南通达电缆股份有限公司</t>
  </si>
  <si>
    <t>河南省偃师市史家湾工业区</t>
  </si>
  <si>
    <t>史万福</t>
  </si>
  <si>
    <t>http://www.hntddl.com</t>
  </si>
  <si>
    <t>公司简介:河南通达电缆股份有限公司系依照国家有关规定成立的股份有限公司。公司采取整体变更方式设立;在洛阳市工商行政管理局注册登记,取得营业执照,营业执照注册号为410000100018787。公司于2011年2月14日经中国证券监督管理委员会批准,首次向社会公众发行人民币普通股2000万股,于2011年3月3日在深圳证券交易所上市。</t>
  </si>
  <si>
    <t>2014-01-17IPO上市及以后9000万人民币嘉和控股上海分公司盛世景</t>
  </si>
  <si>
    <t>史万福董事长席贤监事夏敏仁董事武宗章董事马红菊副董事长蔡晓贤监事朱永明董事曲洪普董事兼总经理孙景要监事张治中董事</t>
  </si>
  <si>
    <t>["导线厂家","电缆"]</t>
  </si>
  <si>
    <t>通达股份(IPO上市及以后)</t>
  </si>
  <si>
    <t>https://innotreelogo.qiniu.innotree.cn/Fhqc1jxgv5u7yezjWVZTjpc1Gqhg</t>
  </si>
  <si>
    <t>https://www.innotree.cn/inno/company/5135829255845182562.html</t>
  </si>
  <si>
    <t>中通快递股份有限公司</t>
  </si>
  <si>
    <t xml:space="preserve">Maples Corporate Services Limited, PO </t>
  </si>
  <si>
    <t>http://www.zto.com</t>
  </si>
  <si>
    <t>公司简介:中通快递股份有限公司是一家集快递、物流、电商、投资等业务于一体的大型集团公司,被业内和国际顶级投资机构誉为快递行业“结构治理最健康,企业氛围最优秀,成本控制最好,发展最稳健,潜力爆发最大”的企业。十多年来,中通快递紧抓邮政体制改革、经济转型升级、产业结构调整、电商蓬勃发展等历史性机遇,依托“众创、众包、众扶、众筹”的双创模式,激发全网近30万员工创业、创新的热情和激情,不断优化经营管理、提升服务水平,助力各行各业提升物流效率、降低成本。目前,中通快递业务规模已跃居行业首位,服务质量名列前茅、位居“通达系”之首。中通在快递行业里第一个开通跨省际网络班车,第一个推行有偿派送机制,第一个建立二级中转费结算体系,第一个实施中转操作的差额结算,第一个建立员工持股的股份制车队,第一个推行中通大家园和“亲情1+1”员工福利政策,第一个实施全国网络股份制改革。</t>
  </si>
  <si>
    <t>2016-10-27IPO上市及以后14亿美元投资方未透露2015-06-09B轮10亿人民币红杉中国歌斐资产渣打银行华平投资高瓴资本2013-05-17A轮未透露红杉中国金石资产</t>
  </si>
  <si>
    <t>["快递","快递服务","物流","物流运输","电商","国际快递","快递收发","收发货物","物流平台","综合性物流"]</t>
  </si>
  <si>
    <t>中通快递(IPO上市及以后)</t>
  </si>
  <si>
    <t>https://innotreelogo.qiniu.innotree.cn/Fn9inxHeKjM6XM9wCJmp7G8Mc0ka</t>
  </si>
  <si>
    <t>https://www.innotree.cn/inno/company/2625880899054909968.html</t>
  </si>
  <si>
    <t>武汉海特生物制药股份有限公司</t>
  </si>
  <si>
    <t>湖北省武汉经济技术开发区海特科技园</t>
  </si>
  <si>
    <t>陈亚</t>
  </si>
  <si>
    <t>http://www.hiteck.com.cn</t>
  </si>
  <si>
    <t>公司简介:1992年4月8日,海特有限取得了国家工商行政管理局颁发的《企业法人营业执照》(注册号工商企合鄂武字第000166号),注册资本为180万元。2000年11月30日,海特生物在武汉市工商行政管理局注册登记,取得《企业法人营业执照》(注册号4201141160142),注册资本为6,000万元。2015年9月,众联出具了《武汉海特生化制药有限公司拟整体变更为股份有限公司追溯评估项目资产评估报告》(鄂众联评报字[2015]第1146号),以2000年10月31日为基准日,对海特有限的公允价值进行了追溯评估,净资产评估价值为6,189.22万元。经深圳证券交易所《关于武汉海特生物制药股份有限公司人民币普通股股票在创业板上市的通知》(深证上〔2017〕号)同意,本公司发行的人民币普通股股票在深圳证券交易所创业板上市,股票简称为“海特生物”,股票代码为“300683”,本次公开发行的3,750万股股票将于2017年8月8日起上市交易。</t>
  </si>
  <si>
    <t>2017-08-08IPO上市及以后未透露投资方未透露</t>
  </si>
  <si>
    <t>["医疗健康","生物技术和制药","生产制造","生物制品","注射","生物制药","生物医药","干粉","神经"]</t>
  </si>
  <si>
    <t>海特生物(IPO上市及以后)</t>
  </si>
  <si>
    <t>https://innotreelogo.qiniu.innotree.cn/FhK0qEk3hH7-Hpxmt1IPxZ6yB9iI</t>
  </si>
  <si>
    <t>https://www.innotree.cn/inno/company/10102370090351647431.html</t>
  </si>
  <si>
    <t>北京大生知行科技有限公司</t>
  </si>
  <si>
    <t>114.2857 万元</t>
  </si>
  <si>
    <t>北京市石景山区西井路17号1号楼二层2001房间</t>
  </si>
  <si>
    <t>黄佳佳</t>
  </si>
  <si>
    <t>010-56928909</t>
  </si>
  <si>
    <t>公司简介:51Talk无忧英语是一家在线英语培训机构，专注于外教1对1学习，学员打开电脑、带上耳机，即可与远在海外的真人外教一对一实时互动学习，主要通过有效的沉浸式学习法，打破传统的英语“知识”学习模式。</t>
  </si>
  <si>
    <t>["K12","教育","真人外教","英语学习","语言学习","课程","成人外语","英语","在线英语培训","外教"]</t>
  </si>
  <si>
    <t>51Talk无忧英语(IPO上市及以后)</t>
  </si>
  <si>
    <t>https://innotreelogo.qiniu.innotree.cn/Fl_IL1YBidk3d-dh-HZROAhsSbXa</t>
  </si>
  <si>
    <t>https://www.innotree.cn/inno/company/10110990932132217864.html</t>
  </si>
  <si>
    <t>北京京运通科技股份有限公司</t>
  </si>
  <si>
    <t>北京市北京经济技术开发区经海四路158号</t>
  </si>
  <si>
    <t>冯焕培</t>
  </si>
  <si>
    <t>http://www.jingyuntong.com</t>
  </si>
  <si>
    <t>公司简介:北京京运通科技股份有限公司是由北京京运通科技有限公司2008年10月整体改制设立,北京京运通科技有限公司原名北京东方科运晶体技术有限公司,成立于2002年8月8日;法定代表人:冯焕培;注册地:北京市北京经济技术开发区经海四路158号;在北京市工商行政管理局注册登记,注册号为110102004252758。公司控股股东:北京京运通达投资有限公司。公司实际控制人:冯焕培与范朝霞夫妇。所处行业:公司所属行业为光伏设备制造业。2008年10月31日,公司在北京市工商局办理了变更登记,领取了注册号为110102004252758的《企业法人营业执照》,注册资本为27,260万元。公司于2011年8月17日经中国证监会核准,首次向社会公众发行人民币普通股6,000万股并于2011年9月8日在上海证券交易所上市。</t>
  </si>
  <si>
    <t>2015-11-26IPO上市及以后2.20亿人民币安徽皖投铁路投资上汽投资2009-04-13B轮1亿人民币佰诚创投普凯投资基金2008-12-11A轮2000万人民币SoftBank capital软银海外乾元盛创投国润创投昆仑投资</t>
  </si>
  <si>
    <t>李红监事朱仁德董事苏铁军监事会主席张韶华独立董事张文慧董事王文国独立董事邱靖之独立董事张国铭董事范朝明副董事长王峰监事冯焕培董事长,经理李人洁董事冯焕培经理,董事长</t>
  </si>
  <si>
    <t>["技术开发"]</t>
  </si>
  <si>
    <t>京运通(IPO上市及以后)</t>
  </si>
  <si>
    <t>https://innotreelogo.qiniu.innotree.cn/Fv1AAtqDiOWtiNUgIFNSO94lLpoL</t>
  </si>
  <si>
    <t>https://www.innotree.cn/inno/company/16736673697624756842.html</t>
  </si>
  <si>
    <t>珠海恒基达鑫国际化工仓储股份有限公司</t>
  </si>
  <si>
    <t>广东省珠海市高栏港经济区南迳湾</t>
  </si>
  <si>
    <t>王青运</t>
  </si>
  <si>
    <t>http://www.winbase-tank.com</t>
  </si>
  <si>
    <t>公司简介:公司由珠海恒基达鑫国际化工仓储有限公司以整体变更方式设立;在珠海市工商行政管理局注册登记,取得营业执照,营业执照的注册号为440400400011721。公司于2010年5月28日经中国证券监督管理委员会批准,首次向社会公众发行人民币普通股3,000万股,于2010年11月2日在深圳证券交易所上市。</t>
  </si>
  <si>
    <t>2015-06-08IPO上市及以后3745万人民币华信创投2015-01-01IPO上市及以后3720万人民币鲁信创投2007-11-30A轮358万美元毅美投资金安投资</t>
  </si>
  <si>
    <t>赖军财务总监,董事会秘书程文浩董事孟红独立董事陈彩媛董事朱海花职工监事梁华权独立董事雒福庆职工监事高绍丹监事会主席王青运董事长张辛聿董事兼总经理徐卫东独立董事</t>
  </si>
  <si>
    <t>["交运物流","交通运输","仓储","仓储服务","物流","物流运输","经贸","化工仓储"]</t>
  </si>
  <si>
    <t>https://innotreelogo.qiniu.innotree.cn/FjjRQQZ2Mewyl0irjkSpIBF1OI09</t>
  </si>
  <si>
    <t>https://www.innotree.cn/inno/company/15902504567787223906.html</t>
  </si>
  <si>
    <t>安徽四创电子股份有限公司</t>
  </si>
  <si>
    <t>安徽省合肥高新技术产业开发区</t>
  </si>
  <si>
    <t>陈信平</t>
  </si>
  <si>
    <t>http://www.sun-create.com</t>
  </si>
  <si>
    <t>公司简介:公司经安徽省体改委皖体改秘[2000]67号批复同意并经安徽省人民政府皖府股字[2000]第28号批准证书批准,由华东(安徽)电子工程研究所等发起设立。公司于2000年8月18日在安徽省工商行政管理局注册登记,领取3400001300180注册号《企业法人营业执照》。公司经中国证券监督管理委员会“证监发行字[2004]16号文”核准,首次向社会公众发行人民币普通股2000万股,于2004年5月10日在上海证券交易所上市。</t>
  </si>
  <si>
    <t>2017-05-23IPO上市及以后1.20亿人民币中信建投证券中科电投资2000-08-18A轮100万人民币中菊财富青年创投</t>
  </si>
  <si>
    <t>张小旗监事张云燕董事刘振南董事韩耀庆副总经理吴剑旗董事陈学军监事武士国董事陈信平董事长曲惠民董事张宇星监事沙雪松副总经理王晓龙监事王佐成副总经理吴君祥董事刘克胜董事兼总经理刘永跃副总经理戚全魁董事周勇董事江磊监事杨棉之董事陈永红董事徐淑萍董事胡和水董事潘立生董事刘泰康董事万静龙董事何启跃董事,总经理</t>
  </si>
  <si>
    <t>["物资开发投资","气象电子","电子科技","电子进出口","高新技术"]</t>
  </si>
  <si>
    <t>四创电子(IPO上市及以后)</t>
  </si>
  <si>
    <t>https://innotreelogo.qiniu.innotree.cn/Fq_dza1xyPK_DEvVyRQKEyoFxeFz</t>
  </si>
  <si>
    <t>https://www.innotree.cn/inno/company/15996139106061423063.html</t>
  </si>
  <si>
    <t>华纺股份有限公司</t>
  </si>
  <si>
    <t>山东省滨州市黄河二路819号</t>
  </si>
  <si>
    <t>王力民</t>
  </si>
  <si>
    <t>http://www.hfgf.cn/</t>
  </si>
  <si>
    <t>公司简介:公司经国家经贸委《关于同意设立华纺股份有限公司的复函》(国经贸企改〔1999〕774号)批准,以发起方式设立,于1999年9月3日,在山东省工商行政管理局注册登记,取得营业执照,《企业法人营业执照》注册号为3700001803745。公司于2001年7月13日,经中国证券监督管理委员会(以下简称“中国证监会”)批准,首次向社会公众发行人民币普通股9,350万股(其中含有国有股存量发行850万股),由境内投资人以人民币认购,于2001年9月3日在上海证券交易所上市。公司于2006年6月29日完成股权分置改革,公司全部股份均为可上市流通股份;2014年3月,公司以非公开发行方式向特定对象发行普通股10,256.4101万股,新增股份均为有限售条件流通股。</t>
  </si>
  <si>
    <t>2014-03-21IPO上市及以后7410万人民币温氏投资</t>
  </si>
  <si>
    <t>赵玉忠董事吴湛监事魏长进董事刘水超董事刘莲菲监事陈宝军董事尹苑生董事周永刚董事王瑞董事闫英山董事兼总经理王国栋监事王力民董事长</t>
  </si>
  <si>
    <t>["资产","结构"]</t>
  </si>
  <si>
    <t>华纺股份(IPO上市及以后)</t>
  </si>
  <si>
    <t>https://innotreelogo.qiniu.innotree.cn/Fs6Z40RA0Z2nCqi1awU27FJuuO78</t>
  </si>
  <si>
    <t>https://www.innotree.cn/inno/company/379685256829781519.html</t>
  </si>
  <si>
    <t>武汉东湖高新集团股份有限公司</t>
  </si>
  <si>
    <t>湖北省武汉市东湖开发区佳园路１号东湖高新大楼</t>
  </si>
  <si>
    <t>杨涛</t>
  </si>
  <si>
    <t>http://www.elht.com</t>
  </si>
  <si>
    <t>公司简介:武汉东湖高新集团股份有限公司是经武汉市体改委[1993]1号文批准，由武汉东湖新技术开发区发展总公司（现更名为武汉高科国有控股集团有限公司）、武汉市城市综合开发总公司（现更名为武汉市城市综合开发集团有限公司）、武汉市庙山实业发展总公司、武汉市建银房地产开发公司、武汉市信托投资公司五家公司共同发起设立。公司经武汉市经济体制改革委员会《市体改委关于成立武汉东湖高新技术发展股份有限公司的批复》批准，以发起方式设立；在武汉工商行政管理局注册登记，取得营业执照。公司营业执照号为420100000029012。公司于1998年1月8日经中国证券监督管理委员会批准，首次向社会公众发行人民币普通股4000万股（含公司内部职工股400万股）。其中3600万股A股于1998年2月12日在上海证券交易所上市，400万公司内部职工股按有关规定于1998年8月12日在上海证券交易所上市。</t>
  </si>
  <si>
    <t>2013-05-16IPO上市及以后3.07亿人民币瑞基资本2012-11-16IPO上市及以后9.24亿人民币正源资本/正源策略联投集团</t>
  </si>
  <si>
    <t>张德祥董事舒春萍董事肖羿监事李醒群董事马传刚董事黄智董事杨涛总经理刘巍董事张虹监事喻中权董事长周俊董事彭晓璐董事周敏监事</t>
  </si>
  <si>
    <t>["发电","工程建设","建筑","环境工程","节能环保","新科技工业园区","基础设施建设"]</t>
  </si>
  <si>
    <t>东湖高新(IPO上市及以后)</t>
  </si>
  <si>
    <t>https://innotreelogo.qiniu.innotree.cn/FiM_I_U8bmkv4y_VOhTl3B_iuEYT</t>
  </si>
  <si>
    <t>https://www.innotree.cn/inno/company/15137098998760410041.html</t>
  </si>
  <si>
    <t>河南科迪乳业股份有限公司</t>
  </si>
  <si>
    <t>河南省商丘市虞城县产业集聚区工业大道18号</t>
  </si>
  <si>
    <t>张清海</t>
  </si>
  <si>
    <t>http://www.kedidairy.com</t>
  </si>
  <si>
    <t>公司简介:2005年1月20日,河南省工商局为科迪乳业有限颁发了注册号为4100001008350的工商营业执照。公司由河南科迪乳业有限公司以整体变更的方式设立;公司在河南省工商行政管理局注册登记,取得企业法人营业执照,营业执照号为410000100052600。公司于2015年6月9日经中国证券监督管理委员会核准,首次向社会公众发行人民币普通股6,840万股,于2015年6月30日在深圳证券交易所上市。</t>
  </si>
  <si>
    <t>2016-12-27IPO上市及以后3890万人民币小村资本深大通2011-09-06D轮3562万人民币小村资本平易投资厚生投资德晖资本深大通2011-05-30C轮4000万人民币栖霞科创秉鸿创投2007-05-05B轮1500万人民币智和资本创投河南农业开发2005-01-20A轮1500万人民币智和资本创投河南农业开发</t>
  </si>
  <si>
    <t>["乳业","乳制品","农业","工程技术","生产制造","食品加工制造","食品饮料","餐饮美食","B2C","生鲜食品"]</t>
  </si>
  <si>
    <t>科迪乳业(IPO上市及以后)</t>
  </si>
  <si>
    <t>https://innotreelogo.qiniu.innotree.cn/FjfHxyWnm9H27Wg14EHeylLir9Nu</t>
  </si>
  <si>
    <t>https://www.innotree.cn/inno/company/13478671841291830345.html</t>
  </si>
  <si>
    <t>常州一块去网络股份有限公司</t>
  </si>
  <si>
    <t>1277.32万元</t>
  </si>
  <si>
    <t>常州市新北区黄河东路89号河海商务大厦</t>
  </si>
  <si>
    <t>陈作智</t>
  </si>
  <si>
    <t>020-38878353</t>
  </si>
  <si>
    <t>www.yikuaiqu.com</t>
  </si>
  <si>
    <t>公司简介:公司是一家全国性的在线旅游互联网企业,立足于智慧旅游的平台运营,专注于周边游垂直细分领域,向自驾、城际交通出行的白领和中高端家庭用户提供景区门票、度假酒店、基于“景区+酒店”的周边游打包产品以及景区与目的地导游导览服务、目的地旅游资讯等附加服务,具有O2O的线上和线下整合与扩张能力。公司通过一块去旅行网站(www.yikuaiqu.com)、手机HTML5网站(m.yikuaiqu.com)、天猫店(常州自由者旅游专卖店、常州途游旅游专营店、上海加仑旅游专营店)、手机APP(安卓版一块去周边游、iOS版一块去周边游)、微信公众号(一块去旅行网、景区打折门票)等互联网平台,为用户提供旅游资讯服务,以便用户在线购买优惠旅游产品。</t>
  </si>
  <si>
    <t>陈作智CEO梁剑坤CTO徐敏COO郑荣锋联合创始人</t>
  </si>
  <si>
    <t>["信息导航","信息服务","导游","旅游","旅游工具","景点门票","目的地产品","票务交易","周边短途游","国内游"]</t>
  </si>
  <si>
    <t>一块去(IPO上市及以后)</t>
  </si>
  <si>
    <t>https://innotreelogo.qiniu.innotree.cn/Fmhj5aovXSNJ27-IkEh4AxYpINK4</t>
  </si>
  <si>
    <t>https://www.innotree.cn/inno/company/4777557984827275590.html</t>
  </si>
  <si>
    <t>会稽山绍兴酒股份有限公司</t>
  </si>
  <si>
    <t>浙江省绍兴市柯桥区湖塘街道杨绍路2579号</t>
  </si>
  <si>
    <t>金建顺</t>
  </si>
  <si>
    <t>http://www.kuaijishanwine.com</t>
  </si>
  <si>
    <t>公司简介:会稽山绍兴酒股份有限公司系由原绍兴东风酒厂、香港益通食品工业有限公司、浙江省粮油食品进出口公司和浙江省绍兴县进出口公司共同出资组建,于1993年10月18日在绍兴市工商行政管理局登记注册,总部位于浙江省绍兴市。公司以2007年6月30日为基准日,整体变更为股份有限公司,于2007年9月19日在绍兴市工商行政管理局登记注册。公司于2014年7月7日经中国证券监督管理委员会批准,首次向社会公众发行人民币普通股10,000万股,于2014年8月25日在上海证券交易所主板上市。</t>
  </si>
  <si>
    <t>2016-09-06IPO上市及以后6820万人民币中汇同创投资合聚天建恒日隆投资2016-01-01D轮5000万人民币温氏投资2011-03-28C轮7960万人民币中信产业基金2009-07-13B轮1.08亿人民币中信产业基金2007-11-28A轮2800万人民币盛万投资乾盛乾资本中富投资明都资本</t>
  </si>
  <si>
    <t>傅祖康副董事长,总经理翁桂珍副董事长杜新英监事邬建昌董事陈三联董事金自学董事金建顺董事长许江董事杨百荣监事张国建监事金良顺董事陈丹红董事</t>
  </si>
  <si>
    <t>会稽山(IPO上市及以后)</t>
  </si>
  <si>
    <t>https://innotreelogo.qiniu.innotree.cn/FizyMIS85RZxb0P2tiqkBqII1vA3</t>
  </si>
  <si>
    <t>https://www.innotree.cn/inno/company/1807087689916412089.html</t>
  </si>
  <si>
    <t>华新水泥股份有限公司</t>
  </si>
  <si>
    <t>湖北省黄石市黄石大道897号</t>
  </si>
  <si>
    <t>李叶青</t>
  </si>
  <si>
    <t>http://www.huaxincem.com</t>
  </si>
  <si>
    <t>公司简介:公司是由原国营华新水泥厂重组而设立的股份有限公司,公司正式成立于1993年11月28日。公司于1993年6月18日经湖北省人民政府批准,首次向境内投资人发行人民币普通股4000万股,于1994年1月3日在上海证券交易所上市;公司于1994年9月23日经上海市证券管理办公室批准,发行人民币特种股(境内上市外资股)8700万股,</t>
  </si>
  <si>
    <t>2011-11-08IPO上市及以后1.21亿人民币光大金控天神互动宁波青春投资瑞华控股淘米网络胖猫创投(找钢网)融众投资</t>
  </si>
  <si>
    <t>杨小兵监事SIMON董事刘凤山董事王立彦董事lan ril董事MARTIN董事彭清宇监事刘艳董事付国华监事Daniel董事张林监事徐永模董事长李叶青董事兼总经理余友生监事</t>
  </si>
  <si>
    <t>["建材","建筑","建筑材料","无机非金属","水泥","生产制造","家具/家居","家具","历史水泥","政府重点扶持"]</t>
  </si>
  <si>
    <t>华新水泥(IPO上市及以后)</t>
  </si>
  <si>
    <t>https://innotreelogo.qiniu.innotree.cn/Fvpg0dF4i5FvSGYO9PuWLQMGHoGL</t>
  </si>
  <si>
    <t>https://www.innotree.cn/inno/company/16434878569392837981.html</t>
  </si>
  <si>
    <t>华灿光电（浙江）有限公司</t>
  </si>
  <si>
    <t>60000.000000万元人民币</t>
  </si>
  <si>
    <t>浙江省义乌市苏溪镇徐丰村（浙江四达工具有限公司内）</t>
  </si>
  <si>
    <t>周福云</t>
  </si>
  <si>
    <t>公司简介:义乌睿景光电科技有限公司成立于2014年12月29日，注册资本1000万元人民币，经营范围是一般经营项目：光电科技产品开发、技术转让；机电设备研发、销售；节能灯、LED灯、单晶硅片、电子配件销售；货物进出口、技术进出口。。</t>
  </si>
  <si>
    <t>2016-07-14IPO上市及以后5.00亿人民币虎珀基金2010-12-01E轮2500万人民币金石投资国富投资2010-05-17D轮952万美元开投基金</t>
  </si>
  <si>
    <t>刘榕经理周福云执行董事叶爱民监事</t>
  </si>
  <si>
    <t>["产品开发","机电设备","光电","技术转让","电子配件销售","节能灯"]</t>
  </si>
  <si>
    <t>https://innotreelogo.qiniu.innotree.cn/FsHzZfsGlnOCSmkdLv7BieIUV8lZ</t>
  </si>
  <si>
    <t>https://www.innotree.cn/inno/company/10617272393120475787.html</t>
  </si>
  <si>
    <t>大连天宝绿色食品股份有限公司</t>
  </si>
  <si>
    <t>辽宁省大连市金州区拥政街道三里村624号</t>
  </si>
  <si>
    <t>黄作庆</t>
  </si>
  <si>
    <t>http://www.cn-tianbao.com</t>
  </si>
  <si>
    <t>公司简介:大连天宝绿色食品股份有限公司是一个以生产、加工、出口农副产品和水产品为主营业务的外向型股份制企业。公司成立于1997年9月,由六家股东组成,注册资金4000万元,拥有国家对外贸易经济合作部批准的自营进出口权。公司在大连市金州区三里村建设了大规模的现代化加工基地。公司经大连市经济体制改革委员会“大体改委发[2001]58号”《关于同意大连天宝绿色食品有限公司变更为股份有限公司的批复》的批准,由大连承运投资有限公司为主发起人,联合大连华晟外经贸投资有限公司等4家公司共同发起设立。公司于2001年5月16日设立登记,取得大连市工商行政管理局核发的证照号为大工商企法字2102001105130的企业法人营业执照。公司注册地址为大连市金州区拥政街道三里村624号,法定代表人为黄作庆。2008年2月公司经中国证券监督管理委员会批准(根据《关于核准大连天宝绿色食品股份有限公司首次公开发行股票的批复》(证监许可[2008]190号)),公司采用公开发行方式,向社会公众投资者发行人民币普通股股票1,800.00万股。</t>
  </si>
  <si>
    <t>2016-01-27IPO上市及以后6.00亿人民币秋石资产2011-07-15IPO上市及以后6600万人民币龙华元基金Boldstart冠亚投资北京富洲金盛投资中心(有限合伙)博弘数君（天津）股权投资基金管理有限公司福睿德投资愈奇投资天堂硅谷越商创投重庆物流产业投资</t>
  </si>
  <si>
    <t>刘洪亮监事高健董事叶华副总经理张建董事黄作庆董事长兼总经理曲云虹监事赵崴监事刘晓光董事孙树玲副总经理韩学军董事朱晓芸董事池国华董事</t>
  </si>
  <si>
    <t>["农业","农产品加工","农副产品","生产制造","绿色食品","食品加工制造","食品饮料","外贸易经","水产品"]</t>
  </si>
  <si>
    <t>天宝股份(IPO上市及以后)</t>
  </si>
  <si>
    <t>https://innotreelogo.qiniu.innotree.cn/FsxtC4nHqK0vd4J4Yr5v2zGP2bMO</t>
  </si>
  <si>
    <t>https://www.innotree.cn/inno/company/5864413939854875298.html</t>
  </si>
  <si>
    <t>亚夏汽车股份有限公司</t>
  </si>
  <si>
    <t>安徽省芜湖市鸠江区弋江北路亚夏汽车城</t>
  </si>
  <si>
    <t>周夏耘</t>
  </si>
  <si>
    <t>http://www.yaxia.com</t>
  </si>
  <si>
    <t>公司简介:公司由芜湖亚夏实业有限公司整体变更,以发起设立方式设立;在安徽芜湖市工商行政管理局注册登记,取得企业法人营业执照,现营业执照号为:340200000018594。公司于2011年6月30日经中国证券监督管理委员会核准,首次向社会公众发行人民币普通股2200万股,于2011年8月10在深圳证券交易所上市。</t>
  </si>
  <si>
    <t>2016-04-25IPO上市及以后1.42亿人民币北京京泰阳光投资瑞华控股融众投资2016-04-12IPO上市及以后3万人民币嘉和控股上海分公司盛世景2009-08-20B轮600万人民币世纪方舟顺道投资2007-12-26A轮792万人民币朗程资本世纪方舟嘉御基金顺道投资</t>
  </si>
  <si>
    <t>周夏耘总经理周晖董事兼总经理肖美荣董事杨庆梅董事徐晓华董事曹应宏监事李力盛董事查卫东（主席）监事汪莉（独立董事董事周友梅（独立董董事刘飞凛（职工监监事赵定涛（独立董董事</t>
  </si>
  <si>
    <t>["O2O","乘用车","二手车交易","交运设备","企业服务","平行进口","汽车交易","汽车交通","汽车后服务","装潢"]</t>
  </si>
  <si>
    <t>亚夏汽车(IPO上市及以后)</t>
  </si>
  <si>
    <t>https://innotreelogo.qiniu.innotree.cn/FrVaN0L2Pee_CF63GINaNFRD4VBn</t>
  </si>
  <si>
    <t>https://www.innotree.cn/inno/company/10559429301996717125.html</t>
  </si>
  <si>
    <t>山西省国新能源股份有限公司</t>
  </si>
  <si>
    <t>山西省太原市高新技术开发区中心街6号</t>
  </si>
  <si>
    <t>刘军</t>
  </si>
  <si>
    <t>http://www.600617.com.cn</t>
  </si>
  <si>
    <t>公司简介:公司原名为上海联华合纤维有限公司,于1984年10月经国家经贸部正式批准成立,性质为中外合资经营企业。1992年4月30日经上海市经济委员会批准,原公司改制成上海联华合纤股份有限公司,同年7月22日批准为中个合资经营的股份有限公司。在山西省工商行政管理局注册登记,取得营业执照,营业执照号为:310000400064643。公司已按《公司法》等有关规定进行了规范。1992年10月13日和1993年9月28日,公司A股、B股分别在上海证券交易所上市。</t>
  </si>
  <si>
    <t>2015-12-04IPO上市及以后9829万人民币德同资本爱旅行</t>
  </si>
  <si>
    <t>刘联涛董事谭晋隆董事兰旭董事石君华监事张康宁董事高慧董事凌人枫副董事长刘军董事长潘一欢董事乔志勇监事丁宝山董事陈钢董事王蓉监事王钢监事杜寅午董事王建华监事</t>
  </si>
  <si>
    <t>国新能源(IPO上市及以后)</t>
  </si>
  <si>
    <t>https://innotreelogo.qiniu.innotree.cn/Fo2nng-f2_jkBhmgFblkzzesNaQF</t>
  </si>
  <si>
    <t>https://www.innotree.cn/inno/company/1643805578574962368.html</t>
  </si>
  <si>
    <t>北京海兰信数据科技股份有限公司</t>
  </si>
  <si>
    <t>北京市海淀区中关村东路1号清华科技园科技大厦C座1902室</t>
  </si>
  <si>
    <t>申万秋</t>
  </si>
  <si>
    <t>http://www.highlander.com.cn</t>
  </si>
  <si>
    <t>公司简介:2008年3月，海兰信数据记录公司召开临时股东会，决议将公司整体变更为股份有限公司。本公司注册资本变更为3,300万元。公司于2010年3月17日经中国证券监督管理委员会批准，首次向社会公众发行人民币普通股1385万股，均为公司向境内投资人发行的以人民币认购的内资股，并于2010年3月26日在深圳证券交易所上市。</t>
  </si>
  <si>
    <t>2011-04-01IPO上市及以后未透露社保基金会长江投资2009-03-01B轮500万人民币动视暴雪启迪创投团贷网力合清源创投2002-07-01A轮未透露动视暴雪启迪创投</t>
  </si>
  <si>
    <t>["咨询服务","导航定位","汽车交通","航海","船舶","雷达","企业服务","传统行业互联网化","行业信息化及解决方案","防丢定位"]</t>
  </si>
  <si>
    <t>海兰信(IPO上市及以后)</t>
  </si>
  <si>
    <t>https://innotreelogo.qiniu.innotree.cn/Fjx1rNIohVHOP02laBRmh4HRYRzQ</t>
  </si>
  <si>
    <t>https://www.innotree.cn/inno/company/10701446134333858698.html</t>
  </si>
  <si>
    <t>中国南玻集团股份有限公司</t>
  </si>
  <si>
    <t>深圳市蛇口工业六路一号南玻大厦</t>
  </si>
  <si>
    <t>陈琳</t>
  </si>
  <si>
    <t>http://www.csgholding.com</t>
  </si>
  <si>
    <t>公司简介:中国南玻集团股份有限公司成立于一九八四年,为中外合资企业。一九九二年二月,公司A、B股同时在深交所上市,成为中国最早的上市公司之一。经过二十余年的发展,集团目前总资产85亿元,有下属企业27家,员工7600余人,是中国玻璃行业最具竞争力和影响力的大型企业。公司于一九九一年十月二十六日经中国人民银行深圳经济特区分行批准,首次向社会公众发行人民币普通股107,532,550股,每股面值一元人民币。其中,公司向境内投资人发行的以人民币认购的内资股为71,587,436股,于一九九二年二月二十八日在深圳证券交易所上市;公司向境外投资人发行的以外币认购并且在境内上市的境内上市外资股为35,945,114股,于一九九二年二月二十八日在深圳证券交易所上市。</t>
  </si>
  <si>
    <t>2007-09-27IPO上市及以后5000万人民币天堂硅谷1995-07-01IPO上市及以后700万美元汇睿资本汇量科技Mobvista--IPO上市及以后未透露华建投资</t>
  </si>
  <si>
    <t>詹伟哉董事潘永红董事,总经理程细宝董事靳庆军董事王健董事陈琳董事长张宛东监事会主席朱桂龙董事李新军监事叶伟青董事张金顺董事赵鹏职工监事</t>
  </si>
  <si>
    <t>["材料","玻璃","能源","中外合资"]</t>
  </si>
  <si>
    <t>南玻股份(IPO上市及以后)</t>
  </si>
  <si>
    <t>https://innotreelogo.qiniu.innotree.cn/Ft3j0BntwwSs3BNgpAW0iHmwzjUi</t>
  </si>
  <si>
    <t>https://www.innotree.cn/inno/company/2906754599523363589.html</t>
  </si>
  <si>
    <t>西藏城市发展投资股份有限公司</t>
  </si>
  <si>
    <t>西藏自治区拉萨市金珠西路75号2楼</t>
  </si>
  <si>
    <t>朱贤麟</t>
  </si>
  <si>
    <t>http://www.600773sh.com</t>
  </si>
  <si>
    <t>公司简介:公司是经西藏自治区人民政府以藏政复[1996]14号文批准,由西藏金珠(集团)有限公司、西藏自治区国际经济技术合作公司、中国出口商品基地建设西藏公司、西藏自治区信托投资公司和西藏自治区包装进出口公司联合发起,对西藏金珠(集团)有限公司下属的北京西藏北斗星图片总社和西藏自治区对外贸易进出口公司进行部分股份制改组于1996年10月25日成立的股份有限公司。在西藏自治区工商行政管理局注册登记,取得营业执照,营业执照号:5400001000604。公司于1996年10月经西藏自治区人民政府和国务院证券管理部门批准,首次向社会公众发行人民币普通股1500万股,于1996年11月8日在上海证券交易所挂牌上市。</t>
  </si>
  <si>
    <t>2014-11-17IPO上市及以后1.56亿人民币瑞华控股融众投资</t>
  </si>
  <si>
    <t>["证券交易","股票交易"]</t>
  </si>
  <si>
    <t>西藏城投(IPO上市及以后)</t>
  </si>
  <si>
    <t>https://innotreelogo.qiniu.innotree.cn/Fs_zJVPtcYInwJy6kXQyU_r0jgyQ</t>
  </si>
  <si>
    <t>https://www.innotree.cn/inno/company/4634601041510453439.html</t>
  </si>
  <si>
    <t>湘潭电化科技股份有限公司</t>
  </si>
  <si>
    <t>湖南省湘潭市雨湖区鹤岭镇</t>
  </si>
  <si>
    <t>谭新乔</t>
  </si>
  <si>
    <t>http://www.chinaemd.com</t>
  </si>
  <si>
    <t>公司简介:公司经湖南省人民政府湘政函[2000]148号文批准,以发起方式设立,在湖南省工商行政管理局注册登记,取得营业执照。营业执照号430000000029181。公司于2007年3月8日经中国证券监督管理委员会批准,首次向社会公众发行人民币普通股2500万股,全部为境内投资人以人民币认购的内资股。于2007年4月3日在深圳证券交易所上市。</t>
  </si>
  <si>
    <t>2016-01-07IPO上市及以后1.50亿人民币上海智越景贤投资2011-06-09IPO上市及以后4251万人民币博弘数君（天津）股权投资基金管理有限公司愈奇投资2006-05-01A轮1015万人民币长运兴安同鑫汇</t>
  </si>
  <si>
    <t>邹秋阳监事文永康董事寻怡监事赵德军董事熊毅董事丁建奇董事周密群监事梁真董事谭新乔董事长兼总经理刘泽华（监事会主席）监事李俊杰副总经理龙友发董事汪咏梅董事刘恩辉董事卢武监事</t>
  </si>
  <si>
    <t>湘潭电化(IPO上市及以后)</t>
  </si>
  <si>
    <t>https://innotreelogo.qiniu.innotree.cn/Fgt1xcKZh_yvN8VS5Toq6JVURKdw</t>
  </si>
  <si>
    <t>https://www.innotree.cn/inno/company/6347300716096351734.html</t>
  </si>
  <si>
    <t>兴源环境科技股份有限公司</t>
  </si>
  <si>
    <t>浙江省杭州市余杭区余杭经济技术开发区望梅路1588号</t>
  </si>
  <si>
    <t>周立武</t>
  </si>
  <si>
    <t>http://www.xingyuan.com</t>
  </si>
  <si>
    <t>公司简介:兴源环境科技股份有限公司(以下简称公司或公司)系在杭州兴源过滤机有限公司的基础上整体变更设立的股份有限公司，由兴源控股有限公司、浙江省创业投资集团有限公司、浙江美林创业投资有限公司和韩肖芳等7名自然人股东作为发起人，于2009年6月26日在杭州市工商行政管理局登记注册，取得注册号为330184000024440的《企业法人营业执照》。公司注册地：杭州市余杭区良渚镇良渚路10号。公司系由原杭州兴源过滤机有限公司整体变更，并由全体发起人采取发起设立方式设立；公司在浙江省工商行政管理局注册登记，取得企业法人营业执照，营业执照号为330184000024440。</t>
  </si>
  <si>
    <t>2016-04-29IPO上市及以后1.21亿人民币信达股权投资（天津）新疆硕源投资杭州立阳投资杭州钱江中小企业投资茂信投资管理（杭州）2010-09-27B轮200万人民币君联资本浙江省创业投资美林创投金泉投资2009-05-27A轮459万人民币君联资本浙江省创业投资美林创投金泉投资</t>
  </si>
  <si>
    <t>张胜海董事兼总经理任永平董事杨爱芳监事王伟董事周立武董事长沈少鸿副董事长张正洪监事钟伟尧董事范建国监事杭世珺董事高岩董事任丽萍董事</t>
  </si>
  <si>
    <t>["制造商","集成商","服务商"]</t>
  </si>
  <si>
    <t>兴源环境(IPO上市及以后)</t>
  </si>
  <si>
    <t>https://innotreelogo.qiniu.innotree.cn/FuY0h8FOGCqVPbwrX2wuY3KM5_1J</t>
  </si>
  <si>
    <t>https://www.innotree.cn/inno/company/8878731889867920174.html</t>
  </si>
  <si>
    <t>深圳诺普信农化股份有限公司</t>
  </si>
  <si>
    <t>深圳市宝安区西乡水库路113号</t>
  </si>
  <si>
    <t>卢柏强</t>
  </si>
  <si>
    <t>http://www.noposion.com</t>
  </si>
  <si>
    <t>公司简介:深圳诺普信农化股份有限公司前身为深圳市诺普信农化有限公司,系于1999年9月18日经深圳市工商行政管理局批准成立,由深圳市瑞德丰农药有限公司和卢叙安共同出资组建,领取注册号为4403012032450的企业法人营业执照,注册资本为人民币200.00万元,经营期限15年。公司于2008年1月17日经中国证券监督管理委员会批准,首次向社会公众发行人民币普通股3000万股,于2008年2月18日在深圳证券交易所上市。</t>
  </si>
  <si>
    <t>2010-03-12IPO上市及以后6200万人民币大富配天大盟汇信常州投资集团架桥资本</t>
  </si>
  <si>
    <t>["O2O","农业","农林牧渔","化学制品","化工","化肥/农药生产","服务商","生产制造","高新技术","企业服务"]</t>
  </si>
  <si>
    <t>诺普信(IPO上市及以后)</t>
  </si>
  <si>
    <t>https://innotreelogo.qiniu.innotree.cn/FuGGn_qj30iEWrgvAIyQOT8TrUUG</t>
  </si>
  <si>
    <t>https://www.innotree.cn/inno/company/8217219445615770740.html</t>
  </si>
  <si>
    <t>浙江南都电源动力股份有限公司</t>
  </si>
  <si>
    <t>浙江省杭州市临安市青山湖街道景观大道72号</t>
  </si>
  <si>
    <t>王海光</t>
  </si>
  <si>
    <t>http://www.naradapower.com</t>
  </si>
  <si>
    <t>公司简介:浙江南都电源动力股份有限公司（以下简称公司或本公司）系经浙江省人民政府企业上市工作领导小组《关于同意变更设立浙江南都电源动力股份有限公司的批复》（浙上市〔2000〕20号）批准，由浙江南都电源工业有限公司整体变更设立，于2000年9月30日在浙江省工商行政管理局登记注册，总部位于浙江省杭州市。公司现持有注册号为330000000000600的营业执照，注册资本60,498.00万元，股份总数60,498万股（每股面值1元）。其中，有限售条件的流通股份167,898,573股；无限售条件的流通股份437,081,427股。公司股票已于2010年4月21日在深圳证券交易所挂牌交易。公司系由成立于1997年12月8日的南都有限整体变更设立。</t>
  </si>
  <si>
    <t>2016-07-07IPO上市及以后5.88亿人民币中金国联投资杭州九纳投资2007-12-01A轮2939万人民币国投高科华瓯创投</t>
  </si>
  <si>
    <t>何伟董事王岳能董事王海光董事长蒋坤庭董事张建华董事衣宝廉董事佟辛监事舒华英监事周庆治董事李东监事汪祥耀董事陈博董事兼总经理</t>
  </si>
  <si>
    <t>["解决方案","通信电源","绿色环保储能应用产品"]</t>
  </si>
  <si>
    <t>南都电源(IPO上市及以后)</t>
  </si>
  <si>
    <t>https://innotreelogo.qiniu.innotree.cn/FkL03ga7vUgfJdBHYoBbwhfnlzRl</t>
  </si>
  <si>
    <t>https://www.innotree.cn/inno/company/12858264579379783334.html</t>
  </si>
  <si>
    <t>湖北康沁药业股份有限公司</t>
  </si>
  <si>
    <t>69750000元</t>
  </si>
  <si>
    <t>荆门高新区迎春大道99号</t>
  </si>
  <si>
    <t>李琼</t>
  </si>
  <si>
    <t>0724-6502088</t>
  </si>
  <si>
    <t>www.kqzy.net</t>
  </si>
  <si>
    <t>公司简介:公司是一家集研发、生产、销售于一体的综合性制药企业,成立于2013年6月,位于素有“荆楚门户”之称的湖北省荆门市,占地面积160亩,注册资本8000万元。已经完成的一期建设项目包括药品研发中心、质检办公大楼、生产车间、仓库等主体建筑及相关配套设施,生产车间主要生产大容量注射剂,于2014年10月通过新版GMP认证,证书编号:CN20140412。为做大做强企业,公司正着手准备大输液软袋生产线的建设。公司拥有21个品种41个规格的大容量注射剂批准文号,主要产品有甲磺酸帕珠沙星氯化钠注射液、藻酸双酯钠氯化钠注射液、乳酸左氧氟沙星注射液、阿魏酸钠氯化钠注射液等。公司组织机构健全,实行董事长领导下的总经理负责制,下设质量管理部、生产部、技术部、采购部、销售部、财务部、综合办公室等部门。现有各类专业技术人员占员工总数的35%,具有雄厚的技术力量和先进的检测手段,我公司目前已与多家科研院所建立产学研平台,以此来提高公司现有产品的生产工艺、水平和新产品的研发能力。公司坚持以市场为导向,以销售带动企业快速发展,目前已建立了一支人员齐整、结构合理的专业销售团队,覆盖全国每个省级区域。公司于2014年7月被评为“2014中国医药最具成长性百强企业”。公司以心脑血管药、抗肿瘤药为主导方向,在未来发展中,公司将继续秉承“服务健康、追求品质、诚信互利、止于至善”的经营理念,坚持“致力高效、追求卓越”的服务宗旨,为健康事业做出应有的贡献。</t>
  </si>
  <si>
    <t>2017-06-28IPO上市及以后未透露不公开的投资者</t>
  </si>
  <si>
    <t>董绪军董事何泽监事杨少军监事丁卫国监事李琼董事长常虎董事兼总经理江刚成董事丁德红董事</t>
  </si>
  <si>
    <t>["创新药物","医疗健康","医药研发","心血管"]</t>
  </si>
  <si>
    <t>康沁药业(IPO上市及以后)</t>
  </si>
  <si>
    <t>https://innotreelogo.qiniu.innotree.cn/FrkwpUNL6tAnSP_znvN6W8AVJ5D6</t>
  </si>
  <si>
    <t>https://www.innotree.cn/inno/company/12623656849994522678.html</t>
  </si>
  <si>
    <t>北京京东叁佰陆拾度电子商务有限公司</t>
  </si>
  <si>
    <t>刘强东</t>
  </si>
  <si>
    <t>https://www.jd.com/</t>
  </si>
  <si>
    <t>公司简介:北京京东叁佰陆拾度电子商务有限公司为京东集团下属子公司，公司注册资金2200万元，总部位于北京经济技术开发区科创十四街。2017年7月31日，工信部发布了“2017年二季度用户申诉主要涉及的增值电信企业、移动转售企业名单”，北京京东叁佰陆拾度电子商务有限公司名列其中。</t>
  </si>
  <si>
    <t>陈生强CEO赖丹丹创始人刘强东创始人</t>
  </si>
  <si>
    <t>["3C电商","二手商品交易","库房","电商","B2C","Fintech","众筹","供应链金融","孵化平台","智能社区"]</t>
  </si>
  <si>
    <t>京东(IPO上市及以后)</t>
  </si>
  <si>
    <t>http://7xnnx4.com2.z0.glb.qiniucdn.com/08471e083b34614f173734e80327e406</t>
  </si>
  <si>
    <t>https://www.innotree.cn/inno/company/4043262914132936350.html</t>
  </si>
  <si>
    <t>四川华体照明科技股份有限公司</t>
  </si>
  <si>
    <t>四川省成都市双流西南航空港经济开发区双华路三段580号</t>
  </si>
  <si>
    <t>梁熹</t>
  </si>
  <si>
    <t>http://www.huaticn.com/</t>
  </si>
  <si>
    <t>公司简介:2004年5月21日,华体灯业完成工商设立登记,并取得了成都市双流工商行政管理局核发的《企业法人营业执照》(注册号:510122000027231)。2012年8月21日,华体照明在成都市工商行政管理局完成上述整体变更的工商变更登记并取得注册号为510122000027231的《企业法人营业执照》。公司A股股票上市已经上海证券交易所“自律监管决定书[2017]172号”文批准。公司发行的A股股票在上海证券交易所上市,证券简称“华体科技”,股票代码“603679”。本次网上网下公开发行的合计2,500万股股票将于2017年6月21日起上市交易。</t>
  </si>
  <si>
    <t>2017-06-21IPO上市及以后未透露投资方未透露</t>
  </si>
  <si>
    <t>["物联网","定制","智慧城市","企业服务","其他企业服务","LED照明","园林景观","城市照明","户外照明","智慧照明"]</t>
  </si>
  <si>
    <t>华体科技(IPO上市及以后)</t>
  </si>
  <si>
    <t>https://innotreelogo.qiniu.innotree.cn/FtXwC4g0aLo4txKORXDIlMGV4C3d</t>
  </si>
  <si>
    <t>https://www.innotree.cn/inno/company/15155902246117021408.html</t>
  </si>
  <si>
    <t>新光圆成股份有限公司</t>
  </si>
  <si>
    <t>安徽省马鞍山市经济技术开发区超山西路</t>
  </si>
  <si>
    <t>周晓光</t>
  </si>
  <si>
    <t>http://www.xgycgroup.com</t>
  </si>
  <si>
    <t>公司简介:马鞍山方圆回转支承有限责任公司成立于2003年7月25日,由钱森力等49名自然人以现金出资组建,注册资本500万元人民币。公司由原马鞍山方圆回转支承有限责任公司整体变更设立;在安徽省马鞍山市工商行政管理局注册登记,取得营业执照,营业执照号为:340500000003667(1-1)。2007年8月8日,公司股票在深圳证券交易所挂牌交易。</t>
  </si>
  <si>
    <t>2010-10-26IPO上市及以后4374万人民币证大投资金力方投资嘉盛投资大盟汇信国元创投常州投资集团浙江嘉远基金航运产业基金</t>
  </si>
  <si>
    <t>钱森力副董事长葛怀伟监事周义盛董事栗玉仕董事仇向洋董事赵丙贤董事张云先监事虞云新董事兼总经理宋建波董事周晓光董事长黄筱调董事朱兴良监事</t>
  </si>
  <si>
    <t>["起重机","理事单位","挖掘机","工程机械"]</t>
  </si>
  <si>
    <t>新光圆成(IPO上市及以后)</t>
  </si>
  <si>
    <t>https://innotreelogo.qiniu.innotree.cn/FtAwVjKURZiXMkbAO7XxAMNywWSQ</t>
  </si>
  <si>
    <t>https://www.innotree.cn/inno/company/2168059717983418285.html</t>
  </si>
  <si>
    <t>上海汽车集团股份有限公司</t>
  </si>
  <si>
    <t>中国(上海)自由贸易试验区松涛路563号1号楼509室</t>
  </si>
  <si>
    <t>http://www.saicmotor.com</t>
  </si>
  <si>
    <t>公司简介:上海汽车集团股份有限公司(以下简称“本公司”或“公司”)是于1997年8月经上海市人民政府以(1997)41号文和上海市证券管理办公室沪证司(1997)104号文批准，由上海汽车工业(集团)总公司(以下简称“上汽总公司”)独家发起设立的股份有限公司。公司经上海市人民政府?沪府（1997）41号文?批准，由上海汽车工业（集团）总公司在上海汽车有限公司资产重组的基础上采用社会募集方式独家发起设立的股份有限公司。2007年9月28日，经上海市工商行政管理局核准，公司名称由上海汽车股份有限公司变更为上海汽车集团股份有限公司，营业执照号码为310000000000840。公司于1997年11月4日经中国证监会（1997）501号文《关于上海汽车股份有限公司（筹）A股发行方案的批复》批准，首次向社会公众发行人民币普通股100,000万股，其中向境内投资人发行的以人民币认购并上市的内资股为30,000万股，于1997年11月25日在上海证券交易所上市。</t>
  </si>
  <si>
    <t>2017-01-19IPO上市及以后20.00亿人民币中原股权恒健投资</t>
  </si>
  <si>
    <t>姜宝新监事卞百平监事王方华董事孙铮董事陶鑫良董事马龙英监事陈虹董事长洪锦芯监事陈志鑫董事兼总经理陈伟烽监事钟立欣董事谢荣董事</t>
  </si>
  <si>
    <t>["人工智能","整车","新能源汽车","智能出行","智能汽车","汽车交通","汽车制造","生产制造","硬件","自动驾驶"]</t>
  </si>
  <si>
    <t>https://innotreelogo.qiniu.innotree.cn/FqlGsTpGIolbO3JGC7mSNhlVF7V6</t>
  </si>
  <si>
    <t>https://www.innotree.cn/inno/company/3979329963911125625.html</t>
  </si>
  <si>
    <t>深圳香江控股股份有限公司</t>
  </si>
  <si>
    <t>深圳市福田区金田路皇岗商务中心1号楼3406A单元</t>
  </si>
  <si>
    <t>翟美卿</t>
  </si>
  <si>
    <t>http://www.hkhc.com.cn</t>
  </si>
  <si>
    <t>公司简介:深圳香江控股股份有限公司是1993年3月26日经山东临沂地区体制改革委员会临体改[1993]第28号文批准，由山东临沂工程机械厂独家发起，以定向募集方式设立的股份有限公司。公司于1994年1月30日在临沂地区工商行政管理局注册登记，领取3700001800990号企业法人营业执照，注册资本为人民币7,000万元。2006年11月根据股东大会决议，将公司住所地由山东省临沂市搬迁至广东省深圳市，经深圳市工商行政管理局核准登记，于2006年12月15日依法办理了重新登记手续，取得企业法人营业执照，营业执照注册号：440301103050934。公司于1998年5月13日经中国证券监督管理委员会批准，首次向社会公众发行人民币普通股3500万股，于1998年6月9日在上海证券交易所上市。</t>
  </si>
  <si>
    <t>2017-02-15IPO上市及以后2.80亿人民币泓谟资产前海开源2015-12-09A轮24.50亿人民币嘉和控股上海分公司盛世景</t>
  </si>
  <si>
    <t>吴光辉监事张忠华监事李少珍董事王咏梅董事刘运国董事刘昊芸监事范菲董事修山城董事,总经理黄志伟监事翟栋梁董事翟美卿董事长谢家伟董事谢郁武董事</t>
  </si>
  <si>
    <t>["房产家居","房地产开发","物业管理","住宅地产","商贸地产"]</t>
  </si>
  <si>
    <t>香江控股(IPO上市及以后)</t>
  </si>
  <si>
    <t>https://innotreelogo.qiniu.innotree.cn/FssP8vadw3gnY6h3T9DIdFo57DsX</t>
  </si>
  <si>
    <t>https://www.innotree.cn/inno/company/15941939370670685952.html</t>
  </si>
  <si>
    <t>上海银行股份有限公司</t>
  </si>
  <si>
    <t>上海市自由贸易试验区银城中路168号</t>
  </si>
  <si>
    <t>金煜</t>
  </si>
  <si>
    <t>http://www.bosc.cn</t>
  </si>
  <si>
    <t>公司简介:1995年12月28日,中国人民银行下发《关于上海城市合作银行开业的批复》(银复[1995]469号),同意上海城市合作银行开业,并核准了《上海城市合作银行章程》。1996年1月30日,本行取得上海市工商行政管理局核发的《企业法人营业执照》(注册证照号码:150404800)。1998年7月16日,中国人民银行下发《关于上海城市合作银行更改行名的批复》(银复[1998]215号),批准本行名称由“上海城市合作银行”变更为“上海银行股份有限公司”。本行于2000年11月20日在上海市工商行政管理局完成名称变更登记。本行首次公开发行A股股票经中国证券监督管理委员会“证监许可[2016]1638号”文核准,公开发行新股不超过60,045万股。本行A股股票上市经上海证券交易所“自律监管决定书[2016]276号”文批准。上市地点:上海证券交易所,上市时间:2016年11月16日。</t>
  </si>
  <si>
    <t>2016-11-06IPO上市及以后106.7亿人民币中国建投联和投资</t>
  </si>
  <si>
    <t>["基金管理","理财","金融","金融综合服务","互联网金融","外资"]</t>
  </si>
  <si>
    <t>上海银行(IPO上市及以后)</t>
  </si>
  <si>
    <t>https://innotreelogo.qiniu.innotree.cn/FkznhJDjRbROuibUrZ68uO7Zf9aR</t>
  </si>
  <si>
    <t>https://www.innotree.cn/inno/company/12321438178732404523.html</t>
  </si>
  <si>
    <t>精华制药集团股份有限公司</t>
  </si>
  <si>
    <t>江苏省南通市港闸经济开发区兴泰路9号</t>
  </si>
  <si>
    <t>朱春林</t>
  </si>
  <si>
    <t>http://www.ntjhzy.com</t>
  </si>
  <si>
    <t>公司简介:精华制药集团股份有限公司(以下简称“公司”或“公司”)的前身是南通中药厂,根据1996年11月南通市人民政府通政复[1996]94号文《市政府关于同意南通中药厂改制的批复》,南通中药厂经评估并由南通市国资局确认的净资产790。51万元,按政策规定剥离449。74万元、扣除104。59万元后,与企业职工出资合股,实行增量扩股,改制为南通中诚制药有限公司,注册资本总额为420。68万元,其中国家股236。18万元,职工个人股184。50万元(以职工持股会为投资主体)。公司系依照《公司法》和其他有关规定成立的股份有限公司(以下简称“公司”)。公司由南通精华制药有限公司整体变更设立;在江苏省南通工商行政管理局注册登记,取得营业执照。公司于2010年1月11日经中国证监会核准,首次向社会公众发行人民币普通股2000万股,于2010年2月3日在深圳证券交易所上市。</t>
  </si>
  <si>
    <t>2015-08-13IPO上市及以后1000万美元毅达资本</t>
  </si>
  <si>
    <t>申志刚监事杨小军董事朱春林董事长高学敏董事杜永朝董事刘正午董事周云中董事兼总经理钱卫峰董事周卫国董事杜连强监事袁学礼董事薛红卫监事主席,职工监事</t>
  </si>
  <si>
    <t>["中成药","中药","医疗健康","医药","医药研发","原料药","生产制造","资产","投资结构","制药"]</t>
  </si>
  <si>
    <t>精华制药(IPO上市及以后)</t>
  </si>
  <si>
    <t>https://innotreelogo.qiniu.innotree.cn/FkdzypJWsr8FE3fIfk0nAKLIMa2P</t>
  </si>
  <si>
    <t>https://www.innotree.cn/inno/company/8857300085875222355.html</t>
  </si>
  <si>
    <t>梅花生物科技集团股份有限公司</t>
  </si>
  <si>
    <t>西藏拉萨市金珠西路158号阳光新城11幢5号</t>
  </si>
  <si>
    <t>王爱军</t>
  </si>
  <si>
    <t>http://www.meihuagrp.com</t>
  </si>
  <si>
    <t>公司简介:公司前身为五洲明珠股份有限公司(以下简称“五洲明珠”),吸收合并原梅花生物科技集团股份有限公司(以下简称“原梅花集团”)公司经西藏自治区人民政府藏政复[1993]66号《西藏自治区人民政府关于成都西藏饭店改组为“西藏明珠股份有限公司”的批复》批准,以募集方式设立,在西藏自治区工商行政管理局注册登记,取得营业执照。公司现行营业执照号为540000400000032。公司于一九九四年八月十一日经中国证券管理委员会批准,首次向社会公众发行人民币普通股3000万股,于一九九五年二月十七日在上海证券交易所上市。</t>
  </si>
  <si>
    <t>2013-03-29IPO上市及以后2亿人民币新奥基金瑞华控股华鑫盈信融众投资2013-03-20IPO上市及以后4.15亿人民币中新融创2008-08-01B轮未透露鼎晖投资基金管理公司2008-03-01A轮9500万美元万丰友方投资新天域资本纪源资本绿信投资鼎晖创投</t>
  </si>
  <si>
    <t>郭春明其他人员梁宇博董事杨雪梅监事王爱军董事长常利斌监事罗青华其他人员何君董事兼总经理崔丽芝监事李勇刚其他人员</t>
  </si>
  <si>
    <t>["医疗健康","生物制药","生物科技","营养健康","解决方案","花生"]</t>
  </si>
  <si>
    <t>梅花集团(IPO上市及以后)</t>
  </si>
  <si>
    <t>https://innotreelogo.qiniu.innotree.cn/FkyBbNKESAJckcc2AH7t1THiSO6q</t>
  </si>
  <si>
    <t>https://www.innotree.cn/inno/company/3833181495661429132.html</t>
  </si>
  <si>
    <t>北京橙天嘉禾上地影城有限公司</t>
  </si>
  <si>
    <t>100万元人民币</t>
  </si>
  <si>
    <t>北京市海淀区农大南路1号院1号楼四层04-05</t>
  </si>
  <si>
    <t>伍克燕</t>
  </si>
  <si>
    <t>010-62667799</t>
  </si>
  <si>
    <t>经营范围:电影放映；出版物零售；企业管理；代理、发布广告；会议服务；销售玩具、礼品、工艺品、化妆品、文化用品、服装鞋帽、花、草及观赏植物、电子产品、家用电器、眼镜、日用杂货、体育用品；绘画培训（不得面向全国招生）；预包装食品销售（不含冷藏冷冻食品）、散装食品销售（不含冷藏冷冻食品）（食品流通许可证有效期至2021年06月22日）；餐饮服务。（企业依法自主选择经营项目，开展经营活动；预包装食品销售（不含冷藏冷冻食品）、散装食品销售（不含冷藏冷冻食品）以及依法须经批准的项目，经相关部门批准后依批准的内容开展经营活动；不得从事本市产业政策禁止和限制类项目的经营活动。）</t>
  </si>
  <si>
    <t>2016-03-16IPO上市及以后4亿人民币微影资本(微影时代)嘉兴信业</t>
  </si>
  <si>
    <t>["电影娱乐","融资","文化娱乐传媒","电影制作","综合类新媒体","影院"]</t>
  </si>
  <si>
    <t>橙天嘉禾(IPO上市及以后)</t>
  </si>
  <si>
    <t>https://innotreelogo.qiniu.innotree.cn/Fq1XnfVSaNFDj691btaPTvy4ap9J</t>
  </si>
  <si>
    <t>https://www.innotree.cn/inno/company/17506248093116563047.html</t>
  </si>
  <si>
    <t>华东建筑集团股份有限公司</t>
  </si>
  <si>
    <t>上海市黄浦区西藏南路1368号五层501室</t>
  </si>
  <si>
    <t>秦云</t>
  </si>
  <si>
    <t>http://www.arcplus.com.cn</t>
  </si>
  <si>
    <t>公司简介:公司是由全民所有制企业──上海石英玻璃厂改制而成。公司系于1992年5月19日经上海市建委(1992)第434号文批准,采用募集方式设立的股份有限公司,在上海市工商行政管理局注册登记,取得营业执照,营业执照号为3100001000769。公司于1992年5月19日经上海市建设委员会沪建经(92)第434号文批准,首次向社会公众发行人民币普通股1100万股,于1993年2月9日在上海证券交易所上市。其中公司向境内投资人发行的以人民币认购的内资股为880万股。</t>
  </si>
  <si>
    <t>2017-03-16IPO上市及以后2800万人民币西藏泓涵股权投资Air Liquide法国液化空气诚鼎创投</t>
  </si>
  <si>
    <t>马东监事夏明监事卓福民董事盛雷鸣董事张晓明监事张桦董事兼总经理孙荣乾监事朱建弟董事李安董事张铁监事秦云董事长王玲董事</t>
  </si>
  <si>
    <t>["工程建设","建筑","建筑材料","建筑装饰","混凝土","生产制造","电子仪表","半导体材料","石英玻璃","化工产品"]</t>
  </si>
  <si>
    <t>华东建筑(IPO上市及以后)</t>
  </si>
  <si>
    <t>https://www.innotree.cn/inno/company/5634745640468226485.html</t>
  </si>
  <si>
    <t>颐筠（上海）信息技术有限公司</t>
  </si>
  <si>
    <t>138.4082万人民币</t>
  </si>
  <si>
    <t>上海市普陀区柳园路556号5幢一层1636室</t>
  </si>
  <si>
    <t>蓝竹</t>
  </si>
  <si>
    <t>021-31833886</t>
  </si>
  <si>
    <t>http://www.fydesigner.com/</t>
  </si>
  <si>
    <t>公司简介:泛艺学苑是一个专注于提供提供设计类职业培训服务的在线教育平台，采用纯在线教育模式，为用户提供实操性强的设计与IT类职业培训服务，以及对用户的就业方向指导填写简历、进行包装，向成绩合格的用户提供实习、就业机会等。</t>
  </si>
  <si>
    <t>2017-12-19Pre-A轮数千万人民币险峰长青亦联资本儒艺资本2017-06-01天使轮430万人民币欢聚时代容大教育</t>
  </si>
  <si>
    <t>["在线教育","就业指导","教育","职业培训","设计培训","在线教育"]</t>
  </si>
  <si>
    <t>泛艺学苑(Pre-A轮)</t>
  </si>
  <si>
    <t>https://innotreelogo.qiniu.innotree.cn/FvpkGKUYOY2BpoOKVYXOjulPeLmL</t>
  </si>
  <si>
    <t>https://www.innotree.cn/inno/company/3856973561687514753.html</t>
  </si>
  <si>
    <t>河南双汇投资发展股份有限公司</t>
  </si>
  <si>
    <t>河南省漯河市双汇路1号双汇大厦</t>
  </si>
  <si>
    <t>万隆</t>
  </si>
  <si>
    <t>http://www.shuanghui.net</t>
  </si>
  <si>
    <t>公司简介:公司经河南省人民政府批准,以募集方式设立;在河南省工商行政管理局注册登记,取得营业执照,注册号:410000400000705。公司于1998年9月9日经中国证券监督管理委员会批准,首次向社会公众发行人民币普通股5000万股(每股面值1元),于1998年12月10日在深圳证券交易所上市。</t>
  </si>
  <si>
    <t>2006-05-01IPO上市及以后1.64亿美元瑞华投资高盛鼎晖投资基金管理公司2005-01-01IPO上市及以后未透露万丰友方投资新天域资本</t>
  </si>
  <si>
    <t>游牧董事兼总经理赵虎林董事杨东升董事张晓辉监事焦树阁副董事长胡运功监事胡玉红监事尹效华董事闫永杰监事李向辉监事万隆董事长</t>
  </si>
  <si>
    <t>["大型超市","生产制造","食品","食品加工制造","食品饮料","鲜肉","养殖","养殖加工","屠宰","肉制品"]</t>
  </si>
  <si>
    <t>双汇发展(IPO上市及以后)</t>
  </si>
  <si>
    <t>https://innotreelogo.qiniu.innotree.cn/FhZit7Kc9wMznH3oJrn6h5C8LvJG</t>
  </si>
  <si>
    <t>https://www.innotree.cn/inno/company/11934597275011319071.html</t>
  </si>
  <si>
    <t>神雾环保技术股份有限公司</t>
  </si>
  <si>
    <t>北京市朝阳区将台路5号院15号楼C座6层</t>
  </si>
  <si>
    <t>吴道洪</t>
  </si>
  <si>
    <t>http://www.tlhb.cn</t>
  </si>
  <si>
    <t>公司简介:神雾环保技术股份有限公司（原天立环保工程股份有限公司，以下简称“本公司”或“公司”）系原北京埃肯天立节能环保工程技术有限公司整体改制成立。北京埃肯天立节能环保工程技术有限公司（以下简称“埃肯天立公司”）系由北京爱唯露环保科技有限公司、北京宝佳亚龙光电科技有限公司出资300.00万元，经北京市工商行政管理局批准，于2004年7月22日在中国境内设立的有限责任公司。2011年1月7日，本公司股票在深圳证券交易所创业板挂牌上市交易，股票代码300156。公司系依照《公司法》和其他有关法律法规成立的股份有限公司。公司由北京埃肯天立节能环保工程技术有限公司变更设立，在北京市工商行政管理局注册登记，取得营业执照，营业执照号110105007350875。公司于2010年12月15日经中国证券监督管理委员会（以下简称“中国证监会”）批准，首次向社会公众发行人民币普通股2,005万股，于2011年1月7日在深圳证券交易所（以下简称“证券交易所”）创业板上市。</t>
  </si>
  <si>
    <t>高章俊董事席存军副董事长方敬蕊监事王树根监事会主席XUEJIE QIAN董事金健董事王利品监事汪月祥独立董事王天义独立董事李德峰独立董事吴道洪董事长刘骏经理,董事</t>
  </si>
  <si>
    <t>["深交所创业板","环保技术","股票","煤化工","石油化工"]</t>
  </si>
  <si>
    <t>神雾环保(IPO上市及以后)</t>
  </si>
  <si>
    <t>https://innotreelogo.qiniu.innotree.cn/FqPjBAA_bVy8wL61TN19DA5QRicc</t>
  </si>
  <si>
    <t>https://www.innotree.cn/inno/company/13810157077793369472.html</t>
  </si>
  <si>
    <t>宁夏中银绒业股份有限公司</t>
  </si>
  <si>
    <t>宁夏回族自治区灵武市生态纺织园区(灵武市南二环北侧经二路东侧)</t>
  </si>
  <si>
    <t>李卫东</t>
  </si>
  <si>
    <t>http://www.zhongyincashmere.com</t>
  </si>
  <si>
    <t>公司简介:公司经宁夏回族自治区人民政府宁体改(1998)47号文批准,以发起方式设立;在宁夏回族自治区工商行政管理局注册登记,取得营业执照,营业执照号6400001200386。公司于2000年5月31日经中国证券监督管理委员会批准,首次向社会公众发行人民币普通股3000万股,2000年7月6日在深圳证券交易所上市。</t>
  </si>
  <si>
    <t>2011-01-24IPO上市及以后1300万人民币商裕投资--IPO上市及以后未透露长城汇理</t>
  </si>
  <si>
    <t>益智董事陈前维监事赵世平董事孙庆锋董事金跃华监事李卫东董事长卢婕董事马生明监事马炜董事陈晓非董事张文君董事林志董事</t>
  </si>
  <si>
    <t>["服装家纺","生产制造","纺织制造","羊绒制品","股票","毛绒"]</t>
  </si>
  <si>
    <t>中银绒业(IPO上市及以后)</t>
  </si>
  <si>
    <t>https://innotreelogo.qiniu.innotree.cn/FoI0LkOvP__uZ9oPOzmxHiVAQ6Ie</t>
  </si>
  <si>
    <t>https://www.innotree.cn/inno/company/5476922180327623808.html</t>
  </si>
  <si>
    <t>北京搜狗科技发展有限公司</t>
  </si>
  <si>
    <t>4000 万元 美元</t>
  </si>
  <si>
    <t>洪涛</t>
  </si>
  <si>
    <t>公司简介:搜狗是搜狐公司于2004年8月3日推出的全球首个第三代互动式中文搜索引擎，域名为www.sogou.com。搜狗以搜索技术为核心，致力于中文互联网信息的深度挖掘，帮助中国上亿网民加快信息获取速度，为用户创造价值。搜狗的产品线包括了网页应用和桌面应用两大部分。网页应用以网页搜索为核心，在音乐、图片、新闻、地图领域提供垂直搜索服务，通过说吧建立用户间的搜索型社区；桌面应用则旨在提升用户的使用体验：搜狗工具条帮助用户快速启动搜索，拼音输入法帮助用户更快速地输入，PXP加速引擎帮助用户更流畅地享受在线音视频直播、点播服务。搜狗网页搜索作为搜狗最核心的产品，经过两年半持续不断地优化改进，于公元2007年1月1日正式推出3.0版本。全面升级的搜狗网页搜索3.0凭借自主研发的服务器集群并行抓取技术，成为全球首个中文网页收录量达到100亿的搜索引擎；加上每天5亿网页的更新速度、独一无二的搜狗网页评级体系，确保了搜狗网页搜索在海量、及时、精准三大基本指标上的全面领先。</t>
  </si>
  <si>
    <t>2017-11-09IPO上市及以后未透露不公开的投资者2013-09-01战略投资未透露腾讯投资2010-08-09A轮未透露Matrix Partners经纬海外云锋基金新沃司浦林投资阿里资本</t>
  </si>
  <si>
    <t>王小川经理洪涛董事长郝先先董事</t>
  </si>
  <si>
    <t>["搜索广告","浏览器","输入法","广告营销","服务提供商","中文搜索引擎"]</t>
  </si>
  <si>
    <t>https://www.innotree.cn/inno/company/15027681704595360778.html</t>
  </si>
  <si>
    <t>优力易美（北京）信息技术有限公司</t>
  </si>
  <si>
    <t>100 万元 人民币</t>
  </si>
  <si>
    <t>北京市朝阳区酒仙桥路14号50号楼A2区1门3层</t>
  </si>
  <si>
    <t>柴继军</t>
  </si>
  <si>
    <t>010-57950225</t>
  </si>
  <si>
    <t>公司简介:优力易美（北京）信息技术有限公司是一家经工商注册、依法经营的企业，位于北京-，详细地址（北京市朝阳区酒仙桥路１４号５０号楼Ａ２区），这里人文、创业环境好，各类交通发达。电话（01051655916）。优力易美（北京）信息技术有限公司是（技术咨询）等产品与及服务的专业提供商，拥有完整、科学的管理与服务体系及先进的生产设备，服务及产品质量有保障。您如果对我们的产品感兴趣的话，可以直接在线提交采购信息我们会及时跟您联系。查看详细&gt;&gt;</t>
  </si>
  <si>
    <t>2014-01-09IPO上市及以后亿元及以上人民币投资方未透露2007-03-01A轮数百万美元海纳亚洲2006-01-01天使轮数百万人民币华盖资本</t>
  </si>
  <si>
    <t>朱亚当董事长柴继军总裁雷海波创始人及总编辑</t>
  </si>
  <si>
    <t>["新媒体","数字出版","众包","图片照片","艺术","多媒体","VR内容","文化娱乐"]</t>
  </si>
  <si>
    <t>视觉中国(IPO上市及以后)</t>
  </si>
  <si>
    <t>https://innotreelogo.qiniu.innotree.cn/FnUHOtHL-SGKSfvZqfWPpjhavz97</t>
  </si>
  <si>
    <t>https://www.innotree.cn/inno/company/6100525462465072760.html</t>
  </si>
  <si>
    <t>宝德科技集团股份有限公司</t>
  </si>
  <si>
    <t>中国深圳市福田区深南中路电子科技大厦 C座43楼 43A室</t>
  </si>
  <si>
    <t>86755-83273998</t>
  </si>
  <si>
    <t>http://www.powerleader.com.cn</t>
  </si>
  <si>
    <t>2012-07-11IPO上市及以后9260万人民币宽带资本</t>
  </si>
  <si>
    <t>陈绍源董事马竹茂董事李小薇监事许岳明董事郭万达董事张云霞董事长周利勤监事董卫屏董事,总经理蒋白俊董事舒玲监事孙伟董事李瑞杰副董事长</t>
  </si>
  <si>
    <t>["云计算大数据","企业服务","互联网基础设施","网游","科技集团","安全可控"]</t>
  </si>
  <si>
    <t>宝德科技集团(IPO上市及以后)</t>
  </si>
  <si>
    <t>https://innotreelogo.qiniu.innotree.cn/Frf4B6ZMe7cbuA2JivFluzOkHw8D</t>
  </si>
  <si>
    <t>https://www.innotree.cn/inno/company/14768079094303070233.html</t>
  </si>
  <si>
    <t>广东新大禹环境科技股份有限公司</t>
  </si>
  <si>
    <t>108333334元</t>
  </si>
  <si>
    <t>广东省广州市开发区科学城科汇二街17号101房</t>
  </si>
  <si>
    <t>麦建波</t>
  </si>
  <si>
    <t>020-82329052</t>
  </si>
  <si>
    <t>www.gdxdy.com</t>
  </si>
  <si>
    <t>公司简介:公司总部位于广东省省会广州,经历十几年艰辛创业和发展,已成长为一家集技术投融资、项目建设和项目托管于一体的综合性专业环境工程公司。公司执有国家环保工程设计资质甲级证书和环保设施运营资质证书;公司还通过了ISO9001:2000质量体系认证。</t>
  </si>
  <si>
    <t>2016-11-15IPO上市及以后2.5亿人民币红杉中国达晨创投德同资本2016-01-26新三板未透露投资方未透露2014-12-01A轮数千万人民币达晨创投</t>
  </si>
  <si>
    <t>["咨询服务","废水处理","环保工程","环保设备","研发制造","污染治理","污水处理","清洁生产","环保","企业服务"]</t>
  </si>
  <si>
    <t>新大禹(IPO上市及以后)</t>
  </si>
  <si>
    <t>https://innotreelogo.qiniu.innotree.cn/Fi28rxPfWS42rH5CqTONbRLzwr0w</t>
  </si>
  <si>
    <t>https://www.innotree.cn/inno/company/17889900067478959398.html</t>
  </si>
  <si>
    <t>中国绿宝集团有限公司</t>
  </si>
  <si>
    <t>香港湾仔皇后大道东28号金钟汇中心18楼</t>
  </si>
  <si>
    <t>592-2999800</t>
  </si>
  <si>
    <t>http://www.china-greenfresh.com</t>
  </si>
  <si>
    <t>2015-06-17IPO上市及以后641万美元深圳市和熙资本投资管理合伙企业（有限合伙）2012-11-05B轮6000万人民币中粮农业丰实资本2010-10-08A轮901万人民币联信投资黎曼投资</t>
  </si>
  <si>
    <t>["资料","蘑菇","食用菌产品综合供应商","生产商"]</t>
  </si>
  <si>
    <t>中国绿宝(IPO上市及以后)</t>
  </si>
  <si>
    <t>https://innotreelogo.qiniu.innotree.cn/FmexRSZ7khmqafHzw2qjJ6hSPmHU</t>
  </si>
  <si>
    <t>https://www.innotree.cn/inno/company/13857485870503691711.html</t>
  </si>
  <si>
    <t>上海汇纳信息科技股份有限公司</t>
  </si>
  <si>
    <t>上海市金山区亭林镇亭枫公路333号216室</t>
  </si>
  <si>
    <t>张宏俊</t>
  </si>
  <si>
    <t>http://www.winnerinf.com</t>
  </si>
  <si>
    <t>公司简介:2004年7月14日,汇纳有限在上海市工商行政管理局金山分局完成注册登记,并取得了注册号为3102282052746的《企业法人营业执照》。2013年12月24日,汇纳科技在上海市工商行政管理局完成公司设立登记,并领取了注册号为310228000751416的《企业法人营业执照》。经深圳证券交易所《关于上海汇纳信息科技股份有限公司人民币普通股股票在创业板上市的通知》(深证上〔2017〕105号)同意,公司发行的人民币普通股股票在深圳证券交易所创业板上市,股票简称为“汇纳科技”,股票代码为“300609”,本次公开发行的2,500万股股票将于2017年2月15日起上市交易。</t>
  </si>
  <si>
    <t>2017-02-15IPO上市及以后2.03亿人民币投资方未透露2012-01-12B轮数千万美元红杉中国2011-01-11A轮数百万美元红杉中国</t>
  </si>
  <si>
    <t>["IT基础设施","数据服务","企业服务","客户服务","行业信息化及解决方案","办公服务","整案设计","大数据","数据分析","数据可视化"]</t>
  </si>
  <si>
    <t>汇纳科技(IPO上市及以后)</t>
  </si>
  <si>
    <t>https://innotreelogo.qiniu.innotree.cn/FpEcD2WVerP-p2WzevB9beNeKl2N</t>
  </si>
  <si>
    <t>https://www.innotree.cn/inno/company/7910691659082793768.html</t>
  </si>
  <si>
    <t>中华水电公司</t>
  </si>
  <si>
    <t>公司简介:中华水电公司成立于2006年，中国水电公司（NYSE：CHC）是一家领先的独立水力发电公司，在中国拥有及经营小型水力发电厂。中国水电公司关注以最小碳排放量提供可持续能源的小水电企业，旨在通过利用经营性资产的地域多元化的投资组合不断扩张。</t>
  </si>
  <si>
    <t>2014-01-15IPO上市及以后1.90亿美元新程投资淳信资本2008-08-01C轮2000万美元青云创投昊融投资2008-01-01B轮5000万美元成都合一天使基金美林2006-11-01A轮2500万美元JMG Capital Management LLCVicis Capital LLC</t>
  </si>
  <si>
    <t>["能源","发电厂","发电","碳排放"]</t>
  </si>
  <si>
    <t>中华水电公司(IPO上市及以后)</t>
  </si>
  <si>
    <t>https://innotreelogo.qiniu.innotree.cn/FtwqrrycUx0cKwe0EYayk8BAfndo</t>
  </si>
  <si>
    <t>https://www.innotree.cn/inno/company/15131392338579581853.html</t>
  </si>
  <si>
    <t>辽宁曙光汽车集团股份有限公司</t>
  </si>
  <si>
    <t>辽宁省丹东市振安区曙光路50号</t>
  </si>
  <si>
    <t>李进巅</t>
  </si>
  <si>
    <t>http://www.sgautomotive.com</t>
  </si>
  <si>
    <t>公司简介:辽宁曙光汽车集团股份有限公司于1993年3月2日经辽宁省体改委辽体改发[1993]5号文批准设立。公司系依照《股份有限公司规范意见》和其他有关规定成立的股份有限公司。公司已按有关规定，对照《公司法》进行了规范，并依法履行了重新登记手续。公司经辽宁省经济体制改革委员会辽体改发[1993]5号《关于丹东曙光车桥总厂改组为股份有限公司的批复》批准，以定向募集方式设立；在丹东市工商行政管理局注册登记，取得营业执照，营业执照证号为：2106002101767。公司于2000年12月11日经中国证券监督管理委员会批准，首次向社会公众发行人民币普通股4000万股。于2000年12月26日在上海证券交易所上市。</t>
  </si>
  <si>
    <t>2016-08-25IPO上市及以后3.40亿人民币拥湾资产管理中能绿色基金管理</t>
  </si>
  <si>
    <t>朱宝权董事李全栋董事连江董事于红监事会主席于敏董事蒋爱伟董事李海铭监事梁文利董事安庆衡董事秦峰监事李进巅董事长伍凌董事</t>
  </si>
  <si>
    <t>["交运设备","整车","汽车交通","汽车配件","生产制造","零部件","汽车整车","股票","曙光汽车集团","新能源汽车"]</t>
  </si>
  <si>
    <t>曙光汽车(IPO上市及以后)</t>
  </si>
  <si>
    <t>https://innotreelogo.qiniu.innotree.cn/FkB_tqC4Rlm1-Snciwf807YVK7d_</t>
  </si>
  <si>
    <t>https://www.innotree.cn/inno/company/8036251511762400438.html</t>
  </si>
  <si>
    <t>北京智美传媒股份有限公司</t>
  </si>
  <si>
    <t>6000 万元</t>
  </si>
  <si>
    <t>北京市朝阳区新源里16号1座705室</t>
  </si>
  <si>
    <t>任国尊</t>
  </si>
  <si>
    <t>http://www.changsha-marathon.com</t>
  </si>
  <si>
    <t>公司简介:智美传媒求睿智德美之才！北京智美传媒股份有限公司（以下简称智美传媒）是国内第一家专注服务于汽车行业的综合性传媒公司。几年来，秉承“做中国汽车文化领航者”的发展理念，并始终着眼汽车文化在中国的发展和前瞻性的媒体运营，公司经营业绩突飞猛进，节目制作、品牌整合、媒体经营、高铁运营四大主营业务模式全面形成，不仅携良好的口碑享誉汽车业界，而且以跨越式发展完成了面向全行业服务的拓...[全部展开]</t>
  </si>
  <si>
    <t>2013-07-11IPO上市及以后亿元及以上港元投资方未透露</t>
  </si>
  <si>
    <t>["汽车交通","汽车行业","汽车文化","工具服务类"]</t>
  </si>
  <si>
    <t>智美体育(IPO上市及以后)</t>
  </si>
  <si>
    <t>https://innotreelogo.qiniu.innotree.cn/FuV6agMNmqg-VPV-XVxYv-r5I3Yi</t>
  </si>
  <si>
    <t>https://www.innotree.cn/inno/company/8118662464459630534.html</t>
  </si>
  <si>
    <t>新百丽鞋业（深圳）有限公司</t>
  </si>
  <si>
    <t>(美元)13000.0000万元</t>
  </si>
  <si>
    <t>深圳市龙华区大浪街道华宁西路99号</t>
  </si>
  <si>
    <t>宋晓武</t>
  </si>
  <si>
    <t>0755-27522888</t>
  </si>
  <si>
    <t>http://www.fatoworld.com</t>
  </si>
  <si>
    <t>公司简介:百丽国际是一个女鞋品牌，业务由鞋类业务及运动和服饰业务两大部分构成，自有品牌主要采用纵向一体化的经营模式，其代理品牌的经营方式主要为品牌代理和经销代理。自有品牌主要包括Belle、Teenmix、Tata、Staccato、Senda、Basto、Joy&amp;amp;Peace、Millie‘s等。且代理Bata、Clarks等品牌。</t>
  </si>
  <si>
    <t>2007-05-02IPO上市及以后3007万美元凯欣沃石投资2006-06-01B轮未透露鼎晖投资基金管理公司2005-09-12A轮110万美元摩根士丹利鼎晖投资基金管理公司</t>
  </si>
  <si>
    <t>["独立品牌","电子商务","服装服饰"]</t>
  </si>
  <si>
    <t>STACCATO安卓防伪APP(IPO上市及以后)</t>
  </si>
  <si>
    <t>https://innotreelogo.qiniu.innotree.cn/Fsll1qsl0GR3k4GKQg-Nv69RQrTt</t>
  </si>
  <si>
    <t>https://www.innotree.cn/inno/company/8427456310907995644.html</t>
  </si>
  <si>
    <t>用友网络科技股份有限公司</t>
  </si>
  <si>
    <t>北京市海淀区北清路68号</t>
  </si>
  <si>
    <t>王文京</t>
  </si>
  <si>
    <t>http://www.yonyou.com</t>
  </si>
  <si>
    <t>公司简介:公司系依照《公司法》和其他有关法规、规定成立的股份有限公司。公司经北京市人民政府[1999]133号文件批准,以发起方式设立,在北京市工商行政管理局注册登记,取得营业执照,营业执照号:110000005119254。公司于2001年4月18日经中国证券监督管理委员会(下称“中国证监会”)批准首次向社会公众发行人民币普通股2,500万股,于2001年5月18日在上海证券交易所上市。</t>
  </si>
  <si>
    <t>2015-08-25IPO上市及以后1.80亿人民币原点资产安徽皖投铁路投资润佳华晟（北京）投资基金管理有限公司钱塘体育文化基金</t>
  </si>
  <si>
    <t>王文京创始人王文京CEO高志勇监事郭新平副董事长吴政平董事黄锦辉独立董事于扬独立董事章珂监事李绍唐独立董事许建钢监事会主席王贵亚独立董事</t>
  </si>
  <si>
    <t>["CRM","ERP","云服务","企业服务","企业通信","信息服务","管理软件","计算机应用","软件开发","SaaS"]</t>
  </si>
  <si>
    <t>用友网络(IPO上市及以后)</t>
  </si>
  <si>
    <t>https://innotreelogo.qiniu.innotree.cn/FrFG-Q8bLw4TaD_ovPrdwVQ8-yDj</t>
  </si>
  <si>
    <t>https://www.innotree.cn/inno/company/11520807857409350931.html</t>
  </si>
  <si>
    <t>上海微创医疗器械（集团）有限公司</t>
  </si>
  <si>
    <t>5000万美元</t>
  </si>
  <si>
    <t>中国（上海）自由贸易试验区牛顿路501号</t>
  </si>
  <si>
    <t>常兆华</t>
  </si>
  <si>
    <t>021-38954600</t>
  </si>
  <si>
    <t>http://www.microport.com.cn/cn/</t>
  </si>
  <si>
    <t>公司简介:微创医疗是一个医疗服务平台，专注于向市场提供能挽救并重塑患者生命或改善其生活质量的医疗方案与咨询服务，专注于医疗设备的开发，提供远程医疗服务，致力于推动医疗器械行业的发展。</t>
  </si>
  <si>
    <t>2015-12-17IPO上市及以后2.63亿人民币Fdt金融创新工场凯雷投资集团德丰杰龙脉基金2002-07-01C轮27万美元上海张江创业投资有限公司华山资本WestSummit Capital深创投2002-05-01B轮29万美元上海张江创业投资有限公司华山资本WestSummit Capital深创投2001-11-01A轮15万美元上海张江创业投资有限公司</t>
  </si>
  <si>
    <t>["互联网+","企业服务","医疗健康","医疗器械","医疗服务","咨询服务","远程医疗","其他医疗服务","医疗设备","平台"]</t>
  </si>
  <si>
    <t>微创医疗(IPO上市及以后)</t>
  </si>
  <si>
    <t>https://innotreelogo.qiniu.innotree.cn/FmzJFew5f4ZHmToa0xq-O_xX-wTt</t>
  </si>
  <si>
    <t>https://www.innotree.cn/inno/company/5259431648043114670.html</t>
  </si>
  <si>
    <t>上海帜讯信息技术股份有限公司</t>
  </si>
  <si>
    <t>29354847元</t>
  </si>
  <si>
    <t>中国(上海)自由贸易试验区博霞路50号402室</t>
  </si>
  <si>
    <t>沈浩</t>
  </si>
  <si>
    <t>021-50806677</t>
  </si>
  <si>
    <t>www.flaginfo.com.cn</t>
  </si>
  <si>
    <t>公司简介:公司自成立以来,定位于服务运营“让企业移动互联”的产业方向,通过基于移动互联网、云计算的云服务平台,研发、销售和运营面向企业的移动信息化软件、应用及服务,是国内领先的企业移动信息化应用服务提供商。公司具有自主研发的移动互联网信息化服务云平台及相关国家发明专利,以及完备的企业移动信息化服务体系和融合通信服务能力,可为企业提供面向基于智能终端的移动信息化服务,并具备为大、中、小不同规模的企事业单位提供不同类型不同层次信息化服务的能力。公司服务于各类企事业单位,涵盖政府、金融、零售、电子商务、教育、汽车、医疗、制造业等多个行业。公司致力于为客户提供专业、先进的移动信息化服务及解决方案,协助企业客户借助移动终端服务能力、网络能力的提升以及移动互联网、云计算等信息服务理念,改进和提升企业内部沟通协同及内外部企业服务的传递,促进企业业务发展、客户服务及产业链上下游合作。公司与国内三大运营商,特别是中国联通,保持着长期的合作伙伴关系。公司主要业务收入来自于企业移动信息化服务,自设立以来公司主营业务未发生重大变化。公司在自主研发的移动互联网企业信息化云服务平台的基础上,通过分布式云资源为不同企业客户对于移动互联网的应用和需求提供移动信息服务整体解决方案。公司的核心服务是基于帜讯云服务平台为客户提供移动信息化的融合通信和服务。公司所提供的服务主要通过全方位整合企业客户移动信息应用的需求、电信运营商的通信能力资源和互联网开放服务资源,为各个层次的企业以及公众服务单位提供多层次的运营、管理、产业合作、市场拓展、服务延伸等场景业务应用模块和信息服务自助平台,来解决企业运营过程中的信息协同、服务传递等问题,提升企业客户的移动信息化水平。在提供服务的过程中,公司会针对不同客户的个性化需求提供移动信息应用的整体解决方案,主要包括个性化解决方案的制定、定制化移动信息服务平台的开发、客户的服务和营销、数据的统计和分析,以及日常的运营支撑等。公司在帜讯云服务平台与服务体系的支撑下,通过产业链的合作及平台的开放能力整合通信资源和互联网的服务资源,为企业提供更优质的移动信息服务,包括面向移动终端的企业消息服务、企业场景应用服务等,帮助企业客户实现客户端、微信和第三方客户端对企业服务的承载。进一步实现了从移动通讯能力整合提供到融合移动互联网服务模式以及基于公有云、私有云及混合云部署的企业移动互联解决方案的全面提升。</t>
  </si>
  <si>
    <t>2016-11-14IPO上市及以后2900万人民币晋阳创投2015-08-18新三板未透露投资方未透露2014-11-24A轮1000万人民币上实投资</t>
  </si>
  <si>
    <t>["企业服务","信息服务","商务服务","融合通信","IT基础设施","IT运维","企业移动化","移动办公","解决方案","信息技术"]</t>
  </si>
  <si>
    <t>帜讯信息(IPO上市及以后)</t>
  </si>
  <si>
    <t>https://innotreelogo.qiniu.innotree.cn/FldsTbmqFzUUoL6Xpo2ze0xbsStt</t>
  </si>
  <si>
    <t>https://www.innotree.cn/inno/company/460507509143948486.html</t>
  </si>
  <si>
    <t>中航重机股份有限公司</t>
  </si>
  <si>
    <t>贵州省贵阳市经济技术开发区锦江路110号</t>
  </si>
  <si>
    <t>姬苏春</t>
  </si>
  <si>
    <t>http:// www.avichm.com</t>
  </si>
  <si>
    <t>公司简介:公司系由原贵州力源液压股份有限公司(以下简称力源液压)更名形成,1996年10月经贵州省(市)人民政府黔府函[1996]第211号文件和国家证券监督管理委员会证监发字[1996]269号文件批准,由贵州金江航空液压有限责任公司(以下简称“金江公司”)独家发起募集设立的股份有限公司公司于1996年10月16日经中国证券监督管理委员会证监发字[1996]269号文件批准,首次向社会公众发行人民币普通股1500万股(含公司职工股150万股),力源液压A股于1996年11月6日在上海证券交易所上市。</t>
  </si>
  <si>
    <t>2009-03-26IPO上市及以后1.68亿人民币彤道投资瑞华控股融众投资西藏自治区投资</t>
  </si>
  <si>
    <t>姬苏春董事长邱洪生董事余霄董事梅瑜董事李雁北董事兼总经理李平董事张育松董事崔龙监事乔堃董事于革刚董事白传军监事金锦萍董事曹怀根监事罗振邦董事李天明董事杜滨董事费斌军董事谷家忠董事朱建设监事赵桂斌董事长江超董事黎学勤总经理陈锐董事黄云监事刘涛董事王智林董事</t>
  </si>
  <si>
    <t>["散热器","新能源","机械设备","生产制造","研制开发","航空航天","通用设备","航空机械","燃气轮机","国航"]</t>
  </si>
  <si>
    <t>中航重机(IPO上市及以后)</t>
  </si>
  <si>
    <t>https://innotreelogo.qiniu.innotree.cn/Fpi9TFAMyqqBTvWHOk1N_NhpO5NK</t>
  </si>
  <si>
    <t>https://www.innotree.cn/inno/company/4885843730419057214.html</t>
  </si>
  <si>
    <t>黄山旅游发展股份有限公司</t>
  </si>
  <si>
    <t>安徽省黄山市屯溪区天都大道5号(天都国际饭店D座16-18楼)</t>
  </si>
  <si>
    <t>叶正军</t>
  </si>
  <si>
    <t>http://www.huangshan.com.cn 或tourmart.cn</t>
  </si>
  <si>
    <t>公司简介:黄山旅游发展股份有限公司是由黄山旅游集团有限公司（以下简称黄山旅游集团）以其所属单位的净资产以独家发起的方式于1996年11月18日在中国安徽省黄山市成立的股份有限公司，设立时国有法人股为113,000,000股。1996年10月30日公司经批准，于1996年11月18日发行境内上市外资股（B股）80,000,000股。1997年4月17日经批准，发行境内上市人民币普通股（A股）40,000,000股。</t>
  </si>
  <si>
    <t>2007-08-01IPO上市及以后3610万人民币融昌资产管理瑞华控股融众投资</t>
  </si>
  <si>
    <t>裴斌董事高焱监事王烨董事黄攸立董事章德辉董事章锦河董事姚文华监事叶正军董事长方卫东监事黄世稳董事孙峻董事</t>
  </si>
  <si>
    <t>["境内游","旅游","旅游服务","旅行社","景点门票","机酒预订"]</t>
  </si>
  <si>
    <t>黄山旅游(IPO上市及以后)</t>
  </si>
  <si>
    <t>https://innotreelogo.qiniu.innotree.cn/FmPQTMeEAyC7Fd3V9ochGuweITrU</t>
  </si>
  <si>
    <t>https://www.innotree.cn/inno/company/8500805575279428459.html</t>
  </si>
  <si>
    <t>佛山玉玄宫科技股份有限公司</t>
  </si>
  <si>
    <t>3973851元</t>
  </si>
  <si>
    <t>佛山市禅城区张槎一路大布顶工业区北区一栋4层</t>
  </si>
  <si>
    <t>何玉芬</t>
  </si>
  <si>
    <t>0757-83368806</t>
  </si>
  <si>
    <t>www.fsyxg.com</t>
  </si>
  <si>
    <t>公司简介:公司科技开发有限公司是一家拥有自主知识产权、集科工贸于一体的中医医疗器械产品的专业制造商和服务商,是广东省政府重点扶持的高新技术企业。公司始终以国际竞争的眼光来制定发展战略,以强化学习的态度来建设企业文化,以创新的方法来整合资源,以关注社会,关注民众健康为己任。组建了由著名医学博士、磁学专家、电子工程学及软件专家为支撑的强大研发团队;以及热爱中医文化,热爱健康事业的骨干精英营销团队。并拥有多项专利技术与符合国际质量标准的现代化生产设备。公司始终以“弘扬中医文化,推广非药物疗法”为核心理念,以“健康情溢千万家”为服务宗旨,努力开创中医健康管理新纪元。公司享有独家发明专利公司经络治疗仪,是以古老的秘传针灸绝技“玉玄针法”为核心,以“玉玄推针术”为介质而精心打造成为世界领先技术的中医医疗器械产品,并入选中华医学会“百项亚健康中医调理技术”特色产品,成为国家中医药管理局的重点推荐产品,被世界中医非药物疗法联合会评选为重点推广产品。</t>
  </si>
  <si>
    <t>2017-03-06IPO上市及以后600万人民币广州昶通医疗科技有限公司厉多伊2016-08-26新三板未透露投资方未透露</t>
  </si>
  <si>
    <t>["中医","中医医疗","产品研发","医疗器械","按摩理疗","理疗","生产制造","生产研发","医疗健康","医疗综合服务"]</t>
  </si>
  <si>
    <t>玉玄宫(IPO上市及以后)</t>
  </si>
  <si>
    <t>https://innotreelogo.qiniu.innotree.cn/Fqg_IjvVY6V6J0OIHSXqFxWI_BYI</t>
  </si>
  <si>
    <t>https://www.innotree.cn/inno/company/14990772969586808096.html</t>
  </si>
  <si>
    <t>杭州江南布衣服饰有限公司</t>
  </si>
  <si>
    <t>201.000000万元人民币</t>
  </si>
  <si>
    <t>杭州市西湖区益乐路39号1幢18A01室</t>
  </si>
  <si>
    <t>李琳</t>
  </si>
  <si>
    <t>http://www.jnby.com</t>
  </si>
  <si>
    <t>公司简介:江南布衣是一家服装设计师品牌公司，主营业务为品牌服装的创意设计、工艺技术研发及生产销售，旗下产品有女装品牌JNBY、less、速写CROQUIS品牌等。itjuzi是一家数据服务公司</t>
  </si>
  <si>
    <t>2016-10-31IPO上市及以后7576万美元投资方未透露2012-06-03A轮数千万人民币嘉御基金</t>
  </si>
  <si>
    <t>["时尚潮品","独立品牌","设计师电商","电子商务","服装服饰","女装","男装","工艺技术","广告技术提供商","广告营销"]</t>
  </si>
  <si>
    <t>https://innotreelogo.qiniu.innotree.cn/FpXwjK5egrKmnYwV0XUccM46cgYh</t>
  </si>
  <si>
    <t>https://www.innotree.cn/inno/company/13821764512380861640.html</t>
  </si>
  <si>
    <t>中国全聚德(集团)股份有限公司</t>
  </si>
  <si>
    <t>北京市西城区前门西河沿217号</t>
  </si>
  <si>
    <t>邢颖</t>
  </si>
  <si>
    <t>http://www.quanjude.com.cn</t>
  </si>
  <si>
    <t>公司简介:公司经北京市经济体制改革委员会“京体改委[1993]第200号”文批准设立;在北京市工商行政管理局注册登记,取得营业执照,营业执照号110000005025163。公司于2007年10月25日经中国证券监督管理委员会核准,首次向社会公众发行人民币普通股3600万股,于2007年11月20日在深圳证券交易所上市。</t>
  </si>
  <si>
    <t>2014-07-03IPO上市及以后2.50亿人民币北京基石基金</t>
  </si>
  <si>
    <t>王京监事叶菲董事吴玉波监事王秀丽独立董事王志强董事张力董事杨绪英监事会主席傅穹独立董事汪滨监事周健董事邢颖董事长李源光董事王彦民董事徐润臣监事过以宏董事朱恒源独立董事邓小丰独立董事</t>
  </si>
  <si>
    <t>["地方特产","消费生活","独立品牌","直营店","美食外卖","酒店餐饮","餐饮o2o","餐饮品牌","餐饮服务","全聚德烤鸭"]</t>
  </si>
  <si>
    <t>全聚德(IPO上市及以后)</t>
  </si>
  <si>
    <t>https://innotreelogo.qiniu.innotree.cn/FuT3vJd9se2nizhCScHTA8cb77WQ</t>
  </si>
  <si>
    <t>https://www.innotree.cn/inno/company/18398321321165221581.html</t>
  </si>
  <si>
    <t>亿利洁能股份有限公司</t>
  </si>
  <si>
    <t>内蒙古鄂尔多斯市东胜区鄂尔多斯西街30号</t>
  </si>
  <si>
    <t>田继生</t>
  </si>
  <si>
    <t>http://www.elion.cn</t>
  </si>
  <si>
    <t>公司简介:内蒙古亿利能源股份有限公司系经内蒙古自治区人民政府内政股批字[1999]1号批复批准，于1999年1月27日在内蒙古自治区工商行政管理局注册登记，注册资本10,000万元。和其他有关规定成立的股份有限公司。公司经内蒙古自治区人民政府（1999）1号文批准，由伊克昭盟亿利化工建材（集团）公司（现更名为“亿利资源集团有限公司”）为主发起人发起设立；公司于1999年1月27日在内蒙古自治区工商行政管理局注册登记，取得营业执照，注册号为：150000000005071。公司于2000年7月4日经中国证券监督管理委员会批准，首次向社会公众发行人民币普通股5,800万股，并于2000年7月25日在上海证券交易所上市。</t>
  </si>
  <si>
    <t>2017-02-10IPO上市及以后4.50亿人民币亿利资源2013-08-22IPO上市及以后5.14亿人民币华鑫盈信</t>
  </si>
  <si>
    <t>["平台","节能环保","农业电商","本地生活","环保","能源","农产品销售平台","绿色经济","生物医药","产融"]</t>
  </si>
  <si>
    <t>亿利洁能(IPO上市及以后)</t>
  </si>
  <si>
    <t>https://innotreelogo.qiniu.innotree.cn/Fnc7SDCz9w-DY0vVvHAYh82VLcsT</t>
  </si>
  <si>
    <t>https://www.innotree.cn/inno/company/11658571795000095876.html</t>
  </si>
  <si>
    <t>上海复星医药 (集团) 股份有限公司</t>
  </si>
  <si>
    <t>中国上海市宜山路1289号 A座</t>
  </si>
  <si>
    <t>陈启宇</t>
  </si>
  <si>
    <t>8621-33987870</t>
  </si>
  <si>
    <t>http://www.fosunpharma.com</t>
  </si>
  <si>
    <t>公司简介:上海复星医药(集团)股份有限公司(以下简称-本公司)是一家在中华人民共和国上海市注册的股份有限公司，经上海市人民政府以沪府(1998)23号文批准，由上海复星实业有限公司改制而成，并经上海市工商行政管理局核准登记，企业法人营业执照注册号：No.310000000036602。营业期限为1998年3月31日至不约定期限。本公司所发行人民币普通股A股和H股，已分别在上海证券交易所和香港联合交易所有限公司(-香港联交所)上市。公司于1998年6月25日经中国证券监督管理委员会（以下简称「中国证监会」）批准，首次向社会公众发行人民币普通股5000万股，并于1998年8月7日在上海证券交易所上市。</t>
  </si>
  <si>
    <t>2012-10-30IPO上市及以后2500万美元国际金融公司</t>
  </si>
  <si>
    <t>["证券交易","交易所主板","股票","医药"]</t>
  </si>
  <si>
    <t>复星医药(IPO上市及以后)</t>
  </si>
  <si>
    <t>https://innotreelogo.qiniu.innotree.cn/FrDiMU6hsxLpWcNCQ-NEY2GU7Sg3</t>
  </si>
  <si>
    <t>https://www.innotree.cn/inno/company/8725603268331160034.html</t>
  </si>
  <si>
    <t>普洛药业股份有限公司</t>
  </si>
  <si>
    <t>浙江省东阳市横店江南路333号</t>
  </si>
  <si>
    <t>祝方猛</t>
  </si>
  <si>
    <t>http://www.apeloa.com</t>
  </si>
  <si>
    <t>公司简介:普洛药业股份有限公司,原名称为普洛股份有限公司、普洛康裕股份有限公司、青岛普洛药业股份有限公司、青岛东方集团股份有限公司、青岛东方贸易大厦股份有限公司,是1997年1月20日经青岛市经济体制改革委员会青体改发【1997】5号文件批准,在原青岛东方贸易大厦的基础上,由五家发起人共同发起设立。经中国证券监督管理委员会证监发字【1997】152、153号文件批准,向社会公开发行3000万股人民币普通股股票,并于1997年5月9日在深圳证券交易所上市流通。</t>
  </si>
  <si>
    <t>2013-03-28IPO上市及以后3518万人民币大盟汇信常州投资集团</t>
  </si>
  <si>
    <t>厉宝平监事徐文财董事长任立荣监事姚明龙董事陈晓监事葛萌芽董事兼总经理张淼洪董事祝方猛董事吴兴董事徐新良董事张爱珠董事胡天高董事</t>
  </si>
  <si>
    <t>["制药","证券","制剂","天然药物","股票","医疗健康","生物医药","化学原料","股权"]</t>
  </si>
  <si>
    <t>普洛药业(IPO上市及以后)</t>
  </si>
  <si>
    <t>https://innotreelogo.qiniu.innotree.cn/Fh5WJiBJkJgN7SR3w7J0_gHbtSIo</t>
  </si>
  <si>
    <t>https://www.innotree.cn/inno/company/464769838270848409.html</t>
  </si>
  <si>
    <t>德华兔宝宝装饰新材股份有限公司</t>
  </si>
  <si>
    <t>浙江省德清县洛舍镇工业区</t>
  </si>
  <si>
    <t>丁鸿敏</t>
  </si>
  <si>
    <t>http://www.dhwooden.com</t>
  </si>
  <si>
    <t>公司简介:德华集团创办于1992年,为国家大型企业、中国民营企业500强、中国大企业集团竞争力500强、国家“火炬计划”高新技术企业。“兔宝宝”牌胶合板和细木工板获得“中国名牌产品”荣誉称号,“兔宝宝”商标被国家工商总局、商标局认定为“中国驰名商标”。作为一个多元化协调发展的跨行业、跨地区的控股型资产经营集团,公司现有下属控股、参股企业7家,公司于2001年12月10日经浙江省人民政府企业上市工作领导小组浙上市(2001)109号文批准,在原浙江德华装饰材料有限公司的基础上变更设立,并在浙江省工商行政管理局注册登记,取得企业法人营业执照,营业执照号码:3300001008381。公司于2005年1月20日经商务部商资批[2005]98号文批准,确认为外资比例低于25%以下的外商投资股份有限公司,公司同时取得商外资资审A字(2005)0047号《台港澳侨投资企业批准证书》。2010年12月6日经浙江省商务厅[2010]460号文批复核准,注销了本公司持有的台港澳侨投资企业批准证书。公司于2005年3月30日经中国证券监督管理委员会核准,首次向社会公众发行人民币普通股4,200万股。其中公司向境内投资人发行的以人民币认购的内资股为4,200万股,于2005年5月10日在深圳证券交易所上市。</t>
  </si>
  <si>
    <t>2011-08-22IPO上市及以后7653万人民币远策投资永邦四海</t>
  </si>
  <si>
    <t>韩灵丽董事陈密董事陆利华总经理,副董事长王广永监事姚红霞董事王键监事徐俊董事程树伟副董事长吴晖董事丁观芬监事丁鸿敏董事长刘志坤董事</t>
  </si>
  <si>
    <t>["B2C","垂直电商","建材","房产家居","板材","电商","装修","装饰材料","证券交易","股票"]</t>
  </si>
  <si>
    <t>兔宝宝(IPO上市及以后)</t>
  </si>
  <si>
    <t>https://innotreelogo.qiniu.innotree.cn/Fj9PD_1CTfYvks5rePfxUuZpRcsk</t>
  </si>
  <si>
    <t>https://www.innotree.cn/inno/company/3153366138644382568.html</t>
  </si>
  <si>
    <t>新华网股份有限公司</t>
  </si>
  <si>
    <t>北京市大兴区北兴路(东段)2号院12号楼1-5层101</t>
  </si>
  <si>
    <t>田舒斌</t>
  </si>
  <si>
    <t>http://www.xinhuanet.com，http://www.news.cn</t>
  </si>
  <si>
    <t>公司简介:2000年7月4日,新华网络取得工商总局核发的《企业法人营业执照》。2011年5月16日,本公司在工商总局办理工商变更登记手续,注册登记号为100000000033888,注册资本8,000.00万元,法定代表人为田舒斌。本公司A股股票上市已经上海证券交易所“自律监管决定书[2016]265号”批准。本公司发行的A股股票在上海证券交易所上市,证券简称“新华网”,证券代码“603888”。</t>
  </si>
  <si>
    <t>2016-10-28IPO上市及以后14.37亿人民币投资方未透露</t>
  </si>
  <si>
    <t>["出版发行","教育","文娱传媒","新媒体","新闻聚合","新闻资讯","新闻门户","游戏","社区论坛","网络媒体"]</t>
  </si>
  <si>
    <t>新华网(IPO上市及以后)</t>
  </si>
  <si>
    <t>https://innotreelogo.qiniu.innotree.cn/Fp3ALDCIC7Cr-DIpmN77B3pttU1L</t>
  </si>
  <si>
    <t>https://www.innotree.cn/inno/company/7822422679763543499.html</t>
  </si>
  <si>
    <t>吉林省差旅天下网络技术股份有限公司</t>
  </si>
  <si>
    <t>108679998元</t>
  </si>
  <si>
    <t>吉林省长春市高新北区盛北大街3333号北湖科技园A15栋</t>
  </si>
  <si>
    <t>张云松</t>
  </si>
  <si>
    <t>0431-88611866</t>
  </si>
  <si>
    <t>www.tripG.cn</t>
  </si>
  <si>
    <t>公司简介:公司创立于2010年,总部位于具有"汽车城"、"电影城"、"文化城"和"森林城"之称的中国长春,现有员工300余人。公司致立于个体客户出行和企事业单位差旅外包的全方位商旅服务提供商。主要业务涉及企事业单位差旅外包方案定制和服务、差旅天下电子商务平台推广和销售、差旅管理方面软件研发和定制、办公自动化软件研发和定制、客户电子商务业务软件定制和推广、手机移动终端软件定制和开发等。公司通过自主研发的差旅商务软件系列,有效整合了差旅出行及旅游相关产业的延伸服务。在公司网站及移动终端软件上,客户可以自助完成机票预订、酒店预订、汽车租赁、旅游度假等全程一站式服务,享受信息时代带给我们的便捷和高效。目前公司在北京、上海、广州、天津、成都、长春等城市设立了分支机构。主要从事公司主营业务包括差旅服务和软件产品销售。公司专注于为大型企事业单位集团、中小微企业和VIP个人客户量身打造差旅外包和差旅管理解决方案,利用软件、硬件综合技术,代替或接入大型企事业单位集团、中小微企业差旅管理系统,实现科学的、自动化的差旅管理和差旅采购目标。</t>
  </si>
  <si>
    <t>2015-11-03IPO上市及以后7650万人民币和君资本红塔创投中一资本2014-01-24新三板未透露投资方未透露</t>
  </si>
  <si>
    <t>["TMC","交通票务","企业服务","信息服务","外包","导航定位","差旅","差旅服务","差旅管理","旅游"]</t>
  </si>
  <si>
    <t>差旅天下(IPO上市及以后)</t>
  </si>
  <si>
    <t>https://innotreelogo.qiniu.innotree.cn/FsxnK4nStnH0DhVnxvAmfecCSoXU</t>
  </si>
  <si>
    <t>https://www.innotree.cn/inno/company/9637465951360814745.html</t>
  </si>
  <si>
    <t>四川金石东方新材料设备股份有限公司</t>
  </si>
  <si>
    <t>四川省成都市双流县九江镇万家社区</t>
  </si>
  <si>
    <t>蒯一希</t>
  </si>
  <si>
    <t>http://www.goldstone-group.com</t>
  </si>
  <si>
    <t>公司简介:金石东方有限由自然人蒯一希、姬昱川、陈绍江、傅海鹰、林强、赖星凤及广东东方管业有限公司以货币出资方式设立,于2004年7月15日在成都双流工商行政管理局登记设立,领取了注册号为5101222801581的《企业法人营业执照》。2011年6月30日,在成都市工商行政管理局登记注册,注册登记号为510122000083030,注册资本5,100万元,实收资本5,100万元。</t>
  </si>
  <si>
    <t>2017-08-04IPO上市及以后2.14亿人民币中金石创投</t>
  </si>
  <si>
    <t>赖星凤监事陈绍江董事张玉川董事肖菲董事姬昱川董事蒯一希董事长兼总经理李润秀监事廖凯监事冯婷婷董事</t>
  </si>
  <si>
    <t>["企业服务","工商行政","进出口贸易","零配件","金石","新材料设备","工商行政管理","应用技术","销售高新技术","塑料"]</t>
  </si>
  <si>
    <t>金石东方(IPO上市及以后)</t>
  </si>
  <si>
    <t>https://innotreelogo.qiniu.innotree.cn/FsXFWbnmrbhpLHhlMmNBsaW6BGJp</t>
  </si>
  <si>
    <t>https://www.innotree.cn/inno/company/217144756773323774.html</t>
  </si>
  <si>
    <t>天域生态园林股份有限公司</t>
  </si>
  <si>
    <t>17271.16万元</t>
  </si>
  <si>
    <t>重庆市江北区桥北苑2号2幢7-9、7-10</t>
  </si>
  <si>
    <t>罗卫国</t>
  </si>
  <si>
    <t>023-67766296</t>
  </si>
  <si>
    <t>http://www.tyyljt.com</t>
  </si>
  <si>
    <t>公司简介:天域生态是一家拥有生态修复、规划设计、园林工程、文化旅游、苗木产业、投资发展六大业务板块，立足生态转型、金融创新，充分发挥生态环境修复和风景园林一体化的优势为用户提供规划设计、施工、养护、运营、投资一体化服务的园林设计平台。</t>
  </si>
  <si>
    <t>2017-03-27IPO上市及以后6.32亿人民币投资方未透露2014-12-30A轮未透露投资方未透露</t>
  </si>
  <si>
    <t>["本地生活","其他生活服务","企业服务","园林建设","园林景观","设计服务","生态园","生态修复","规划设计","园林工程"]</t>
  </si>
  <si>
    <t>天域生态(IPO上市及以后)</t>
  </si>
  <si>
    <t>https://innotreelogo.qiniu.innotree.cn/FkXR_oPOR45ld9ZtScaLkZgyCzWo</t>
  </si>
  <si>
    <t>https://www.innotree.cn/inno/company/8048133222691130748.html</t>
  </si>
  <si>
    <t>广东韶能集团股份有限公司</t>
  </si>
  <si>
    <t>广东省韶关市武江区沿江路16号</t>
  </si>
  <si>
    <t>陈来泉</t>
  </si>
  <si>
    <t>http://www.shaoneng.com.cn http://www.sn0601.com</t>
  </si>
  <si>
    <t>公司简介:公司经广东省体改委和广东省企业股份制试点联审小组粤股审【1993】3号文批准,以定向募集方式设立;?在广东省韶关市工商行政管理局注册登记,取得营业执照,营业执照号码440200000001466。公司于1996年8月9日经中国证券监督管理委员会批准,首次向社会公众发行人民币普通股二千伍佰万股,均为向境内投资人发行。于1996年8月30日在深圳证券交易所上市。</t>
  </si>
  <si>
    <t>2013-03-19IPO上市及以后1825万人民币温氏投资</t>
  </si>
  <si>
    <t>朱运绍职工董事陈燕独立董事程靖刚监事李国强监事陈琳董事陈东佳董事欧德全监事会主席,职工监事向才菊独立董事陈来泉董事长郭景彤职工监事苏运法独立董事肖南贵经理,董事,副董事长林东军监事胡启金董事</t>
  </si>
  <si>
    <t>["公用事业","建筑材料","消费生活","生产制造","电力行业","能源装饰材料","资产","证券交易"]</t>
  </si>
  <si>
    <t>韶能股份(IPO上市及以后)</t>
  </si>
  <si>
    <t>https://innotreelogo.qiniu.innotree.cn/Fr-4yQhF5mMCeSQwWz_PwAGKROB0</t>
  </si>
  <si>
    <t>https://www.innotree.cn/inno/company/11745500657635235809.html</t>
  </si>
  <si>
    <t>通威股份有限公司</t>
  </si>
  <si>
    <t>四川省成都市高新区天府大道中段588号</t>
  </si>
  <si>
    <t>刘汉元</t>
  </si>
  <si>
    <t>http://www.tongwei.com.cn</t>
  </si>
  <si>
    <t>公司简介:公司经四川省人民政府川府函[2000]311号文批准,由四川通威饲料有限公司整体变更并以发起方式设立。在四川省工商行政管理局注册登记,取得营业执照。公司于2004年2月9日经中国证券监督管理委员会(下称“中国证监会”)证监发行字[2004]10号批准,首次向社会公众发行人民币普通股6000万股,于2004年3月2日在上海证券交易所上市。</t>
  </si>
  <si>
    <t>2016-02-19IPO上市及以后3907万人民币富厚创投上海欧擎资产管理集团力盛创投星长城文化产业投资正资创投泓源合一股权投资杭州涌源2014-05-04IPO上市及以后3亿人民币硅谷天堂黎曼投资</t>
  </si>
  <si>
    <t>杜坤伦董事邓三监事段雍董事谢毅董事禚玉娇董事郭异忠总经理,董事严虎董事陈小华监事刘汉元董事长程宏伟董事王进董事杨仕贤监事</t>
  </si>
  <si>
    <t>["农业","农牧饲渔","水产","水产养殖","生产制造","饲料","光伏","冷冻食品","新能源","水产饲料"]</t>
  </si>
  <si>
    <t>通威股份(IPO上市及以后)</t>
  </si>
  <si>
    <t>https://innotreelogo.qiniu.innotree.cn/FpnUxbyWcAigpmbdmlP4qSSStHmZ</t>
  </si>
  <si>
    <t>https://www.innotree.cn/inno/company/6643034367545169584.html</t>
  </si>
  <si>
    <t>中国人民保险集团股份有限公司</t>
  </si>
  <si>
    <t>中国北京市海淀区清华西路28号</t>
  </si>
  <si>
    <t>8610-62616611</t>
  </si>
  <si>
    <t>http://www.picc.com.cn</t>
  </si>
  <si>
    <t>2012-11-26IPO上市及以后5000万美元俊业创投航天投资2011-06-15A轮100亿人民币社保基金会长江投资</t>
  </si>
  <si>
    <t>丁运洲董事胡忠文董事姚波监事胡冬辉董事唐若昕董事王银成未知项怀诚董事周树瑞监事许定波董事吴焰董事长曹广生董事许永现监事刘野樵董事蔡卫国董事李良温董事齐少军董事</t>
  </si>
  <si>
    <t>["人寿保险","保险","保险产品","保险平台","保险理赔","健康保险","金融","华人","政务"]</t>
  </si>
  <si>
    <t>中国人民保险集团(IPO上市及以后)</t>
  </si>
  <si>
    <t>https://innotreelogo.qiniu.innotree.cn/FrB8R3xb7kZpmzMaA1km6Yc2Woit</t>
  </si>
  <si>
    <t>https://www.innotree.cn/inno/company/1580212506998887515.html</t>
  </si>
  <si>
    <t>亚士创能科技(上海)股份有限公司</t>
  </si>
  <si>
    <t>上海市青浦工业区新涛路28号综合楼三层、四层</t>
  </si>
  <si>
    <t>李金钟</t>
  </si>
  <si>
    <t>http://www.cuanon.com/</t>
  </si>
  <si>
    <t>公司简介:2009年2月13日,创能有限取得上海市工商行政管理局青浦分局核发的企业法人营业执照。2011年6月9日,发行人在上海市工商行政管理局办理完毕注册登记手续,领取了注册号为310229001347433号的企业法人营业执照,注册资本3,000万元。本次公开发行的人民币普通股在上海证券交易所上市,股票简称“亚士创能”,股票代码“603378”,本次公开发行的4,900万股将于2017年9月28日上市交易。</t>
  </si>
  <si>
    <t>2017-09-28IPO上市及以后5.81亿人民币投资方未透露</t>
  </si>
  <si>
    <t>["房产服务","生产制造","节能环保","装修装潢","房屋装修","保温新材料研发","智能硬件","高新技术","解决方案提供商","建筑装饰环保材料"]</t>
  </si>
  <si>
    <t>亚士创能(IPO上市及以后)</t>
  </si>
  <si>
    <t>https://innotreelogo.qiniu.innotree.cn/FtPAeLX3v4jH9QzcFj3g_A2zrQOu</t>
  </si>
  <si>
    <t>https://www.innotree.cn/inno/company/513926578797574827.html</t>
  </si>
  <si>
    <t>獐子岛集团股份有限公司</t>
  </si>
  <si>
    <t>辽宁省大连市长海县獐子岛镇沙包村</t>
  </si>
  <si>
    <t>吴厚刚</t>
  </si>
  <si>
    <t>http://www.zhangzidao.com</t>
  </si>
  <si>
    <t>公司简介:公司是依据《公司法》和其它相关的法律、法规成立的股份有限公司(以下称公司)。公司于2001年4月7日经大连市人民政府批准,以发起方式设立,在大连市工商行政管理局登记注册,取得营业执照,注册号:大工商企法字2102001100053。公司于2006年8月29日经中国证券监督管理委员会证监发行字[2006]69号文件核准,首次向社会公众发行人民币普通股2830万股,于2006年9月28日在深圳证券交易所上市。</t>
  </si>
  <si>
    <t>2011-03-08IPO上市及以后1.22亿人民币瑞华控股融众投资</t>
  </si>
  <si>
    <t>梁峻董事陈本洲董事王涛董事吴晓巍董事陈树文董事刘红涛监事赵志年董事罗伟新董事丛锦秀董事吴厚刚董事长兼总经理邹建董事李金良监事杨育健监事</t>
  </si>
  <si>
    <t>["养殖业","国内外贸易","珍品","运输业","渔业","水产","水产品"]</t>
  </si>
  <si>
    <t>獐子岛(IPO上市及以后)</t>
  </si>
  <si>
    <t>https://innotreelogo.qiniu.innotree.cn/FgNeDVdDbcdK8OP5f3Kxb1N4D0ZZ</t>
  </si>
  <si>
    <t>https://www.innotree.cn/inno/company/881790551106940579.html</t>
  </si>
  <si>
    <t>杭州联华华商集团有限公司</t>
  </si>
  <si>
    <t>12050.000000万元人民币</t>
  </si>
  <si>
    <t>杭州市下城区庆春路86号</t>
  </si>
  <si>
    <t>张慧勤</t>
  </si>
  <si>
    <t>http://www.zjlianhua.com</t>
  </si>
  <si>
    <t>公司简介:联华超市是一家大型连锁综合超市品牌，目前形成了大型综合超市（大卖场）、超级市场、便利店等多元业态联动互补的竞争优势。itjuzi是一家数据服务公司</t>
  </si>
  <si>
    <t>2003-06-27IPO上市及以后亿元及以上港元投资方未透露</t>
  </si>
  <si>
    <t>祈月红董事陈洁董事邵平姣监事张慧勤董事长常于冰董事胡黎平董事沈宪忠董事兼总经理杨子萱监事朱一民董事袁志洁监事</t>
  </si>
  <si>
    <t>["生鲜配送","食品","本地生活","本地综合生活","连锁","零售商超","超级市场","大卖场","便利店","超市"]</t>
  </si>
  <si>
    <t>https://innotreelogo.qiniu.innotree.cn/Fg4O-R3SX6kgdM_8klf2Fw4KELjA</t>
  </si>
  <si>
    <t>https://www.innotree.cn/inno/company/11801092827773875046.html</t>
  </si>
  <si>
    <t>新疆青松建材化工(集团)股份有限公司</t>
  </si>
  <si>
    <t>新疆阿克苏地区阿克苏市林园</t>
  </si>
  <si>
    <t>郑术建</t>
  </si>
  <si>
    <t>http://www.xjqscc.com</t>
  </si>
  <si>
    <t>公司简介:新疆青松建材化工(集团)股份有限公司(以下简称“公司”或“本公司”)于2000年9月22日经新疆维吾尔自治区人民政府新政函[2000]193号文《关于同意设立新疆青松建材化工股份有限公司的批复》批准,由新疆阿克苏青松建材化工总厂、新疆塔里木建筑安装工程总公司、新疆阿拉尔水利水电工程总公司、新疆生产建设兵团农一师塔里木热电有限责任公司和自然人刘功大共同发起设立。本公司的母公司为阿拉尔统众国有资产经营有限责任公司,本公司的实际控制人为新疆生产建设兵团农一师国有资产监督管理委员会。公司的企业法人营业执照注册号:650000040000193。2003年7月24日在上海证券交易所上市。</t>
  </si>
  <si>
    <t>2012-06-19IPO上市及以后4.99亿人民币博时资本(博时基金)招商昆仑</t>
  </si>
  <si>
    <t>兰新华监事张振新监事邓建辉监事于雳董事夏玉龙董事李群峰董事杨万川董事王文莉监事夏小平监事胡鑫监事郭文生董事高鹏董事占磊董事郑术建董事长赵晓雷董事</t>
  </si>
  <si>
    <t>["建筑","建筑材料","水泥","水泥建材","生产制造","硫酸","节能环保","氧气","证券交易","股票"]</t>
  </si>
  <si>
    <t>青松建化(IPO上市及以后)</t>
  </si>
  <si>
    <t>https://innotreelogo.qiniu.innotree.cn/FtjJ3SXqBbV10k9igz52epRLFj8O</t>
  </si>
  <si>
    <t>https://www.innotree.cn/inno/company/13675963980915113234.html</t>
  </si>
  <si>
    <t>世纪金花股份有限公司</t>
  </si>
  <si>
    <t>23550万人民币元</t>
  </si>
  <si>
    <t>陕西省西安市西大街1号</t>
  </si>
  <si>
    <t>吴一坚</t>
  </si>
  <si>
    <t>029-87631770</t>
  </si>
  <si>
    <t>http://www.centuryginwa.com</t>
  </si>
  <si>
    <t>公司简介:世纪金花股份有限公司位于西安市中心钟鼓楼之间，是一所集世界顶级品牌专营、西餐厅、文化广场等多种功能为一体的超级购物中心，1998年5月18日全面竣工并正式启用，总建筑面积31000平方米，年销售3亿余元。世纪金花定位于社会中高层消费群体，引进60余个世界顶级品牌，10万余种商品。她不仅以卓越的商品质量令人折服，而且以高雅的购物环境、优良的服务水准和先进的企业管理赢得了广大的消费者特别是社会成功人士的赞扬和肯定，成为成功人士的标志和追求经典商品的购物天堂.以上岗位中未特殊说明均为年龄：25-35岁；身高男性身高172CM以上、女性身高162CM以上；工作经验：叁年以上同等职位或相近工作经验。</t>
  </si>
  <si>
    <t>2010-08-01IPO上市及以后未透露弘毅投资</t>
  </si>
  <si>
    <t>吕强监事杨明胜执行董事兼总经理沙英杰董事葛秀丽监事陈帅董事曲家琪董事张东监事宗建民董事蒋芳监事吴一坚董事长</t>
  </si>
  <si>
    <t>["西餐","购物中心","消费生活","建筑面积","餐饮美食"]</t>
  </si>
  <si>
    <t>世纪金花(IPO上市及以后)</t>
  </si>
  <si>
    <t>https://innotreelogo.qiniu.innotree.cn/Fms6psxe5nkafcgqZGU1XSGSy0aH</t>
  </si>
  <si>
    <t>https://www.innotree.cn/inno/company/1440570997873189131.html</t>
  </si>
  <si>
    <t>上海寰创通信科技股份有限公司</t>
  </si>
  <si>
    <t>79777926元</t>
  </si>
  <si>
    <t>上海市闵行区东川路555号己楼6层02B座</t>
  </si>
  <si>
    <t>于松来</t>
  </si>
  <si>
    <t>021-34290770</t>
  </si>
  <si>
    <t>www.gbcom.com.cn</t>
  </si>
  <si>
    <t>公司简介:公司以WLAN和LTE技术为核心,专注于无线宽带领域的技术研究、产品开发和销售。公司提供完整WLAN系列产品,包括运营商集采全系列产品(AC/AP/网管等)、农村无线宽带接入全系列产品(控制器/农宽基站/CPE/网管等)、企业网WLAN产品(小型化AC/认证计费平台/入墙式AP/吸顶式AP/桌面AP等)、WLAN智能基站、各式网桥、MESH设备、WLAN路测系统、轨道交通车地无线通信系统、智能电网无线传输产品等。公司对WLAN技术有着深入研究,公司WLAN产品已在国内大范围规模应用,是国内率先将WLAN技术成功应用于轨道交通车地无线通信系统和智能电网高压线路状态监测系统的厂家。公司从2011年开始拓展国际市场,2013年已经成功推广至俄罗斯、东南亚、非洲和南美等国际市场。</t>
  </si>
  <si>
    <t>2015-10-22IPO上市及以后6200万人民币腾讯投资上海掌门科技</t>
  </si>
  <si>
    <t>["WIFI服务","企业服务","商业wifi","生产制造","硬件","通信设备","餐饮o2o","WiFi服务","商业WiFi","整体解决方案"]</t>
  </si>
  <si>
    <t>上海寰创(IPO上市及以后)</t>
  </si>
  <si>
    <t>https://innotreelogo.qiniu.innotree.cn/FgkGRB1ubFZ7JF1kacudE8AmqLQw</t>
  </si>
  <si>
    <t>https://www.innotree.cn/inno/company/11624578383336773871.html</t>
  </si>
  <si>
    <t>红星美凯龙家居集团股份有限公司</t>
  </si>
  <si>
    <t>中国上海市普陀区怒江北路 598号红星世贸大厦 9楼</t>
  </si>
  <si>
    <t>86021-22300465</t>
  </si>
  <si>
    <t>http://www.chinaredstar.com</t>
  </si>
  <si>
    <t>2015-06-26IPO上市及以后62.5亿人民币投资方未透露2010-06-01C轮26亿人民币华平投资复星集团渤海基金天泉投资中信产业基金2009-03-01B轮5亿人民币华平投资2008-03-01A轮5亿人民币华平投资</t>
  </si>
  <si>
    <t>["家居品牌","家居软装","房产家居","家具家居","建材","房产服务","装修装潢","房屋装修","电商零售","家居"]</t>
  </si>
  <si>
    <t>红星美凯龙(IPO上市及以后)</t>
  </si>
  <si>
    <t>https://innotreelogo.qiniu.innotree.cn/FrZVoceJ8HQBNxcexEL_kVhkNXnQ</t>
  </si>
  <si>
    <t>https://www.innotree.cn/inno/company/6748000544433795984.html</t>
  </si>
  <si>
    <t>北京窝窝团信息技术有限公司</t>
  </si>
  <si>
    <t>1140 万元 人民币</t>
  </si>
  <si>
    <t>北京市海淀区上地信息路18号三层3001室</t>
  </si>
  <si>
    <t>肖兵</t>
  </si>
  <si>
    <t>010-59065112</t>
  </si>
  <si>
    <t>公司简介:北京云纵信息技术有限公司（以下简称北京云纵）定位于一站式O2O服务商。总部位于北京，在全国155个城市设有分公司，目前拥有3000名员工。北京云纵以“诚信客观、责任务实、成就客户”为核心价值观，专注于为本地生活服务商家提供一站式O2O营销服务方案，在现阶段国内O2O领域一站式服务商仅此一家。2015年10月，北京云纵成为新口碑业务战略合作伙伴。北京云纵目前拥有300人产品研发团队，近2000人的线下商户服务团队以及700余人的专业运营支撑团队。这支庞大且专业的团队分布在全国155个城市，保证了O2O领域产品和服务精准和快速渗透。同时保证了生活服务商家多样化的运营需求可被及时满足。O2O创业热潮时代，历经行业洗牌后脱颖而出的O2O项目面临最大的问题便是线下资源的严重不足，无法快速占领终端。北京云纵全国范围的分销渠道无疑是为更精于O2O产品研发的企业提供最大分销助力，助其完成商业闭环。得益于我们对生活服务商家的了解、成熟完善的经验积累、覆盖全国规模庞大的服务团队以及精锐的研发力量，北京云纵有信心帮助国内生活服务商家完成互联网化进程，构建全新商业模式和生态体系。</t>
  </si>
  <si>
    <t>2015-04-08IPO上市及以后未透露投资方未透露2014-05-01C轮5000万美元投资方未透露2011-09-01B轮亿元及以上美元鼎晖投资清科创投2010-03-01A轮数千万人民币东方元鼎资本</t>
  </si>
  <si>
    <t>["O2O","代金券","吃喝玩乐购","团购","团购网站","文娱传媒","消费生活","生活服务电商","电商","电子商务"]</t>
  </si>
  <si>
    <t>窝窝团(IPO上市及以后)</t>
  </si>
  <si>
    <t>https://innotreelogo.qiniu.innotree.cn/FnpCYxzUCwa400MqZRdr0PG9jo4L</t>
  </si>
  <si>
    <t>https://www.innotree.cn/inno/company/1622325542995434288.html</t>
  </si>
  <si>
    <t>山煤国际能源集团股份有限公司</t>
  </si>
  <si>
    <t>山西省太原市长风街115号</t>
  </si>
  <si>
    <t>王为民</t>
  </si>
  <si>
    <t>http://www.smgjcoal.com</t>
  </si>
  <si>
    <t>公司简介:公司是经中华人民共和国国家经济贸易委员会以“国经贸企改[2000]1097号”文批准,由吉化集团公司、吉林高新区华林实业有限责任公司、吉林市城信房地产开发公司、宁波市富盾制式服装有限公司和上海华理远大技术有限公司五家发起人共同发起设立的股份有限公司;公司于2001年11月20日在吉林省工商行政管理局注册登记,取得营业执照。公司于2003年7月3日经中国证券监督管理委员会(以下简称“中国证监会”)批准,首次向社会公众发行人民币普通股4000万股,并于2003年7月31日在上海证券交易所上市。</t>
  </si>
  <si>
    <t>2011-12-01IPO上市及以后2.33亿人民币六禾投资创业接力(创业基金会)天神互动宁波青春投资淘米网络红杉中国</t>
  </si>
  <si>
    <t>兰海奎董事兼总经理苏振江监事王宝英董事李端生董事曹燕未知王为民董事长孙水泉董事王霄凌董事马文艳监事马凌云董事苏新强副董事长张雪琴董事沈志平监事于根旺监事辛茂荀董事陈凯董事</t>
  </si>
  <si>
    <t>["煤炭销售","铁路运输","煤矿","能源集团"]</t>
  </si>
  <si>
    <t>山煤国际(IPO上市及以后)</t>
  </si>
  <si>
    <t>https://innotreelogo.qiniu.innotree.cn/FjwkqvXG-wwVEAU-NiGxx5i1u3fK</t>
  </si>
  <si>
    <t>https://www.innotree.cn/inno/company/17834106921954759841.html</t>
  </si>
  <si>
    <t>桂林旅游发展总公司</t>
  </si>
  <si>
    <t>15100万元人民币</t>
  </si>
  <si>
    <t>桂林市七星区自由路（原：花桥街５号楼１－３层）</t>
  </si>
  <si>
    <t>陆斌</t>
  </si>
  <si>
    <t>0773-2863850</t>
  </si>
  <si>
    <t>公司简介:桂林旅游发展总公司成立于1994年4月9日，注册资本1.36亿元人民币，由交通、旅游、城建、园林四大行业的11家企业组建而成，是集吃、住、行、游、购、娱六要素于一体的国有大型旅游企业。企业业务涉及车船客运、旅行社、酒店、园林、景区开发、房地产等。</t>
  </si>
  <si>
    <t>["园林","旅游企业","旅游产品","旅游酒店","旅游发展"]</t>
  </si>
  <si>
    <t>桂林旅游(IPO上市及以后)</t>
  </si>
  <si>
    <t>https://innotreelogo.qiniu.innotree.cn/FuMSXGP6R9thy3wJZUtPuxCWKn1V</t>
  </si>
  <si>
    <t>https://www.innotree.cn/inno/company/3331218241659160016.html</t>
  </si>
  <si>
    <t>江苏万林现代物流股份有限公司</t>
  </si>
  <si>
    <t>江苏省泰州市靖江经济开发区新港园区六助港路5号</t>
  </si>
  <si>
    <t>黄保忠</t>
  </si>
  <si>
    <t>http://www.china-wanlin.com</t>
  </si>
  <si>
    <t>公司简介:公司于2007年11月12日成立,注册地址位于江苏省靖江经济开发区新港园区六助港路5号,公司总部位于江苏省靖江市人民中路68号国贸中心8楼A、B座。公司原名江苏万林国际木业城有限公司,系由上海沪瑞实业有限公司、上海祁祥投资管理有限公司、普力控股有限公司和鸿富(香港)有限公司共同出资成立的中外合资有限责任公司。公司初始注册资本为3,200万美元,上海沪瑞、上海祁祥、普力控股、鸿富香港持有公司的股权比例分别为43.40%、16.60%、34.40%与5.60%。公司的经营年限为30年。公司于2011年6月27日在泰州工商局完成变更登记并获发新的《企业法人营业执照》(注册号为321200400010018),公司类型变更为股份有限公司,注册资本和实收资本变更为35,050万元。公司于2015年6月9日经中国证券监督管理委员会批准,首次向社会公众发行人民币普通股6,000万股,并于2015年6月29日在上海证券交易所上市。</t>
  </si>
  <si>
    <t>2015-06-29IPO上市及以后亿元及以上人民币力鼎资本2011-01-30B轮2600万人民币力鼎资本2010-04-01A轮1.5亿人民币深创投太钢创投</t>
  </si>
  <si>
    <t>["交通运输","供应链","供应链管理","木材","物流","物流运输","货运物流","陆运","其他物流","物流信息"]</t>
  </si>
  <si>
    <t>万林股份(IPO上市及以后)</t>
  </si>
  <si>
    <t>http://7xnnx4.com2.z0.glb.qiniucdn.com/759cd3b3156120935b4aa70899023ed7</t>
  </si>
  <si>
    <t>https://www.innotree.cn/inno/company/13641324451490464024.html</t>
  </si>
  <si>
    <t>高新兴科技集团股份有限公司</t>
  </si>
  <si>
    <t>广东省广州市萝岗区科学城开创大道2819号六楼</t>
  </si>
  <si>
    <t>刘双广</t>
  </si>
  <si>
    <t>http://www.gosuncn.com</t>
  </si>
  <si>
    <t>公司简介:高新兴科技集团股份有限公司（以下简称“高新兴”或“公司”）系成立于1997年11月14日的广东高新兴通信设备有限公司于2007年5月16日整体变更设立的股份公司。公司的企业法人营业执照注册号：440000000013608。公司系依照《公司法》和其他有关规定由有限责任公司整体变更为股份有限公司，并在广东省工商行政管理局注册登记，领取企业法人营业执照，营业执照号码为：440000000013608。公司于2010年6月30日经中国证券监督管理委员会“证监许可[2010]915号”核准，首次向社会公众发行人民币普通股17,100,000股，于2010年7月28日在深圳证券交易所上市。</t>
  </si>
  <si>
    <t>2015-12-04IPO上市及以后1亿人民币乾和投资2014-09-01IPO上市及以后1.19亿人民币硅谷天堂黎曼投资</t>
  </si>
  <si>
    <t>刘双广CEO高庆董事江涛监事会主席陈婧董事程静监事孙选宏职工代表监事侯玉清董事,经理毛真福独立董事方英杰董事叶伟明独立董事贾幼尧董事吴向能独立董事钮彦平独立董事</t>
  </si>
  <si>
    <t>["人工智能","企业服务","信息设备","公共安全","安全服务","工具","数据服务","新科技","智慧城市","计算机视觉"]</t>
  </si>
  <si>
    <t>高新兴(IPO上市及以后)</t>
  </si>
  <si>
    <t>https://innotreelogo.qiniu.innotree.cn/FgNBxH61tWeF1_sFcIOou-4qF0Fl</t>
  </si>
  <si>
    <t>https://www.innotree.cn/inno/company/1454348646633669190.html</t>
  </si>
  <si>
    <t>上海合全药业股份有限公司</t>
  </si>
  <si>
    <t>435691581元</t>
  </si>
  <si>
    <t>上海化学工业区金山分区(西部)月工路9号</t>
  </si>
  <si>
    <t>李革</t>
  </si>
  <si>
    <t>021-67256015</t>
  </si>
  <si>
    <t>www.stapharma.com</t>
  </si>
  <si>
    <t>公司简介:公司致力于全球制药工艺的技术创新及商业化应用,为国际主流医药企业提供创新药研发生产外包服务,服务范围主要涵盖了新药临床阶段工艺研发及制备、上市药物商业化阶段的工艺优化及规模化生产,为客户提供了一个一体化的开放式技术平台。公司2013年和2014年连续两次获得美国FDA创新药申请批准(NewDrugApplication),是目前国内唯一能够为美国市场商业化生产创新药原料药(API)的FDA认证企业。公司已经成为全球前15大制药公司中12家的医药定制研发生产服务提供商。</t>
  </si>
  <si>
    <t>2015-07-07IPO上市及以后5亿人民币红杉中国鼎锋资产高瓴资本中金公司招商昆仑2015-04-09新三板未透露投资方未透露</t>
  </si>
  <si>
    <t>["医疗健康","医药","医药中间体","医药研发","原料药","生物技术","跨境医疗","药物研发","生物技术和制药","医药定制研发生产商"]</t>
  </si>
  <si>
    <t>合全药业(IPO上市及以后)</t>
  </si>
  <si>
    <t>https://innotreelogo.qiniu.innotree.cn/Ftaa80vkUvxkskYJwHC2LUfKxwNM</t>
  </si>
  <si>
    <t>https://www.innotree.cn/inno/company/15555468564670958527.html</t>
  </si>
  <si>
    <t>上海现代制药股份有限公司</t>
  </si>
  <si>
    <t>上海市浦东新区建陆路378号</t>
  </si>
  <si>
    <t>周斌</t>
  </si>
  <si>
    <t>http://www.shyndec.com</t>
  </si>
  <si>
    <t>公司简介:上海现代制药股份有限公司母体单位上海医药工业研究院创建于1957年。上海现代制药股份有限公司(以下简称“本公司”)前身系上海现代制药有限公司,始建于1996年。公司经原国家经济贸易委员会国经贸企改[2000]1139号文批准,由上海现代制药有限公司整体变更并以发起设立方式设立;在上海市工商行政管理局注册登记,取得营业执照,营业执照号为:310000000048680。公司于2004年5月26日经中国证券监督管理委员会核准,首次向社会公众发行人民币普通股33,000,000股,于2004年6月16日在上海证券交易所上市。</t>
  </si>
  <si>
    <t>2016-06-01IPO上市及以后1.90亿人民币佳创创投高特佳</t>
  </si>
  <si>
    <t>章建辉董事杨文明监事贾志丹董事印春华董事邵蓉董事李智明副董事长梁红军监事刘存周董事许定波董事杨逢奇监事韩雁林董事周斌董事长兼总经理</t>
  </si>
  <si>
    <t>["医疗健康","医药企业","原料药","生物制剂","药物研发","制药","原料药和制剂","药物","制剂和生物药品","胶囊"]</t>
  </si>
  <si>
    <t>现代制药(IPO上市及以后)</t>
  </si>
  <si>
    <t>https://innotreelogo.qiniu.innotree.cn/Fv5rJlyvByf34kaoNfe_DHgK-i4T</t>
  </si>
  <si>
    <t>https://www.innotree.cn/inno/company/14501435352747731462.html</t>
  </si>
  <si>
    <t>上海旺翔文化传媒股份有限公司</t>
  </si>
  <si>
    <t>42830000元</t>
  </si>
  <si>
    <t>上海市普陀区中江路879弄20号楼308室</t>
  </si>
  <si>
    <t>王正旺</t>
  </si>
  <si>
    <t>021-52667009</t>
  </si>
  <si>
    <t>www.adunite.com</t>
  </si>
  <si>
    <t>公司简介:公司为客户提供基于互联网主流导航网站及网盟的广告代理投放业务。自公司2011年8月成立以来,已为包括“一号店”、“优酷”、“好贷网”等在内的多家电子商务、视频网站、P2P类型的客户提供优质服务。</t>
  </si>
  <si>
    <t>2016-03-24IPO上市及以后1001万人民币APUS2015-12-31新三板未透露投资方未透露</t>
  </si>
  <si>
    <t>["DSP","企业服务","信息服务","媒体","实时竞价","广告营销","新媒体营销","移动营销","网络策划","广告代理"]</t>
  </si>
  <si>
    <t>旺翔传媒(IPO上市及以后)</t>
  </si>
  <si>
    <t>https://innotreelogo.qiniu.innotree.cn/FnnbSrcZdmkQFj3cqKh5rQ29WiEx</t>
  </si>
  <si>
    <t>https://www.innotree.cn/inno/company/17368204428879480243.html</t>
  </si>
  <si>
    <t>耀莱集团有限公司</t>
  </si>
  <si>
    <t>香港湾仔港湾道30号新鸿基中心20楼 2028-36室</t>
  </si>
  <si>
    <t>852-22999966</t>
  </si>
  <si>
    <t>http://www.hk970.com</t>
  </si>
  <si>
    <t>2010-09-24IPO上市及以后2769万美元摩根士丹利2009-12-11IPO上市及以后未透露普凯资本红杉中国</t>
  </si>
  <si>
    <t>["B2C","垂直电商","奢侈品","奢侈品电商","电商","生活服务","在线","服务商","代理","小众奢侈品牌"]</t>
  </si>
  <si>
    <t>耀莱集团(IPO上市及以后)</t>
  </si>
  <si>
    <t>https://www.innotree.cn/inno/company/2807761581436219845.html</t>
  </si>
  <si>
    <t>内蒙古远兴能源股份有限公司</t>
  </si>
  <si>
    <t>内蒙古自治区鄂尔多斯市东胜区伊煤南路14号创业大厦B座16层</t>
  </si>
  <si>
    <t>宋为兔</t>
  </si>
  <si>
    <t>http://www.yuanxing.com</t>
  </si>
  <si>
    <t>公司简介:公司系依照《公司法》和其他有关法规成立的股份有限公司。公司经内蒙古自治区人民政府以内证股批字[1996]16号文件批准,以募集设立方式设立,在内蒙古自治区工商行政管理局注册登记,取得营业执照,执照号1500001007073。公司于1997年1月13日经中华人民共和国证券监督管理委员会批准,首次向社会公众发行人民币普通股(A股)6500万股,于1997年1月31日在深圳证券交易所上市。</t>
  </si>
  <si>
    <t>2005-05-01IPO上市及以后2000万人民币昆仑投资证大投资航运产业基金</t>
  </si>
  <si>
    <t>邢占飞监事会主席吴爱国董事隋景祥董事宋为兔董事长郭开宏监事高永峰监事韩俊琴董事梁润彪经理,董事孙朝晖董事丁喜梅董事王勇董事戴继锋董事</t>
  </si>
  <si>
    <t>["化学化工","化工","原材料","基础化学","煤炭","生产制造","新能源化工","天然气化工","化工产品","煤化工"]</t>
  </si>
  <si>
    <t>远兴能源(IPO上市及以后)</t>
  </si>
  <si>
    <t>https://innotreelogo.qiniu.innotree.cn/FiojJN9TQe3nU-Pp4dojTSHFHj7k</t>
  </si>
  <si>
    <t>https://www.innotree.cn/inno/company/4350746687690633764.html</t>
  </si>
  <si>
    <t>浙江银轮机械股份有限公司</t>
  </si>
  <si>
    <t>浙江省天台县福溪街道始丰东路8号</t>
  </si>
  <si>
    <t>徐小敏</t>
  </si>
  <si>
    <t>http://www.yinlun.com</t>
  </si>
  <si>
    <t>公司简介:公司于1999年2月1日经浙江省人民政府证券委员会浙证委[1999]11号文批准设立。1999年3月10日在浙江省工商行政管理局注册登记,登记号为3300001005508,注册资本为1,000万元。公司于2007年3月26日经中国证监会批准,首次向社会公众发行人民币普通股3000万股,该普通股股票于2007年04月18日在深圳证券交易所上市。公司公开发行股票后,于2007年6月29在中国浙江省工商行政管理局完成变更登记。</t>
  </si>
  <si>
    <t>2017-07-05IPO上市及以后1.00亿人民币西藏泓涵股权投资2015-04-23IPO上市及以后6000万人民币上汽投资2011-11-11IPO上市及以后4893万人民币六禾投资凯石投资创业接力(创业基金会)博弘数君（天津）股权投资基金管理有限公司愈奇投资红杉中国高樟资本</t>
  </si>
  <si>
    <t>陈不非副董事长姚兆树监事俞小莉董事徐小敏董事长冯宗会监事朱圣强监事周益民董事卫道河总经理王达伦董事季善魁董事邵少敏董事刘信光董事陈能卯董事夏军总经理刘海生董事朱晓红董事朱文彬监事庞正忠董事彭颖红董事陈贵麒监事</t>
  </si>
  <si>
    <t>["交运设备","工程机械","机油","汽车交通","生产制造","船舶"]</t>
  </si>
  <si>
    <t>银轮股份(IPO上市及以后)</t>
  </si>
  <si>
    <t>https://innotreelogo.qiniu.innotree.cn/Fo6WZRiBMLLWSkK0BRWEuHWLcomu</t>
  </si>
  <si>
    <t>https://www.innotree.cn/inno/company/4598682135937167416.html</t>
  </si>
  <si>
    <t>佛山石湾鹰牌陶瓷有限公司</t>
  </si>
  <si>
    <t>48471.9761万元人民币</t>
  </si>
  <si>
    <t>佛山市禅城区石湾镇跃进路2号B座十层</t>
  </si>
  <si>
    <t>林伟</t>
  </si>
  <si>
    <t>http://www.eagleceramics.com/index.aspx</t>
  </si>
  <si>
    <t>公司简介:主营产品或服务：</t>
  </si>
  <si>
    <t>2007-08-01IPO上市及以后未透露佳一教育基石资本1999-01-15IPO上市及以后未透露GIC特殊投资中金公司云南科技创投华登国际邦联投资</t>
  </si>
  <si>
    <t>鹰牌控股(IPO上市及以后)</t>
  </si>
  <si>
    <t>https://innotreelogo.qiniu.innotree.cn/Fn_hJTQhsDBCTSf5yze-KaGnxl_P</t>
  </si>
  <si>
    <t>https://www.innotree.cn/inno/company/4317212251432464303.html</t>
  </si>
  <si>
    <t>亿利洁能科技（宿迁）有限公司</t>
  </si>
  <si>
    <t>江苏省宿迁市化工科技产业园</t>
  </si>
  <si>
    <t>张素伟</t>
  </si>
  <si>
    <t>公司简介:江苏三明新能源有限公司成立于2007年1月19日，注册资本1000万元人民币，法人代表徐复兴。位于江苏省宿迁经济开发区北区南化路。主要经营：太阳能技术研发、推广；管网供热、上网电能。</t>
  </si>
  <si>
    <t>储德应董事卜启芳董事徐复兴董事兼总经理赵国军董事张素伟董事长王桂福监事</t>
  </si>
  <si>
    <t>["电能","供热","太阳能技术研发","新能源"]</t>
  </si>
  <si>
    <t>https://innotreelogo.qiniu.innotree.cn/Fl9oAj0Qq_Ncw6tyMWcrM6hYWcGy</t>
  </si>
  <si>
    <t>https://www.innotree.cn/inno/company/10915044646703976692.html</t>
  </si>
  <si>
    <t>中国信达资产管理股份有限公司</t>
  </si>
  <si>
    <t>中国北京市西城区闹市口大街 9号1号楼</t>
  </si>
  <si>
    <t>8610-63080000</t>
  </si>
  <si>
    <t>http://www.cinda.com.cn</t>
  </si>
  <si>
    <t>2013-12-20IPO上市及以后2亿美元Och-Ziff广西中小企业创投橡树资本法拉龙资本融通资本满古矿业投资苏大投资2012-03-16A轮12.71亿人民币中信资本社保基金会恒锐源江南化工渣打直投瑞士银行西班牙电信长江投资</t>
  </si>
  <si>
    <t>侯建杭董事长陈孝周董事,总经理孙宝文独立董事李洪辉董事朱武祥独立董事宋立忠董事龚建德监事会主席宫红兵监事刘燕芬监事袁弘董事贾秀华监事张祖同独立董事林东元监事张峥监事许定波独立董事李淳监事肖玉萍董事刘冲董事张国清董事</t>
  </si>
  <si>
    <t>["不良资产处置","理财","资产管理","金融","金融机构","本外币不良资产","本外币债务","贷款","信达资产管理","金融企业"]</t>
  </si>
  <si>
    <t>中国信达(IPO上市及以后)</t>
  </si>
  <si>
    <t>https://innotreelogo.qiniu.innotree.cn/FkDtjy3Qon756ldGSCnORz9SmiJu</t>
  </si>
  <si>
    <t>https://www.innotree.cn/inno/company/11817252755628640955.html</t>
  </si>
  <si>
    <t>洛阳栾川钼业集团股份有限公司</t>
  </si>
  <si>
    <t>中国河南省洛阳市栾川镇城东新区区画眉山路伊河以北</t>
  </si>
  <si>
    <t>李朝春</t>
  </si>
  <si>
    <t>860379-68658029</t>
  </si>
  <si>
    <t>http://www.chinamoly.com</t>
  </si>
  <si>
    <t>公司简介:公司为以发起方式于2006年8月25日设立的股份有限公司,在洛阳市工商行政管理局注册登记,取得企业法人营业执照。营业执照注册号为4103001000907。公司于2007年3月8日经中国证券监督管理委员会(以下简称「中国证监会」)核准,首次向社会公众发行境外上市外资股1,191,960,000股(含超额配售部分),于2007年4月26日在香港联合交易所有限公司(以下简称「香港联交所」)上市。公司于2012年7月13日经中国证监会核准,首次向社会公众发行人民币普通股200,000,000股,于2012年10月9日在上海证券交易所上市。</t>
  </si>
  <si>
    <t>2017-07-26IPO上市及以后20.11亿人民币博时基金建信基金创新基金2010-03-22A轮116万人民币六禾投资创业接力(创业基金会)红杉中国</t>
  </si>
  <si>
    <t>袁宏林董事徐珊董事李朝春董事长,副董事长邓交云监事张玉峰董事徐旭董事程钰董事顾美凤董事白彦春董事王钦喜董事张振昊董事尹东方监事李发本执行董事兼总经理</t>
  </si>
  <si>
    <t>["有色冶炼加工","有色金属","深加工","生产制造","能源电力","采矿","金属","证券交易"]</t>
  </si>
  <si>
    <t>洛阳钼业(IPO上市及以后)</t>
  </si>
  <si>
    <t>https://innotreelogo.qiniu.innotree.cn/Fgj95O-FBPUkQVKNTULGCEwkgAUG</t>
  </si>
  <si>
    <t>https://www.innotree.cn/inno/company/14176888087425063475.html</t>
  </si>
  <si>
    <t>苏宁云商集团股份有限公司</t>
  </si>
  <si>
    <t>江苏省南京市山西路8号金山大厦1-5层</t>
  </si>
  <si>
    <t>张近东</t>
  </si>
  <si>
    <t>http://www.suning.cn</t>
  </si>
  <si>
    <t>公司简介:苏宁云商集团股份有限公司(以下简称“公司”)的前身系于1996年5月15日在中华人民共和国江苏省南京市注册成立的江苏苏宁交家电有限公司,成立时的注册资本为人民币120万元。2001年6月28日,经江苏省人民政府苏政复[2001]109号文批准,以苏宁交家电(集团)有限公司于2000年12月31日的净资产整体变更为苏宁电器连锁集团股份有限公司,股本总额为人民币68,160,000元,于2001年6月29日领取营业执照。此后,根据2005年第二次临时股东大会决议,公司更名为苏宁电器股份有限公司。根据2013年3月召开的2013年第一次临时股东大会决议,公司更名为苏宁云商集团股份有限公司,并于2013年3月20日取得变更后的营业执照。公司总部地址为中华人民共和国江苏省南京市。公司于2004年6月8日经中国证监会核准,首次向社会公众公开发行人民币普通股2500万股。上述发行的股份于2004年7月21日在深圳证券交易所上市交易。</t>
  </si>
  <si>
    <t>2016-06-02IPO上市及以后282.33亿人民币阿里巴巴2015-08-10战略投资283亿人民币阿里巴巴</t>
  </si>
  <si>
    <t>孙为民董事兼总经理孙剑平董事金明董事肖忠祥职工监事沈坤荣董事任峻董事戴新民董事张近东董事长孟祥胜董事李东董事李建颖监事主席汪晓玲监事</t>
  </si>
  <si>
    <t>["B2C","O2O","售后服务","商业贸易","实体店面","家电产品","导购返利","批发零售","支付","理财"]</t>
  </si>
  <si>
    <t>苏宁云商(IPO上市及以后)</t>
  </si>
  <si>
    <t>https://innotreelogo.qiniu.innotree.cn/FuiOow8ngNFBvEZ1-3mc9C1NGzGE</t>
  </si>
  <si>
    <t>https://www.innotree.cn/inno/company/613150104242498541.html</t>
  </si>
  <si>
    <t>大参林医药集团股份有限公司</t>
  </si>
  <si>
    <t>广东省广州市荔湾区龙溪大道410号、410-1号</t>
  </si>
  <si>
    <t>柯云峰</t>
  </si>
  <si>
    <t>http://www.dslyy.com/</t>
  </si>
  <si>
    <t>公司简介:1999年2月12日,茂名市工商行政管理局核准了茂名市大参林医药连锁有限公司的成立并核发了“4409002000799”号《企业法人营业执照》。2013年8月9日,广东省工商行政管理局向公司核发了企业法人营业执照,注册号为440000000020808,公司名称变更为大参林医药集团股份有限公司,注册资本20,000万元,法定代表人柯云峰。公司A股股票上市已经上海证券交易所“自律监管决定书【2017】223号”文批准。公司发行的A股股票在上海证券交易所上市,证券简称“大参林”,股票代码“603233”。本次网上网下公开发行的合计4,001万股股票将于2017年7月31日起上市交易。</t>
  </si>
  <si>
    <t>2017-08-01IPO上市及以后未透露不公开的投资者</t>
  </si>
  <si>
    <t>柯康保董事,总经理陈智慧监事柯立志独立董事柯金龙董事,副总经理刘国常独立董事柯国强职工监事谭锡盟监事徐俊董事朱征夫独立董事柯云峰董事长,董事</t>
  </si>
  <si>
    <t>["医疗健康","医药服务","医药电商","医药集团","生产制造","网上药店","药品零售","药店","药物","药品生产"]</t>
  </si>
  <si>
    <t>大参林(IPO上市及以后)</t>
  </si>
  <si>
    <t>https://innotreelogo.qiniu.innotree.cn/Fr5UT4B9jqndDwhyWsKEW1tfExzT</t>
  </si>
  <si>
    <t>https://www.innotree.cn/inno/company/17123326324086285437.html</t>
  </si>
  <si>
    <t>浙江天成自控股份有限公司</t>
  </si>
  <si>
    <t>浙江省台州市天台县西工业区</t>
  </si>
  <si>
    <t>陈邦锐</t>
  </si>
  <si>
    <t>http://www.china-tc.com</t>
  </si>
  <si>
    <t>公司简介:浙江天成自控股份有限公司前身系浙江天成座椅有限公司,天成座椅公司系由天台县交通汽车配件厂改制设立,于2000年1月21日在天台县工商行政管理局登记注册,取得注册号为3310231002078的《企业法人营业执照》。天成座椅公司成立时注册资本400万元。根据2010年10月20日公司股东会决议,以2010年9月30日为基准日,天成座椅公司整体改制成股份有限公司,于2010年11月15日在台州市工商行政管理局登记注册,总部位于浙江省台州市。公司现持有注册号为331023000017376的《企业法人营业执照》。公司于2015年6月9日经中国证券监督管理委员会核准,首次向社会公众发行人民币普通股2,500万股,于2015年6月30日在上海证券交易所上市。</t>
  </si>
  <si>
    <t>2016-09-21IPO上市及以后5101万人民币上海韬韫浙江东港投资</t>
  </si>
  <si>
    <t>聂织锦董事姚伟监事袁洪锌监事朱西产董事许述财董事陈邦锐董事长兼总经理刘继红董事洪慧党监事陈庆联董事许筱荷董事</t>
  </si>
  <si>
    <t>["农用机械座椅","商用车座椅","交通汽车配件","工业园区","工程机械座椅"]</t>
  </si>
  <si>
    <t>天成自控(IPO上市及以后)</t>
  </si>
  <si>
    <t>https://innotreelogo.qiniu.innotree.cn/ForVaXpj3XYUEf-ahDfE1Jn7MQxN</t>
  </si>
  <si>
    <t>https://www.innotree.cn/inno/company/10109097052097267366.html</t>
  </si>
  <si>
    <t>广州维动网络科技有限公司</t>
  </si>
  <si>
    <t>广州市天河区天河路490号壬丰大厦A座37层01-09、16-19号房</t>
  </si>
  <si>
    <t>汪东风</t>
  </si>
  <si>
    <t>020-66608091</t>
  </si>
  <si>
    <t>公司简介:91wan游戏平台是一个网页游戏研发和运营平台，隶属于广州维动网络科技有限公司。该公司旗下的91wan游戏平台已发展成为国内知名的网页游戏平台。2009年01月：获得《热血三国》独家荣誉"最佳核心联合运营奖"。2009年：与"第九城市"合作推出经典网游《九州战记》打造网页WOW新时代。2009年：运营2009网页游戏大作《明朝时代》。2010年06月，推出首款ARPG三国题材大作《战将传奇》。2010年91wan平台获得年度中国最佳网页有联合运营平台称号，平台推出的产品《战将传奇》获得2010年度中国最具运营价值网页游戏称号。91wan在7月举办的"2011年度百度游戏风云榜"颁奖典礼中，荣获"百度风云榜十大运营平台"嘉奖。2011年6月，平台注册用户突破8000万。</t>
  </si>
  <si>
    <t>2013-10-01IPO上市及以后亿元及以上美元投资方未透露2013-04-01B轮400万美元普思资本2012-07-13A轮数千万美元TA Associates启明创投Ignition Partners</t>
  </si>
  <si>
    <t>汪东风董事长廖东CEO汪东风董事长CEO廖东联席总裁及CEO黄凯联席总裁及菲音CEO廖东联席总裁及维动CEO庄捷广联席总裁及捷游CEO杨韬首席产品官颜劲良首席财务官</t>
  </si>
  <si>
    <t>["三国题材","文娱传媒","游戏","游戏发行","游戏开发","游戏门户","网游","网页游戏","云计算","发行商"]</t>
  </si>
  <si>
    <t>维动网络(IPO上市及以后)</t>
  </si>
  <si>
    <t>https://innotreelogo.qiniu.innotree.cn/FuHkw4ieRyIq0Ke8qSO_u7CcPOu_</t>
  </si>
  <si>
    <t>https://www.innotree.cn/inno/company/12192850218458062774.html</t>
  </si>
  <si>
    <t>北京千橡网景科技发展有限公司</t>
  </si>
  <si>
    <t>杨静</t>
  </si>
  <si>
    <t>http://renren.com</t>
  </si>
  <si>
    <t>公司简介:人人拥有中国实名制社交网络平台。用户可以在这一平台上相互交流，分享信息和用户自创内容，玩在线游戏，听音乐，并享受一系列其它服务。人人网前身为校内网，成立于2005年，是中国实名制的SNS网络平台。通过每个人真实的人际关系，满足各类用户对社交、资讯、娱乐等多方面的沟通需求。人人游戏是网络游戏平台，也是中国较大的手机游戏及跨平台游戏研发运营商之一。人人公司前身是千橡互动集团，2006年10月，千橡互动并购了校内网，2009年8月正式更名为人人网。</t>
  </si>
  <si>
    <t>2011-05-11IPO上市及以后7.65亿美元投资方未透露2006-03-11战略投资4800万美元Accel君联资本Technology Crossover VenturesGeneral Atlantic泛大西洋投资DCM资本</t>
  </si>
  <si>
    <t>陈一舟CEO杨静CEO杨静CEO兼总经理</t>
  </si>
  <si>
    <t>["商务人士","工具","社交","社交媒体","职场社交","资讯","通讯录","文娱传媒","游戏","游戏开发"]</t>
  </si>
  <si>
    <t>人人网(IPO上市及以后)</t>
  </si>
  <si>
    <t>https://innotreelogo.qiniu.innotree.cn/FneJd2IPVxokGRIVwU4A63bYYmfI</t>
  </si>
  <si>
    <t>https://www.innotree.cn/inno/company/1018232154931253770.html</t>
  </si>
  <si>
    <t>江中药业股份有限公司</t>
  </si>
  <si>
    <t>江西省南昌市高新区火炬大街788号</t>
  </si>
  <si>
    <t>钟虹光</t>
  </si>
  <si>
    <t>http://www.jzjt.com</t>
  </si>
  <si>
    <t>公司简介:公司经江西省股份制改革联审小组赣股[1996]05号《关于同意筹建江西东风药业股份有限公司的通知》批准,以募集方式设立,并在江西省工商行政管理局注册登记,取得企业法人营业执照,公司法人营业执照注册号为3600001130740,其行为和经营活动受中华人民共和国法律、法规的约束和保护。公司于1996年8月13日经中国证券监督管理委员会批准,首次向社会公众发行人民币普通股2400万股。其中公司向境内投资人发行的以人民币认购的内资股为2400万股,于1996年9月23日在上海证券交易所上市。</t>
  </si>
  <si>
    <t>2010-12-29IPO上市及以后1704万人民币嘉盛投资国元创投</t>
  </si>
  <si>
    <t>易敏之董事刘为权董事余绮监事刘旭海董事尹继东董事李悦董事钟虹光董事长何行真监事刘立新监事倪小兰监事卢小青董事谢亨华董事刘耀明监事左北平董事邓跃华董事刘殿志董事</t>
  </si>
  <si>
    <t>["保健品","医疗健康","医药研发","处方药","抗生素","医药行业","东风药业","证券交易","中药"]</t>
  </si>
  <si>
    <t>江中药业(IPO上市及以后)</t>
  </si>
  <si>
    <t>https://innotreelogo.qiniu.innotree.cn/Fvr7IF2ihixhxWIFkTMGA_TuryuX</t>
  </si>
  <si>
    <t>https://www.innotree.cn/inno/company/15558719560024987086.html</t>
  </si>
  <si>
    <t>东方财富信息股份有限公司</t>
  </si>
  <si>
    <t>上海市嘉定区宝安公路2999号1幢</t>
  </si>
  <si>
    <t>其实</t>
  </si>
  <si>
    <t>http://www.eastmoney.com</t>
  </si>
  <si>
    <t>公司简介:东方财富信息股份有限公司（以下简称“公司”或“公司”）前身系上海东财信息技术有限公司，2007年12月20日改制为股份有限公司，2008年1月7日由上海东财信息技术股份有限公司更名为东方财富信息股份有限公司。公司原由其实、鲍一青、史佳、陶涛和左宏明5个自然人共同出资组建，于2005年1月20日批准成立，公司原注册资本为人民币3,000,000.00元。根据公司2007年10月23日的股东会决议、股权转让协议和修改后的章程规定，新增股东熊向东、徐豪、陆丽丽、詹颖珏、张森、程磊、廖双辉、陆威、吴善昊、范敏、吴治明和杨凯瑜等12个自然人。东方财富信息股份有限公司系依照《公司法》和其它有关规定，由原上海东财信息技术有限公司整体变更设立的股份有限公司。公司在上海市工商行政管理局注册登记，取得营业执照，营业执照注册号为：310114001233032。2010年2月26日经中国证券监督管理委员会证监许可[2010]249号文批准，公司首次向社会公开发行人民币普通股3500万股，并于2010年3月19日在深圳证券交易所上市。2</t>
  </si>
  <si>
    <t>2016-05-17IPO上市及以后8亿人民币安徽投资集团2015-12-28IPO上市及以后13.21亿人民币彤道投资西藏自治区投资2009-07-22C轮5500万人民币海通开元2007-10-01B轮1.00亿人民币秉合投资2007-05-01A轮未透露微风资本创东方</t>
  </si>
  <si>
    <t>田玲董事蔡玮监事严杰董事鲍一青其他人员其实董事长陈凯副董事长陆威董事陶涛总经理,副董事长叶露监事</t>
  </si>
  <si>
    <t>["垂直媒体","大数据","文娱传媒","新三板","新闻资讯","新闻门户","理财","理财工具","证券","财经"]</t>
  </si>
  <si>
    <t>东方财富(IPO上市及以后)</t>
  </si>
  <si>
    <t>https://innotreelogo.qiniu.innotree.cn/Fo20Jf4bKQdF-09n3nBIoWyr3WLY</t>
  </si>
  <si>
    <t>https://www.innotree.cn/inno/company/8119721556763560548.html</t>
  </si>
  <si>
    <t>湖南南岭民用爆破器材股份有限公司</t>
  </si>
  <si>
    <t>湖南省永州市双牌县泷泊镇双北路6号</t>
  </si>
  <si>
    <t>唐志(代)</t>
  </si>
  <si>
    <t>http://www.hnnlmb.com</t>
  </si>
  <si>
    <t>公司简介:公司经湖南省人民政府(湘政函[2001]129号文件)批准,设立方式为发起设立;在湖南省工商行政管理局注册登记,取得营业执照。营业执照号为4300001005213。公司于2006年11月29日经中国证监会证监发行字?2006?140号文审核通过,首次向社会公众发行人民币普通股1500万股,并于2006年12月22日在深圳证券交易所上市。</t>
  </si>
  <si>
    <t>2012-11-22IPO上市及以后未透露津杉资本圣华洋创投湖南高新创投集团轻盐创投</t>
  </si>
  <si>
    <t>吕春绪副董事长罗和平监事陈碧海董事刘宛晨董事陈光保董事张克东董事鲍卉芳董事黄宏军监事寻天衢董事唐志董事兼总经理李建华董事长成志监事</t>
  </si>
  <si>
    <t>["化工厂","爆破器材","资产投资"]</t>
  </si>
  <si>
    <t>南岭民爆(IPO上市及以后)</t>
  </si>
  <si>
    <t>https://innotreelogo.qiniu.innotree.cn/Fj6vcZeMOfnhGDfk1_Qqdk-lKYnM</t>
  </si>
  <si>
    <t>https://www.innotree.cn/inno/company/17238160528891033937.html</t>
  </si>
  <si>
    <t>山东济宁如意毛纺织股份有限公司</t>
  </si>
  <si>
    <t>26171.555万人民币</t>
  </si>
  <si>
    <t>济宁市高新区如意工业园</t>
  </si>
  <si>
    <t>0537-7973600</t>
  </si>
  <si>
    <t>http://www.shandongruyi.com</t>
  </si>
  <si>
    <t>公司简介:山东济宁如意毛纺织股份有限公司(002193.SH)，是由山东如意毛纺集团有限责任公司发起成立的大型股份制企业，主业为毛精纺呢绒的生产、销售。现有年产精纺呢绒800万米的毛精纺、织、染生产线。公司拥有国内领先的制条、纺纱、织造、染色、整理与检测技术。目前公司的五个产品获国家科技进步奖、十余个产品获山东省科技进步奖，二十余类产品通过国家级技术鉴定。2007年12月7日，山东如意在深圳证券交易所挂牌上市。</t>
  </si>
  <si>
    <t>2016-08-15IPO上市及以后1.80亿人民币中航信托</t>
  </si>
  <si>
    <t>邱亚夫董事长李井新董事叶敏董事卢浩然董事宋健君董事邱栋总经理刘丽监事陈强监事杨成监事</t>
  </si>
  <si>
    <t>["布料","服装家纺","港澳","生产制造","纺织制造","生产线"]</t>
  </si>
  <si>
    <t>山东如意(IPO上市及以后)</t>
  </si>
  <si>
    <t>https://innotreelogo.qiniu.innotree.cn/FpM0Kz-8p-KT-cHbAIUJZb_ReTvr</t>
  </si>
  <si>
    <t>https://www.innotree.cn/inno/company/11007988862894113834.html</t>
  </si>
  <si>
    <t>中信二十一世纪（中国）科技有限公司</t>
  </si>
  <si>
    <t>30000 万元 人民币</t>
  </si>
  <si>
    <t>北京市海淀区海淀南路19号九层9007A室</t>
  </si>
  <si>
    <t>王磊</t>
  </si>
  <si>
    <t>http://www.alihealth.cn</t>
  </si>
  <si>
    <t>公司简介:阿里健康前身是阿里巴巴集团所收购的香港上市公司中信21世纪，旗下有第三方网上药品交易平台95095网站，此后阿里健康旗下包括阿里健康App、数来宝服务平台等。</t>
  </si>
  <si>
    <t>2014-01-01IPO上市及以后1.7亿美元阿里巴巴云锋基金</t>
  </si>
  <si>
    <t>["信息传输","软件业软件业","开发网络","计算机服务","计算机软件","计算机系统集成","技术服务","企业服务","通讯产品","计算机网络技术咨询"]</t>
  </si>
  <si>
    <t>https://innotreelogo.qiniu.innotree.cn/Fv_E5oWc-FI0JGYP82vYy7v5KS1S</t>
  </si>
  <si>
    <t>https://www.innotree.cn/inno/company/8911687557967806981.html</t>
  </si>
  <si>
    <t>三安光电股份有限公司</t>
  </si>
  <si>
    <t>湖北省荆州市荆州开发区东方大道131号</t>
  </si>
  <si>
    <t>林志强</t>
  </si>
  <si>
    <t>http://www.sanan-e.com</t>
  </si>
  <si>
    <t>公司简介:公司前身沙市日用化工总厂成立于1981年5月,系以原沙市油脂化学厂为主体,联合沙市合成化工厂,沙市向阳化工厂组建而成。1992年12月,湖北省体改委批准以沙市日用化工总厂作为唯一发起人,以定向募集方式成立沙市活力28(集团)股份有限公司。公司于一九九六年四月廿四日经中国证券监督管理委员会批准,首次向社会公众发行人民币普通股2000万股,并于一九九六年五月二十八日在上海证券交易所上市</t>
  </si>
  <si>
    <t>2015-06-16IPO上市及以后48.39亿人民币国开金融点量兴业投资2010-10-13IPO上市及以后6亿人民币嘉诚资本</t>
  </si>
  <si>
    <t>邵小娟监事阚宏柱董事翁君奕董事任凯董事韦大曼董事林科闯董事长兼总经理余峰监事孙燕红董事彭万华董事方崇品监事林志强董事长</t>
  </si>
  <si>
    <t>["二极管","产业化","光学光电子","生产制造","电子元件","硬件","技术产业","智能硬件","光电","智能家居"]</t>
  </si>
  <si>
    <t>三安光电(IPO上市及以后)</t>
  </si>
  <si>
    <t>https://innotreelogo.qiniu.innotree.cn/FuVIDKJ9_q6ExqXzjOyTg6QjW0g9</t>
  </si>
  <si>
    <t>https://www.innotree.cn/inno/company/15427330896708059270.html</t>
  </si>
  <si>
    <t>大唐高鸿数据网络技术股份有限公司</t>
  </si>
  <si>
    <t>贵州省贵阳市花溪区磊花路口168号8层</t>
  </si>
  <si>
    <t>付景林</t>
  </si>
  <si>
    <t>http://www.gohigh.com.cn</t>
  </si>
  <si>
    <t>公司简介:大唐高鸿数据网络技术股份有限公司原名贵州中国第七砂轮股份有限公司,系经贵州省经济体制改革委员会于1992年10月28日以黔体改股字(1992)26号文批准,由中国七砂集团有限责任公司、中国第六砂轮厂及贵州省电力局共同发起,以定向募集方式设立的股份有限公司,于1994年1月20日正式成立,企业法人营业执照注册号为21443062,本公司设立时的股本为人民币6,252万元。</t>
  </si>
  <si>
    <t>2012-11-28IPO上市及以后5018万人民币中关村兴业投资平安创新资本第一东方连力创投2007-03-01IPO上市及以后2040万人民币华清基业投资瑞华控股融众投资龙马投资</t>
  </si>
  <si>
    <t>孙琪董事张晓岚董事郭光莉监事刘雪峰副总经理姚印杰监事吕廷杰董事刘剑文董事付景林董事长赵德胜副总经理张新中副总经理郑金良副董事长翁冠男监事蔡荣生董事</t>
  </si>
  <si>
    <t>["股票","数据网络","高新技术","电信科技产业"]</t>
  </si>
  <si>
    <t>高鸿股份(IPO上市及以后)</t>
  </si>
  <si>
    <t>https://innotreelogo.qiniu.innotree.cn/Fsus9je6jW_iWqkZ_DGAbvnr0SSq</t>
  </si>
  <si>
    <t>https://www.innotree.cn/inno/company/6323197427340193228.html</t>
  </si>
  <si>
    <t>宏发科技股份有限公司</t>
  </si>
  <si>
    <t>湖北武汉市硚口区解放大道21号汉正街都市工业区A107-131</t>
  </si>
  <si>
    <t>郭满金</t>
  </si>
  <si>
    <t>http://www.hongfa.com</t>
  </si>
  <si>
    <t>公司简介:1992年5月经武汉市体改委和中国人民银行武汉分行批准,以原公司作为主要发起人,与原武汉市建设银行信托投资有限公司和湖北省工商银行信托投资公司三家共同发起,采用定向募集方式改制为武汉双虎涂料集团股份有限公司;在武汉市工商行政管理局注册登记,取得营业执照,营业执照注册号:4201001101594。公司于一九九六年元月十五日经中国证券监督管理委员会(以下简称“中国证监会”)批准,首次向社会公众发行人民币普通股1800万股,该部分股票于一九九六年二月五日在上海证券交易所上市。</t>
  </si>
  <si>
    <t>2014-01-03IPO上市及以后8700万人民币乾和投资汇富产业投资基金深圳华夏人合资本管理有限公司百舸资本</t>
  </si>
  <si>
    <t>郭满金董事长曾智斌监事刘圳田董事丁云光董事董云庭董事陈龙董事洪冬英董事李明董事陈耀煌监事许其专董事黄焕洲监事肖文董事</t>
  </si>
  <si>
    <t>["电子元器件","低压电器","智能硬件","IC","销售继电器"]</t>
  </si>
  <si>
    <t>宏发股份(IPO上市及以后)</t>
  </si>
  <si>
    <t>https://innotreelogo.qiniu.innotree.cn/Fo8Ds84obrUoLr_4bzUnIFV74buu</t>
  </si>
  <si>
    <t>https://www.innotree.cn/inno/company/8393981854287830055.html</t>
  </si>
  <si>
    <t>万国数据服务有限公司</t>
  </si>
  <si>
    <t>http://www.gds-services.com</t>
  </si>
  <si>
    <t>公司简介:万国数据服务有限公司(纳斯达克股票代码:GDS)是中国领先的高性能数据中心开发商和运营商,数据中心分布于国内核心经济枢纽,规模大,电力供应充沛、密度高且高效,所有关键系统均具备多重冗余。我们中立于运营商及云服务提供商的定位,保障客户自由选择与主要电信运营商连接,以及接入托管与我们数据中心的多家云服务提供商。万国数据可为客户提供托管和管理服务,包括独特创新的管理云服务价值,并拥有16年安全可靠的数据中心托管及管理服务经验,能够成功满足国内大型客户对于外包数据中心服务的高标准要求,目前所服务的约400家客户主要包括大型互联网公司、金融机构、电信与IT服务提供商以及国内大型企业和跨国公司。万国数据运营中的数据中心总机房面积超过60,000平方米平方米,在建中的数据中心总机房面积超过25,000平方米。</t>
  </si>
  <si>
    <t>2016-11-03IPO上市及以后数千万美元投资方未透露2008-09-01C轮4500万美元光大集团元禾控股IFC国际金融公司软银中国资本2007-03-01B轮3000万美元软银中国资本IFC国际金融公司光大集团2003-01-01A轮1800万美元汉鼎亚太</t>
  </si>
  <si>
    <t>["IDC","it基础设施","it运维","云计算","企业服务","外包","大数据","托管服务","技术外包","数据中心"]</t>
  </si>
  <si>
    <t>万国数据(IPO上市及以后)</t>
  </si>
  <si>
    <t>https://innotreelogo.qiniu.innotree.cn/FrXpVCJR51LyKHP3s0pnMQB2zSqh</t>
  </si>
  <si>
    <t>https://www.innotree.cn/inno/company/8507460628033141521.html</t>
  </si>
  <si>
    <t>广东宏大爆破股份有限公司</t>
  </si>
  <si>
    <t>广东省广州市天河区华夏路49号之二津滨腾越大厦北塔21层</t>
  </si>
  <si>
    <t>郑炳旭</t>
  </si>
  <si>
    <t>http://www.hdbp.com</t>
  </si>
  <si>
    <t>公司简介:广东宏大爆破股份有限公司（以下简称-公司或-本公司）系于2007年12月经广东省人民政府国有资产监督管理委员会批准，由广东宏大爆破工程有限公司原股东作为发起人，将广东宏大爆破工程有限公司整体变更为广东宏大爆破股份有限公司。本公司的母公司为广东省广业资产经营有限公司，本公司的实际控制人为广东省广业资产经营有限公司。公司的企业法人营业执照注册号：440000000007691。公司于2012年4月28日经中国证券监督管理委员会批准，首次向社会公众发行人民币普通股5,476万股，并于2012年6月12在深圳证券交易所上市。</t>
  </si>
  <si>
    <t>2016-06-21IPO上市及以后7396万人民币厦门鑫祥景投资2010-09-29A轮2500万人民币Comerica中科招商先天投资恒健资本硅谷天堂诚鼎投资黎曼投资</t>
  </si>
  <si>
    <t>马英华监事郑炳旭董事长黄祥清董事刘人怀独立董事肖梅职工监事赵燕独立董事邹金凤董事王永庆董事,总经理宁志喜监事会主席</t>
  </si>
  <si>
    <t>["化学制品","化工","开采","服务商","矿山","资产经营","矿山工程服务"]</t>
  </si>
  <si>
    <t>宏大爆破(IPO上市及以后)</t>
  </si>
  <si>
    <t>https://innotreelogo.qiniu.innotree.cn/FnXrUeIKCafqWROTB28clIcxdYf0</t>
  </si>
  <si>
    <t>https://www.innotree.cn/inno/company/7765456923242949746.html</t>
  </si>
  <si>
    <t>上海城投控股股份有限公司</t>
  </si>
  <si>
    <t>上海市浦东新区北艾路1540号</t>
  </si>
  <si>
    <t>汲广林</t>
  </si>
  <si>
    <t>http://www.sh600649.com</t>
  </si>
  <si>
    <t>公司简介:公司原名上海市自来水公司水源厂,是以黄浦江上游引水一期工程为基础创立起来的。1992年7月21日经上海市建筑委员会批准,改制为股份有限公司。在上海市工商行政管理局注册登记,取得营业执照。营业执照号:3100001001078。公司于1992年8月5日经中国人民银行上海市分行批准,在境内首次向社会发行人民币普通股6624.301万股,面值为10元/股。其中,国家股4899.301万股;社会法人股1487.532万股;社会公众股237.468万股(含内部职工股45万股)。公司向社会公众发行的人民币普通股237.468万股,于1993年5月18日在上海证券交易所上市交易</t>
  </si>
  <si>
    <t>2014-02-26IPO上市及以后17.93亿人民币弘毅投资游戏瓶湘财贯通</t>
  </si>
  <si>
    <t>薛涛董事金建敏董事陈骅监事全卓伟董事严杰董事孙昌宇董事汲广林董事长兼总经理高超监事盛雷鸣董事龚达夫监事陈帅副董事长苏凯董事</t>
  </si>
  <si>
    <t>["实业投资","市政工程","房产家居","房地产","地产业","股权投资"]</t>
  </si>
  <si>
    <t>城投控股(IPO上市及以后)</t>
  </si>
  <si>
    <t>https://innotreelogo.qiniu.innotree.cn/Ftu5-ixq2ps0nHYKaVVpN-zV20td</t>
  </si>
  <si>
    <t>https://www.innotree.cn/inno/company/17373496276369798014.html</t>
  </si>
  <si>
    <t>安徽省能源集团有限公司</t>
  </si>
  <si>
    <t>437500万元</t>
  </si>
  <si>
    <t>安徽省合肥市包河区马鞍山路76号能源大厦</t>
  </si>
  <si>
    <t>张飞飞</t>
  </si>
  <si>
    <t>0551-62225976</t>
  </si>
  <si>
    <t>http://www.wenergy.com.cn/web/</t>
  </si>
  <si>
    <t>公司简介:安徽省皖能股份有限公司（000543.SZ）是安徽省第一批规范化改制的上市公司之一，于1993年12月13日成立，1993年12月20日在深圳证券交易所挂牌上市。公司主营电力生产和销售，是皖能集团旗下电力专业化管理公司。</t>
  </si>
  <si>
    <t>2013-03-01IPO上市及以后未透露嘉和控股上海分公司盛世景</t>
  </si>
  <si>
    <t>方平总经理王卫生副总经理张飞飞董事长汤大举副总经理</t>
  </si>
  <si>
    <t>["证券交易"]</t>
  </si>
  <si>
    <t>皖能集团（皖能电力）(IPO上市及以后)</t>
  </si>
  <si>
    <t>https://innotreelogo.qiniu.innotree.cn/Fgc9OvcsdKSO9irxDXaTdBSZDBv3</t>
  </si>
  <si>
    <t>https://www.innotree.cn/inno/company/2928394893357671039.html</t>
  </si>
  <si>
    <t>中远海运物流有限公司</t>
  </si>
  <si>
    <t>518302.985075万元</t>
  </si>
  <si>
    <t>北京市朝阳区八里庄北里220号</t>
  </si>
  <si>
    <t>010-51568637</t>
  </si>
  <si>
    <t>公司简介:中远海运物流有限公司主要经营：普通货运，货物专用运输（集装箱，冷藏保鲜），大型物件运输（1,2,3,4）（道路运输经营许可证有限期至2019年04月02日）；无船承运业务；国际货运代理业务及相关信息处理服务及相关业务咨询服务；利用计算机网络管理与运作物流业务；运输方案设计、物流软件开发（依法须经批准的项目，经相关部门批准后方可开展经营活动）等产品。公司尊崇“踏实、拼搏、责任”的企业精神，并以诚信、共赢、开创经营理念，创造良好的企业环境，以全新的管理模式，完善的技术，周到的服务，卓越的品质为生存根本，我们始终坚持用户至上用心服务于客户，坚持用自己的服务去打动客户。欢迎各位新老客户来我公司参观指导工作，我公司具体的地址是：天津自贸试验区（空港经济区）西三道158号3幢304-8。您如果对我们的产品感兴趣或者有任何的疑问，您可以直接给我们留言或直接与我们联络，我们将在收到您的信息后，会第一时间及时与您联络。</t>
  </si>
  <si>
    <t>李西贝监事矫健董事孙军总经理,董事姚红监事会主席黄小文董事长陈永生监事魏卿董事崔晓楠董事杨挺董事黄坚董事</t>
  </si>
  <si>
    <t>["冷藏保鲜","中远海运物流","集装箱","物流运输","国际货运代理业务","综合性物流","普通货运","物件运输","道路运输"]</t>
  </si>
  <si>
    <t>https://www.innotree.cn/inno/company/14554411966860521706.html</t>
  </si>
  <si>
    <t>深圳市家鸿口腔医疗股份有限公司</t>
  </si>
  <si>
    <t>68880000元</t>
  </si>
  <si>
    <t>深圳市龙岗区布吉街道上水径下七块达成工业区办公研发楼第六层</t>
  </si>
  <si>
    <t>郑文</t>
  </si>
  <si>
    <t>0755-27953987</t>
  </si>
  <si>
    <t>www.jhteeth.com</t>
  </si>
  <si>
    <t>公司简介:公司成立于1995年,是一家集义齿生产、技术研发、市场拓展、一体的综合性企业。向着高薪技术型企业发展,企业形成集团模式经营,企业规模在1000人以上,生产基地分布于珠江三角洲经济发展地带,市场发展除欧洲、港澳外,国内市场也蓬勃发展;公司凭借雄厚的资金实力、先进的生产设备、完整的义齿生产线、凭借过硬的技术实力与技术专利、加之以先进的生产管理模式、良性的薪资激励和良好的企业文化氛围。家鸿公司采用全套国外先进设备及材料,并引进了国际最先进的美齿修复技术。生产工艺先进,技术力量雄厚,拥有大批受过正规培训、技术精湛并富有敬业精神的高素质专业技师队伍。同时公司为不断提升员工技术,目前德国、美国技术导师入驻公司为技术顾问,定期聘请国内著名院校教授及同行专家到公司指导、培训。公司专业化生产的产品有:agc金沉积、纯钛支架、贵金属烤瓷、半贵金属烤瓷、钛合金烤瓷牙、钴铬合金烤瓷、镍铬合金烤瓷、e.max全瓷冠、empress嵌体和贴面、adoro超瓷、精密附件、双重冠、正畸等含括全部产品。</t>
  </si>
  <si>
    <t>2016-11-09IPO上市及以后2000万人民币分享投资</t>
  </si>
  <si>
    <t>["口腔牙科","医疗健康","医疗器械及硬件","专科服务","生产基地","综合性企业","技术研发","市场拓展","义齿技术开发"]</t>
  </si>
  <si>
    <t>家鸿口腔(IPO上市及以后)</t>
  </si>
  <si>
    <t>https://innotreelogo.qiniu.innotree.cn/Fig4UOhU47evE4BZd_BTrx9bBfQk</t>
  </si>
  <si>
    <t>https://www.innotree.cn/inno/company/5523808649389407218.html</t>
  </si>
  <si>
    <t>北京春秋永乐文化传播股份有限公司</t>
  </si>
  <si>
    <t>60750000元</t>
  </si>
  <si>
    <t>北京市东城区后永康胡同17号1-859A室</t>
  </si>
  <si>
    <t>杨波</t>
  </si>
  <si>
    <t>010-84085525</t>
  </si>
  <si>
    <t>www.yles.cn</t>
  </si>
  <si>
    <t>公司简介:公司是为文化、体育、影视、演艺爱好者提供一流的视觉盛宴和精神感受的文化公司。公司主营业务包括:(1)以“永乐联网售票系统平台”为基础,搭建“电商+”的票务生态系统;(2)基于文体演艺垂直领域,以商业演出活动、影视项目投资、体育比赛项目运营为业务主线;(3)围绕上述相关演艺活动,整合周边产品,包括:艺人推广、现场演出和发行服务等,为客户提供整合营销、咨询、宣传等增值服务;(4)结合行业特点,以“永乐联网售票系统”为原型,为客户定制个性化的票务管理系统解决方案。</t>
  </si>
  <si>
    <t>2017-05-10IPO上市及以后9亿人民币投资方未透露2016-07-07新三板未透露投资方未透露2015-03-12B轮2300万人民币投资方未透露2015-02-01A轮1250万人民币乐视体育(乐体创投)2014-09-01天使轮500万人民币乐视体育(乐体创投)</t>
  </si>
  <si>
    <t>["IP运营","二次元","动漫ip","媒体","文娱传媒","粉丝","舞台剧","动漫IP","衍生品","衍生品开发"]</t>
  </si>
  <si>
    <t>永乐文化(IPO上市及以后)</t>
  </si>
  <si>
    <t>https://innotreelogo.qiniu.innotree.cn/FsyFff32klOIrsp64rgvdBmD3ltq</t>
  </si>
  <si>
    <t>https://www.innotree.cn/inno/company/3273045133057649684.html</t>
  </si>
  <si>
    <t>宏辉果蔬股份有限公司</t>
  </si>
  <si>
    <t>广东省汕头市龙湖区玉津中路13号</t>
  </si>
  <si>
    <t>黄俊辉</t>
  </si>
  <si>
    <t>http://www.greatsunfoods.com</t>
  </si>
  <si>
    <t>公司简介:1992年12月10日,宏辉有限取得汕头市工商局核发的《外商投资企业核准登记通知书》(注册号:工商企独粤汕字第00579号),注册资本美元80万元,经营期限自1992年12月10日至2007年12月9日,股东为郑丽珊,持股比例为100%。2011年4月8日,汕头市工商局核准了上述变更登记并换发《企业法人营业执照》(注册号:440500400006378)。公司发行的A股股票在上海证券交易所上市,证券简称“宏辉果蔬”,股票代码“603336”。本次网上网下公开发行的合计3,335万股股票将于2016年11月24日起上市交易。</t>
  </si>
  <si>
    <t>2016-11-24IPO上市及以后3.1亿人民币投资方未透露</t>
  </si>
  <si>
    <t>["B2B","企业服务","供应链","农业","农产品","农林牧渔","果蔬","电商","综合性集团","菜品"]</t>
  </si>
  <si>
    <t>宏辉果蔬(IPO上市及以后)</t>
  </si>
  <si>
    <t>https://innotreelogo.qiniu.innotree.cn/FtiZX-EXngaa1hksYKiy7Bj6244x</t>
  </si>
  <si>
    <t>https://www.innotree.cn/inno/company/263685764440857864.html</t>
  </si>
  <si>
    <t>常州光洋轴承股份有限公司</t>
  </si>
  <si>
    <t>江苏省常州市新北区汉江路52号</t>
  </si>
  <si>
    <t>程上楠</t>
  </si>
  <si>
    <t>http://www.nrb.com.cn</t>
  </si>
  <si>
    <t>公司简介:公司系依据《公司法》及有关法律、法规的规定，由常州光洋控股集团有限公司、武汉当代科技产业集团股份有限公司、苏州德睿亨风创业投资有限公司、常州信德投资有限公司、程上楠、朱雪英、程上柏、吴进华、汤伟庆和张湘文共同作为发起人，由常州光洋轴承有限公司整体变更设立，在江苏省常州工商行政管理局注册登记，营业执照号为320407000008586。企业法人营业执照之日即为公司成立日期。公司于2013年12月31日经中国证券监督管理委员会（以下简称“中国证监会”）《关于核准常州光洋轴承股份有限公司首次公开发行股票的批复》（证监许可[2013]1662号文）批准，首次向社会公众发行人民币普通股3,320万股，并经深圳证券交易所《关于常州光洋轴承股份有限公司人民币普通股股票上市的通知》（深证上[2014]24号）文批准，公司股票于2014年1月21日在深圳证券交易所上市。</t>
  </si>
  <si>
    <t>2016-05-10IPO上市及以后2282万人民币中化汇富海胜基金2010-12-27A轮2988万人民币元禾控股金时投资</t>
  </si>
  <si>
    <t>徐剑峰监事张建钢董事叶钦华董事牛辉董事王鸣董事程晓苏董事陈凯董事杨运杰董事程上柏董事吴朝阳董事兼总经理吕忠诚董事蒋爱辉监事主席王启宝职工监事程上楠董事长</t>
  </si>
  <si>
    <t>["城际高铁","轮毂","离合器","新能源汽车","轴承","汽车交通"]</t>
  </si>
  <si>
    <t>光洋股份(IPO上市及以后)</t>
  </si>
  <si>
    <t>https://innotreelogo.qiniu.innotree.cn/FnrdBjW58D-mdwDBVqU0d1E8vrKY</t>
  </si>
  <si>
    <t>https://www.innotree.cn/inno/company/13836426994182197870.html</t>
  </si>
  <si>
    <t>常熟市天银机电股份有限公司</t>
  </si>
  <si>
    <t>江苏省苏州市常熟碧溪新区迎宾路8号</t>
  </si>
  <si>
    <t>赵晓东</t>
  </si>
  <si>
    <t>http://www.tyjd.cc</t>
  </si>
  <si>
    <t>公司简介:常熟市天银机电股份有限公司(以下简称公司或本公司)系在常熟市天银机电有限公司的基础上整体变更设立，于2010年10月27日在江苏省苏州工商行政管理局登记注册，取得注册号为320581000049736的《企业法人营业执照》。公司注册地：江苏省苏州市常熟碧溪新区迎宾路8号。法定代表人：赵晓东。公司股票于2012年7月26日在深圳证券交易所挂牌交易。公司于2012年6月27日经中国证券监督管理委员会批准，首次向社会公众发行人民币普通股2,500万股，于2012年7月26日在深圳证券交易所创业板上市。</t>
  </si>
  <si>
    <t>2016-04-21IPO上市及以后2396万人民币常熟天恒投资2010-11-29A轮2400万人民币体奥动力国发创投</t>
  </si>
  <si>
    <t>张欣董事钱悦董事王辽建监事主席赵晓东董事长孙亚光监事许霆董事葛玲莉职工监事黄惠红董事高新华董事赵云文副董事长兼总经理李玲玲董事吴尚杰董事</t>
  </si>
  <si>
    <t>["压缩机零部件提供商","机电","知识产权","节能"]</t>
  </si>
  <si>
    <t>天银机电(IPO上市及以后)</t>
  </si>
  <si>
    <t>https://innotreelogo.qiniu.innotree.cn/Fryun0naSmL9GbL2XOYUlHGb04zb</t>
  </si>
  <si>
    <t>https://www.innotree.cn/inno/company/10761561733342103720.html</t>
  </si>
  <si>
    <t>无锡贝斯特精机股份有限公司</t>
  </si>
  <si>
    <t>江苏省无锡市鸿桥路801-2702</t>
  </si>
  <si>
    <t>曹余华</t>
  </si>
  <si>
    <t>http://www.wuxibest.com</t>
  </si>
  <si>
    <t>公司简介:1997年4月16日,江苏省无锡工商行政管理局向贝斯特有限颁发了注册号“24050543-8”的《企业法人营业执照》,贝斯特有限成立。2014年2月28日,公司在无锡工商局完成工商登记,领取了注册号为320200000048175的《企业法人营业执照》。公司股票将于2017年1月11日在深圳证券交易所创业板上市。</t>
  </si>
  <si>
    <t>2017-01-12IPO上市及以后4.8亿人民币投资方未透露</t>
  </si>
  <si>
    <t>许小珠董事杨锡江监事杜晓群职工监事单世文董事曹余华董事长兰恒祥总经理曹逸董事华刚监事主席吴梅生董事</t>
  </si>
  <si>
    <t>["发动机","工装","汽车配件","生产制造","零部件","汽车交通","车联网及硬件","汽车零部件","新能源汽车","产品研发"]</t>
  </si>
  <si>
    <t>贝斯特(IPO上市及以后)</t>
  </si>
  <si>
    <t>https://innotreelogo.qiniu.innotree.cn/FnXRd99NLigX39Yz6yQ6gBpB6bjc</t>
  </si>
  <si>
    <t>https://www.innotree.cn/inno/company/15804294027643959592.html</t>
  </si>
  <si>
    <t>创维数字股份有限公司</t>
  </si>
  <si>
    <t>四川省遂宁市经济技术开发区西宁片区台商工业园内</t>
  </si>
  <si>
    <t>赖伟德</t>
  </si>
  <si>
    <t>http://www.skyworthdigital.com</t>
  </si>
  <si>
    <t>公司简介:公司现在四川省遂宁市工商行政管理局注册登记,取得营业执照,营业执照号:510000400002304号。公司于1988年8月经中国人民银行遂宁市分行批准,分三次向社会公众发行人民币普通股2000万股,均为向境内投资人发行的以人民币认购的内资股,于1998年6月2日在深圳证券交易所上市。</t>
  </si>
  <si>
    <t>2004-08-13IPO上市及以后232万美元3iCCI中乾证融住友亚洲创和投资博大创投国际金融公司天鑫股权投资富兰克林邓普顿投资星展普禾资产漕河泾创投软银赛富银瑞达</t>
  </si>
  <si>
    <t>孙瑞坤监事施驰董事兼总经理赖伟德董事长尹田董事郭祥明董事林劲董事鞠新华董事贾宏伟监事陈飞监事王兴军董事应一鸣董事张知董事</t>
  </si>
  <si>
    <t>创维数字(IPO上市及以后)</t>
  </si>
  <si>
    <t>https://innotreelogo.qiniu.innotree.cn/FsM4gb2-tm3TshQUweo0xXqp642W</t>
  </si>
  <si>
    <t>https://www.innotree.cn/inno/company/3424830545767452017.html</t>
  </si>
  <si>
    <t>新乡化纤股份有限公司</t>
  </si>
  <si>
    <t>河南省新乡市经济技术开发区新长路南侧</t>
  </si>
  <si>
    <t>邵长金</t>
  </si>
  <si>
    <t>http://www.bailu.com</t>
  </si>
  <si>
    <t>公司简介:公司以募集方式设立;在河南省工商行政管理局注册登记,取得企业法人营业执照,营业执照号为:410000100017034。公司于1999年8月18日经中国证券监督管理委员会批准,首次向社会公众发行人民币普通股7500万股,于1999年10月21日在深圳证券交易所上市。</t>
  </si>
  <si>
    <t>2016-10-12IPO上市及以后2.60亿人民币中原股权2014-08-19IPO上市及以后6220万人民币融众投资瑞华控股</t>
  </si>
  <si>
    <t>宋德顺董事兼总经理肖树彬董事周建华监事张春雷监事贾保良董事杜海波董事邵长金董事长付涛监事楚金桥董事王文新董事卢克贞董事李云生董事</t>
  </si>
  <si>
    <t>新乡化纤(IPO上市及以后)</t>
  </si>
  <si>
    <t>https://www.innotree.cn/inno/company/12741286012869332838.html</t>
  </si>
  <si>
    <t>成都泉源堂大药房连锁股份有限公司</t>
  </si>
  <si>
    <t>101676667元</t>
  </si>
  <si>
    <t>成都市蒲江县鹤山镇工业大道上段87号2栋2层</t>
  </si>
  <si>
    <t>李灿</t>
  </si>
  <si>
    <t>028-85137773</t>
  </si>
  <si>
    <t>www.qyt1902.com</t>
  </si>
  <si>
    <t>公司简介:成都泉源堂大药房有限责任公司于2012年9月13日在内江工商局登记注册,业务经理是李灿,公司注册资本未提供,我公司的办公地址位于千年历史、民风民俗传承积淀的内江,四川内江四川省成都市蒲江县四川省成都市蒲江县鹤山镇桫椤路中段114号,我们有最好的产品和专业的销售和技术团队,在公司发展壮大的3年里,我们为客户提供最好的产品、良好的技术支持、健全的售后服务,成都泉源堂大药房有限责任公司是内江药店行业知名企业,如果您对我公司的产品服务有兴趣,请在线留言或者来电咨询。</t>
  </si>
  <si>
    <t>2015-10-19IPO上市及以后5000万人民币投资方未透露2015-08-28新三板未透露投资方未透露</t>
  </si>
  <si>
    <t>["医疗健康","医药企业","医药电商","电商","药品连锁","大药房连锁","历史医药企业","天猫旗舰店","快速增长通道"]</t>
  </si>
  <si>
    <t>泉源堂(IPO上市及以后)</t>
  </si>
  <si>
    <t>https://innotreelogo.qiniu.innotree.cn/FpDZP9LpVEwTOQjhx-9trZXJEXPi</t>
  </si>
  <si>
    <t>https://www.innotree.cn/inno/company/6130984583928828804.html</t>
  </si>
  <si>
    <t>海通证券股份有限公司</t>
  </si>
  <si>
    <t>中国上海市广东路 689号海通证券大厦</t>
  </si>
  <si>
    <t>周杰</t>
  </si>
  <si>
    <t>http://www.htsec.com</t>
  </si>
  <si>
    <t>公司简介:海通证券股份有限公司（以下简称“公司”或“海通证券”）前身为成立于1988年的上海海通证券公司，是国内最早成立的证券公司之一。公司于1993年10月7日经上海市证券管理办公室以沪证办(93)117号文批准，以社会募集方式设立；在上海市工商行政管理局注册登记，取得营业执照。营业执照号：310000000016182。1994年9月，改制为全国性的有限责任公司，更名为“海通证券有限公司”，资本金增至10亿元。2000年，增资至37.46亿元。2001年12月，改制为股份有限公司，增资至40.06亿元，并于次月更名为“海通证券股份有限公司”。2002年11月，资本金增至87.34亿元。</t>
  </si>
  <si>
    <t>2012-04-27IPO上市及以后3000万美元协信远泽太盟投资集团思佰益投资河南投资集团辰海妙基金21st Century FoxD.E.ShawOman Investment Fund</t>
  </si>
  <si>
    <t>冯仑董事张鸣董事杨庆忠监事许建国董事李林监事胡海蓉监事张新玫董事王鸿祥董事陈斌董事李光荣董事程峰监事王美娟监事宋春风监事周杰董事长肖遂宁董事宋世浩监事寿伟光监事许奇监事刘志敏董事陈辉峰监事</t>
  </si>
  <si>
    <t>海通证券(IPO上市及以后)</t>
  </si>
  <si>
    <t>https://innotreelogo.qiniu.innotree.cn/FhUzxY79vWuDzN27tIFck493aeE2</t>
  </si>
  <si>
    <t>https://www.innotree.cn/inno/company/15025117011042427046.html</t>
  </si>
  <si>
    <t>四川海特高新技术股份有限公司</t>
  </si>
  <si>
    <t>四川省成都市高新区高朋大道21号</t>
  </si>
  <si>
    <t>李飚</t>
  </si>
  <si>
    <t>http://www.schtgx.com</t>
  </si>
  <si>
    <t>公司简介:四川海特高新技术股份有限公司(以下简称“本公司”)前身为四川海特高新技术公司,1992年10月经四川省工商行政管理局批准成立,公司性质为集体所有制企业,注册资金50万元,1997年10月经四川省工商行政管理局批准注册资金变更为450万元,1999年7月经四川省科委《关于四川海特高新技术公司改制申请的批复》(川科委成[1999]13号)文批准,四川海特高新技术公司进行产权界定,明晰产权后与四川省科委发明协会脱离了挂靠关系并改制为有限责任公司,注册资本变更为1,000万元。公司经四川省人民政府川府函[2000]291号文批准,由四川海特高新技术有限公司整体变更设立,在四川省工商行政管理局注册登记,2000年11月24日,取得营业执照。营业执照号码为5100001802461。2010年7月19日,经四川省工商行政管理局变更登记,公司营业执照注册号现为510000000059360。经中国证券监督管理委员会批准,公司于2004年7月6日首次向社会公众发行人民币普通股2,400万股。该普通股票于2004年7月21日在深圳证券交易所上市。</t>
  </si>
  <si>
    <t>2010-03-11IPO上市及以后5432万人民币瑞华控股融众投资</t>
  </si>
  <si>
    <t>万涛董事王建华董事辛豪董事郑德华董事李江石总经理杨红樱董事李晋监事郭全芳董事刘效文董事王廷富董事欧智监事虞刚监事李飚董事长</t>
  </si>
  <si>
    <t>["国防军工","汽车交通","航空","航空航天","设备航空测试设备","支线飞机","修理","航空机载设备","航空培训"]</t>
  </si>
  <si>
    <t>海特高新(IPO上市及以后)</t>
  </si>
  <si>
    <t>https://innotreelogo.qiniu.innotree.cn/FmB-OK0IdtF91NF77JMRuYITKskN</t>
  </si>
  <si>
    <t>https://www.innotree.cn/inno/company/11038666285555287206.html</t>
  </si>
  <si>
    <t>中国通信服务股份有限公司</t>
  </si>
  <si>
    <t>中国北京市西城区复兴门南大道 2 and B号 5楼</t>
  </si>
  <si>
    <t>8610-58502290</t>
  </si>
  <si>
    <t>http://www.chinaccs.com.hk</t>
  </si>
  <si>
    <t>2008-04-09IPO上市及以后1000万美元IBM中国Mizuho Venture Capital利亚德光电当升科技特纳亚（原雷曼兄弟）黑石2006-12-01IPO上市及以后1000万美元北京基石基金思科香港</t>
  </si>
  <si>
    <t>司芙蓉董事海连成监事王军独立董事司剑非监事张均安董事萧伟强独立董事夏江华监事会主席孙康敏董事长李正茂董事吴太石独立董事侯锐董事吕廷杰独立董事赵纯均独立董事</t>
  </si>
  <si>
    <t>["媒体","实业","通讯","通信服务","资产管理","工商行政管理","电信","移动通信"]</t>
  </si>
  <si>
    <t>中国通信服务(IPO上市及以后)</t>
  </si>
  <si>
    <t>https://innotreelogo.qiniu.innotree.cn/FpFeTMlhlGcZfI2qtBJs-O1WzNaW</t>
  </si>
  <si>
    <t>https://www.innotree.cn/inno/company/17310030753980585483.html</t>
  </si>
  <si>
    <t>上海新南洋股份有限公司</t>
  </si>
  <si>
    <t>上海市淮海西路55号申通信息广场11楼C座</t>
  </si>
  <si>
    <t>刘玉文</t>
  </si>
  <si>
    <t>http://www.xin-ny.com</t>
  </si>
  <si>
    <t>公司简介:上海南洋国际实业股份有限公司是1992年7月30日经上海市人民政府教育卫生办公室沪府教卫(92)第201号文批准,由上海交通大学发起并组建的股份有限公司。公司于1992年8月7日经中国人民银行上海市分行金管处“(92)沪人金股字54号文”批准,首次向社会公众发行人民币普通股6600万股,于1993年6月14日在上海证券交易所上市。</t>
  </si>
  <si>
    <t>2017-06-22IPO上市及以后5926万人民币东方国际上海投资</t>
  </si>
  <si>
    <t>陈慧娟监事刘凤委董事陆辉董事朱敏骏董事袁慧韡董事钱天东其他人员朱凯泳董事苏文骏董事陈伟志董事刘玉文董事长吴竹平董事兼总经理张路监事饶兴国监事罗会云董事李晓红监事林涛董事</t>
  </si>
  <si>
    <t>["K12","国际教育","培训业务","教育","教育集团","数字电视","管理培训","职业培训","职业教育","上海交大"]</t>
  </si>
  <si>
    <t>新南洋(IPO上市及以后)</t>
  </si>
  <si>
    <t>https://innotreelogo.qiniu.innotree.cn/Fn5I7vOvYEkIiC6eXGlFbZjGgxy4</t>
  </si>
  <si>
    <t>https://www.innotree.cn/inno/company/10015582059288330799.html</t>
  </si>
  <si>
    <t>浙江双环传动机械股份有限公司</t>
  </si>
  <si>
    <t>浙江省玉环县机电产业功能区盛园路1号</t>
  </si>
  <si>
    <t>吴长鸿</t>
  </si>
  <si>
    <t>http://www.gearsnet.com</t>
  </si>
  <si>
    <t>公司简介:公司系在原浙江双环传动机械有限公司的基础上变更设立的股份有限公司;于2006年6月19日在浙江省工商行政管理局注册登记,取得营业执照,注册号为:330000000009980。公司于2010年8月18日经中国证券监督管理委员会核准,首次向社会公众发行人民币普通股3000万股,于2010年9月10日在深圳证券交易所上市。</t>
  </si>
  <si>
    <t>2015-12-07IPO上市及以后6000万人民币和君投资2007-11-01A轮5000万人民币长江国弘瑞安建业资产管理</t>
  </si>
  <si>
    <t>张琦董事蒋亦卿董事蔡宁董事周志强监事耿帅董事章良忠董事李水土董事刘赪董事杨东坡监事张靖董事吴长鸿董事长兼总经理董美珠监事李绍光监事陈剑峰监事</t>
  </si>
  <si>
    <t>["摩托车","汽车","工程机械","电动工具"]</t>
  </si>
  <si>
    <t>双环传动(IPO上市及以后)</t>
  </si>
  <si>
    <t>https://innotreelogo.qiniu.innotree.cn/FlcKR-wRA22GtdsnpJkMEj4DOo3X</t>
  </si>
  <si>
    <t>https://www.innotree.cn/inno/company/3733308508197264364.html</t>
  </si>
  <si>
    <t>苏州东山精密制造股份有限公司</t>
  </si>
  <si>
    <t>江苏省苏州市吴中区东山上湾村</t>
  </si>
  <si>
    <t>袁永刚</t>
  </si>
  <si>
    <t>http://www.sz-dsbj.com</t>
  </si>
  <si>
    <t>公司简介:苏州东山精密制造股份有限公司(以下简称公司)系依照《公司法》和其他有关规定成立的股份有限公司。2007年12月24日公司由苏州市东山钣金有限责任公司依法整体变更发起设立;公司在江苏省苏州市工商行政管理局注册登记,取得注册号为3205002116680的《企业法人营业执照》。公司于2010年2月26日经中国证券监督管理委员会批准,首次向社会公众发行人民币普通股4000万股,于2010年4月9日在深圳证券交易所上市。</t>
  </si>
  <si>
    <t>2017-05-18IPO上市及以后4.50亿人民币前海开源平安资产申万宏源2007-08-15A轮3321万人民币体奥动力国发创投</t>
  </si>
  <si>
    <t>罗正英董事冒小燕董事单建斌董事费利剑职工监事高永如董事ZHAO XIUTIAN董事翁长征职工监事姜宁董事马力强监事主席袁永刚董事长王旭董事袁永峰董事兼总经理肖军云职工监事徐志伟职工监事</t>
  </si>
  <si>
    <t>["半导体","新能源","机床","精密配件","设备制造","通讯设备","精密钣金","技术服务","制造服务","钣金"]</t>
  </si>
  <si>
    <t>东山精密(IPO上市及以后)</t>
  </si>
  <si>
    <t>https://innotreelogo.qiniu.innotree.cn/FuCm3G21rRFCNtNKXuGkqsrT1u-V</t>
  </si>
  <si>
    <t>https://www.innotree.cn/inno/company/1745454443823982148.html</t>
  </si>
  <si>
    <t>新疆天富能源股份有限公司</t>
  </si>
  <si>
    <t>新疆石河子市北一东路2号</t>
  </si>
  <si>
    <t>赵磊</t>
  </si>
  <si>
    <t>http://www.tfrd.com.cn</t>
  </si>
  <si>
    <t>公司简介:新疆天富能源股份有限公司(以下简称股份公司、公司或本公司)一九九八年十二月经新疆生产建设兵团新兵函[1998]55号文的批准,由石河子电力工业公司按照相应的重组方案改制为股份有限公司。公司经新疆维吾尔自治区人民政府新政函(1999)104号文批准,以发起方式设立;在新疆维吾尔族自治区工商行政管理局注册登记,取得营业执照,营业执照号:6500001000629。公司于2001年11月22日经中国证监会[2001]100号文批准,首次向中国境内社会公众发行人民币普通股6000万股,于2002年2月28日在上海证券交易所上市。</t>
  </si>
  <si>
    <t>2013-03-19IPO上市及以后3亿人民币博时资本(博时基金)招商昆仑</t>
  </si>
  <si>
    <t>张奇峰董事邓海监事会主席赵磊董事长李辉董事石安琴董事谢晓华监事王宏年董事侯耀杰监事陈军民董事刘三军董事程伟东董事何嘉勇董事刘伟副董事长朱锐董事</t>
  </si>
  <si>
    <t>["证券交易","天然气","发电"]</t>
  </si>
  <si>
    <t>天富能源(IPO上市及以后)</t>
  </si>
  <si>
    <t>https://innotreelogo.qiniu.innotree.cn/Fo8TLXUdcL-LWHyLaK-ZlTrru_KV</t>
  </si>
  <si>
    <t>https://www.innotree.cn/inno/company/6166701937315796997.html</t>
  </si>
  <si>
    <t>苏州天华超净科技股份有限公司</t>
  </si>
  <si>
    <t>江苏省苏州工业园区双马街99号</t>
  </si>
  <si>
    <t>裴振华</t>
  </si>
  <si>
    <t>http://www.canmax.com.cn</t>
  </si>
  <si>
    <t>公司简介:苏州天华超净科技股份有限公司（以下简称“本公司”或“公司”）是由苏州工业园区天华超净科技有限公司整体变更设立的股份有限公司，于2007年12月26日在江苏省工商行政管理局办理工商登记，并领取了注册号为320000000045467的《企业法人营业执照》。公司于2014年7月7日经中国证券监督管理委员会证监许可〔2014〕672号文批准，首次向社会公众发行人民币普通股1,950万股，于2014年7月31日在深圳证券交易所上市。</t>
  </si>
  <si>
    <t>2015-12-24IPO上市及以后4624万人民币清源伟伦投资2007-11-29A轮330万人民币光彩49集团元风创投</t>
  </si>
  <si>
    <t>吴军董事陈雪荣监事容建芬董事裴振华董事长兼总经理成南监事主席冯志凌董事项燕职工监事李丹云董事</t>
  </si>
  <si>
    <t>["防静电","污染防控解决方案","高新技术","污染防控","静电","工业生产"]</t>
  </si>
  <si>
    <t>天华超净(IPO上市及以后)</t>
  </si>
  <si>
    <t>https://www.innotree.cn/inno/company/14370711934256703765.html</t>
  </si>
  <si>
    <t>浙江海利得新材料股份有限公司</t>
  </si>
  <si>
    <t>浙江省海宁市马桥镇经编园区内</t>
  </si>
  <si>
    <t>高利民</t>
  </si>
  <si>
    <t>http://www.halead.com</t>
  </si>
  <si>
    <t>公司简介:公司系经浙江省人民政府企业上市工作领导小组《关于同意发起设立浙江海利得新材料股份有限公司的批复》(浙上市〔2001〕23号文)批准,由高利民等9位自然人和通联创业投资股份有限公司、浙江中大集团股份有限公司等2家法人单位共同发起设立,于2001年5月21日在浙江省工商行政管理局登记注册,取得注册号为330000000020173的《企业法人营业执照》。公司2007年12月27日经中国证券监督管理委员会核准,首次向社会公众发行人民币普通股3200万股,于2008年1月23日在深圳证券交易所上市。</t>
  </si>
  <si>
    <t>2016-07-08IPO上市及以后6000万人民币硅谷天堂黎曼投资2011-03-31IPO上市及以后7044万人民币六汇雅戈尔投资万好万家投资海基投资2006-10-18C轮4312万人民币海富基金管理公司火炬科投2004-05-22B轮未透露红塔（昆山）创投通联资本2001-05-21A轮未透露红塔（昆山）创投通联资本</t>
  </si>
  <si>
    <t>熊初珍监事陆瑛娜监事高利民董事长平衡董事姚峻董事高王伟总经理,副董事长葛骏敏董事杨鹰彪董事黄卫书董事钱培华监事</t>
  </si>
  <si>
    <t>["火炬计划","电脑","新材料","市场销售","高新技术","灯箱","涤纶"]</t>
  </si>
  <si>
    <t>浙江海利得(IPO上市及以后)</t>
  </si>
  <si>
    <t>https://innotreelogo.qiniu.innotree.cn/Fnc9WvdoViImv6aICwNREQVDZwq_</t>
  </si>
  <si>
    <t>https://www.innotree.cn/inno/company/14546007534335450271.html</t>
  </si>
  <si>
    <t>厦门科华恒盛股份有限公司</t>
  </si>
  <si>
    <t>福建省厦门火炬高新区火炬园马垄路457号</t>
  </si>
  <si>
    <t>陈成辉</t>
  </si>
  <si>
    <t>http://www.kehua.com.cn</t>
  </si>
  <si>
    <t>公司简介:公司系依照《公司法》和其他有关规定成立的股份有限公司(以下简称“公司”)。公司以发起设立的方式设立;在厦门市工商行政管理局注册登记,取得营业执照,营业执照号为:350298200000533。公司于2009年12月18日经中国证券监督管理委员会核准,首次向社会公众发行人民币普通股1950万股,于2010年1月13日在深圳证券交易所上市。</t>
  </si>
  <si>
    <t>2016-04-22IPO上市及以后3.78亿人民币北京京泰阳光投资</t>
  </si>
  <si>
    <t>陈成辉董事长兼总经理林清民监事周伟松董事梁舒展监事汤金木董事赖永春监事吴建文副董事长陈善昂董事许顺孝董事林仪董事</t>
  </si>
  <si>
    <t>["企业服务","安全服务","数据中心","机械设备","生产制造","电气设备","电源","电能","能源电力","输配电气"]</t>
  </si>
  <si>
    <t>科华恒盛(IPO上市及以后)</t>
  </si>
  <si>
    <t>https://innotreelogo.qiniu.innotree.cn/Ftl_5keaE8YNTs2NA_DjV4kdbvyc</t>
  </si>
  <si>
    <t>https://www.innotree.cn/inno/company/12525867395172795269.html</t>
  </si>
  <si>
    <t>新疆众和股份有限公司</t>
  </si>
  <si>
    <t>新疆乌鲁木齐市高新区喀什东路18号</t>
  </si>
  <si>
    <t>孙健</t>
  </si>
  <si>
    <t>http://www.joinworld.com</t>
  </si>
  <si>
    <t>公司简介:公司是由新疆维吾尔自治区国有资产投资经营公司、新疆有色金属工业公司、新疆新保房地产开发公司、深圳大通实业股份有限公司共同发起,以社会募集方式设立的股份有限公司。并在新疆维吾尔自治区工商行政管理局注册登记,取得营业执照,营业执照号650000040000431。公司于1996年1月17日至2月3日经新疆维吾尔自治区[新政函(1995)131号]文批准,中国证监会证监发字[1996]2号文复审通过,首次向社会公众发行人民币普通2250万股,于1996年2月15日在上海证券交易所上市。第四条公司注册名称:新疆众和股份有限公司</t>
  </si>
  <si>
    <t>2011-07-01IPO上市及以后1.18亿人民币外贸信托六汇华协创投大盟汇信雅戈尔投资宝来德资产常州投资集团西安国际信托有限公司</t>
  </si>
  <si>
    <t>边明勇副总经理翟新生董事朱瑛董事郭俊香监事张新董事王国栋董事王春城监事刘杰董事孙健董事长尤智才监事会主席史庭宏监事杨波董事刘志波董事何新光监事张新明董事施阳董事</t>
  </si>
  <si>
    <t>["生产基地","电子铝箔","资产","证券交易","科研人员"]</t>
  </si>
  <si>
    <t>新疆众和(IPO上市及以后)</t>
  </si>
  <si>
    <t>https://innotreelogo.qiniu.innotree.cn/FpS58PCBtkRxypBiCAd0hlY9bPJh</t>
  </si>
  <si>
    <t>https://www.innotree.cn/inno/company/3144444172595482263.html</t>
  </si>
  <si>
    <t>新兴铸管新疆控股集团有限公司</t>
  </si>
  <si>
    <t>200000万元人民币</t>
  </si>
  <si>
    <t>新疆维吾尔自治区乌鲁木齐市沙依巴克区巴克区黄河路2号招商银行大厦26层</t>
  </si>
  <si>
    <t>程爱民</t>
  </si>
  <si>
    <t>http://www.xinxingxinjianggroup.com</t>
  </si>
  <si>
    <t>公司简介:新兴铸管（新疆）资源发展有限公司成立于2008年7月，法定代表人王学柱，注册资本80,000万元。截至2011年末，新疆资源公司的总资产为185,434.19万元，负债总额为102,420.28万元，净资产为83,013.91万元。2011年实现营业收入49,902.44万元，营业利润2160.76万元，净利润2159.67万元。</t>
  </si>
  <si>
    <t>2017-04-05IPO上市及以后1.60亿人民币江苏高科投中融基金管理</t>
  </si>
  <si>
    <t>左亚涛监事陈书广未知程爱民执行董事杨建国副总经理田义红副总经理宋延琦总经理</t>
  </si>
  <si>
    <t>https://innotreelogo.qiniu.innotree.cn/FlGt8XF04AnhkwvUCIJ0LF7dtwyE</t>
  </si>
  <si>
    <t>https://www.innotree.cn/inno/company/13363386511325111897.html</t>
  </si>
  <si>
    <t>广东德联集团股份有限公司</t>
  </si>
  <si>
    <t>广东省佛山市南海区小塘狮山新城开发区</t>
  </si>
  <si>
    <t>徐咸大</t>
  </si>
  <si>
    <t>http://www.delian.cn</t>
  </si>
  <si>
    <t>公司简介:广东德联集团股份有限公司由广东德联化工集团有限公司整体变更设立。公司依发起方式设立；在广东省佛山市工商行政管理局注册登记，取得营业执照，营业执照号440682000016599。公司于2011年12月7日经中国证券监督管理委员会核准，首次向社会公众发行人民币普通股(A股)4,000万股，于2015年3月20日在深圳证券交易所上市。</t>
  </si>
  <si>
    <t>2015-03-19IPO上市及以后9400万人民币乾和投资2011-09-26B轮150万人民币华山资本WestSummit Capital深创投2008-05-05A轮1575万人民币华山资本WestSummit Capital深创投</t>
  </si>
  <si>
    <t>徐庆芳副总经理（董事会聘任）,董事邓国锦董事李晓帆独立董事杨樾董事徐团华总经理（董事会聘任）,副董事长（董事会选举）梁锦棋独立董事郭荣娜董事徐咸大董事长（董事会选举）黄劲业独立董事杨敏监事曾永泉职工监事周婧监事（职工大会选举），监事会主席（监事会选举）</t>
  </si>
  <si>
    <t>["化学制品","机油","汽车交通","汽车保养","汽车后服务","汽车销售","化学品","股票","新能源汽车","汽车维修保养"]</t>
  </si>
  <si>
    <t>德联集团(IPO上市及以后)</t>
  </si>
  <si>
    <t>https://innotreelogo.qiniu.innotree.cn/FjZcVuKrUbRHgFy9qeD66d0QCD19</t>
  </si>
  <si>
    <t>https://www.innotree.cn/inno/company/9440169700922073888.html</t>
  </si>
  <si>
    <t>陕西省天然气股份有限公司</t>
  </si>
  <si>
    <t>陕西省西安市经济技术开发区A1区开元路2号</t>
  </si>
  <si>
    <t>李谦益</t>
  </si>
  <si>
    <t>http://www.shaanxigas.com</t>
  </si>
  <si>
    <t>公司简介:公司于2005年8月17日经陕西省人民政府国有资产监督管理委员会《关于陕西省天然气股份有限公司国有股权管理的批复》(陕国资产权发[2005]230号)批准,并于2005年9月16日经《商务部关于同意陕西省天然气有限责任公司改制的批复》(商资批[2005]2066号)批准,以整体变更方式发起设立,为外资比例低于25%的外商投资股份有限公司。公司在陕西省工商行政管理局注册登记,取得企业法人营业执照,营业执照注册号为610000400000319。公司于2008年7月14日经中国证监会核准,首次向社会公众发行人民币普通股10,000万股,于2008年8月13日在深圳证券交易所上市。于2014年8月12日经中国证监会核准,非公开发行人民币普通股95,238,095股,并于2014年10月17日在深圳证券交易所上市。</t>
  </si>
  <si>
    <t>2014-09-19IPO上市及以后1.08亿人民币光大金控（浙江）资产管理展银投资安徽皖投铁路投资2014-09-01IPO上市及以后1亿人民币瑞合鑫业雷石投资</t>
  </si>
  <si>
    <t>宋西侠董事李谦益董事长,未知王宗发董事李爱慧监事徐德龙董事倪正监事胡建董事张卫冰监事丁世元监事田高良董事刘建武董事种保仓董事罗德明董事沈涛董事</t>
  </si>
  <si>
    <t>["公用事业","天然气","建筑","燃气水务","生产制造","石油行业","设备安装","外资","中外合资","投资集团"]</t>
  </si>
  <si>
    <t>陕天然气(IPO上市及以后)</t>
  </si>
  <si>
    <t>https://innotreelogo.qiniu.innotree.cn/Fj_h86ciZnUOBFoZo7MVPjqQHE-l</t>
  </si>
  <si>
    <t>https://www.innotree.cn/inno/company/7724995897985298643.html</t>
  </si>
  <si>
    <t>吉林吉恩镍业股份有限公司</t>
  </si>
  <si>
    <t>160372.3916万人民币</t>
  </si>
  <si>
    <t>吉林省磐石市红旗岭镇</t>
  </si>
  <si>
    <t>王若冰</t>
  </si>
  <si>
    <t>0432-65610653</t>
  </si>
  <si>
    <t>http://www.jlnickel.com.cn/</t>
  </si>
  <si>
    <t>公司简介:吉林吉恩镍业股份有限公司是昊融集团旗下最大控股子公司，国家级高新技术企业、省级创新企业，由吉林镍业集团有限责任公司集中优势资产发起设立的(吉林镍业集团现改组变更为吉林昊融有色金属集团有限公司)。吉恩镍业现已发展成集采矿、选矿、冶炼、化工于一体的大型有色企业。现有资产总额32亿元，总部占地面积450万平方米。2003年9月，吉恩镍业在沪市A股市场上市，股票代码为：600432。吉恩镍业主要控股企业有：通化吉恩镍业有限公司、重庆吉恩冶炼有限公司、新乡吉恩镍业有限公司、吉林卓创有色金属有限公司、磐石长城精细化工有限公司、磐石恒远物资回收有限公司。</t>
  </si>
  <si>
    <t>2011-05-20IPO上市及以后1000万人民币Atlas Venture昊融股权投资2010-06-30IPO上市及以后7137万人民币凯石投资商裕投资天堂硅谷辛谊投资高樟资本</t>
  </si>
  <si>
    <t>刘俊梅监事李德君监事宿跃德监事于然波董事李景峰董事李明董事徐广平董事胡静波董事王若冰董事长周喜文董事兼总经理马忠全董事王旭董事</t>
  </si>
  <si>
    <t>["化工品","有色冶炼加工","有色金属","生产制造","采矿","金属","金属制品","资产","高新技术"]</t>
  </si>
  <si>
    <t>https://innotreelogo.qiniu.innotree.cn/FjQ7bfsuEOHHTq-G2MrdoHnug72d</t>
  </si>
  <si>
    <t>https://www.innotree.cn/inno/company/1641262881749070492.html</t>
  </si>
  <si>
    <t>软控股份有限公司</t>
  </si>
  <si>
    <t>山东省青岛市高新区新业路31号远创国际蓝湾创意园B区1号楼202室</t>
  </si>
  <si>
    <t>袁仲雪</t>
  </si>
  <si>
    <t>http://www.mesnac.com</t>
  </si>
  <si>
    <t>公司简介:公司经青岛市经济体制改革委员会(青体改字[2000]第186号)文件批准以发起方式设立;在青岛市工商行政管理局注册登记,取得营业执照,营业执照号:37020018065259。公司于[2006]年[9]月[11]日经中国证券监督管理委员会核准,首次向社会公众发行人民币普通股[1800万]股,于[2006]年[10]月[18]日在[深圳证券交易所]上市。</t>
  </si>
  <si>
    <t>2015-07-16IPO上市及以后3002万人民币涌铧投资光动力创投2009-04-28IPO上市及以后6755万人民币大盟汇信常州投资集团2000-10-01A轮152万人民币涌铧投资光动力创投</t>
  </si>
  <si>
    <t>张艳霞董事周丹丹监事于明进总经理孙志慧监事薛红丽监事鲁丽娜董事张君峰董事袁仲雪董事长宋波董事荣健董事许春华董事</t>
  </si>
  <si>
    <t>["解决方案","大学","橡胶轮胎","软硬结合","信息化装备"]</t>
  </si>
  <si>
    <t>软控股份(IPO上市及以后)</t>
  </si>
  <si>
    <t>https://innotreelogo.qiniu.innotree.cn/Fk69XsSRhIq3SQDXE72SzVzuyQLQ</t>
  </si>
  <si>
    <t>https://www.innotree.cn/inno/company/2096103947391491844.html</t>
  </si>
  <si>
    <t>上海亨通光电科技有限公司</t>
  </si>
  <si>
    <t>3500万人民币</t>
  </si>
  <si>
    <t>上海市静安区江场西路555号</t>
  </si>
  <si>
    <t>王毅强</t>
  </si>
  <si>
    <t>021-56650805</t>
  </si>
  <si>
    <t>公司简介:一、企业介绍：上海亨通光电科技有限公司成立于2000年9月，是一家国家级高新技术企业。上海亨通光电科技有限公司自成立以来，始终秉持“高起点、高标准、高科技、高水平、高效率”的经营理念，公司先后承担了国家和上海市科技攻关项目16项，获得科技奖励22项，申请专利34项，并被授予了上海市科技小巨人企业、上海市企业技术中心、上海市工程技术研究中心、上海市职工科技创新示范基地、上海市职工最满意企业等十余项市、区级荣誉。二、重点项目1、传感器（该项目被列入中央投资重点产业振兴项目）；2、集成光学多功能芯片；3、探测器/耦合器；4、特种光纤。三、质量认证体系1、ISO9001四、公司福利待遇公司提供五险一金，提供午餐补助，提供节日福利和生日福利。最新职位推荐今日相似推荐</t>
  </si>
  <si>
    <t>2017-07-28IPO上市及以后3.00亿人民币中车金证投资云南工投2006-11-27IPO上市及以后7020万人民币东方华夏深圳创投基金</t>
  </si>
  <si>
    <t>孙英莉董事蒋丽霞董事刘军监事王毅强经理,董事长吴波董事陈志董事</t>
  </si>
  <si>
    <t>["光电","高新技术"]</t>
  </si>
  <si>
    <t>https://innotreelogo.qiniu.innotree.cn/FgRlYpmss8JIObnhrmQNDn06mxR_</t>
  </si>
  <si>
    <t>https://www.innotree.cn/inno/company/8439516704187773070.html</t>
  </si>
  <si>
    <t>北京光环新网科技股份有限公司</t>
  </si>
  <si>
    <t>北京市门头沟区石龙经济开发区永安路20号3号楼二层202室</t>
  </si>
  <si>
    <t>耿殿根</t>
  </si>
  <si>
    <t>http://www.sinnet.com.cn</t>
  </si>
  <si>
    <t>公司简介:1999年1月27日，国家工商行政管理局向公司核发了企合京总副字第013802号《企业法人营业执照》（副本），公司正式注册成立。2009年11月北京光环新网数字技术有限公司全体股东作为发起人，整体变更为股份公司，以北京光环新网数字技术有限公司截至2009年9月30日止的净资产33,585,092.23元折股投入，其中计入股本32,000,000.00元，每股面值1元，计入资本公积1,585,092.23元。中审亚太会计师事务所有限责任公司出具了中审亚太验字（2009）第010601号验资报告,本次整体变更后公司注册资本为32,000,000.00元。本公司于2009年12月7日办理了工商变更登记。公司于2014年1月9日经中国证券监督管理委员会“证监许可[2014]68号文”核准，首次向社会公众公开发行人民币普通股1,364.5万股，其中发行新股878万股，转让老股486.5万股，于2014年1月29日在深圳证券交易所创业板上市。</t>
  </si>
  <si>
    <t>2014-01-01IPO上市及以后亿元及以上人民币投资方未透露2010-12-01B轮数千万美元红杉中国2001-03-01A轮数千万人民币投资方未透露</t>
  </si>
  <si>
    <t>李超监事杨宇航董事,总经理王军辉监事郭莉莉独立董事袁丁董事耿殿根董事长庞宝光监事会主席郑善伟董事宋健尔独立董事侯成训独立董事</t>
  </si>
  <si>
    <t>["IDC","IT服务","互联网服务","企业服务","信息服务","增值服务","宽带接入","管理软件","通信服务","数据中心IDC"]</t>
  </si>
  <si>
    <t>光环新网(IPO上市及以后)</t>
  </si>
  <si>
    <t>https://innotreelogo.qiniu.innotree.cn/Ft19RryUsXnKcIs7orADPRBpSMlr</t>
  </si>
  <si>
    <t>https://www.innotree.cn/inno/company/16321359069239483530.html</t>
  </si>
  <si>
    <t>广州市广百股份有限公司</t>
  </si>
  <si>
    <t>广东省广州市越秀区西湖路12号</t>
  </si>
  <si>
    <t>王华俊</t>
  </si>
  <si>
    <t>http://www.grandbuy.com.cn</t>
  </si>
  <si>
    <t>公司简介:由广州百货企业集团有限公司、粤泰集团有限公司、广州市东方宾馆股份有限公司、广州市汽车贸易有限公司、广州市广之旅房地产开发有限公司和广州轻出集团有限公司以发起方式设立;在广州市工商行政管理局注册登记,取得营业执照,营业执照号:4401011112003。公司于2007年10月30日经中国证券监督管理委员会[2007]380号文核准,首次向社会公众发行人民币普通股4000万股,于2007年11月22日在深圳证券交易所上市。</t>
  </si>
  <si>
    <t>2011-03-03IPO上市及以后6125万人民币景贤投资</t>
  </si>
  <si>
    <t>郑定全董事王华俊董事长梁启基监事黄永志董事兼总经理陈宏辉独立董事晏湘监事关兆棻监事王鸿茂独立董事沈洪涛独立董事张蕴坚董事</t>
  </si>
  <si>
    <t>["服饰","电商","美妆服务","购物","股票","百货","连锁经营"]</t>
  </si>
  <si>
    <t>广百股份(IPO上市及以后)</t>
  </si>
  <si>
    <t>https://innotreelogo.qiniu.innotree.cn/FmjLYmqYdOVmt91kA2CUN0m3Jd03</t>
  </si>
  <si>
    <t>https://www.innotree.cn/inno/company/9895908009152958399.html</t>
  </si>
  <si>
    <t>深圳市共进电子股份有限公司</t>
  </si>
  <si>
    <t>深圳市南山区南海大道1019号南山医疗器械产业园</t>
  </si>
  <si>
    <t>汪大维</t>
  </si>
  <si>
    <t>http://www.twsz.com/</t>
  </si>
  <si>
    <t>公司简介:1998年11月,公司前身共进有限设立,注册资本100万元:1998年11月,王丹华、崔正南2名股东共同以货币方式出资设立共进有限,注册资本为人民币100万元,王丹华和崔正南分别出资50万元。1998年11月2日,深圳明致会计师事务所以“深明会验字[1998]第31号”《验资报告》验证了本次出资。1998年11月24日,共进有限领取了注册号为“4403012011338”的《企业法人营业执照》。公司由深圳市共进电子有限公司依法变更设立,深圳市共进电子有限公司的原有股东即为公司发起人;公司在深圳市市场监督管理局注册登记,于2011年9月14日取得营业执照,注册号为【440301102814626】。公司于2015年1月30日经中国证券监督管理委员会核准,首次向社会公众公开发行人民币普通股7500万股,于2015年2月25日在上海证券交易所上市。</t>
  </si>
  <si>
    <t>2016-06-17IPO上市及以后1.60亿人民币青岛海丝创新投资2011-05-10B轮921万人民币中兴创投普道创投融银资本投资管理有限公司通鼎互联雅虎2010-12-24A轮3349万人民币中兴创投</t>
  </si>
  <si>
    <t>夏树涛董事李建辉董事唐佛南总经理,董事杨守全董事漆建中监事李厥庆董事胡祖敏董事王志波董事贺依朦董事殷泽望监事李涛监事王燕鸣董事章顺文董事汪大维董事长</t>
  </si>
  <si>
    <t>["通信电子产品制造商","培养人才","股市"]</t>
  </si>
  <si>
    <t>共进股份(IPO上市及以后)</t>
  </si>
  <si>
    <t>https://innotreelogo.qiniu.innotree.cn/FkWDrkuxK8CmxtCKxjmHibxkm3zs</t>
  </si>
  <si>
    <t>https://www.innotree.cn/inno/company/409183848892434564.html</t>
  </si>
  <si>
    <t>上海安信地板有限公司</t>
  </si>
  <si>
    <t>青浦区金泽镇北任村</t>
  </si>
  <si>
    <t>卢伟光</t>
  </si>
  <si>
    <t>公司简介:中国地板领军品牌--安信地板，济南营销中心为了扩大销售抢占更多市场份额，现招聘。所述职位有意向者请将简历投至我公司。广告勿扰</t>
  </si>
  <si>
    <t>2007-10-24IPO上市及以后250万美元Fdt金融创新工场Sirius Venture Capital凯雷投资集团德丰杰龙脉基金磐石基金</t>
  </si>
  <si>
    <t>["广告","招聘","地板","简历","营销中心","军品"]</t>
  </si>
  <si>
    <t>上海安信地板有限公司(IPO上市及以后)</t>
  </si>
  <si>
    <t>https://www.innotree.cn/inno/company/3311569516975435100.html</t>
  </si>
  <si>
    <t>山西振东制药股份有限公司</t>
  </si>
  <si>
    <t>山西省长治县光明南路振东科技园</t>
  </si>
  <si>
    <t>李安平</t>
  </si>
  <si>
    <t>http://www.zdjt.com</t>
  </si>
  <si>
    <t>公司简介:山西振东制药股份有限公司（以下简称“振东制药”、“公司”）系由山西振东实业集团有限公司、李安平、金安祥、李仁虎、金志祥、宋建平、董迷柱、金小平、蒋瑞华、严力、谢建龙、朱和群作为发起人，由山西振东制药有限公司整体变更设立的股份有限公司。公司由山西振东制药有限公司整体变更设立。公司在长治市工商行政管理局注册登记，营业执照号为：140421100000376。公司于2010年12月15日经中国证券监督管理委员会（以下简称“中国证监会”）“证监许可[2010]1833号”文核准，首次向社会公众发行人民币普通股36,000,000股，于2011年1月7日在深圳证券交易所上市。</t>
  </si>
  <si>
    <t>2016-08-09IPO上市及以后2.93亿人民币中植资本2008-10-28A轮未透露涌银投资钟鼎创投</t>
  </si>
  <si>
    <t>李仁虎未知刘近荣董事李安平董事长李细海董事李明花董事余春宏董事王智民董事杜冠华董事王利青监事金志祥监事李鹏董事宋瑞卿董事董迷柱副董事长宋瑞霖董事</t>
  </si>
  <si>
    <t>["中药","医疗健康","医药研发","电商","癌症肿瘤","制药","原料药","生物医药","抗肿瘤"]</t>
  </si>
  <si>
    <t>振东制药(IPO上市及以后)</t>
  </si>
  <si>
    <t>https://innotreelogo.qiniu.innotree.cn/Fi5joecke2iejriG7lWWOwyzggwP</t>
  </si>
  <si>
    <t>https://www.innotree.cn/inno/company/3054981952802903359.html</t>
  </si>
  <si>
    <t>银泰商业 (集团) 有限公司</t>
  </si>
  <si>
    <t>香港夏悫道18号海富中心 2座17楼1703室</t>
  </si>
  <si>
    <t>http://www.intime.com.cn</t>
  </si>
  <si>
    <t>2014-03-01IPO上市及以后6.88亿美元阿里巴巴</t>
  </si>
  <si>
    <t>["消费生活","电商","购物","连锁","商业购物中心","B2C","本地生活","本地综合生活","电子商务"]</t>
  </si>
  <si>
    <t>银泰商业(IPO上市及以后)</t>
  </si>
  <si>
    <t>https://innotreelogo.qiniu.innotree.cn/FkYSp8w_04kE1PmoHkq9YB0bRqvo</t>
  </si>
  <si>
    <t>https://www.innotree.cn/inno/company/2524634084008206195.html</t>
  </si>
  <si>
    <t>北京铁血科技股份公司</t>
  </si>
  <si>
    <t>59975062元</t>
  </si>
  <si>
    <t>北京市海淀区丹棱街18号1号楼4层410</t>
  </si>
  <si>
    <t>蒋磊</t>
  </si>
  <si>
    <t>010-51292298</t>
  </si>
  <si>
    <t>www.tiexue.net</t>
  </si>
  <si>
    <t>公司简介:公司是国内军事文化领域内知名的独立品牌。公司围绕该核心品牌,建立了“网络社区”+“垂直电商”两大资产体系。其中,“网络社区”体系主要包括铁血网(www.tiexue.net,国内最大的以军事文化为主题的独立网络社区)、铁血读书(www.junshishu.com,国内知名原创军事文学网站)以及军品志(www.junpinzhi.com,战术用品专业评测网站)等其他附属网站。“垂直电商”体系主要包括自有品牌“龙牙”系列产品和龙牙战术用品官网(www.dragontooth.cn,自主战术用品品牌“龙牙”产品展示交流互动平台)、铁血君品行(www.junph.com,专业的战术用品垂直电商平台),以及淘宝、天猫、京东三大网店,和分布于北京、成都、上海、深圳、南京、哈尔滨、天津、武汉、西安、杭州、重庆、郑州、济南、沈阳、长春的15家线下体验店。公司的主营业务为依托垂直化的网络社区,围绕“铁血”这一军事文化品牌,在线上及线下提供军事历史及泛军事文化相关的综合系列产品,致力于为军事历史爱好者提供在该细分领域线上线下消费链的闭环服务,主要包括:垂直电商业务,提供具备专业战术功能和战术风格外型的服装、鞋帽、配饰等实物产品;基于网络社区平台的互联网广告、在线阅读、游戏联合运营、线下活动等衍生增值业务。铁血科技作为母公司,主要负责铁血网等网站的运营、互联网技术与产品的研发、战略拓展与合作等业务。下属铁血君客、盛世君阅、捧腹文化、南充信达四家子公司依托于母公司及社区平台,分别主管电商(含自主品牌及代理品牌运营)、在线阅读、捧腹网运营、社区内容安全审核等业务。</t>
  </si>
  <si>
    <t>2016-04-22IPO上市及以后3900万人民币光线传媒2015-11-05新三板数千万人民币投资方未透露2015-07-03F轮600万人民币东方星空投资团贷网力合清源创投2015-03-26B轮数千万人民币经纬中国力合清源2012-12-01A轮数千万人民币东方富海</t>
  </si>
  <si>
    <t>["军事媒体","垂直媒体","垂直门户","文娱传媒","文学","资讯","军事","垂直电商","垂直社区","媒体"]</t>
  </si>
  <si>
    <t>铁血科技(IPO上市及以后)</t>
  </si>
  <si>
    <t>https://innotreelogo.qiniu.innotree.cn/FgdFabkGQ3btn7eCdc-7HD10bONv</t>
  </si>
  <si>
    <t>https://www.innotree.cn/inno/company/16659998857883269821.html</t>
  </si>
  <si>
    <t>西安国际医学投资股份有限公司</t>
  </si>
  <si>
    <t>陕西省西安市高新区团结南路16号保障楼5层</t>
  </si>
  <si>
    <t>史今</t>
  </si>
  <si>
    <t>http://www.000516.cn</t>
  </si>
  <si>
    <t>公司简介:西安国际医学投资股份有限公司的前身是“西安市解放百货商场”。1986年12月4日,西安市第一商业局以“市一商集字(86)398号”文件批准西安市解放百货商场改制为股份制试点企业,1986年12月19日成立股份有限公司。1996年12月,公司按照《公司法》进行了规范,并依法履行了重新登记手续。公司以募集方式设立。在西安市工商行政管理局注册登记,取得企业法人营业执照;营业执照号码:610100100117171。1987年1月19日,经中国人民银行西安市分行以“市人银管字(1987)02号”文件批准,公司首次向社会公开发行股票40万元。1992年5月经中国人民银行西安市分行以“市人银管字(1992)070”号和第073号文件批准向社会发行股票600万股。1992年经西安市股份制试点工作领导小组以“市股办字(1992)041号”文件批准,公司向原有股东配售2,900万股。。1993年7月12日,经中国证券监督管理委员会以“证监发审字(1993)13号”文件通过对本公司股票公开发行的资格审查,公司股票上市申请经深圳证券交易所以“深证所字(1993)第181号”文件审查通过,于1993年8月9日在深圳证券交易所挂牌交易,证券代码0516(2001年改为000516)。</t>
  </si>
  <si>
    <t>2004-12-31IPO上市及以后未透露华山资本WestSummit Capital深创投</t>
  </si>
  <si>
    <t>王爱萍副董事长史今董事长张宝通董事曹建安监事刘梅监事杨乃定董事张铮董事孙文国董事程鑫渝监事刘勇监事曹鹤玲副董事长李凯监事师萍董事常晓波董事刘瑞轩董事兼总经理刘旭副董事长王志峰监事古晓东监事</t>
  </si>
  <si>
    <t>["大型商业","百货商场","股票","月经","开元控股集团"]</t>
  </si>
  <si>
    <t>国际医学(IPO上市及以后)</t>
  </si>
  <si>
    <t>https://innotreelogo.qiniu.innotree.cn/FiOzeqtL_dlObZhhKJwgiYAj-Qc2</t>
  </si>
  <si>
    <t>https://www.innotree.cn/inno/company/1483280341379609116.html</t>
  </si>
  <si>
    <t>西藏卫信康医药股份有限公司</t>
  </si>
  <si>
    <t>西藏拉萨经济技术开发区孵化园区1#厂房二层收缩缝以南201-1室</t>
  </si>
  <si>
    <t>http://www.wxkpharma.com/</t>
  </si>
  <si>
    <t>公司简介:2006年3月10日,张宏、刘烽以现金共同出资5万元设立大同普康,其中张宏出资3万元,刘烽出资2万元。根据大同市工商行政管理局经济技术开发区分局于2006年3月17日核发的《企业法人营业执照》(注册号:1402002900446),大同普康注册资本5万元,实收资本5万元,法定代表人为张宏,经营范围为医药技术研发、技术咨询服务,营业期限自2006年3月21日至2010年3月17日。2015年12月2日,卫信康有限整体变更设立股份公司完成了工商变更登记,领取了统一社会信用代码为91540091785815591P的《营业执照》。公司首次公开发行股票已经中国证券监督管理委员会证监许可〔2017〕1098号文核准。公司A股股票上市已经上海证券交易所自律监管决定书[2017]207号文批准。公司股票将于2017年7月21日在上海证券交易所上市。</t>
  </si>
  <si>
    <t>["医疗健康","生物技术和制药","生产制造","化学制药","医药","原料药","肝病","药物研发","医药研发","化学药品制剂"]</t>
  </si>
  <si>
    <t>卫信康(IPO上市及以后)</t>
  </si>
  <si>
    <t>https://innotreelogo.qiniu.innotree.cn/Fg9r9D01dC5fNBmQu26zFK1xBkYb</t>
  </si>
  <si>
    <t>https://www.innotree.cn/inno/company/1390690490347323295.html</t>
  </si>
  <si>
    <t>荣科科技股份有限公司</t>
  </si>
  <si>
    <t>辽宁省沈阳经济技术开发区开发大路7甲3号</t>
  </si>
  <si>
    <t>付永全</t>
  </si>
  <si>
    <t>http://www.bringspring.com</t>
  </si>
  <si>
    <t>公司简介:荣科科技股份有限公司系由沈阳荣科科技工程有限公司（以下简称荣科工程公司或有限公司）于2010年以整体变更方式设立的股份有限公司。荣科工程公司系由自然人崔万涛、付艳杰共同出资组建的有限责任公司，并于2005年11月18日取得沈阳市工商行政管理局核发的2101052102543号《企业法人营业执照》，有限公司设立时的注册资本为人民币50万元，自然人崔万涛、付艳杰各自持有荣科工程公司50%股权。2010年7月22日，根据有限公司《关于公司由有限公司变更设立股份公司的决议》、《沈阳荣科科技股份有限公司发起人协议书》以及公司章程的规定，有限公司以2010年5月31日为基准日，以经审计的净资产7,040.36万元折股5,100万股整体改制变更为股份有限公司，公司变更后的名称为荣科科技股份有限公司，并于2010年9月8日取得沈阳市工商行政管理局核发的210100000047160号《企业法人营业执照》。公司于2011年12月30日经中国证券监督管理委员会核准,首次向社会公众发行人民币普通股1700万股,于2012年2月16日在深圳证券交易所上市。</t>
  </si>
  <si>
    <t>2015-06-30IPO上市及以后5000万人民币昊德嘉慧投资2014-09-28B轮5000万人民币昊德嘉慧投资2010-03-29A轮1020万人民币Canon佳能正达联合投资平安财智金泰投资</t>
  </si>
  <si>
    <t>["AI医疗","技术外包","智慧城市","健康保健","医疗信息化","医疗健康","外包","物联网","运营服务提供商","智慧医疗解决方案"]</t>
  </si>
  <si>
    <t>荣科科技(IPO上市及以后)</t>
  </si>
  <si>
    <t>https://innotreelogo.qiniu.innotree.cn/Fjo-OoGasCniUMp5oXyycVRATo9l</t>
  </si>
  <si>
    <t>https://www.innotree.cn/inno/company/10790364953830896078.html</t>
  </si>
  <si>
    <t>湖北新洋丰肥业股份有限公司</t>
  </si>
  <si>
    <t>湖北省荆门市月亮湖北路附7号</t>
  </si>
  <si>
    <t>杨才学</t>
  </si>
  <si>
    <t>http://www.xinyf.com</t>
  </si>
  <si>
    <t>公司简介:公司系依照《公司法》和其他有关规定成立的股份有限公司。公司经国家纺织工业局国纺函[1998]100号文批准,以募集方式设立;在国家工商行政管理局注册登记,取得营业执照。企业法人营业执照注册号:100000000005309(4-1)。公司于1999年1月21日经中国证券监督管理委员会批准,首次向社会公众发行人民币普通股6500万股,于1999年4月8日在深圳证券交易所上市。公司于2014年2月11日实施完成重大资产置换及发行股份购买资产的重大资产重组活动;2014年5月8日完成公司名称变更和注册地址迁移,在湖北省荆门市工商行政管理局注册登记,取得营业执照。企业法人营业注册号:420800000181916。</t>
  </si>
  <si>
    <t>2015-05-18IPO上市及以后1.30亿人民币华山资本WestSummit Capital深创投</t>
  </si>
  <si>
    <t>杨才斌董事修学峰董事宋帆董事杨小红董事杨华锋董事兼总经理董义华监事杨才学董事长刘英筠其他人员孙蔓莉董事孙琦董事王苹监事黄镔董事</t>
  </si>
  <si>
    <t>["化学制品","化学化工","化工","化肥","化肥行业","民营企业","生产制造"]</t>
  </si>
  <si>
    <t>新洋丰(IPO上市及以后)</t>
  </si>
  <si>
    <t>https://innotreelogo.qiniu.innotree.cn/FtZ5gnh6i0fT7TN1AqxuNNESR0wr</t>
  </si>
  <si>
    <t>https://www.innotree.cn/inno/company/14707740674306366258.html</t>
  </si>
  <si>
    <t>安徽安纳达钛业股份有限公司</t>
  </si>
  <si>
    <t>安徽省铜陵市铜官大道南段1288号</t>
  </si>
  <si>
    <t>陈书勤</t>
  </si>
  <si>
    <t>http://www.andty.com</t>
  </si>
  <si>
    <t>公司简介:公司是经安徽省人民政府皖政股[2005]第9号《批准证书》及安徽省人民政府国有资产监督管理委员会皖国资改革函[2005]102号文批准,通过对原铜陵安纳达钛白粉有限公司进行整体变更设立的股份有限公司。2005年3月23日领取了由安徽省工商行政管理局颁发的注册号为3400001300488的《企业法人营业执照》。2007年4月25日,经中国证券监督管理委员会证监发行字[2007]98号文核准,公司向社会公开发行人民币股票(A股)2,000万股,每股面值1元,发行后公司股本总额为7,892万元。</t>
  </si>
  <si>
    <t>2015-09-01IPO上市及以后未透露康橙投资2011-02-24IPO上市及以后4620万人民币博弘数君（天津）股权投资基金管理有限公司愈奇投资</t>
  </si>
  <si>
    <t>闵小龙监事周泽将董事方劲松董事蒋升云监事李霞董事陈书勤董事长崔咪芬董事郝敬林董事王志强监事陈嘉生董事孙素明董事姚程董事兼总经理</t>
  </si>
  <si>
    <t>["地理环境"]</t>
  </si>
  <si>
    <t>安纳达(IPO上市及以后)</t>
  </si>
  <si>
    <t>https://innotreelogo.qiniu.innotree.cn/Fl3Vgi4SJ63HQUDxLqoyt9yNZjtb</t>
  </si>
  <si>
    <t>https://www.innotree.cn/inno/company/5141827289904381836.html</t>
  </si>
  <si>
    <t>浙江震元股份有限公司</t>
  </si>
  <si>
    <t>浙江省绍兴市解放北路289号</t>
  </si>
  <si>
    <t>吕军</t>
  </si>
  <si>
    <t>http://www.zjzy.com</t>
  </si>
  <si>
    <t>公司简介:公司是根据原浙江省股份制试点工作协调小组浙股[1993]10号文批准,由原浙江省绍兴医药采购供应站作为主要发起人,联合绍兴市财务开发公司、中国工商银行浙江省信托投资股份有限公司共同发起设立的定向募集股份有限公司。经中国证监会证监发字[1997]57号文和证监发字[1997]58号文批准,并经深圳证券交易所同意,公司向社会公众公开发行2,500万股A股股票,已于1997年3月20日通过深圳证券交易所系统进行上网定价发行。</t>
  </si>
  <si>
    <t>2012-11-06IPO上市及以后5270万人民币浦东科投中国建投华泰瑞通投资合润创投天堂硅谷</t>
  </si>
  <si>
    <t>董金标监事金百仁监事吴越迅董事颜华容董事阮建昌董事袁真理监事俞斯海董事戚乐安董事宋逸婷董事长马谷亮监事贺玉龙董事樊敏监事赵秀芳董事朱杏珍董事</t>
  </si>
  <si>
    <t>["中成药","中药材","化学试剂","化工原料","医疗健康","医药","医药电商","医药研发","日用品","中药饮片"]</t>
  </si>
  <si>
    <t>浙江震元(IPO上市及以后)</t>
  </si>
  <si>
    <t>https://innotreelogo.qiniu.innotree.cn/Fs9y9Xv8rLHGuNP3GkZweZrYhOvz</t>
  </si>
  <si>
    <t>https://www.innotree.cn/inno/company/12768798918775549850.html</t>
  </si>
  <si>
    <t>中航动力股份有限公司</t>
  </si>
  <si>
    <t>194871.875万</t>
  </si>
  <si>
    <t>西安市未央区徐家湾</t>
  </si>
  <si>
    <t>张民生</t>
  </si>
  <si>
    <t>http://www.xaec.com</t>
  </si>
  <si>
    <t>公司简介:西安航空动力股份有限公司成立于1958年8月1日，是中国大中型军民用航空发动机研制生产基地、大型舰船用燃气轮机动力装置生产修理基地、新型环保能源领域研发基地、高技术加工制造中心。在国民经济建设领域，公司开发研制出一大批民用产品，已形成了高速线材轧机、烟汽轮机、石化设备及其备件、航空地面设备、精密锻铸件等产品品牌和规模。风力发电、太阳能发电等新能源开发也在进行当中。</t>
  </si>
  <si>
    <t>2014-06-30IPO上市及以后3.30亿人民币东富（天津）投资华安未来资产2010-01-04IPO上市及以后2.40亿人民币银河投资喜马拉雅恒健投资</t>
  </si>
  <si>
    <t>高敢董事陈锐监事雷卫龙监事邱国新董事赵晋德董事岳云董事黄兴东董事杨先锋董事梁工谦董事彭建武董事张民生董事长王珠林董事姚玉海监事庞为董事兼总经理</t>
  </si>
  <si>
    <t>["民用航空发动机","生产基地","修理","新型环保能源领域","燃气轮机","加工制造","舰船"]</t>
  </si>
  <si>
    <t>中航动力(IPO上市及以后)</t>
  </si>
  <si>
    <t>https://www.innotree.cn/inno/company/36812854550969477.html</t>
  </si>
  <si>
    <t>上海全筑建筑装饰集团股份有限公司</t>
  </si>
  <si>
    <t>上海市青浦区朱家角镇沪青平公路6335号7幢461</t>
  </si>
  <si>
    <t>朱斌</t>
  </si>
  <si>
    <t>http://www.trendzone.com.cn</t>
  </si>
  <si>
    <t>公司简介:1998年10月14日,全筑有限在上海市青浦县工商行政管理局领取了注册号为3102292026381号的《企业法人营业执照》:公司名称:上海全筑建筑装饰工程有限公司;住所:青浦县朱家角镇综合经济城B区58号;法定代表人:施依仁;注册资本人民币100万元;实收资本人民币100万元;企业类型:有限责任公司。2011年4月25日,公司在上海市工商行政管理局办理了变更登记,取得了注册号为310229000408316的《企业法人营业执照》,注册资本12,000万元,法定代表人为朱斌。公司于2015年2月27日经中国证券监督管理委员会【2015】322号文核准,首次向社会公众发行人民币普通股16,000股,于2015年3月20日在上海证券交易所上市。</t>
  </si>
  <si>
    <t>2016-09-21IPO上市及以后7000万人民币君禾投资2010-08-30A轮1420万人民币易德信投资谱润投资君士投资</t>
  </si>
  <si>
    <t>黄一如董事蒋惠霆副总经理陈文董事兼总经理周林林董事贾全莉监事朱小杰监事朱斌董事长丛中笑副董事长,副总经理周祖康其他人员王亚民董事崔荣军董事吴绮敏董事李勇副总经理袁树民董事</t>
  </si>
  <si>
    <t>["房屋装修","设计","软装","家具生产","装饰集团","著名商标","装饰施工","建筑科技","房产家装","建筑装饰"]</t>
  </si>
  <si>
    <t>全筑股份(IPO上市及以后)</t>
  </si>
  <si>
    <t>https://innotreelogo.qiniu.innotree.cn/FlUMpjztAp9JldLl2x_-mEsSLs5Y</t>
  </si>
  <si>
    <t>https://www.innotree.cn/inno/company/7068505491775872921.html</t>
  </si>
  <si>
    <t>云南铝业股份有限公司</t>
  </si>
  <si>
    <t>云南省昆明市呈贡县七甸乡</t>
  </si>
  <si>
    <t>田永</t>
  </si>
  <si>
    <t>http://www.ylgf.com</t>
  </si>
  <si>
    <t>公司简介:公司经云南省人民政府云证复(1997)87号文批准,以募集方式设立;在云南省工商行政管理局注册登记,取得营业执照,营业执照号530000000000847。公司于1997年12月4日经中国证监会批准,首次向社会公众发行人民币普通股80,000,000股,其中的72,000,000股社会公众股于1998年4月8日在深圳证券交易所上市,8,000,000股公司职工股于1998年10月12日在深圳证券交易所上市。</t>
  </si>
  <si>
    <t>2009-08-28IPO上市及以后9200万人民币瑞华控股融众投资</t>
  </si>
  <si>
    <t>宁平董事胡列曲董事陈德斌董事周鸿董事华一新董事李学军监事丁吉林董事张自义监事万多稳董事罗琦董事何跃贵副总经理尹晓冰董事田永其他人员,董事长王琳监事丁平监事郝红杰董事姚斌监事</t>
  </si>
  <si>
    <t>["资产","正式成立","生产经营","铝业"]</t>
  </si>
  <si>
    <t>云铝股份(IPO上市及以后)</t>
  </si>
  <si>
    <t>https://innotreelogo.qiniu.innotree.cn/FsfigJRqxmBQ2mXUYdmaFLD2IqqN</t>
  </si>
  <si>
    <t>https://www.innotree.cn/inno/company/12782745319510828287.html</t>
  </si>
  <si>
    <t>深圳市长亮科技股份有限公司</t>
  </si>
  <si>
    <t>深圳市南山区粤海街道沙河西路深圳湾科技生态园1区2栋A座5层</t>
  </si>
  <si>
    <t>王长春</t>
  </si>
  <si>
    <t>http://www.sunline.cn/</t>
  </si>
  <si>
    <t>公司简介:深圳市长亮科技股份有限公司(以下简称“本公司”或“公司”)的前身为深圳市长亮科技有限公司，系由王长春、庄睿宁和包海亮共同出资组建的有限责任公司，于2002年4月28日，取得深圳市工商行政管理局核发的深福司字S00214号《企业法人营业执照》，原注册资本为人民币200.00万元，实收资本为人民币200.00万元。公司注册地址：深圳市南山区高新技术产业园区深圳软件园7栋501、502。公司由深圳市长亮科技有限公司依法整体变更设立，深圳市长亮科技有限公司的原有股东即为公司发起人。公司在深圳市工商登记管理部门注册登记并取得营业执照，营业执照号为：440301102770237。公司于2012年7月25日经中国证券监督管理委员会证监许可[2012]978号文核准，首次向社会公众发行人民币普通股1300万股，公司股份于2012年8月17日在深圳证券交易所创业板上市。</t>
  </si>
  <si>
    <t>2017-03-08IPO上市及以后3488万人民币广州市玄元投资微风资本创东方2010-12-24A轮1955万人民币去哪儿招商致远资本</t>
  </si>
  <si>
    <t>["IT基础设施","解决方案","CMS","企业服务","金融","IT服务","保险","外包","理财","管理类"]</t>
  </si>
  <si>
    <t>长亮科技(IPO上市及以后)</t>
  </si>
  <si>
    <t>https://innotreelogo.qiniu.innotree.cn/FmATMXYuGAVCxdSwdDMmiKYMm0zb</t>
  </si>
  <si>
    <t>https://www.innotree.cn/inno/company/17378923879119930876.html</t>
  </si>
  <si>
    <t>江苏大港股份有限公司</t>
  </si>
  <si>
    <t>江苏省镇江新区大港通港路1号</t>
  </si>
  <si>
    <t>谢恒福</t>
  </si>
  <si>
    <t>http://www.dggf.cn</t>
  </si>
  <si>
    <t>公司简介:公司系经江苏省人民政府[2000]71号文批准,以发起方式设立;公司在江苏省工商行政管理局注册登记,取得注册号3200001104801营业执照。经中国证券监督管理委员会证监发行字[2006]第95号文核准,公司于2006年10月30日首次向社会公众发行人民币普通股6000万股。上述发行的股份于2006年11月16日在深圳证券交易所上市。</t>
  </si>
  <si>
    <t>2016-06-24IPO上市及以后1.10亿人民币前海方舟资产2016-05-11IPO上市及以后3125万人民币科维思东振创投元和资本华山资本WestSummit Capital深创投富坤创投徐州淮海红土创投昆山红土高新创投深圳市红土创投镇江红土创投镇江艾柯赛尔投资镇江银河创业投资</t>
  </si>
  <si>
    <t>芈永梅董事陈留平董事解莹职工监事邹雪城董事王刚副董事长孙学林监事谢恒福董事长景学宝董事兼总经理练敏监事主席王茂和董事</t>
  </si>
  <si>
    <t>["园区开发","太阳能","工业园区","市政工程","建筑","房地产","生产制造","运输","房地产物资投资","自来水"]</t>
  </si>
  <si>
    <t>大港股份(IPO上市及以后)</t>
  </si>
  <si>
    <t>https://innotreelogo.qiniu.innotree.cn/FixG8Uf4_dfoY0tMXWCSo7mLcVJW</t>
  </si>
  <si>
    <t>https://www.innotree.cn/inno/company/3350246846518999188.html</t>
  </si>
  <si>
    <t>北京国双科技有限公司</t>
  </si>
  <si>
    <t>北京市海淀区双榆树小区知春路76号翠宫饭店8层A间</t>
  </si>
  <si>
    <t>祁国晟</t>
  </si>
  <si>
    <t>http://www.gridsum.com</t>
  </si>
  <si>
    <t>公司简介:国双科技是一家云计算企业级大数据分析和人工智能解决方案提供商，依托自主研发的高性能并行数据仓库技术，专注于大数据的分析处理和信息挖掘，全面提供基于数据分析的在线业务优化、电子政务、新媒体以及电信运营等技术解决方案。</t>
  </si>
  <si>
    <t>2016-09-23IPO上市及以后8710万美元投资方未透露2011-12-01B轮数百万美元诺基亚成长基金2010-10-01A轮数百万美元思伟投资</t>
  </si>
  <si>
    <t>["IT服务","云计算","企业服务","大数据","数据分析","数据服务","电子政务","大数据技术","可视化","数据挖掘"]</t>
  </si>
  <si>
    <t>北京国双科技Gridsum(IPO上市及以后)</t>
  </si>
  <si>
    <t>https://innotreelogo.qiniu.innotree.cn/Flzf8aim-IUxaI1jN1FtR1az1ooz</t>
  </si>
  <si>
    <t>https://www.innotree.cn/inno/company/1527829315031149982.html</t>
  </si>
  <si>
    <t>成都旭光电子股份有限公司</t>
  </si>
  <si>
    <t>四川省成都市新都区新都镇新工大道318号</t>
  </si>
  <si>
    <t>葛行</t>
  </si>
  <si>
    <t>http://www.xuguang.com.cn</t>
  </si>
  <si>
    <t>2011-03-31IPO上市及以后6900万人民币Boldstart福睿德投资重庆物流产业投资</t>
  </si>
  <si>
    <t>叶伯健董事谷加生董事普烈伟董事葛行董事长吴志强监事罗学军董事刘卫东董事袁博董事张勇董事兼总经理田志强监事刘志远董事黄生堂监事</t>
  </si>
  <si>
    <t>["证券","光电子","国务院国防工业办公室"]</t>
  </si>
  <si>
    <t>旭光股份(IPO上市及以后)</t>
  </si>
  <si>
    <t>https://innotreelogo.qiniu.innotree.cn/Fqn4-SY720fBWzxcnMYC64ybwy_K</t>
  </si>
  <si>
    <t>https://www.innotree.cn/inno/company/14742750252460658074.html</t>
  </si>
  <si>
    <t>广东风华高新科技股份有限公司</t>
  </si>
  <si>
    <t>广东省肇庆市风华路18号风华电子工业城</t>
  </si>
  <si>
    <t>幸建超</t>
  </si>
  <si>
    <t>http://www.fenghua-advanced.com</t>
  </si>
  <si>
    <t>公司简介:公司于1994年3月8日经广东省人民政府以粤体改(1994)30号《关于同意设立广东风华高新科技股份有限公司的批复》的批准,以定向募集方式设立。在广东省工商行政管理局注册登记,取得营业执照,营业执照号为4400001001279。公司于1996年11月8日经中国证监会以证监发字(1996)308号《关于广东风华高新科技股份有限公司申请公开发行股票的批复》批准,首次向社会公众公开发行人民币普通股股票1350万股,并于同年11月29日于深圳证券交易所(下称“深交所”)上市。</t>
  </si>
  <si>
    <t>2015-12-28IPO上市及以后2509万人民币长园盈佳长盈粤富投资华山投资星杉创投1995-10-01B轮未透露粤科金融江苏华厦创投1994-03-01A轮未透露北京基石基金</t>
  </si>
  <si>
    <t>唐浩职工监事张远生副总经理黄智行监事会主席丘旭明监事谭洪舟独立董事陈大叠监事刘科董事李耀棠独立董事幸建超董事长于海涌独立董事苏武俊独立董事李旭杰副总经理赖旭董事,副总经理廖永忠副总经理王金全董事,总经理唐惠芳董事颜小梅职工监事</t>
  </si>
  <si>
    <t>["半导体及元件","批发零售","汽车电子","生产制造","电子信息","电子元件","配件","电子元器件","装备","新科技"]</t>
  </si>
  <si>
    <t>风华高科(IPO上市及以后)</t>
  </si>
  <si>
    <t>https://innotreelogo.qiniu.innotree.cn/FqbwcutWSkf-sRU6YOAxhIna7EGl</t>
  </si>
  <si>
    <t>https://www.innotree.cn/inno/company/4755501784158393864.html</t>
  </si>
  <si>
    <t>广州市久邦数码科技有限公司</t>
  </si>
  <si>
    <t>5000万</t>
  </si>
  <si>
    <t>广州市越秀区中山三路33号中华国际中心A塔1601、1604-1、1605-1606、1701、1702-1、1703-1、1704-1708单元（仅限办公使用）</t>
  </si>
  <si>
    <t>邓裕强</t>
  </si>
  <si>
    <t>http://www.3gsc.com.cn/</t>
  </si>
  <si>
    <t>公司简介:AboutEPAMSystemsEstablishedin1993,EPAMSystems,Inc.(NYSE:EPAM)isrecognizedasaleaderinsoftwareproductdevelopmentbyindependentresearchagencies.HeadquarteredintheUnitedStates,EPAMemploysapproximately10,500ITprofessionalsandservesclientsworldwideutilizingitsaward-winningCentralandEasternEuropeanglobaldeliveryplatformanditslocationsin17countriesacross4continents.In2013,EPAMwasrankedbyForbesas#6amongAmerica's25Fastest-GrowingTechCompaniesand#2onthelistofAmerica'sBestSmallCompanies:20Fast-GrowingTechStars.Formoreinformation,pleasevisitwww.epam.com.</t>
  </si>
  <si>
    <t>2013-11-22IPO上市及以后亿元及以上美元投资方未透露2013-11-01未透露2000万美元奇虎360金山软件2010-07-01C轮数千万美元宽带资本CBCIDG资本中经合集富亚洲JAFCO2006-06-01B轮2000万美元IDG资本中经合集富亚洲JAFCO2005-01-01A轮200万美元IDG资本</t>
  </si>
  <si>
    <t>邓裕强CEO常映明COO张向东总裁(已离职)</t>
  </si>
  <si>
    <t>["主题壁纸","出海公司","工具","开发者服务","系统工具","工具软件","桌面工具","流量","综合工具服务","天气"]</t>
  </si>
  <si>
    <t>久邦数码(IPO上市及以后)</t>
  </si>
  <si>
    <t>https://innotreelogo.qiniu.innotree.cn/FhPVwj5qZe_2Id9lEKyQ5rjhbPMq</t>
  </si>
  <si>
    <t>https://www.innotree.cn/inno/company/16769353862931990978.html</t>
  </si>
  <si>
    <t>四川我要去哪科技股份有限公司</t>
  </si>
  <si>
    <t>36515000元</t>
  </si>
  <si>
    <t>成都市金牛区一环路北一段99号1幢21层1-13号</t>
  </si>
  <si>
    <t>周琳</t>
  </si>
  <si>
    <t>www.517na.com</t>
  </si>
  <si>
    <t>公司简介:公司简称517Na,总部设立在四川成都,是专业从事互联网行业信息服务的高新技术企业,也是成都市电子商务创新型企业。公司自主开发、运营的517Na旅行网(http://www.517na.com)是中国领先的在线旅游的交易平台,平台上的产品主要有国内机票、国际机票、全球酒店以及保险等。公司为客户提供优质的在线旅游B2B交易平台服务,为客户提供最好的机票、服务和交易保障。</t>
  </si>
  <si>
    <t>2016-05-18IPO上市及以后1600万人民币晨晖资本2015-11-11新三板未透露投资方未透露</t>
  </si>
  <si>
    <t>["OTA","交易平台","在线平台","差旅","旅游","旅游b2b","景点门票","机酒预订","消费预订","电子客票"]</t>
  </si>
  <si>
    <t>我要去哪(IPO上市及以后)</t>
  </si>
  <si>
    <t>https://innotreelogo.qiniu.innotree.cn/FhUeoRI18WMOjU_Ewc-a72SrU9Dx</t>
  </si>
  <si>
    <t>https://www.innotree.cn/inno/company/13748751018634838909.html</t>
  </si>
  <si>
    <t>广汇汽车服务股份公司</t>
  </si>
  <si>
    <t>辽宁省大连市甘井子区营升路9号</t>
  </si>
  <si>
    <t>李建平</t>
  </si>
  <si>
    <t>http://www.chinagrandauto.com</t>
  </si>
  <si>
    <t>公司简介:广汇汽车服务股份公司是依据大连市人民政府《关于同意设立大连美罗药业股份有限公司的批复》(大政[1999]115号)，由大连医药集团公司作为主要发起人，联合大连经济技术开发区凯飞高技术发展中心、大连金斯曼医药科技开发有限公司、大连保税区德生国际经贸有限公司和大连唐兴汽车维修有限公司。公司系依照中华人民共和国公司法和其他有关规定成立的股份有限公司。公司经大连市人民政府大政［1999］115号文件《关于同意设立大连美罗药业股份有限公司的批复》批准，以发起方式设立；在中国辽宁省大连市工商行政管理局注册登记，取得企业法人营业执照，营业执照号2102001104077。公司于2000年9月29日经中国证券监督管理委员会批准，首次向社会公众发行人民币普通股4,000万股，于2000年11月16日在上海证券交易所上市。</t>
  </si>
  <si>
    <t>2017-09-13IPO上市及以后80亿人民币不公开的投资者2012-07-01D轮5520万人民币创东方2012-01-01C轮未透露上海永宣2011-01-01B轮9000万人民币德同资本海通开元久奕资本上海永宣2009-09-01A轮3600万美元新天域资本</t>
  </si>
  <si>
    <t>孔令江董事蒙志鹏总经理,董事李文强监事沈进军董事靳庆鲁董事薛维东董事侯灵昌监事尚勇董事程晓鸣董事唐永锜董事罗桂友监事李建平董事长</t>
  </si>
  <si>
    <t>["汽车营销经验","汽车服务","正式成立"]</t>
  </si>
  <si>
    <t>广汇汽车(IPO上市及以后)</t>
  </si>
  <si>
    <t>https://innotreelogo.qiniu.innotree.cn/FipYuAoElKa96zqOC2yQ0ARG8KYx</t>
  </si>
  <si>
    <t>https://www.innotree.cn/inno/company/14882855527183774983.html</t>
  </si>
  <si>
    <t>中国交通建设股份有限公司</t>
  </si>
  <si>
    <t>中国北京市西城区德胜门外大街85号</t>
  </si>
  <si>
    <t>刘起涛</t>
  </si>
  <si>
    <t>8610-82016562</t>
  </si>
  <si>
    <t>http://www.ccccltd.cn</t>
  </si>
  <si>
    <t>公司简介:公司经国务院批准,以独家发起方式设立;于二〇〇六年十月八日在中华人民共和国国家工商行政管理总局登记,取得企业法人营业执照。公司的企业法人营业执照注册号为:100000000040563。公司成立后,经国务院证券主管机构批准,2006年公司发行境外上市外资股(H股)402,500万股(含行使超额配授权发行的股份,但不含国有股转、减持部分股份)。在上述发行完成后,公司注册资本为1,482,500万元。经中国证监会批准,2012年公司首次公开发行境内上市内资股(A股)1,349,735,425股(不含国有股转持、减持部分股份),发行完成后,公司注册资本变更为16,174,735,425元。</t>
  </si>
  <si>
    <t>2006-12-15IPO上市及以后8332万美元新加坡政府投资</t>
  </si>
  <si>
    <t>傅俊元董事梁创顺董事张长富董事徐三好监事陆红军董事刘章民董事刘湘东监事会主席邹乔董事刘起涛董事长王永彬监事</t>
  </si>
  <si>
    <t>["产业链","工程建设","建筑","建筑材料","建筑装饰","装备制造","规划设计","交通建设","交通建设集团"]</t>
  </si>
  <si>
    <t>中国交通建设(IPO上市及以后)</t>
  </si>
  <si>
    <t>https://innotreelogo.qiniu.innotree.cn/FqgaVMIoLxjnJfCFgmeR8b7k_GJ8</t>
  </si>
  <si>
    <t>https://www.innotree.cn/inno/company/9189756696233568930.html</t>
  </si>
  <si>
    <t>浙江盾安人工环境股份有限公司</t>
  </si>
  <si>
    <t>浙江省诸暨市店口工业区</t>
  </si>
  <si>
    <t>冯忠波</t>
  </si>
  <si>
    <t>http://www.dunan.net</t>
  </si>
  <si>
    <t>公司简介:浙江盾安人工环境股份有限公司(以下简称“公司”或“公司”)是经浙江省人民政府企业上市工作领导小组浙上市〔2001〕99号文批准,由浙江盾安三尚机电有限公司于2001年12月19日整体变更设立的股份有限公司,取得注册号为3300001008357的企业法人营业执照。公司经浙江省人民政府领导企业上市工作领导小组颁发《关于同意变更设立浙江盾安人工环境设备股份有限公司的批复》(浙上市[2001]99号)批准,以原浙江盾安三尚机电有限公司整体变更方式发起设立,并于2001年12月19日在浙江省工商行政管理局注册登记,取得营业执照,营业执照号3300001008357。鉴于公司于2007年12月28日完成向特定对象定向发行股票事宜,2008年3月10日,公司完成相关资料的工商变更登记手续,营业执照号变更为:330000000019079。公司于2004年6月16日经中国证券监督管理委员会[2004]79号文核准,首次向社会公众发行人民币普通股2,800万股,于2004年7月5日在深圳证券交易所上市。</t>
  </si>
  <si>
    <t>2016-03-14IPO上市及以后1.50亿人民币彤道投资西藏自治区投资2011-11-09IPO上市及以后1.12亿人民币远策投资永邦四海天堂硅谷</t>
  </si>
  <si>
    <t>["压力容器","人工环境","军用空调","元器件","制冷","冷链","新能源","中央空调整机","热交换器","集团下属"]</t>
  </si>
  <si>
    <t>盾安环境(IPO上市及以后)</t>
  </si>
  <si>
    <t>https://innotreelogo.qiniu.innotree.cn/FmSHJZPTzfO9QH2vNmum0hBmA_Ti</t>
  </si>
  <si>
    <t>https://www.innotree.cn/inno/company/3253688355777868932.html</t>
  </si>
  <si>
    <t>苏州恒顿文化传媒股份有限公司</t>
  </si>
  <si>
    <t>10135135元</t>
  </si>
  <si>
    <t>苏州工业园区星湖街328号崇文路国华大厦A432室</t>
  </si>
  <si>
    <t>021-63300901</t>
  </si>
  <si>
    <t>www.hs-media.cn</t>
  </si>
  <si>
    <t>公司简介:公司主要从事基于电视和网络播放平台的原创类视频节目的模式研发、内容制作以及相关领域配套或独立的专业咨询服务。得益于节目模式创意、研发、策划、内容制作等各方面优秀专业人才的长期积累和管理层深厚的行业积淀,公司开辟了以模式原创为其核心竞争力的视频节目模式研发加内容制作为一体的新领域。公司以节目模式研发和配套咨询服务作为切入口,依托其创新能力和先进技术,快速打入了缺乏原创模式的中国视频节目制作市场,吸引并招募了一批本土化内容制作人才,开展以模式研发加内容制作为一体的视频节目制作业务。公司改良优化固定摄像头拍摄技术,通过《来吧,孩子!》、《急诊室故事》、《急诊室故事2》等一系列固定摄像头纪实类节目的研发及制作,在该细分领域形成了独有的技术优势,实现了公司节目模式研发和创新的成功落地。公司与国内一线卫视及网络视频平台建立了良好稳定的合作关系,通过优秀的研发和通畅的渠道优势,致力于将英美先进的电视节目制作理念、流程和技术入中国视频内容的创制体系,在节目研发、制作以及技术服务等方面逐步完善并形成了一套标准化的业务流程和运营模式,确保公司能够不断实现新的节目模式的研发、创新和落地,提高创意产出,并在扩大运营规模的同时,精准把握节目品质。</t>
  </si>
  <si>
    <t>2016-09-26IPO上市及以后未透露奇虎360基石资本长石资本众辉弘晟投资佳一教育2016-02-06C轮970万人民币东证融通中朴创投2015-06-17B轮1166万人民币华映资本2013-10-25A轮1000万人民币元禾控股金时投资</t>
  </si>
  <si>
    <t>曾荣董事长兼总经理单玉董事费建江董事刘侑旻监事李梦阳职工监事黄璐监事主席WANG CHUNYAN董事张云龙董事刘凌董事王童董事JI WEI董事杨曦董事</t>
  </si>
  <si>
    <t>["策划","视频节目模式研发","文化娱乐传媒","内容制作","咨询服务","平台原创","人才长期","电视"]</t>
  </si>
  <si>
    <t>https://www.innotree.cn/inno/company/864800656567117197.html</t>
  </si>
  <si>
    <t>北京车之家信息技术有限公司</t>
  </si>
  <si>
    <t>陆敏</t>
  </si>
  <si>
    <t>010-59857001</t>
  </si>
  <si>
    <t>https://www.autohome.com.cn/beijing/</t>
  </si>
  <si>
    <t>公司简介:北京车之家信息技术有限公司成立于2006年8月28日，注册资本1000万元人民币，旗下产品是中国领先的汽车互联网平台——为汽车消费者提供选车、买车、用车、换车所有环节的全面、准确、快捷的一站式服务。致力于推动汽车行业的进步，不断提升消费者的汽车生活品质，引领中国人汽车生活的变革。</t>
  </si>
  <si>
    <t>2013-12-01IPO上市及以后亿元及以上美元投资方未透露2008-06-01A轮未透露兰馨亚洲2006-01-01天使轮数百万人民币薛蛮子(蛮子基金)隆领投资明势资本薛蛮子蔡文胜</t>
  </si>
  <si>
    <t>陆敏CEO李想创始人(已离职)秦致CEO(已离职)雷海云监事</t>
  </si>
  <si>
    <t>["服务质量","互联网信息服务","信息技术"]</t>
  </si>
  <si>
    <t>车之家(IPO上市及以后)</t>
  </si>
  <si>
    <t>https://www.innotree.cn/inno/company/17457198183447583051.html</t>
  </si>
  <si>
    <t>广发证券股份有限公司</t>
  </si>
  <si>
    <t>中国广州市天河区天河北路 183-187号大都会广场43楼4301室</t>
  </si>
  <si>
    <t>孙树明</t>
  </si>
  <si>
    <t>86020-87555888</t>
  </si>
  <si>
    <t>http://www.gf.com.cn</t>
  </si>
  <si>
    <t>公司简介:公司前身延边公路建设股份有限公司是根据吉林省经济体制改革委员会吉改股批字[1993]52号《关于成立延边公路建设股份有限公司的批复》,以定向募集方式于1994年1月21日设立;在吉林省延边朝鲜族自治州工商行政管理局注册登记,取得营业执照,营业执照注册号2224001002142。公司由国家民族事务委员会民委(经)函字[1997]55号《关于将延边公路建设股份有限公司作为国家民委推荐上市公司的复函》推荐,并于1997年4月29日经中国证券监督管理委员会批准,首次向社会公众发行人民币普通股3000万股(内资股),于1997年6月11日在深圳证券交易所上市。</t>
  </si>
  <si>
    <t>2015-04-01IPO上市及以后3.70亿人民币博时资本(博时基金)招商昆仑--IPO上市及以后1亿人民币硅谷天堂黎曼投资</t>
  </si>
  <si>
    <t>侯玉东总经理刘海斌董事长秘书周培胜副总经理孙晓燕董事汤欣独立董事程怀远监事杨雄独立董事顾乃康监事陈爱学董事林治海董事,总经理谭跃监事詹灵芝监事吴钊明监事长刘继伟独立董事秦力董事孙树明董事长陈家乐独立董事李秀林董事尚书志董事</t>
  </si>
  <si>
    <t>["期货","证券","证券公司","金融","证券交易","实现全国","交易所主板上市","股票","广发证券"]</t>
  </si>
  <si>
    <t>广发证券(IPO上市及以后)</t>
  </si>
  <si>
    <t>https://innotreelogo.qiniu.innotree.cn/Fsdk4b9TGQLaPcb1jZEwjfpC0g9d</t>
  </si>
  <si>
    <t>https://www.innotree.cn/inno/company/12567572125543548042.html</t>
  </si>
  <si>
    <t>湖北泰晶电子科技股份有限公司</t>
  </si>
  <si>
    <t>湖北省随州市曾都经济开发区</t>
  </si>
  <si>
    <t>喻信东</t>
  </si>
  <si>
    <t>http://www.sztkd.com</t>
  </si>
  <si>
    <t>公司简介:本公司前身随州泰晶电子科技有限公司(简称“泰晶有限”)成立于2005年11月4日。2011年8月31日,泰晶有限通过临时股东会决议,同意由全体股东作为发起人,以2011年8月31日为基准日将泰晶有限整体变更为股份有限公司。2011年12月16日,泰晶科技召开创立大会暨第一次临时股东大会,同意以经审计(众环审字[2011]1126号)的泰晶有限截至2011年8月31日账面净资产值10,102.12万元人民币,按1:0.49的折股比例折为5,000.00万股,每股面值1.00元,余额5,102.12万元计入资本公积。泰晶有限整体变更为股份有限公司。2011年12月30日,泰晶科技在随州市工商行政管理局完成注册登记,并领取了随州市工商行政管理局核发的注册号为421300000000452的《企业法人营业执照》。公司股票将于2016年9月28日在上海证券交易所上市。</t>
  </si>
  <si>
    <t>2016-09-28IPO上市及以后未透露投资方未透露2011-08-01B轮5000万人民币中南成长海银达百兴年代创投2011-04-08A轮1000万人民币湖北高投</t>
  </si>
  <si>
    <t>["元件","制造业","新材料","新科技","电子元器件","硬件","节能环保","芯片半导体","高新技术","智能硬件"]</t>
  </si>
  <si>
    <t>泰晶科技(IPO上市及以后)</t>
  </si>
  <si>
    <t>https://innotreelogo.qiniu.innotree.cn/FotJiFjUuAaCs4dzQoZWS0BO0qzL</t>
  </si>
  <si>
    <t>https://www.innotree.cn/inno/company/10513384733233042305.html</t>
  </si>
  <si>
    <t>云南铜业股份有限公司</t>
  </si>
  <si>
    <t>云南省昆明市国家高新技术产业开发区</t>
  </si>
  <si>
    <t>武建强</t>
  </si>
  <si>
    <t>http://www.yunnan-copper.com</t>
  </si>
  <si>
    <t>公司简介:公司经云南省人民政府云政复[1997]第92号文批准,以募集方式设立;在云南省工商行政管理局注册登记,取得营业执照,营业执照号为5300001006271。公司于1998年4月20日经中国证券监督管理委员会批准,首次向社会公众发行人民币普通股,均为向境内投资人发行的、以人民币认购的内资股,于1998年6月2日在深圳证券交易所上市。</t>
  </si>
  <si>
    <t>2011-07-14IPO上市及以后2.05亿人民币博弘数君（天津）股权投资基金管理有限公司愈奇投资</t>
  </si>
  <si>
    <t>田永忠董事杨先明董事武建强董事长和国忠董事赵建勋董事张兴华监事张正斌监事沈南山总经理,董事史谊峰董事郑铁生董事王坚监事李犁董事王明星监事陈所坤董事张劲峰监事尹晓冰董事</t>
  </si>
  <si>
    <t>["交易所","有色冶炼加工","有色金属","生产制造","电子元件","金属","股票"]</t>
  </si>
  <si>
    <t>云南铜业(IPO上市及以后)</t>
  </si>
  <si>
    <t>https://innotreelogo.qiniu.innotree.cn/FksP4TMelULggTx-BMGJo2QmL-Ch</t>
  </si>
  <si>
    <t>https://www.innotree.cn/inno/company/1339461099660645767.html</t>
  </si>
  <si>
    <t>紫光股份有限公司</t>
  </si>
  <si>
    <t>北京市海淀区清华大学紫光大楼</t>
  </si>
  <si>
    <t>赵伟国</t>
  </si>
  <si>
    <t>http://www.unis.cn</t>
  </si>
  <si>
    <t>公司简介:紫光股份有限公司成立于1999年3月18日,是经国家经贸委国经贸企改[1999]157号文件批准,由紫光集团有限公司、中国北方工业总公司、中国电子器件工业有限公司、中国钢研科技集团公司、北京市密云县工业开发区总公司作为发起人,以发起方式设立的股份有限公司。本公司成立时注册资本为8,880万元,上述发起人的持股数分别为8,000万股、400万股、270万股、160万股、50万股,占本公司总股本的比例分别为90.1%、4.5%、3.04%、1.8%和0.56%。经中国证券监督管理委员会证监发行字[1999]106号文件批准,本公司于1999年8月25日在深圳证券交易所发行人民币普通股4,000万股,并于1999年11月4日在深交所上市交易,发行后本公司注册资本为12,880万元。本公司股票代码:000938。</t>
  </si>
  <si>
    <t>2016-05-05IPO上市及以后9.50亿人民币清华控股</t>
  </si>
  <si>
    <t>王竑弢董事朱武祥监事葛萌监事曾学忠董事,经理赵明生独立董事赵伟国董事长于英涛副董事长康旭芳监事会主席林钢独立董事王欣新独立董事</t>
  </si>
  <si>
    <t>["产业化","大学","电子产业","股票"]</t>
  </si>
  <si>
    <t>紫光股份(IPO上市及以后)</t>
  </si>
  <si>
    <t>https://innotreelogo.qiniu.innotree.cn/Fl-a3KFr88mh5vxrdzyP7KvjA_Hs</t>
  </si>
  <si>
    <t>https://www.innotree.cn/inno/company/16668071918228091931.html</t>
  </si>
  <si>
    <t>四川浪莎控股股份有限公司</t>
  </si>
  <si>
    <t>四川省宜宾市外南街63号</t>
  </si>
  <si>
    <t>翁荣弟</t>
  </si>
  <si>
    <t>http://www.langshastock.com</t>
  </si>
  <si>
    <t>公司简介:公司系2007年5月，经四川省工商行政管理局(川工商)名称预核内[2007]第003229号公司名称变更登记核准通知书核准，由四川长江包装控股股份有限公司变更为四川浪莎控股股份有限公司。四川浪莎股份有限公司（以下简称“公司”）是经宜宾地区行政公署宜署函（1988）79号文批准，由原四川省长江造纸厂以募集方式改组设立的股份有限公司。1988年12月28日，公司在宜宾地区工商行政管理局办理了注册登记手续，取得营业执照，注册号：5100001814713。1993年，国家体改委体改生（1993）189号文批准公司为继续进行规范化试点的股份制企业。1998年公司在上海证券交易所挂牌上市前，按《公司法》的要求进行了规范，并依法履行了重新登记手续。公司于1988年经中国人民银行宜宾地区分行宜人行（88）字第401号文批准，首次向社会公众发行人民币普通股A股1450万股，并于1998年4月16日在上海证券交易所上市。</t>
  </si>
  <si>
    <t>2009-05-19IPO上市及以后2727万人民币大盟汇信常州投资集团瑞华控股融众投资</t>
  </si>
  <si>
    <t>赵克薇董事陈筱斐监事翁荣弟董事长,董事兼总经理翁晓锋董事金洲斌董事吴金芳监事虞晓锋董事翁晓菲董事何劲松董事龚群杰监事</t>
  </si>
  <si>
    <t>["小额贷款","海外","互联网金融","袜子","家居","光电","光伏","针织","房地产","服饰"]</t>
  </si>
  <si>
    <t>浪莎股份(IPO上市及以后)</t>
  </si>
  <si>
    <t>https://innotreelogo.qiniu.innotree.cn/Ft5M8ZYPu5SgOX-sA95zMScoqVf3</t>
  </si>
  <si>
    <t>https://www.innotree.cn/inno/company/1814640174466282929.html</t>
  </si>
  <si>
    <t>深圳市瑞丰光电子股份有限公司</t>
  </si>
  <si>
    <t>深圳市光明新区公明办事处田寮社区第十工业区1栋六楼</t>
  </si>
  <si>
    <t>龚伟斌</t>
  </si>
  <si>
    <t>http://www.refond.com</t>
  </si>
  <si>
    <t>公司简介:深圳市瑞丰光电子股份有限公司（以下简称本公司或公司）于2010年3月26日在深圳市市场监督管理局核准登记的股份有限公司，企业法人营业执照注册号：440301103038480。公司于2011年6月23日经中国证券监督管理委员会（证监许可[2011]996号）核准，首次向社会公众发行人民币普通股2,700万股，于2011年7月12日在深圳证券交易所上市。</t>
  </si>
  <si>
    <t>2016-01-28IPO上市及以后3000万人民币温氏投资2015-06-01新三板定增4000万人民币温氏投资</t>
  </si>
  <si>
    <t>龚伟斌总经理,董事长胡建华董事简小花监事叶剑生董事丁中渠职工监事张会生董事罗桃董事沈倩倩监事李莉董事王东芹董事吴强董事杨燕风董事</t>
  </si>
  <si>
    <t>["智能硬件","光电","智能家居","光电子","营销","自动生产设备"]</t>
  </si>
  <si>
    <t>瑞丰光电(IPO上市及以后)</t>
  </si>
  <si>
    <t>https://innotreelogo.qiniu.innotree.cn/FjzMck9RVME0trS40p-ay9ugaTrl</t>
  </si>
  <si>
    <t>https://www.innotree.cn/inno/company/13862549570722074860.html</t>
  </si>
  <si>
    <t>大唐电信科技股份有限公司</t>
  </si>
  <si>
    <t>北京市海淀区永嘉北路6号</t>
  </si>
  <si>
    <t>黄志勤</t>
  </si>
  <si>
    <t>http://www.datang.com</t>
  </si>
  <si>
    <t>公司简介:大唐电信科技股份有限公司是根据原邮电部[1998]326号文件《关于同意设立大唐电信科技股份有限公司及发行A股并上市的批复》，经国家经贸委国经贸企改（1998）543号《关于同意设立大唐电信科技股份有限公司的复函》文件批准，由电信科学技术研究院作为主要发起人，联合电信科学技术第十研究所、国际电话数据传输公司（以下简称“ITTI”）、西安高科（集团）公司、北京凯腾飞信息技术有限公司、陕西省国际信托投资股份有限公司、湖南南天集团有限公司、广东益源通信技术有限公司、陕西顺达通信公司、山东邮电实业总公司、山西鸿飞通信实业总公司、河北通信发展股份有限公司、信息产业部北京设计院（又名“中京邮电通信设计院”）等共13家发起人共同发起，以募集设立方式组建的股份有限公司。公司的企业法人营业执照注册号：110000005200352；公司于1998年9月21日注册成立。公司股票于1998年10月21日在上海证券交易所挂牌交易。所属行业为通信设备制造业。</t>
  </si>
  <si>
    <t>2012-05-14IPO上市及以后3707万人民币Lynda上创信德光大安石源德汇金创投大唐投资易高成长创投</t>
  </si>
  <si>
    <t>李永华董事段茂忠监事会主席鲁阳独立董事黄志勤董事长王鹏飞经理宗文龙独立董事戎玉董事李可杰独立董事李茜监事段辰辉董事</t>
  </si>
  <si>
    <t>["股票","电信科学技术研究","电信科技产业"]</t>
  </si>
  <si>
    <t>大唐电信(IPO上市及以后)</t>
  </si>
  <si>
    <t>https://innotreelogo.qiniu.innotree.cn/Foojen2BbUkflg9I4OtWGoTMyMsk</t>
  </si>
  <si>
    <t>https://www.innotree.cn/inno/company/5091656074818143755.html</t>
  </si>
  <si>
    <t>宇龙计算机通信科技（深圳）有限公司</t>
  </si>
  <si>
    <t>(人民币)50300.0000万元</t>
  </si>
  <si>
    <t>深圳市南山区高新技术工业园北区酷派信息港2栋2层</t>
  </si>
  <si>
    <t>刘江峰</t>
  </si>
  <si>
    <t>0755-66866686</t>
  </si>
  <si>
    <t>http://www.coolpad.com/index.html</t>
  </si>
  <si>
    <t>公司简介:酷派是一家智能手机及配件生产商，提供智能手机终端、移动数据平台系统、增值业务运营一体化的解决方案。旗下产品有LED多彩数据线、单口充电器、移动电源、半入耳式耳机及智能手机等。</t>
  </si>
  <si>
    <t>2016-06-17IPO上市及以后1.34亿美元乐视网2014-12-17战略投资4.09亿美元奇虎360</t>
  </si>
  <si>
    <t>["B2C","制造业","垂直电商","手机平板","摄影器材","消费电子","独立品牌","生产制造","电子元器件","硬件"]</t>
  </si>
  <si>
    <t>宇龙计算机(IPO上市及以后)</t>
  </si>
  <si>
    <t>https://innotreelogo.qiniu.innotree.cn/FgA7cRGm4Z_F3i78zWs7ZXGjqA1n</t>
  </si>
  <si>
    <t>https://www.innotree.cn/inno/company/12831842438280614098.html</t>
  </si>
  <si>
    <t>杭州天目山药业股份有限公司</t>
  </si>
  <si>
    <t>浙江省临安市苕溪南路78号</t>
  </si>
  <si>
    <t>祝政</t>
  </si>
  <si>
    <t>http://www.hztmyy.com</t>
  </si>
  <si>
    <t>公司简介:公司是于1989年3月经浙江省临安县人民政府批准设立的股份制试点企业,取得14375040号企业法人营业执照。1992年11月经国家体改委批准继续进行股份制规范化试点。公司依法在浙江省工商行政管理局注册登记,取得营业执照,营业执照号:330100000092723。公司于1989年3月17日经中国人民银行杭州市分行批准,首次向企事业单位和社会公众发行人民币普通股200万股。1993年8月23日,公司股票在上海证券交易所上市。</t>
  </si>
  <si>
    <t>2011-08-01IPO上市及以后未透露正海资本长城国汇投资--IPO上市及以后未透露长城汇理</t>
  </si>
  <si>
    <t>唐治董事赵锐勇董事长周晓朝监事余世春董事章良忠董事吴建刚董事周亚敏董事马利清董事谈婧监事汪勇监事祝政董事兼总经理罗维平董事</t>
  </si>
  <si>
    <t>["医疗健康","中药","保健品","药物研发","山药","中药制剂","西药","生物","保健食品","药品剂型"]</t>
  </si>
  <si>
    <t>天目药业(IPO上市及以后)</t>
  </si>
  <si>
    <t>https://innotreelogo.qiniu.innotree.cn/Fo8YtflQ5iQjKFwMEfXQl7f7wD_d</t>
  </si>
  <si>
    <t>https://www.innotree.cn/inno/company/13307583805248686333.html</t>
  </si>
  <si>
    <t>山西锌业集团有限公司</t>
  </si>
  <si>
    <t>50000万人民币</t>
  </si>
  <si>
    <t>山西省临汾市经济技术开发区河汾一路3号</t>
  </si>
  <si>
    <t>何百斌</t>
  </si>
  <si>
    <t>0357-3631273</t>
  </si>
  <si>
    <t>经营范围:经销:有色金属、稀贵金属、建材、冶金、化工产品（易燃易爆等危险化学品除外）、矿产品及机械、电器材料、燃料油；自营和代理各类商品和技术的进出口业务（但国家限定公司经营或禁止进出口的商品和技术除外）；投资与资产管理；接受委托从事企业管理的经营。（依法须经批准的项目经相关部门批准后方可开展经营活动）*；</t>
  </si>
  <si>
    <t>2007-11-09IPO上市及以后750万美元万盛投资北京比特大陆华山资本WestSummit Capital华鸿创投集团智基创投汇发中国基金深创投聚美优品龙邦创投</t>
  </si>
  <si>
    <t>山西锌业(IPO上市及以后)</t>
  </si>
  <si>
    <t>https://innotreelogo.qiniu.innotree.cn/FshqG9CGKlyxoEA99I1txCoP-1E9</t>
  </si>
  <si>
    <t>https://www.innotree.cn/inno/company/11856668698165153386.html</t>
  </si>
  <si>
    <t>中山达华智能科技股份有限公司</t>
  </si>
  <si>
    <t>广东省中山市小榄镇泰丰工业区水怡南路9号</t>
  </si>
  <si>
    <t>蔡小如</t>
  </si>
  <si>
    <t>http://www.twh.com.cn</t>
  </si>
  <si>
    <t>公司简介:公司经中山市工商行政管理局核准,由中山市达华智能科技有限公司整体变更设立,公司于2009年5月31日取得中山市工商行政管理局核发的《企业法人营业执照》,注册号为442000000003929。公司于2010年11月4日经中国证券监督管理委员会核准,首次向社会公众发行人民币普通股3000万股,于2010年12月3日在深圳证券交易所上市。</t>
  </si>
  <si>
    <t>2015-12-04IPO上市及以后9120万人民币金锐扬投资2015-01-08IPO上市及以后4050万人民币南岳资产2009-09-15A轮500万人民币上海永宣</t>
  </si>
  <si>
    <t>["数据服务","企业服务","企业网络安全","智能硬件","高新技术","读写设备制造商","智能卡","智能卡应用","智能","电子元器件"]</t>
  </si>
  <si>
    <t>达华智能(IPO上市及以后)</t>
  </si>
  <si>
    <t>https://innotreelogo.qiniu.innotree.cn/FoouuLGVp3O-BT18R7mcYIfc4-Ou</t>
  </si>
  <si>
    <t>https://www.innotree.cn/inno/company/12253678491127713267.html</t>
  </si>
  <si>
    <t>欣龙控股(集团)股份有限公司</t>
  </si>
  <si>
    <t>海南省澄迈县老城工业开发区</t>
  </si>
  <si>
    <t>郭开铸</t>
  </si>
  <si>
    <t>http://www.xinlong-holding.com</t>
  </si>
  <si>
    <t>2012-04-24IPO上市及以后1.79亿人民币恒悦投资西安经济技术开发区资产投资</t>
  </si>
  <si>
    <t>黎晓红监事何励董事李中未知魏毅副董事长阮江南未知刘云亮未知肖冠愚未知潘英董事郭义彬未知金永董事郭开铸总经理,董事长张哲军董事</t>
  </si>
  <si>
    <t>["咨询服务","批发零售","有色金属","材料","深加工","生产制造","黑色金属","制品","服装","营销"]</t>
  </si>
  <si>
    <t>欣龙控股(IPO上市及以后)</t>
  </si>
  <si>
    <t>https://innotreelogo.qiniu.innotree.cn/FkpUCEFhqI0QzPzlbZpOiRnEJVNa</t>
  </si>
  <si>
    <t>https://www.innotree.cn/inno/company/1594293124549980336.html</t>
  </si>
  <si>
    <t>云南云天化股份有限公司</t>
  </si>
  <si>
    <t>云南省昆明市滇池路1417号</t>
  </si>
  <si>
    <t>张文学</t>
  </si>
  <si>
    <t>http://www.yyth.com.cn</t>
  </si>
  <si>
    <t>公司简介:公司是经云南省人民政府云政复[1997]36号文批准，由云天化集团独家发起，以募集方式设立的股份有限公司，1997年7月2日取得云南省工商行政管理局颁发的企业法人营业执照。公司位于云南省昆明市，法定代表人：张文学。本公司及子公司（以下统称“本集团”）主要从事化肥、化工原料及产品、磷复肥和磷矿采选等的生产、销售，属化工行业。公司经云南省人民政府云政复[1997]36号文批准，由云天化集团有限责任公司作为独家发起人，以社会募集方式设立；在云南省工商行政管理局注册登记，取得企业法人营业执照，营业执照号为：5300001004832。公司于1997年6月11日经中国证券监督管理委员会批准，首次向社会公众发行人民币普通股10,000万股，是公司向境内投资人发行的以人民币认购的内资股，其中9,000万股于1997年7月9日在上海证券交易所上市，1,000万股于1998年1月9日在上海证券交易所上市。</t>
  </si>
  <si>
    <t>2011-05-21IPO上市及以后1.94亿人民币凯石投资六汇冠亚投资雅戈尔投资天堂硅谷越商创投高樟资本</t>
  </si>
  <si>
    <t>陇贤君监事Ofer Lifshitz董事张文学董事长潘明芳监事段文瀚董事宋玉监事张军监事田恺监事许琛董事俞春明董事ELI GLAZER董事郑冬渝董事胡均董事李英翔总经理,董事时雪松董事卢应双监事杨雁霞监事宁平董事</t>
  </si>
  <si>
    <t>["农业","农林牧渔","化学制品","化肥","化肥/农药生产","化肥行业","新材料","锂离子","证券交易","玻璃纤维"]</t>
  </si>
  <si>
    <t>云天化(IPO上市及以后)</t>
  </si>
  <si>
    <t>https://innotreelogo.qiniu.innotree.cn/FvaU0-2nTNS6y6hWym5gIMBovyt9</t>
  </si>
  <si>
    <t>https://www.innotree.cn/inno/company/11032978123467004492.html</t>
  </si>
  <si>
    <t>上海中晨电子商务股份有限公司</t>
  </si>
  <si>
    <t>34566209元</t>
  </si>
  <si>
    <t>上海市广灵二路122号415室</t>
  </si>
  <si>
    <t>李铁道</t>
  </si>
  <si>
    <t>021-61070985</t>
  </si>
  <si>
    <t>www.myplas.com</t>
  </si>
  <si>
    <t>公司简介:公司创建于2007年,8年以来我们一直关注于经营塑料化工原料,我们的产品经住了所有客户的严厉考验,2015年销售额预计突破15亿元。通过商品经营与资本运营相结合、国内贸易与国际贸易相结合、通用料与专用料相结合,不断拓展业务领域和品种,经过几年的潜心经营,使中晨插上了腾飞的翅膀,迈入华东区知名塑化同行业中的龙头之位。目前经营的品种有:高密度聚乙(HDPE).低密度聚乙烯(LDPE).线性低密度聚乙烯(LLDPE).聚丙烯(PP).聚氯乙烯(PVC).聚甲醛(POM).苯酐(PA).ABS和HIPS等。</t>
  </si>
  <si>
    <t>2016-12-30IPO上市及以后7000万人民币万融资本华夏幸福2016-05-03新三板未透露投资方未透露</t>
  </si>
  <si>
    <t>["B2B","化工塑料B2B","商业贸易","垂直电商","塑料化工","塑料原料","大宗商品贸易","电商","电商平台","电子商务交易"]</t>
  </si>
  <si>
    <t>中晨电商(IPO上市及以后)</t>
  </si>
  <si>
    <t>https://innotreelogo.qiniu.innotree.cn/FkF6T0JUlP-iSsOIi9_P2PWrWFEW</t>
  </si>
  <si>
    <t>https://www.innotree.cn/inno/company/126535364059751920.html</t>
  </si>
  <si>
    <t>中国长江电力股份有限公司</t>
  </si>
  <si>
    <t>北京市海淀区玉渊潭南路1号B座</t>
  </si>
  <si>
    <t>卢纯</t>
  </si>
  <si>
    <t>http://www.cypc.com.cn</t>
  </si>
  <si>
    <t>公司简介:公司系中国长江三峡集团公司(原中国长江三峡工程开发总公司,以下简称“三峡集团”)作为主发起人,联合华能国际电力股份有限公司、中国核工业集团公司、中国石油天然气集团公司、中国葛洲坝水利水电工程集团有限公司、长江水利委员会长江勘测规划设计院等五家发起人,以发起方式设立的股份有限公司,在中华人民共和国国家工商行政管理总局注册登记,取得企业法人营业执照(营业执照号:1000001003730)。公司于2003年10月27日经中国证券监督管理委员会核准,首次向社会公众发行人民币普通股232,600万股,并于2003年11月18日在上海证券交易所上市。</t>
  </si>
  <si>
    <t>2016-04-13IPO上市及以后106.30亿人民币重阳战略投资太平洋资产管理平安资产新加坡政府投资四川能源投资</t>
  </si>
  <si>
    <t>宗仁怀董事洪文浩董事周传根董事吕振勇独立董事张崇久独立董事李季泽董事曹兴和董事林初学监事会主席张定明董事莫锦和监事杨亚董事周晖监事黄萍监事赵燕董事卢丽平监事王新监事</t>
  </si>
  <si>
    <t>["公用事业","水利","生产制造","能源规划设计"]</t>
  </si>
  <si>
    <t>长江电力(IPO上市及以后)</t>
  </si>
  <si>
    <t>https://innotreelogo.qiniu.innotree.cn/FjVY4LGmK8iyZckG-efFXBzfKIQh</t>
  </si>
  <si>
    <t>https://www.innotree.cn/inno/company/11745268777157716283.html</t>
  </si>
  <si>
    <t>深圳达实智能股份有限公司</t>
  </si>
  <si>
    <t>深圳市南山区高新技术产业园W1-A栋5楼</t>
  </si>
  <si>
    <t>刘磅</t>
  </si>
  <si>
    <t>http://www.chn-das.com/</t>
  </si>
  <si>
    <t>公司简介:公司以发起方式设立，经深圳市人民政府批准，取得深圳市人民政府于2000年10月30日颁发的深府函[2000]67号《关于同意以发起方式设立深圳达实智能股份有限公司的批复》批准；在深圳市工商行政管理局注册登记，取得营业执照，营业执照号为440301102717424。公司经中国证券监督管理委员会核准，首次向社会公众发行人民币普通股2,000万股，于2010年6月3日在深圳证券交易所上市。</t>
  </si>
  <si>
    <t>2015-12-15IPO上市及以后3280万人民币优势资本君联盛投资金茂资本融汇通创投2000-09-01A轮450万人民币华山资本WestSummit Capital团贷网深创投松禾资本高新投力合清源创投融联创投</t>
  </si>
  <si>
    <t>苏俊锋副总经理,董事沈冰监事赵诚董事吕枫副总经理,董事贾虹董事黄德强副总经理刘昂董事王礼贵董事李继朝监事甘岱松监事林雨斌副总经理程朋胜董事,副总经理王晓东董事刘磅董事长,总经理</t>
  </si>
  <si>
    <t>["企业服务","互联网基础设施","高新技术","节能服务","行业领先建筑智能化","火炬计划软件产业","智能"]</t>
  </si>
  <si>
    <t>达实智能(IPO上市及以后)</t>
  </si>
  <si>
    <t>https://innotreelogo.qiniu.innotree.cn/FksT1q4bBYxLtwXT2KxpNiSa9oyE</t>
  </si>
  <si>
    <t>https://www.innotree.cn/inno/company/7592350747657633115.html</t>
  </si>
  <si>
    <t>天舟文化股份有限公司</t>
  </si>
  <si>
    <t>湖南省长沙县星沙镇茶叶大市场办公楼502、602号</t>
  </si>
  <si>
    <t>肖志鸿</t>
  </si>
  <si>
    <t>http://www.t-angel.com</t>
  </si>
  <si>
    <t>公司简介:公司原名湖南天舟科教文化股份有限公司，是由原湖南天舟科教文化拓展有限公司整体变更的股份有限公司。湖南天舟科教文化拓展有限公司于2003年8月18日在湖南省工商行政管理局登记成立，公司成立时注册资本人民币300万元，其中湖南天鸿投资有限公司出资195万元，湖南教育出版社工会出资105万元，成立时企业法人营业执照注册号为4300002004810。公司系由湖南天舟科教文化拓展有限公司整体变更发起设立，在湖南省长沙市工商行政管理局注册登记，取得营业执照，注册号为：430121000002025。公司于2010年11月24日经中国证监会批准，首次向社会公众发行普通股1900万股，于2010年12月15日在深圳证券交易所创业板上市。</t>
  </si>
  <si>
    <t>2016-08-15IPO上市及以后2456万人民币新余高新区互兴拾号投资樟树市悦玩投资2014-12-24IPO上市及以后1.28亿人民币Translink Capital君联资本</t>
  </si>
  <si>
    <t>["图书","文娱传媒","股票","互联网移动平台","教育","数字出版","文化娱乐","综合文娱","传统图书","证券交易"]</t>
  </si>
  <si>
    <t>天舟文化(IPO上市及以后)</t>
  </si>
  <si>
    <t>https://innotreelogo.qiniu.innotree.cn/FmUls_lR7p-NOqyYkCVO_-w8oz2B</t>
  </si>
  <si>
    <t>https://www.innotree.cn/inno/company/9735877826452470608.html</t>
  </si>
  <si>
    <t>中国冶金科工股份有限公司</t>
  </si>
  <si>
    <t>中国北京市朝阳区曙光西里28号</t>
  </si>
  <si>
    <t>国文清</t>
  </si>
  <si>
    <t>86010-59868666</t>
  </si>
  <si>
    <t>http://www.mccchina.com.cn</t>
  </si>
  <si>
    <t>公司简介:公司经国务院国有资产监督管理委员会批准,以发起方式设立,于2008年12月1日在中华人民共和国国家工商行政管理总局登记,取得企业法人营业执照。公司的企业法人营业执照注册号为:100000000041958。公司成立后,经中国证券监督管理委员会于2009年8月28日以《关于核准中国冶金科工股份有限公司首次公开发行股票的批复》(证监许可[2009]863号)文核准,首次向境内社会公众发行人民币普通股35亿股,并于2009年9月21日在上海证券交易所上市。</t>
  </si>
  <si>
    <t>2017-01-06IPO上市及以后7亿人民币平安创新资本第一东方</t>
  </si>
  <si>
    <t>单忠立监事张钰明董事蒋龙生董事张兆祥未知陈永宽董事经天亮董事刘力董事国文清董事长林锦珍未知文克勤董事沈鹤庭董事彭海涛监事邵波监事张兆祥经理林锦珍董事</t>
  </si>
  <si>
    <t>["建筑材料","建筑装饰","房地产开发","生产制造","综合性集团","装备制造","资源开发"]</t>
  </si>
  <si>
    <t>中国中冶(IPO上市及以后)</t>
  </si>
  <si>
    <t>https://innotreelogo.qiniu.innotree.cn/Fm9huIqrMfNpkteA0epqFLE67Xys</t>
  </si>
  <si>
    <t>https://www.innotree.cn/inno/company/8033685242173040927.html</t>
  </si>
  <si>
    <t>浙江开尔新材料股份有限公司</t>
  </si>
  <si>
    <t>浙江省金华市金义都市经济开发区广顺街333号</t>
  </si>
  <si>
    <t>邢翰学</t>
  </si>
  <si>
    <t>http://www.zjke.com</t>
  </si>
  <si>
    <t>公司简介:浙江开尔新材料股份有限公司（以下简称“公司”或“公司”）是在原浙江开尔实业有限公司的基础上整体变更设立的股份有限公司，由上海诚鼎创业投资有限公司、上海圭石创业投资中心（有限合伙）和邢翰学、吴剑鸣、邢翰科等32位自然人作为发起人，注册资本为6,000万元（每股面值人民币1元）。公司于2010年6月22日在金华市工商行政管理局办妥工商变更登记，取得注册号为330703000013681的《企业法人营业执照》。公司于2011年6月2日经中国证监会批准，首次向社会公众发行人民币普通股2000万股，该普通股股票于2011年6月22日在深圳证券交易所上市。</t>
  </si>
  <si>
    <t>2016-04-05IPO上市及以后1.01亿人民币上海巽利投资华弘投资2010-05-27A轮960万人民币Air Liquide法国液化空气圭石创投诚鼎创投</t>
  </si>
  <si>
    <t>傅建有监事邢翰学董事长吴剑鸣董事徐婷婷监事陈丰伟监事郑根土董事兼总经理邢翰科董事赵虹董事茅铭晨董事王泽霞董事</t>
  </si>
  <si>
    <t>["建筑","建筑材料","新材料","材料","装修","建筑幕墙","搪瓷材料生产制造商","搪瓷材料研发设计","生产制造与销售","建筑装饰"]</t>
  </si>
  <si>
    <t>开尔新材(IPO上市及以后)</t>
  </si>
  <si>
    <t>https://www.innotree.cn/inno/company/5952204521672210788.html</t>
  </si>
  <si>
    <t>中牧实业股份有限公司</t>
  </si>
  <si>
    <t>北京市丰台区南四环西路188号八区16-19号楼</t>
  </si>
  <si>
    <t>王建成</t>
  </si>
  <si>
    <t>http://www.cahic.com</t>
  </si>
  <si>
    <t>公司简介:中牧实业股份有限公司是由中国牧工商（集团）总公司独家发起，以募集方式设立的股份有限公司。公司系依照《公司法》和其他有关法律、法规成立的股份有限公司（以下简称“公司”）。经中华人民共和国经贸委1998年12月22日《关于同意设立中牧实业股份有限公司的复函》（国经贸委企改[1998]822号文）批准，以募集方式设立，并于1998年12月25日在国家工商行政管理局办理了注册手续，取得了企业法人营业执照，营业执照号为110000009745520。公司于1998年11月13日经国务院证券管理部门中国证监会证监发字[1998]285号文批准，首次向社会公众发行人民币普通股8000万股，并于1999年1月7日在上海证券交易所上市。</t>
  </si>
  <si>
    <t>2013-10-16IPO上市及以后6171万人民币H Capital吉富创投泰康资产管理</t>
  </si>
  <si>
    <t>王水华监事周晓苏独立董事刘振水监事会主席郑鸿独立董事薛廷伍董事王建成董事长马战坤独立董事王新芳监事</t>
  </si>
  <si>
    <t>["手机","实业"]</t>
  </si>
  <si>
    <t>中牧股份(IPO上市及以后)</t>
  </si>
  <si>
    <t>https://innotreelogo.qiniu.innotree.cn/FiVTtpHiyvtAMjcb6Dx04jPJSCyE</t>
  </si>
  <si>
    <t>https://www.innotree.cn/inno/company/11451444512097029007.html</t>
  </si>
  <si>
    <t>中国银河证券股份有限公司</t>
  </si>
  <si>
    <t>中国北京市西城区金融大街35号国际企业大厦 C座 2-6楼</t>
  </si>
  <si>
    <t>陈共炎</t>
  </si>
  <si>
    <t>http://www.chinastock.com.cn</t>
  </si>
  <si>
    <t>公司简介:2007年1月26日,公司取得国家工商总局核发的《企业法人营执照》(注册号为1000001004069),注册资本60亿元。2007年1月30日,公司取得中国证监会颁发的《经营券业务许可》(编号为Z10111000)。公司成立时的经营范围为:证券经纪;证券投资咨询;与证券交易、证券投资活动有关的财务顾问;证券承销与保荐自营资产管理。本次上市的无流通限制及锁定安排的股份:本次发行中网上及网下申购发行的6.00亿股股份无流通限制和锁定安排,自2017年1月23日起上市交易。</t>
  </si>
  <si>
    <t>2013-05-22IPO上市及以后1亿美元航众控股集团西金资产通用投资马来西亚国库控股2007-10-15B轮7000万人民币Mig332007-01-26A轮180万人民币世欣荣和北京清源德丰创业投资有限公司</t>
  </si>
  <si>
    <t>["互联网券商","投资顾问","期货","理财","证券","证券交易","证券公司","证券证券经纪","资产管理"]</t>
  </si>
  <si>
    <t>中国银河(IPO上市及以后)</t>
  </si>
  <si>
    <t>https://innotreelogo.qiniu.innotree.cn/Fu7sAVTH6lyeqnm2KIWXs779w0YK</t>
  </si>
  <si>
    <t>https://www.innotree.cn/inno/company/11040758170493900620.html</t>
  </si>
  <si>
    <t>华南城控股有限公司</t>
  </si>
  <si>
    <t>香港尖沙咀广东道15号港威大厦永明金融大楼22楼2205室</t>
  </si>
  <si>
    <t>852-31883118</t>
  </si>
  <si>
    <t>http://www.chinasouthcity.com</t>
  </si>
  <si>
    <t>2014-01-01IPO上市及以后1.92亿美元国科投资腾讯投资2007-07-01A轮未透露徐工投资德银中国</t>
  </si>
  <si>
    <t>["B2B","O2O","物流","电商","电商平台","交易所","商贸物流","供应链解决方案","综合物流"]</t>
  </si>
  <si>
    <t>https://www.innotree.cn/inno/company/5428326870864186583.html</t>
  </si>
  <si>
    <t>深圳市拓日新能源科技股份有限公司</t>
  </si>
  <si>
    <t>深圳市南山区侨城北路香年广场【南区】主楼(A座)栋一座8层802-804号房</t>
  </si>
  <si>
    <t>陈五奎</t>
  </si>
  <si>
    <t>http://www.topraysolar.cn、www.topraysolar.com</t>
  </si>
  <si>
    <t>公司简介:深圳市拓日新能源科技有限公司,前身为深圳市拓日电子科技有限公司,于2002年8月15日正式成立,注册资本为人民币268.00万元。公司系由深圳市拓日电子科技有限公司整体变更发起设立方式设立;于2007年2月16日在深圳市工商行政管理局注册登记,取得营业执照,营业执照号为440301103309280。公司于2008年1月24日经中国证券监督管理委员会核准,首次向社会公众发行人民币普通股40000000股,于2008年2月28日在深圳证券交易所上市。</t>
  </si>
  <si>
    <t>2011-03-09IPO上市及以后2100万人民币天元股权投资证大投资瑞华控股航运产业基金融众投资2007-01-26A轮3120万人民币智博投资同创伟业</t>
  </si>
  <si>
    <t>林晓峰董事苏孝亮监事郭晋龙董事郭宝平董事陈五奎董事长李粉莉董事张学斌董事马小冈监事郭业圣监事冯东董事陈琛董事刘强总经理张盛东董事</t>
  </si>
  <si>
    <t>["医疗器械","发电","太阳能","机械设备","热水器","生产制造","电子元件","电气设备","通用设备","单晶硅"]</t>
  </si>
  <si>
    <t>拓日新能(IPO上市及以后)</t>
  </si>
  <si>
    <t>https://innotreelogo.qiniu.innotree.cn/FuzZf5AcWec9LWlDoBGjQZ8zWn3H</t>
  </si>
  <si>
    <t>https://www.innotree.cn/inno/company/4712426050246707813.html</t>
  </si>
  <si>
    <t>上海卓易科技股份有限公司</t>
  </si>
  <si>
    <t>110000000元</t>
  </si>
  <si>
    <t>上海市徐汇区桂平路391号新漕河泾国际商务中心B幢20-21层</t>
  </si>
  <si>
    <t>孙幼龙</t>
  </si>
  <si>
    <t>021-33563796</t>
  </si>
  <si>
    <t>www.droi.com</t>
  </si>
  <si>
    <t>公司简介:公司是一家集研发、设计、服务的现代化高新技术企业,专业从事手机、平板、智能穿戴产品软硬件设计、移动互联网和物联网的产品开发、系统搭建和云计算服务提供。公司于2007年末在上海漕河泾高新开发区成立,经过几度发展扩大,于2011年搬迁至新漕河泾甲A级国际商务中心。上海天奕达(TYD)电子着力打造成一个以“创新、专业、勤进、激情、思危”为核心内涵的国内一流移动设备研发和互联网服务公司,组建硕士以上近500人的研发队伍,其中95%为研发工程师,并具备TD-LTE,FDD-LTE,WCDMA,TD-SCDMA、EVDO、GSM、CDMA等4G、3G、2G产品研发实力。上海天奕达(TYD)电子凭借杰出的研发队伍以及雄厚的研发和创新技术,多年来为客户提供了优秀的解决方案,使客户在竞争激烈的市场中获得持续稳定的收益和市场份额。在坚持自主研发的基础上进行开放合作,已与联发科(MTK)、高通(Qualcomm)、展迅(Spreadtrum)、威盛(VIA)、三星(Samsung)、东芝(Toshiba)、索尼(Sony)等世界著名芯片公司及器件供应商建立了战略性合作伙伴关系。</t>
  </si>
  <si>
    <t>2016-08-23IPO上市及以后未透露五岳资本中兴创投瑞顺创投2016-04-01战略投资3000万人民币五岳资本2015-10-13新三板未透露投资方未透露</t>
  </si>
  <si>
    <t>["工具","安卓应用","应用下载","应用软件","游戏","安卓手机应用下载平台","安卓手机","智能终端服务","平台","游戏类"]</t>
  </si>
  <si>
    <t>卓易科技(IPO上市及以后)</t>
  </si>
  <si>
    <t>https://innotreelogo.qiniu.innotree.cn/FuX3p5lZPntILBUxEEtD5PNIk9BE</t>
  </si>
  <si>
    <t>https://www.innotree.cn/inno/company/14132835912170048634.html</t>
  </si>
  <si>
    <t>西部矿业股份有限公司</t>
  </si>
  <si>
    <t>青海省西宁市五四大街52号</t>
  </si>
  <si>
    <t>张永利</t>
  </si>
  <si>
    <t>http://www.westmining.com</t>
  </si>
  <si>
    <t>公司简介:公司经青海省人民政府青股审2000第10号文批准,于2000年12月28日以发起方式成立,并于2000年12月28日在青海省工商行政管理局注册登记,取得企业法人营业执照。公司于2007年6月22日经中国证券监督管理委员会批准,首次向社会公众发行人民币普通股460,000,000股,于2007年7月12日在上海证券交易所上市。</t>
  </si>
  <si>
    <t>2011-03-01IPO上市及以后2亿人民币上海永宣2006-07-01B轮9615万人民币瑞华投资高盛2004-03-01A轮348万美元上海永宣</t>
  </si>
  <si>
    <t>张永利董事长兼总经理李义邦董事康岩勇董事王海丰董事骆进仁董事曾玮监事李威监事李盛红监事张韶华董事刘放来董事马兆畅监事华金仓董事</t>
  </si>
  <si>
    <t>["矿产资源","矿业"]</t>
  </si>
  <si>
    <t>西部矿业(IPO上市及以后)</t>
  </si>
  <si>
    <t>https://innotreelogo.qiniu.innotree.cn/FvFm8vIf-FKDdO9nX2YS8f8GW5nR</t>
  </si>
  <si>
    <t>https://www.innotree.cn/inno/company/3752594640777363909.html</t>
  </si>
  <si>
    <t>深圳市米兔网络科技股份有限公司</t>
  </si>
  <si>
    <t>深圳市南山区科技园高新技术工业村R2-A栋5楼501</t>
  </si>
  <si>
    <t>张荣营</t>
  </si>
  <si>
    <t>www.metoonet.com</t>
  </si>
  <si>
    <t>公司简介:公司及子公司主要从事移动终端游戏的研发和运营工作,主要产品包括移动终端的单机游戏和网络游戏。公司自成立以来,始终专注移动终端游戏产品的研发和运营,主营业务未发生变更。</t>
  </si>
  <si>
    <t>2017-06-16IPO上市及以后未透露不公开的投资者</t>
  </si>
  <si>
    <t>张荣营董事长,总经理毛亮监事王新华董事张宇奇董事徐驰监事黄文彬监事孔繁敏董事黄煜董事</t>
  </si>
  <si>
    <t>["单机游戏","开发商","手游开发","文娱传媒","斗地主","游戏","游戏开发","页游开发","麻将","单机游戏开发"]</t>
  </si>
  <si>
    <t>米兔网络(IPO上市及以后)</t>
  </si>
  <si>
    <t>https://innotreelogo.qiniu.innotree.cn/Fqb9ejQWVhNcwsTlC6EZ9eOmxhoD</t>
  </si>
  <si>
    <t>https://www.innotree.cn/inno/company/10524231536383911367.html</t>
  </si>
  <si>
    <t>上海锦江国际酒店发展股份有限公司</t>
  </si>
  <si>
    <t>上海市浦东新区杨高南路889号东锦江大酒店商住楼四层（B区域）</t>
  </si>
  <si>
    <t>俞敏亮</t>
  </si>
  <si>
    <t>http://www.jinjianghotels.sh.cn</t>
  </si>
  <si>
    <t>公司简介:公司于1993年6月9日在上海市注册成立,在上海市工商行政管理局注册登记,取得营业执照,营业执照号:企股沪总字第019036号。公司于1994年11月30日经上海市证券办公室批准,首次向境外投资人发行的外币认购并且在境内上市的境内上市外资股100,000,000股,于1994年12月15日在上海证券交易所上市。公司于1996年9月3日经中国证券监督管理委员会批准,向社会公开发行人民币普通股1900万股,于1996年10月11日在上海证券交易所上市交易。</t>
  </si>
  <si>
    <t>2016-08-02IPO上市及以后4.49亿人民币国盛集团投资2014-10-01IPO上市及以后15.08亿人民币弘毅投资游戏瓶湘财贯通2006-12-01天使轮未透露Starwood中大集团中银投资</t>
  </si>
  <si>
    <t>ZHAO JOHN HUAN董事郭丽娟副董事长徐铮监事张伏波董事何一迟监事卢正刚董事谢荣兴董事俞妙根董事侣海岩副董事长俞敏亮董事长陈礼明董事王国兴监事昝琳监事马名驹监事</t>
  </si>
  <si>
    <t>锦江股份(IPO上市及以后)</t>
  </si>
  <si>
    <t>https://innotreelogo.qiniu.innotree.cn/FkvnF1Wd583DhaWgF5cGZoV9a1Il</t>
  </si>
  <si>
    <t>https://www.innotree.cn/inno/company/5160749385306031438.html</t>
  </si>
  <si>
    <t>广州市卡宾服饰有限公司</t>
  </si>
  <si>
    <t>2000 万港元</t>
  </si>
  <si>
    <t>广州市天河区瘦狗岭路379号901房</t>
  </si>
  <si>
    <t>柯榕钦</t>
  </si>
  <si>
    <t>020-38163000</t>
  </si>
  <si>
    <t>http://www.cabbeen.com</t>
  </si>
  <si>
    <t>公司简介:卡宾服饰有限公司连同其附属子公司是中国一家领先的时尚男装公司，专注于时装、鞋履和配饰的设计、品牌推广和管理，市场推广和销售以及产品拓展。根据中国服装设计师协会，按包括零售收益、零售店铺数目及品牌知名度等因素计，卡宾亦是中国领先的设计师品牌。公司旗下拥有两个男装时尚品牌CabbeenLifestyle和CabbeenUrban，以及CabbeenLifestyle品牌旗下的高端子品牌CabbeenChic品牌。</t>
  </si>
  <si>
    <t>2013-10-28IPO上市及以后1800万美元麦顿投资</t>
  </si>
  <si>
    <t>["市场推广","品牌推广","时尚男装","时装","配饰设计","服装设计师","服饰","零售店"]</t>
  </si>
  <si>
    <t>卡宾服饰(IPO上市及以后)</t>
  </si>
  <si>
    <t>https://innotreelogo.qiniu.innotree.cn/FnZgcPaWquGm7Ptw53AmQWMLlJuN</t>
  </si>
  <si>
    <t>https://www.innotree.cn/inno/company/1796394015224896472.html</t>
  </si>
  <si>
    <t>中国银行股份有限公司</t>
  </si>
  <si>
    <t>中国北京市西城区复兴门内大街 1号</t>
  </si>
  <si>
    <t>陈四清</t>
  </si>
  <si>
    <t>8610-66596688</t>
  </si>
  <si>
    <t>http://www.boc.cn</t>
  </si>
  <si>
    <t>公司简介:中国银行股份有限公司系国有控股股份制商业银行，其前身中国银行成立于1912年2月5日。自成立之日至1949年，本行曾履行中央银行、国际汇兑银行和国际贸易专业银行等职能。1949年中华人民共和国成立后，本行成为外汇专业银行。1994年，本行开始向国有商业银行转轨。根据国务院批准的中国银行股份制改革实施总体方案，本行于2004年8月26日整体改制为股份制商业银行，成立中国银行股份有限公司。2006年，本行在香港联合交易所有限公司和上海证券交易所上市。</t>
  </si>
  <si>
    <t>2009-01-01IPO上市及以后23.69亿美元Albion Ventures厚朴投资2006-06-01IPO上市及以后5亿美元淡马锡投资2006-03-13B轮100亿人民币社保基金会长江投资2005-12-31A轮30.48亿美元信德盈泰淡马锡投资苏格兰皇家银行</t>
  </si>
  <si>
    <t>高晓宇投资分析师张奇董事陆正飞董事王勇董事田国立董事长蒋魁伟未知戴国良（Jacksou PeterTAI）董事李巨才董事王伟董事刘向辉董事王学强监事梅兴保监事高兆刚未知刘万明监事鲍国明监事周文耀董事魏霖克未知</t>
  </si>
  <si>
    <t>["外贸","金融业"]</t>
  </si>
  <si>
    <t>中国银行(IPO上市及以后)</t>
  </si>
  <si>
    <t>https://innotreelogo.qiniu.innotree.cn/FmthvdMbsx63sfOo_Os--cN85EvQ</t>
  </si>
  <si>
    <t>https://www.innotree.cn/inno/company/15947071769279859177.html</t>
  </si>
  <si>
    <t>河南黄河旋风股份有限公司</t>
  </si>
  <si>
    <t>河南省长葛市</t>
  </si>
  <si>
    <t>乔秋生</t>
  </si>
  <si>
    <t>http://www.hhxf.com</t>
  </si>
  <si>
    <t>公司简介:河南黄河旋风股份有限公司系经河南省经济体制改革委员会豫股批字[1997]18号文批准，在对中外合资企业黄河金刚石有限公司整体改组基础上，由黄河金刚石有限公司的各方股东，以其在黄河金刚石有限公司中的权益出资，共同作为发起人，并采取社会募集的方式设立的股份有限公司。公司系依照《公司法》和其他有关规定成立的股份有限公司。公司以募集方式设立；在河南省工商行政管理局注册登记，取得营业执照，营业执照号:410000000023368。公司于1998年10月14日经中国证券监督管理委员会批准，首次向社会公众发行人民币普通股40,000,000股，于1998年11月26日在上海证券交易所上市。</t>
  </si>
  <si>
    <t>2015-01-21IPO上市及以后6000万人民币华山资本WestSummit Capital深创投2011-04-27IPO上市及以后1.56亿人民币博弘数君（天津）股权投资基金管理有限公司愈奇投资</t>
  </si>
  <si>
    <t>徐永杰董事黄帅监事张永建董事马宪军监事白石顺一董事杜长洪董事高文生董事范乐天董事刘建设董事兼总经理乔秋生董事长成先平董事顾宗军监事</t>
  </si>
  <si>
    <t>["复合材料","工程技术","材料","株式会社","磨具","证券交易","实业","金刚石","股票"]</t>
  </si>
  <si>
    <t>黄河旋风(IPO上市及以后)</t>
  </si>
  <si>
    <t>https://innotreelogo.qiniu.innotree.cn/Fi-gNHho8rmJQ5mjTFEspZ-BzwVt</t>
  </si>
  <si>
    <t>https://www.innotree.cn/inno/company/4473349465972996372.html</t>
  </si>
  <si>
    <t>江苏澳洋科技股份有限公司</t>
  </si>
  <si>
    <t>江苏省张家港市杨舍镇塘市镇中路018号</t>
  </si>
  <si>
    <t>http://www.aykj.cn</t>
  </si>
  <si>
    <t>公司简介:公司经江苏省人民政府[苏政复2001]第152号文批准,采取发起方式设立。在江苏省工商行政管理局注册登记,取得企业法人营业执照,营业执照注册号为3200002101929。公司于2007年8月30日经中国证券监督管理委员会核准,首次向社会公众发行人民币普通股4,400万股,于2007年9月21日在深圳证券交易所上市。</t>
  </si>
  <si>
    <t>2010-12-30IPO上市及以后3645万人民币成丰资本高正创投开创高新投财信创投</t>
  </si>
  <si>
    <t>周志新监事王志刚董事朱宝元董事陈学法职工监事宋满元董事兼总经理徐利英监事主席陈险峰董事巢序董事沈学如董事长李忠职工监事李科峰董事马科文董事徐进法监事迟健董事</t>
  </si>
  <si>
    <t>["化学化工","化工","化工合成材料","化纤行业","生产制造","实业","生产厂","热电厂"]</t>
  </si>
  <si>
    <t>澳洋科技(IPO上市及以后)</t>
  </si>
  <si>
    <t>https://innotreelogo.qiniu.innotree.cn/FvsCtiGPaGpA7y9TfKI_HWCuF4Pv</t>
  </si>
  <si>
    <t>https://www.innotree.cn/inno/company/1551154126001810213.html</t>
  </si>
  <si>
    <t>太原重工股份有限公司</t>
  </si>
  <si>
    <t>山西省太原高新技术产业开发区</t>
  </si>
  <si>
    <t>王创民</t>
  </si>
  <si>
    <t>http://www.tyhi.com.cn</t>
  </si>
  <si>
    <t>公司简介:太原重工股份有限公司是1998年经山西省人民政府晋政函[1998]50号文批准，由太原重型机械集团有限公司、山西大同齿轮集团有限责任公司（前身为大同齿轮厂）、山西省经贸资产经营有限责任公司共同发起，通过向社会公开募股设立的股份有限公司。公司系依照《公司法》和其他有关规定成立的股份有限公司(以下简称公司)。公司经山西省人民政府晋政函[1998]50号文批准，以募集方式设立；在山西省工商行政管理局注册登记，取得营业执照，营业执照号：140000100064225。公司于1998年4月29日经山西省证券管理办公室晋证办函[1998]28号文《关于向太原重工股份有限公司（筹）下达1997年度股票发行额度的通知》批准，首次向社会公众发行人民币普通股8000万股，于1998年9月4日在上海证券交易所上市。</t>
  </si>
  <si>
    <t>2010-12-29IPO上市及以后2.35亿人民币大盟汇信常州投资集团</t>
  </si>
  <si>
    <t>沈志元监事李玉敏董事范小平监事李富奎董事罗爱民监事王创民董事长常南董事丁永平监事张志德董事王鹰董事荆冰彬董事汝学斌监事杜美林董事范卫民董事兼总经理</t>
  </si>
  <si>
    <t>["设计","资产","重型机械","重工"]</t>
  </si>
  <si>
    <t>太原重工(IPO上市及以后)</t>
  </si>
  <si>
    <t>https://innotreelogo.qiniu.innotree.cn/Foxws114wChZW5HKhFKK_c8tVmgF</t>
  </si>
  <si>
    <t>https://www.innotree.cn/inno/company/7898747070714156267.html</t>
  </si>
  <si>
    <t>中航资本控股股份有限公司</t>
  </si>
  <si>
    <t>黑龙江省哈尔滨市道里区友谊路111号新吉财富大厦23层</t>
  </si>
  <si>
    <t>录大恩</t>
  </si>
  <si>
    <t>http://www.aviccapital.com</t>
  </si>
  <si>
    <t>公司简介:公司原名北亚实业(集团)股份有限公司(以下简称“北亚集团”),1992年7月24日正式设立,系由40余家国有企业共同出资组建的股份制企业。在黑龙江省工商行政管理局注册登记,取得营业执照。公司营业执照注册号:230000100000267。公司于1996年5月6日经中国证券监督管理委员会证监发审字[1996]45号文批准,首次向社会公众发行人民币普通股32,160,000股,于1996年5月16日在上海证券交易所上市。</t>
  </si>
  <si>
    <t>2014-03-18IPO上市及以后5.05亿人民币南方资产恒泰资本CHT Capital</t>
  </si>
  <si>
    <t>刘宏副总经理孟祥泰总经理张予安副总经理张宪副总经理曾广觉总经理助理朱幼林副总经理郭柏春副总经理殷醒民董事章建康监事郑强董事王进喜董事胡创界监事王建新董事刘光运董事孙祁祥董事录大恩董事长闫灵喜董事赵宏伟董事兼总经理葛森监事</t>
  </si>
  <si>
    <t>["航空产业","国航","金融类","产融","中航工业"]</t>
  </si>
  <si>
    <t>中航资本(IPO上市及以后)</t>
  </si>
  <si>
    <t>https://innotreelogo.qiniu.innotree.cn/FsWHaSXERuJ9ck2Xx2wpuYWYkGWQ</t>
  </si>
  <si>
    <t>https://www.innotree.cn/inno/company/13662779013955893947.html</t>
  </si>
  <si>
    <t>保龄宝生物股份有限公司</t>
  </si>
  <si>
    <t>山东省德州(禹城)国家高新技术产业开发区东外环路1号</t>
  </si>
  <si>
    <t>邓淑芬</t>
  </si>
  <si>
    <t>http://www.blb-cn.com</t>
  </si>
  <si>
    <t>公司简介:公司前身系山东保龄宝生物技术有限公司,成立于1997年10月16日。公司由山东保龄宝生物技术有限公司变更设立,在山东省工商行政管理局注册登记,取得营业执照,营业执照号370000200000239。公司于2009年8月5日经中国证券监督管理委员会(以下简称中国证监会)批准,首次向社会公众发行人民币普通股2000万股,于2009年8月28日在深圳证券交易所(以下简称证券交易所)上市。</t>
  </si>
  <si>
    <t>2013-04-02IPO上市及以后7812万人民币中新融创温氏投资2007-08-08A轮4745万人民币瑞丰投资国发融富</t>
  </si>
  <si>
    <t>杨高宇董事黄永强董事金维虹董事李克文监事刘峰董事王帅监事宿玉海董事刘仁辰董事肖华孝监事长陈永阳董事张欣荣董事邓淑芬董事长兼总经理</t>
  </si>
  <si>
    <t>["生物工程","膳食","高新技术","百事可乐","生物产业基地","可口可乐"]</t>
  </si>
  <si>
    <t>保龄宝(IPO上市及以后)</t>
  </si>
  <si>
    <t>https://innotreelogo.qiniu.innotree.cn/FqYsdlT8fCkZAn9oMvap75-Gudbf</t>
  </si>
  <si>
    <t>https://www.innotree.cn/inno/company/17173878354280904138.html</t>
  </si>
  <si>
    <t>安徽六国化工股份有限公司</t>
  </si>
  <si>
    <t>安徽省铜陵市铜港路</t>
  </si>
  <si>
    <t>陈嘉生</t>
  </si>
  <si>
    <t>http://www.liuguo.com</t>
  </si>
  <si>
    <t>公司简介:公司经安徽省人民政府皖府股字[2000]第44号文批准,以发起设立方式设立,在安徽省工商行政管理局注册登记,取得企业法人营业执照,营业执照号为3400001300191。公司于2004年2月19日经中国证券监督管理委员会批准,首次向社会公众发行人民币普通股8000万股,于2004年3月5日在上海证券交易所上市。</t>
  </si>
  <si>
    <t>2010-08-24IPO上市及以后1.04亿人民币瑞华控股鑫惠创投天堂硅谷融众投资</t>
  </si>
  <si>
    <t>李霞董事骆广生董事王志强董事吴健监事马苏安董事胡珂监事陈嘉生董事长王泽群监事何鹏程董事方劲松董事兼总经理李健董事肖星董事</t>
  </si>
  <si>
    <t>["农业","农林牧渔","化学制品","化肥","化肥/农药生产","化肥行业","生产制造","石油","社会保障","化学工业"]</t>
  </si>
  <si>
    <t>六国化工(IPO上市及以后)</t>
  </si>
  <si>
    <t>https://innotreelogo.qiniu.innotree.cn/FnnFEWqI00cT2kfMZaXngXXTVOMd</t>
  </si>
  <si>
    <t>https://www.innotree.cn/inno/company/1436973073681110989.html</t>
  </si>
  <si>
    <t>烽火通信科技股份有限公司</t>
  </si>
  <si>
    <t>鲁国庆</t>
  </si>
  <si>
    <t>http://www.fiberhome.com.cn</t>
  </si>
  <si>
    <t>公司简介:公司经国家经济贸易委员会国经贸企改(1999)1227号文批准,以发起设立方式设立;在湖北省工商行政管理局注册登记,取得企业法人营业执照,营业执照号420000000041377。公司于2001年7月26日经中国证监会批准,首次向社会公众增资发行人民币普通股8,000万股。其中,公司向境内投资人发行的以人民币认购的内资股为8,000万股。经财政部和中国证监会批准,公司国有法人股股东武汉邮电科学研究院将其所持有的公司股份800万股划拨给全国社会保障基金理事会,由股份公司公开募股时一并向社会公众发行。前述股份共计8,800万股,于2001年8月23日在上海证券交易所上市。</t>
  </si>
  <si>
    <t>2012-07-06IPO上市及以后3058万人民币银河投资华夏天元苏豪投资平安创新资本第一东方青岛创投齐星铁塔</t>
  </si>
  <si>
    <t>朱志强董事余明桂董事余少华监事丁峰监事鲁国庆董事长尹淑妮监事何岩监事吴海波监事何书平董事童国华董事岳琴舫董事徐杰董事赵晓晋监事郭亚晋董事叶青监事胡华夏董事</t>
  </si>
  <si>
    <t>["企业服务","信息通信","光通信","通讯技术","咨询服务","开发者服务","数据服务","信息通信网络产品","股票","信息技术"]</t>
  </si>
  <si>
    <t>烽火通信(IPO上市及以后)</t>
  </si>
  <si>
    <t>https://innotreelogo.qiniu.innotree.cn/Fu5JqTtarLpWzeNex9aQDCqn87tF</t>
  </si>
  <si>
    <t>https://www.innotree.cn/inno/company/1566598157991172348.html</t>
  </si>
  <si>
    <t>重庆正川医药包装材料股份有限公司</t>
  </si>
  <si>
    <t>重庆市北碚区龙凤桥街道正川玻璃工业园</t>
  </si>
  <si>
    <t>邓勇</t>
  </si>
  <si>
    <t>http://www.cqzcjt.com</t>
  </si>
  <si>
    <t>公司简介:1989年10月27日,滩口玻璃厂取得主管部门核发的《企业法人营业执照》,注册资金11.8万,经济性质为集体所有制,法定代表人邓正川,注册号20350259,经营范围为:生产、加工、销售止口瓶、玻璃仪器。公司系正川有限整体变更设立的股份有限公司,2013年10月18日在重庆市工商行政管理局北碚区分局注册登记,注册号为500109000014539。经上海证券交易所“自律监管决定书[2017]280号”文批准。公司发行的A股股票在上海证券交易所上市,证券简称“正川股份”,股票代码“603976”。本次网上网下公开发行的合计2,700万股股票将于2017年8月22日起上市交易。</t>
  </si>
  <si>
    <t>2017-08-14IPO上市及以后未透露投资方未透露</t>
  </si>
  <si>
    <t>["生产制造","包装材料","玻璃","铝塑"]</t>
  </si>
  <si>
    <t>正川股份(IPO上市及以后)</t>
  </si>
  <si>
    <t>https://innotreelogo.qiniu.innotree.cn/FhCfAe0w0PGZCPcIuHr7-IUkS7jA</t>
  </si>
  <si>
    <t>https://www.innotree.cn/inno/company/1041668253365908733.html</t>
  </si>
  <si>
    <t>安泰科技股份有限公司</t>
  </si>
  <si>
    <t>北京市海淀区学院南路76号</t>
  </si>
  <si>
    <t>才让</t>
  </si>
  <si>
    <t>http://www.atmcn.com</t>
  </si>
  <si>
    <t>公司简介:公司经国家经贸委国企改【1998】54号文批准,由钢铁研究总院等六家发起人共同发起设立;公司在北京市工商行政管理局注册登记,取得营业执照,营业执照号为:1100001520058。公司于2000年4月26日经中国证券监督管理委员会批准,首次向社会公众发行人民币普通股6000万股,于2000年5月29日在深圳证券交易所上市。</t>
  </si>
  <si>
    <t>2016-03-15IPO上市及以后5208万人民币普凯投资基金源德汇金创投</t>
  </si>
  <si>
    <t>况春江监事卢志超董事才让董事长王劲东监事赵士谦监事李波监事会主席王社教董事周武平董事,总经理宋建波董事李向阳董事刘兆年独立董事蒋劲锋监事周利国独立董事</t>
  </si>
  <si>
    <t>["企业服务","储能","材料","生产制造","金属制品","金属材料","科研院所钢铁","清华紫光","科技集团"]</t>
  </si>
  <si>
    <t>安泰科技(IPO上市及以后)</t>
  </si>
  <si>
    <t>https://innotreelogo.qiniu.innotree.cn/FliBevjHzLfYhzOtRnK3l8aZ0NOI</t>
  </si>
  <si>
    <t>https://www.innotree.cn/inno/company/11114970488787759810.html</t>
  </si>
  <si>
    <t>青岛英派斯健康科技股份有限公司</t>
  </si>
  <si>
    <t>山东省青岛市即墨市华山二路369号</t>
  </si>
  <si>
    <t>丁利荣</t>
  </si>
  <si>
    <t>http://www.impulsefitness.com/</t>
  </si>
  <si>
    <t>公司简介:2004年6月23日,即墨市工商行政管理局向英派斯工业园签发了《企业法人营业执照》(注册号“企独鲁青即总字第000674号”)。2015年10月8日,公司就整体变更设立股份公司的事项取得了青岛市工商行政管理局签发的《营业执照》(统一社会信用代码“913702007472052232”)。本公司发行的人民币普通股股票在深圳证券交易所上市,股票简称“英派斯”,股票代码“002899”,本次公开发行的3,000万股股票将于2017年9月15日起上市交易。</t>
  </si>
  <si>
    <t>2017-09-15IPO上市及以后4.82亿人民币投资方未透露2014-11-25C轮1764万人民币中信金石投资2012-12-01B轮4000万人民币景林投资2012-06-05A轮6300万美元达晨创投</t>
  </si>
  <si>
    <t>["体育","体育器械","体育用品","健身","健身俱乐部","健身品牌","健身器材","健身房","健身服务","健身管理"]</t>
  </si>
  <si>
    <t>英派斯(IPO上市及以后)</t>
  </si>
  <si>
    <t>https://innotreelogo.qiniu.innotree.cn/FvnhSLYc-qB0rRcl2Wf1UWZ2pYnB</t>
  </si>
  <si>
    <t>https://www.innotree.cn/inno/company/4801217155829880873.html</t>
  </si>
  <si>
    <t>百川能源股份有限公司</t>
  </si>
  <si>
    <t>湖北省武汉市汉阳区阳新路特一号</t>
  </si>
  <si>
    <t>王东海</t>
  </si>
  <si>
    <t>http://www.bestsungas.com</t>
  </si>
  <si>
    <t>公司简介:公司于1992年经武汉市经济体制改革委员会武体改(1992)第9号文批准,由原武汉印刷厂、北京京华信托投资公司、深圳万科企业股份有限公司联合发起组建,于1992年3月18日正式成立。1993年经中国证券监督管理委员会证监发审字(1993)32号文批准向社会公开发行股票。同年10月18日公开发行部分股票在上海证券交易所上市交易。</t>
  </si>
  <si>
    <t>2016-03-16IPO上市及以后4.91亿人民币中金佳成禾欣股份-慈文传媒</t>
  </si>
  <si>
    <t>秦涛董事王文东监事曹伟董事倪军董事张德文监事陆新尧董事付胜利监事韩啸董事王东海董事长兼总经理邹振东董事</t>
  </si>
  <si>
    <t>["流通","印刷厂","印刷"]</t>
  </si>
  <si>
    <t>百川能源(IPO上市及以后)</t>
  </si>
  <si>
    <t>https://innotreelogo.qiniu.innotree.cn/FrKzkKb8s94tKW6wT34DmhT5zj7p</t>
  </si>
  <si>
    <t>https://www.innotree.cn/inno/company/9075468804610285929.html</t>
  </si>
  <si>
    <t>搜狐公司</t>
  </si>
  <si>
    <t>www.sohu.com</t>
  </si>
  <si>
    <t>公司简介:搜狐公司(搜狐)是中国领先的互联网媒体、搜索、在线游戏集团,拥有搜狐公司和畅游公司两家美国纳斯达克上市公司,是中文世界最强劲的互联网品牌之一。“搜狐”在中国是家喻户晓的名字,也是2008北京奥运会互联网内容服务赞助商。搜狐为中国超过7亿的互联网和移动互联网用户提供全面网络服务。</t>
  </si>
  <si>
    <t>2001-01-01IPO上市及以后未透露万家朴智(万家基金)信中利资本1998-04-01A轮未透露IDG Venture (海外)北京基石基金英特尔投资晨兴集团1996-08-01天使轮未透露天使投资人西安科投</t>
  </si>
  <si>
    <t>搜狐(IPO上市及以后)</t>
  </si>
  <si>
    <t>https://www.innotree.cn/inno/company/12035137168558940497.html</t>
  </si>
  <si>
    <t>三江购物俱乐部股份有限公司</t>
  </si>
  <si>
    <t>浙江省宁波市大榭开发区邻里中心</t>
  </si>
  <si>
    <t>陈念慈</t>
  </si>
  <si>
    <t>http://home.sanjiang.com</t>
  </si>
  <si>
    <t>公司简介:三江购物俱乐部股份有限公司原名宁波三江购物俱乐部有限公司,系于1995年9月22日,由宁波三江投资开发有限公司和宁波大榭开发区三江贸易有限公司共同出资设立。设立时注册资本为人民币500,000元,其中,宁波三江投资开发有限公司持股比例为52%,宁波大榭开发区三江贸易有限公司持股比例为48%。2008年11月18日,公司在宁波市工商行政管理局办理了工商变更登记,并领取了《企业法人营业执照》(注册号:330200000049514)。公司于2011年2月9日经中国证券监督管理委员会证监许可【2011】196号文批准,首次向社会公众发行人民币普通股6000万股,于2011年3月2日在上海证券交易所上市。</t>
  </si>
  <si>
    <t>2011-03-02IPO上市及以后亿元及以上人民币投资方未透露</t>
  </si>
  <si>
    <t>["B2C","商业贸易","批发消费生活","电商","社区超市","超市商品","连锁","零售商超","零售贸易"]</t>
  </si>
  <si>
    <t>三江购物(IPO上市及以后)</t>
  </si>
  <si>
    <t>https://innotreelogo.qiniu.innotree.cn/FgZF75iCFU-bpux5wFV0gAoex9vZ</t>
  </si>
  <si>
    <t>https://www.innotree.cn/inno/company/3975468078552594890.html</t>
  </si>
  <si>
    <t>湖南黄金股份有限公司</t>
  </si>
  <si>
    <t>湖南省长沙市雨花区芙蓉中路二段金源大酒店16楼</t>
  </si>
  <si>
    <t>黄启富</t>
  </si>
  <si>
    <t>http://www.hngoldcorp.com</t>
  </si>
  <si>
    <t>公司简介:湖南辰州矿业股份有限公司前身是冶金工业部湘西金矿,位于湖南省沅陵县境内,具有130多年的黄金开采历史。湘西金矿于2000年12月25日改制成为湖南省省属国有控股大二型企业。公司由湖南辰州矿业有限责任公司依法整体变更而成立,在湖南省工商行政管理局注册登记,原湖南辰州矿业有限责任公司的权利义务由公司依法承继。公司于2007年7月23日经中国证券监督管理委员会核准,首次向社会公众发行人民币普通股9800万股,于2007年8月16日在深圳证券交易所上市。</t>
  </si>
  <si>
    <t>2016-10-17IPO上市及以后5.00亿人民币株洲国有资产投资2005-12-30B轮4700万人民币海富基金管理公司中信联合火炬科投</t>
  </si>
  <si>
    <t>胡春鸣监事饶育蕾董事黄非监事陈芳斌监事陈共荣董事陈泽吕董事陈建权董事兼总经理刘玉强董事黄启富董事长李中平董事</t>
  </si>
  <si>
    <t>["开采","有色冶炼加工","理财","矿山","贵金属理财","金属矿石开采","金融","黄金","有色金属矿山","矿业"]</t>
  </si>
  <si>
    <t>湖南黄金(IPO上市及以后)</t>
  </si>
  <si>
    <t>https://innotreelogo.qiniu.innotree.cn/Fiwgq93y18VaiCkNj-ZP3j19Hrhi</t>
  </si>
  <si>
    <t>https://www.innotree.cn/inno/company/12754013557186815383.html</t>
  </si>
  <si>
    <t>百合网股份有限公司</t>
  </si>
  <si>
    <t>1256500000元</t>
  </si>
  <si>
    <t>北京市朝阳区阜通东大街1号院310601、310602</t>
  </si>
  <si>
    <t>田范江</t>
  </si>
  <si>
    <t>010-58208188</t>
  </si>
  <si>
    <t>www.baihe.com</t>
  </si>
  <si>
    <t>公司简介:2005年,开创“心灵匹配,成就幸福婚姻”的独特婚恋服务模式,解决知人知面不知心的难题,将心理学引入婚恋交友领域。从2006年开始试水红娘服务,将先进的现代科技与传统的红娘服务结合,建设起大规模的现代红娘服务,领跑中国婚恋网站线上线下结合服务模式。从2008年起建立起遍布全国的100余家线下实体店,构建了专业的红娘婚恋服务网络。2012年率先实行实名制,依托使用全国公民身份认证中心对会员身份进行认证,是中国实名婚恋网领跑者。目前,已有超过1亿注册用户在百合网上寻找他们的终生伴侣。2015年建立了集情感社区、情感倾诉、情感咨询和情感沙龙为一体的专业情感互动平台,开启了线上、线下情感互助的新模式,为万千受情感困扰的客户带来曙光。2015年启动婚恋全产业链布局,进入婚礼庆典、婚纱摄影、婚品、婚礼地产、互联网金融等领域,为百合用户提供婚恋领域全方位服务。百合网的目标是通过不断探索和创新打通婚恋服务全产业链,打造互联网+婚恋平台,全力冲刺成为行业领跑者。</t>
  </si>
  <si>
    <t>["单身","同城交友","垂直社区","女性社区","婚恋相亲","婚恋社交","实名制","社交","聊天应用","实名社交"]</t>
  </si>
  <si>
    <t>百合网(IPO上市及以后)</t>
  </si>
  <si>
    <t>https://innotreelogo.qiniu.innotree.cn/FoXMTeKNqsroQ04Gy6LuwVf5ycwF</t>
  </si>
  <si>
    <t>https://www.innotree.cn/inno/company/7092880932474712296.html</t>
  </si>
  <si>
    <t>国电南京自动化股份有限公司</t>
  </si>
  <si>
    <t>江苏南京市江宁开发区水阁路39号</t>
  </si>
  <si>
    <t>王凤蛟</t>
  </si>
  <si>
    <t>http://www.sac-china.com</t>
  </si>
  <si>
    <t>公司简介:国电南京自动化股份有限公司（以下简称“公司”或“本公司”）系经国家经贸委国经贸企改〔1998〕560号文批准，由国家电力公司南京电力自动化设备总厂作为独家发起人，于1999年8月25日经中国证券监督管理委员会证监发行字〔1999〕102号文批准，向社会公开发行人民币普通股4,000万股，以募集设立方式设立的股份有限公司。公司系依照《公司法》和其他有关规定成立的股份有限公司（以下简称“公司”）。公司经国家电力公司国电财［1998］4号文、国电人劳函[1998]49号文及国家经济贸易委员会国经贸企改[1998]56O号文批准，以募集方式设立；在国家工商行政管理局注册登记，取得营业执照。公司于1999年8月12日经中国证券监督管理委员会批准，首次向社会公众发行人民币普通股400O万股，全部为向境内投资人发行的以人民币认购的内资股，于1999年11月18在上海证券交易所上市。</t>
  </si>
  <si>
    <t>2010-12-17IPO上市及以后1.16亿人民币瑞华控股融众投资</t>
  </si>
  <si>
    <t>张东晓董事赵文田职工监事周顺宏监事狄小华董事刘雷董事王凤蛟董事长杨淑娥董事戚啸艳董事刘传柱董事经海林总经理,董事李长旭监事主席张建华董事王辉董事杨富春董事</t>
  </si>
  <si>
    <t>["企业服务","智能电网","机械设备","电力行业","电气设备","输配电气","证券交易","电力自动化设备","国家电力"]</t>
  </si>
  <si>
    <t>国电南自(IPO上市及以后)</t>
  </si>
  <si>
    <t>https://innotreelogo.qiniu.innotree.cn/Foi7bjqextIXRUcsSIGYOSLrO3rM</t>
  </si>
  <si>
    <t>https://www.innotree.cn/inno/company/17134532439929239173.html</t>
  </si>
  <si>
    <t>安徽东方帝维生物制品股份有限公司</t>
  </si>
  <si>
    <t>290000000元</t>
  </si>
  <si>
    <t>安徽省亳州市经济开发区亳菊路889号</t>
  </si>
  <si>
    <t>张星</t>
  </si>
  <si>
    <t>www.ahdivinity.com</t>
  </si>
  <si>
    <t>公司简介:公司坐落于北京市海淀区嘉友曙光国际大厦,下设3家子公司。公司是一家集生产、研发、销售为一体的现代化高科技企业,主要产品有动物疫苗、兽药、饲料等,产品有200多个品种,企业宗旨是服务于畜牧养殖业。目前公司总投资近10亿元,三家子公司占地近600亩,总建筑面积金20万平方米。各子公司分别按兽药GMP规定建有生产车间、实验动物房、冷冻冷藏库、仓库、研发中心及附属配套设施,如污水处理站、职工宿舍、职工食堂等。已经农业部兽药GMP认证23条生产线,年销售收入可达6亿元,可创利税8000余万元。集团所用生产设备多为国外进口,生产原辅料均为大型企业进出口品牌产品,同时引进微载体悬浮培养、自动化控制细菌发酵、细菌浓缩和病毒抗原纯化等多项国际领先生产技术,以确保产品质量均一性和稳定性,提高免疫保护率。公司现有员工800余人,具有大专以上学历的科技人员占企业职工总数的80%以上,从事高新技术产品研究开发的科技人员占企业职工总数的20%以上。为保障产品优秀品质及领先水平,集团始终坚持“以科技谋发展”的思想,建有研发中心及院士工作站,从事技术研究。集团在多年的生产经营发展中,取得了良好的经济效益和社会效益。今后集团将始终秉承关爱动物、健康人类、追求卓越、成就未来的理念,恪守诚信为本、科技创新、服务至上的价值观,展现以开放的理念、宽广的视角和国际化的思维逐步把东方帝维打造成国际化的高科技企业。以高端产品供给国内外市场,促进畜牧业的健康发展,维护社会公共卫生安全,为人类生产优质安全畜、禽产品提供服务。</t>
  </si>
  <si>
    <t>2016-10-14IPO上市及以后7100万人民币亳州创新投2016-04-06新三板未透露投资方未透露2014-07-10A轮2000万人民币吉富创投</t>
  </si>
  <si>
    <t>["体外诊断","农业","农林牧渔","医疗健康","医药研发","基因检测","生物制品","生物制药","生物技术","畜禽防治"]</t>
  </si>
  <si>
    <t>东方帝维(IPO上市及以后)</t>
  </si>
  <si>
    <t>https://innotreelogo.qiniu.innotree.cn/Fiek8k0rQZXrrfkYna3vJVrdMyPr</t>
  </si>
  <si>
    <t>https://www.innotree.cn/inno/company/4450488590493126362.html</t>
  </si>
  <si>
    <t>北京四维图新科技股份有限公司</t>
  </si>
  <si>
    <t>北京市海淀区学院路7号弘彧大厦10层1002A室</t>
  </si>
  <si>
    <t>吴劲风</t>
  </si>
  <si>
    <t>http://www.navinfo.com</t>
  </si>
  <si>
    <t>公司简介:北京四维图新科技股份有限公司系由北京四维图新导航信息技术有限公司(以下简称四维有限)整体变更设立。四维有限成立于2002年12月3日,设立时注册资本为2,950.00万元。公司由原北京四维图新导航信息技术有限公司全体股东共同作为发起人,以原北京四维图新导航信息技术有限公司进行整体变更的方式发起设立,在北京市工商行政管理局登记注册,取得营业执照,营业执照号为110000005164562。公司于2010年4月13日经中国证券监督管理委员会批准,首次向社会公众发行人民币普通股56,000,000股,于2010年5月18日在深圳证券交易所上市。</t>
  </si>
  <si>
    <t>2017-03-22IPO上市及以后3.50亿人民币林芝锦华投资深圳安鹏资本SK电讯创投(中国)中信建投证券华泰瑞联合肥高新创投龙华启富2016-10-26战略投资1.8亿人民币腾讯投资2014-06-13IPO上市及以后11.73亿人民币国科投资腾讯投资</t>
  </si>
  <si>
    <t>吴劲风董事长罗玲独立董事程鹏常务副总经理王小川独立董事耿志强监事郝洁监事马喆人董事刘铮监事孙玉国董事张雪娇监事李想独立董事徐晋晖监事郑永进董事任光明独立董事吴艾今独立董事钟翔平董事湛炜标董事</t>
  </si>
  <si>
    <t>["信息服务","公共交通","卫星","大数据","导航定位","工具","数字地图","数据服务","汽车交通","计算机应用"]</t>
  </si>
  <si>
    <t>四维图新(IPO上市及以后)</t>
  </si>
  <si>
    <t>https://innotreelogo.qiniu.innotree.cn/FjsHymkZ1PKDFoshOishO2J44noH</t>
  </si>
  <si>
    <t>https://www.innotree.cn/inno/company/7339706565432183937.html</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</si>
</sst>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0">
    <font>
      <sz val="11"/>
      <color theme="1"/>
      <name val="Calibri"/>
      <charset val="134"/>
      <scheme val="minor"/>
    </font>
    <font>
      <b/>
      <sz val="13"/>
      <color theme="3"/>
      <name val="Calibri"/>
      <charset val="134"/>
      <scheme val="minor"/>
    </font>
    <font>
      <sz val="11"/>
      <color theme="0"/>
      <name val="Calibri"/>
      <charset val="0"/>
      <scheme val="minor"/>
    </font>
    <font>
      <sz val="11"/>
      <color theme="1"/>
      <name val="Calibri"/>
      <charset val="0"/>
      <scheme val="minor"/>
    </font>
    <font>
      <i/>
      <sz val="11"/>
      <color rgb="FF7F7F7F"/>
      <name val="Calibri"/>
      <charset val="0"/>
      <scheme val="minor"/>
    </font>
    <font>
      <b/>
      <sz val="18"/>
      <color theme="3"/>
      <name val="Calibri"/>
      <charset val="134"/>
      <scheme val="minor"/>
    </font>
    <font>
      <u/>
      <sz val="11"/>
      <color rgb="FF0000FF"/>
      <name val="Calibri"/>
      <charset val="0"/>
      <scheme val="minor"/>
    </font>
    <font>
      <b/>
      <sz val="15"/>
      <color theme="3"/>
      <name val="Calibri"/>
      <charset val="134"/>
      <scheme val="minor"/>
    </font>
    <font>
      <u/>
      <sz val="11"/>
      <color rgb="FF800080"/>
      <name val="Calibri"/>
      <charset val="0"/>
      <scheme val="minor"/>
    </font>
    <font>
      <b/>
      <sz val="11"/>
      <color theme="3"/>
      <name val="Calibri"/>
      <charset val="134"/>
      <scheme val="minor"/>
    </font>
    <font>
      <b/>
      <sz val="11"/>
      <color rgb="FF3F3F3F"/>
      <name val="Calibri"/>
      <charset val="0"/>
      <scheme val="minor"/>
    </font>
    <font>
      <sz val="11"/>
      <color rgb="FF9C0006"/>
      <name val="Calibri"/>
      <charset val="0"/>
      <scheme val="minor"/>
    </font>
    <font>
      <sz val="11"/>
      <color rgb="FF3F3F76"/>
      <name val="Calibri"/>
      <charset val="0"/>
      <scheme val="minor"/>
    </font>
    <font>
      <sz val="11"/>
      <color rgb="FF9C6500"/>
      <name val="Calibri"/>
      <charset val="0"/>
      <scheme val="minor"/>
    </font>
    <font>
      <b/>
      <sz val="11"/>
      <color theme="1"/>
      <name val="Calibri"/>
      <charset val="0"/>
      <scheme val="minor"/>
    </font>
    <font>
      <b/>
      <sz val="11"/>
      <color rgb="FFFA7D00"/>
      <name val="Calibri"/>
      <charset val="0"/>
      <scheme val="minor"/>
    </font>
    <font>
      <b/>
      <sz val="11"/>
      <color rgb="FFFFFFFF"/>
      <name val="Calibri"/>
      <charset val="0"/>
      <scheme val="minor"/>
    </font>
    <font>
      <sz val="11"/>
      <color rgb="FF006100"/>
      <name val="Calibri"/>
      <charset val="0"/>
      <scheme val="minor"/>
    </font>
    <font>
      <sz val="11"/>
      <color rgb="FFFA7D00"/>
      <name val="Calibri"/>
      <charset val="0"/>
      <scheme val="minor"/>
    </font>
    <font>
      <sz val="11"/>
      <color rgb="FFFF0000"/>
      <name val="Calibri"/>
      <charset val="0"/>
      <scheme val="minor"/>
    </font>
  </fonts>
  <fills count="33">
    <fill>
      <patternFill patternType="none"/>
    </fill>
    <fill>
      <patternFill patternType="gray125"/>
    </fill>
    <fill>
      <patternFill patternType="solid">
        <fgColor theme="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7"/>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C6EFCE"/>
        <bgColor indexed="64"/>
      </patternFill>
    </fill>
    <fill>
      <patternFill patternType="solid">
        <fgColor theme="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599993896298105"/>
        <bgColor indexed="64"/>
      </patternFill>
    </fill>
  </fills>
  <borders count="9">
    <border>
      <left/>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2" fillId="28" borderId="0" applyNumberFormat="0" applyBorder="0" applyAlignment="0" applyProtection="0">
      <alignment vertical="center"/>
    </xf>
    <xf numFmtId="0" fontId="3" fillId="32" borderId="0" applyNumberFormat="0" applyBorder="0" applyAlignment="0" applyProtection="0">
      <alignment vertical="center"/>
    </xf>
    <xf numFmtId="0" fontId="2" fillId="4" borderId="0" applyNumberFormat="0" applyBorder="0" applyAlignment="0" applyProtection="0">
      <alignment vertical="center"/>
    </xf>
    <xf numFmtId="0" fontId="2" fillId="8"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2" fillId="30" borderId="0" applyNumberFormat="0" applyBorder="0" applyAlignment="0" applyProtection="0">
      <alignment vertical="center"/>
    </xf>
    <xf numFmtId="0" fontId="2" fillId="7" borderId="0" applyNumberFormat="0" applyBorder="0" applyAlignment="0" applyProtection="0">
      <alignment vertical="center"/>
    </xf>
    <xf numFmtId="0" fontId="3" fillId="29" borderId="0" applyNumberFormat="0" applyBorder="0" applyAlignment="0" applyProtection="0">
      <alignment vertical="center"/>
    </xf>
    <xf numFmtId="0" fontId="2" fillId="12" borderId="0" applyNumberFormat="0" applyBorder="0" applyAlignment="0" applyProtection="0">
      <alignment vertical="center"/>
    </xf>
    <xf numFmtId="0" fontId="18" fillId="0" borderId="7" applyNumberFormat="0" applyFill="0" applyAlignment="0" applyProtection="0">
      <alignment vertical="center"/>
    </xf>
    <xf numFmtId="0" fontId="3" fillId="25" borderId="0" applyNumberFormat="0" applyBorder="0" applyAlignment="0" applyProtection="0">
      <alignment vertical="center"/>
    </xf>
    <xf numFmtId="0" fontId="2" fillId="24" borderId="0" applyNumberFormat="0" applyBorder="0" applyAlignment="0" applyProtection="0">
      <alignment vertical="center"/>
    </xf>
    <xf numFmtId="0" fontId="2" fillId="23" borderId="0" applyNumberFormat="0" applyBorder="0" applyAlignment="0" applyProtection="0">
      <alignment vertical="center"/>
    </xf>
    <xf numFmtId="0" fontId="3" fillId="22" borderId="0" applyNumberFormat="0" applyBorder="0" applyAlignment="0" applyProtection="0">
      <alignment vertical="center"/>
    </xf>
    <xf numFmtId="0" fontId="3" fillId="10" borderId="0" applyNumberFormat="0" applyBorder="0" applyAlignment="0" applyProtection="0">
      <alignment vertical="center"/>
    </xf>
    <xf numFmtId="0" fontId="2" fillId="2" borderId="0" applyNumberFormat="0" applyBorder="0" applyAlignment="0" applyProtection="0">
      <alignment vertical="center"/>
    </xf>
    <xf numFmtId="0" fontId="3" fillId="21" borderId="0" applyNumberFormat="0" applyBorder="0" applyAlignment="0" applyProtection="0">
      <alignment vertical="center"/>
    </xf>
    <xf numFmtId="0" fontId="2" fillId="27" borderId="0" applyNumberFormat="0" applyBorder="0" applyAlignment="0" applyProtection="0">
      <alignment vertical="center"/>
    </xf>
    <xf numFmtId="41" fontId="0" fillId="0" borderId="0" applyFont="0" applyFill="0" applyBorder="0" applyAlignment="0" applyProtection="0">
      <alignment vertical="center"/>
    </xf>
    <xf numFmtId="0" fontId="13" fillId="19" borderId="0" applyNumberFormat="0" applyBorder="0" applyAlignment="0" applyProtection="0">
      <alignment vertical="center"/>
    </xf>
    <xf numFmtId="0" fontId="2" fillId="18" borderId="0" applyNumberFormat="0" applyBorder="0" applyAlignment="0" applyProtection="0">
      <alignment vertical="center"/>
    </xf>
    <xf numFmtId="0" fontId="11" fillId="13" borderId="0" applyNumberFormat="0" applyBorder="0" applyAlignment="0" applyProtection="0">
      <alignment vertical="center"/>
    </xf>
    <xf numFmtId="0" fontId="3" fillId="31" borderId="0" applyNumberFormat="0" applyBorder="0" applyAlignment="0" applyProtection="0">
      <alignment vertical="center"/>
    </xf>
    <xf numFmtId="0" fontId="14" fillId="0" borderId="5" applyNumberFormat="0" applyFill="0" applyAlignment="0" applyProtection="0">
      <alignment vertical="center"/>
    </xf>
    <xf numFmtId="0" fontId="10" fillId="11" borderId="2" applyNumberFormat="0" applyAlignment="0" applyProtection="0">
      <alignment vertical="center"/>
    </xf>
    <xf numFmtId="44" fontId="0" fillId="0" borderId="0" applyFont="0" applyFill="0" applyBorder="0" applyAlignment="0" applyProtection="0">
      <alignment vertical="center"/>
    </xf>
    <xf numFmtId="0" fontId="3" fillId="9" borderId="0" applyNumberFormat="0" applyBorder="0" applyAlignment="0" applyProtection="0">
      <alignment vertical="center"/>
    </xf>
    <xf numFmtId="0" fontId="0" fillId="14" borderId="3" applyNumberFormat="0" applyFont="0" applyAlignment="0" applyProtection="0">
      <alignment vertical="center"/>
    </xf>
    <xf numFmtId="0" fontId="12" fillId="15" borderId="4" applyNumberFormat="0" applyAlignment="0" applyProtection="0">
      <alignment vertical="center"/>
    </xf>
    <xf numFmtId="0" fontId="9" fillId="0" borderId="0" applyNumberFormat="0" applyFill="0" applyBorder="0" applyAlignment="0" applyProtection="0">
      <alignment vertical="center"/>
    </xf>
    <xf numFmtId="0" fontId="15" fillId="11" borderId="4" applyNumberFormat="0" applyAlignment="0" applyProtection="0">
      <alignment vertical="center"/>
    </xf>
    <xf numFmtId="0" fontId="17" fillId="26" borderId="0" applyNumberFormat="0" applyBorder="0" applyAlignment="0" applyProtection="0">
      <alignment vertical="center"/>
    </xf>
    <xf numFmtId="0" fontId="9" fillId="0" borderId="8" applyNumberFormat="0" applyFill="0" applyAlignment="0" applyProtection="0">
      <alignment vertical="center"/>
    </xf>
    <xf numFmtId="0" fontId="4" fillId="0" borderId="0" applyNumberFormat="0" applyFill="0" applyBorder="0" applyAlignment="0" applyProtection="0">
      <alignment vertical="center"/>
    </xf>
    <xf numFmtId="0" fontId="2" fillId="5" borderId="0" applyNumberFormat="0" applyBorder="0" applyAlignment="0" applyProtection="0">
      <alignment vertical="center"/>
    </xf>
    <xf numFmtId="42" fontId="0" fillId="0" borderId="0" applyFont="0" applyFill="0" applyBorder="0" applyAlignment="0" applyProtection="0">
      <alignment vertical="center"/>
    </xf>
    <xf numFmtId="0" fontId="7" fillId="0" borderId="1" applyNumberFormat="0" applyFill="0" applyAlignment="0" applyProtection="0">
      <alignment vertical="center"/>
    </xf>
    <xf numFmtId="0" fontId="3" fillId="6" borderId="0" applyNumberFormat="0" applyBorder="0" applyAlignment="0" applyProtection="0">
      <alignment vertical="center"/>
    </xf>
    <xf numFmtId="0" fontId="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 fillId="3" borderId="0" applyNumberFormat="0" applyBorder="0" applyAlignment="0" applyProtection="0">
      <alignment vertical="center"/>
    </xf>
    <xf numFmtId="0" fontId="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 fillId="0" borderId="1" applyNumberFormat="0" applyFill="0" applyAlignment="0" applyProtection="0">
      <alignment vertical="center"/>
    </xf>
    <xf numFmtId="43" fontId="0" fillId="0" borderId="0" applyFont="0" applyFill="0" applyBorder="0" applyAlignment="0" applyProtection="0">
      <alignment vertical="center"/>
    </xf>
    <xf numFmtId="0" fontId="16" fillId="20" borderId="6" applyNumberFormat="0" applyAlignment="0" applyProtection="0">
      <alignment vertical="center"/>
    </xf>
    <xf numFmtId="9" fontId="0" fillId="0" borderId="0" applyFont="0" applyFill="0" applyBorder="0" applyAlignment="0" applyProtection="0">
      <alignment vertical="center"/>
    </xf>
  </cellStyleXfs>
  <cellXfs count="3">
    <xf numFmtId="0" fontId="0" fillId="0" borderId="0" xfId="0">
      <alignment vertical="center"/>
    </xf>
    <xf numFmtId="14" fontId="0" fillId="0" borderId="0" xfId="0" applyNumberFormat="1">
      <alignment vertical="center"/>
    </xf>
    <xf numFmtId="0" fontId="0" fillId="0" borderId="0" xfId="0"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555555"/>
      </a:dk1>
      <a:lt1>
        <a:sysClr val="window" lastClr="F9F9F9"/>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1069"/>
  <sheetViews>
    <sheetView tabSelected="1" workbookViewId="0">
      <selection activeCell="J1" sqref="J1"/>
    </sheetView>
  </sheetViews>
  <sheetFormatPr defaultColWidth="7.2" defaultRowHeight="12.75"/>
  <sheetData>
    <row r="1" spans="1:15">
      <c r="A1" t="s">
        <v>0</v>
      </c>
      <c r="B1" t="s">
        <v>1</v>
      </c>
      <c r="C1" t="s">
        <v>2</v>
      </c>
      <c r="D1" t="s">
        <v>3</v>
      </c>
      <c r="E1" t="s">
        <v>4</v>
      </c>
      <c r="F1" t="s">
        <v>5</v>
      </c>
      <c r="G1" t="s">
        <v>6</v>
      </c>
      <c r="H1" t="s">
        <v>7</v>
      </c>
      <c r="I1" t="s">
        <v>8</v>
      </c>
      <c r="J1" t="s">
        <v>9</v>
      </c>
      <c r="K1" t="s">
        <v>10</v>
      </c>
      <c r="L1" t="s">
        <v>11</v>
      </c>
      <c r="M1" t="s">
        <v>12</v>
      </c>
      <c r="N1" t="s">
        <v>13</v>
      </c>
      <c r="O1" t="s">
        <v>14</v>
      </c>
    </row>
    <row r="2" spans="1:15">
      <c r="A2" t="s">
        <v>15</v>
      </c>
      <c r="B2" t="s">
        <v>16</v>
      </c>
      <c r="C2" t="s">
        <v>17</v>
      </c>
      <c r="D2" t="s">
        <v>18</v>
      </c>
      <c r="E2" s="1">
        <v>37249</v>
      </c>
      <c r="F2" t="s">
        <v>16</v>
      </c>
      <c r="G2" t="s">
        <v>19</v>
      </c>
      <c r="H2" t="s">
        <v>20</v>
      </c>
      <c r="I2" t="s">
        <v>21</v>
      </c>
      <c r="J2" t="s">
        <v>22</v>
      </c>
      <c r="K2" t="s">
        <v>23</v>
      </c>
      <c r="L2" t="s">
        <v>24</v>
      </c>
      <c r="M2" t="s">
        <v>25</v>
      </c>
      <c r="N2" t="s">
        <v>26</v>
      </c>
      <c r="O2" t="s">
        <v>27</v>
      </c>
    </row>
    <row r="3" spans="1:15">
      <c r="A3" t="s">
        <v>28</v>
      </c>
      <c r="B3" t="s">
        <v>16</v>
      </c>
      <c r="C3" t="s">
        <v>29</v>
      </c>
      <c r="D3" t="s">
        <v>30</v>
      </c>
      <c r="E3" s="1">
        <v>29129</v>
      </c>
      <c r="F3" t="s">
        <v>16</v>
      </c>
      <c r="G3" t="s">
        <v>31</v>
      </c>
      <c r="H3" t="s">
        <v>32</v>
      </c>
      <c r="I3" t="s">
        <v>33</v>
      </c>
      <c r="J3" t="e">
        <f>--IPO上市及以后未透露长城汇理</f>
        <v>#NAME?</v>
      </c>
      <c r="K3" t="s">
        <v>34</v>
      </c>
      <c r="L3" t="s">
        <v>35</v>
      </c>
      <c r="M3" t="s">
        <v>36</v>
      </c>
      <c r="N3" t="s">
        <v>37</v>
      </c>
      <c r="O3" t="s">
        <v>38</v>
      </c>
    </row>
    <row r="4" spans="1:15">
      <c r="A4" t="s">
        <v>39</v>
      </c>
      <c r="B4" t="s">
        <v>16</v>
      </c>
      <c r="C4" t="s">
        <v>40</v>
      </c>
      <c r="D4" t="s">
        <v>41</v>
      </c>
      <c r="E4" s="1">
        <v>32983</v>
      </c>
      <c r="F4" t="s">
        <v>16</v>
      </c>
      <c r="G4" t="s">
        <v>42</v>
      </c>
      <c r="H4" t="s">
        <v>43</v>
      </c>
      <c r="I4" t="s">
        <v>44</v>
      </c>
      <c r="J4" t="s">
        <v>45</v>
      </c>
      <c r="L4" t="s">
        <v>46</v>
      </c>
      <c r="M4" t="s">
        <v>47</v>
      </c>
      <c r="N4" t="s">
        <v>48</v>
      </c>
      <c r="O4" t="s">
        <v>49</v>
      </c>
    </row>
    <row r="5" spans="1:15">
      <c r="A5" t="s">
        <v>50</v>
      </c>
      <c r="B5" t="s">
        <v>51</v>
      </c>
      <c r="C5" t="s">
        <v>52</v>
      </c>
      <c r="D5" t="s">
        <v>53</v>
      </c>
      <c r="E5" s="1">
        <v>38428</v>
      </c>
      <c r="F5" t="s">
        <v>54</v>
      </c>
      <c r="G5" t="s">
        <v>55</v>
      </c>
      <c r="H5" t="s">
        <v>56</v>
      </c>
      <c r="I5" t="s">
        <v>57</v>
      </c>
      <c r="J5" t="s">
        <v>58</v>
      </c>
      <c r="L5" t="s">
        <v>59</v>
      </c>
      <c r="M5" t="s">
        <v>60</v>
      </c>
      <c r="N5" t="s">
        <v>61</v>
      </c>
      <c r="O5" t="s">
        <v>62</v>
      </c>
    </row>
    <row r="6" spans="1:15">
      <c r="A6" t="s">
        <v>63</v>
      </c>
      <c r="B6" t="s">
        <v>16</v>
      </c>
      <c r="C6" t="s">
        <v>64</v>
      </c>
      <c r="D6" t="s">
        <v>65</v>
      </c>
      <c r="E6" s="1">
        <v>36537</v>
      </c>
      <c r="F6" t="s">
        <v>16</v>
      </c>
      <c r="G6" t="s">
        <v>19</v>
      </c>
      <c r="H6" t="s">
        <v>66</v>
      </c>
      <c r="I6" t="s">
        <v>67</v>
      </c>
      <c r="J6" t="s">
        <v>68</v>
      </c>
      <c r="K6" t="s">
        <v>69</v>
      </c>
      <c r="L6" t="s">
        <v>70</v>
      </c>
      <c r="M6" t="s">
        <v>71</v>
      </c>
      <c r="N6" t="s">
        <v>72</v>
      </c>
      <c r="O6" t="s">
        <v>73</v>
      </c>
    </row>
    <row r="7" spans="1:15">
      <c r="A7" t="s">
        <v>74</v>
      </c>
      <c r="B7" t="s">
        <v>16</v>
      </c>
      <c r="C7" t="s">
        <v>75</v>
      </c>
      <c r="D7" t="s">
        <v>76</v>
      </c>
      <c r="E7" s="1">
        <v>36671</v>
      </c>
      <c r="F7" t="s">
        <v>16</v>
      </c>
      <c r="G7" t="s">
        <v>42</v>
      </c>
      <c r="H7" t="s">
        <v>77</v>
      </c>
      <c r="I7" t="s">
        <v>78</v>
      </c>
      <c r="J7" t="s">
        <v>79</v>
      </c>
      <c r="K7" t="s">
        <v>80</v>
      </c>
      <c r="L7" t="s">
        <v>81</v>
      </c>
      <c r="M7" t="s">
        <v>82</v>
      </c>
      <c r="N7" t="s">
        <v>83</v>
      </c>
      <c r="O7" t="s">
        <v>84</v>
      </c>
    </row>
    <row r="8" spans="1:15">
      <c r="A8" t="s">
        <v>85</v>
      </c>
      <c r="B8" t="s">
        <v>16</v>
      </c>
      <c r="C8" t="s">
        <v>86</v>
      </c>
      <c r="D8" t="s">
        <v>87</v>
      </c>
      <c r="E8" s="1">
        <v>35285</v>
      </c>
      <c r="F8" t="s">
        <v>16</v>
      </c>
      <c r="G8" t="s">
        <v>88</v>
      </c>
      <c r="H8" t="s">
        <v>89</v>
      </c>
      <c r="I8" t="s">
        <v>90</v>
      </c>
      <c r="J8" t="s">
        <v>91</v>
      </c>
      <c r="K8" t="s">
        <v>92</v>
      </c>
      <c r="L8" t="s">
        <v>93</v>
      </c>
      <c r="M8" t="s">
        <v>94</v>
      </c>
      <c r="N8" t="s">
        <v>95</v>
      </c>
      <c r="O8" t="s">
        <v>96</v>
      </c>
    </row>
    <row r="9" spans="1:15">
      <c r="A9" t="s">
        <v>97</v>
      </c>
      <c r="B9" t="s">
        <v>16</v>
      </c>
      <c r="C9" t="s">
        <v>98</v>
      </c>
      <c r="D9" t="s">
        <v>99</v>
      </c>
      <c r="E9" s="1">
        <v>36339</v>
      </c>
      <c r="F9" t="s">
        <v>16</v>
      </c>
      <c r="G9" t="s">
        <v>88</v>
      </c>
      <c r="H9" t="s">
        <v>100</v>
      </c>
      <c r="I9" t="s">
        <v>101</v>
      </c>
      <c r="J9" t="s">
        <v>102</v>
      </c>
      <c r="K9" t="s">
        <v>103</v>
      </c>
      <c r="L9" t="s">
        <v>104</v>
      </c>
      <c r="M9" t="s">
        <v>105</v>
      </c>
      <c r="N9" t="s">
        <v>106</v>
      </c>
      <c r="O9" t="s">
        <v>107</v>
      </c>
    </row>
    <row r="10" spans="1:15">
      <c r="A10" t="s">
        <v>108</v>
      </c>
      <c r="B10" t="s">
        <v>109</v>
      </c>
      <c r="C10" t="s">
        <v>110</v>
      </c>
      <c r="D10" t="s">
        <v>111</v>
      </c>
      <c r="E10" s="1">
        <v>37515</v>
      </c>
      <c r="F10">
        <v>31991111</v>
      </c>
      <c r="G10" t="s">
        <v>112</v>
      </c>
      <c r="I10" t="s">
        <v>113</v>
      </c>
      <c r="J10" t="s">
        <v>114</v>
      </c>
      <c r="K10" t="s">
        <v>115</v>
      </c>
      <c r="L10" t="s">
        <v>116</v>
      </c>
      <c r="M10" t="s">
        <v>117</v>
      </c>
      <c r="N10" t="s">
        <v>118</v>
      </c>
      <c r="O10" t="s">
        <v>119</v>
      </c>
    </row>
    <row r="11" spans="1:15">
      <c r="A11" t="s">
        <v>120</v>
      </c>
      <c r="B11" t="s">
        <v>16</v>
      </c>
      <c r="C11" t="s">
        <v>121</v>
      </c>
      <c r="D11" t="s">
        <v>122</v>
      </c>
      <c r="E11" s="1">
        <v>38735</v>
      </c>
      <c r="F11" t="s">
        <v>16</v>
      </c>
      <c r="G11" t="s">
        <v>123</v>
      </c>
      <c r="H11" t="s">
        <v>124</v>
      </c>
      <c r="I11" t="s">
        <v>125</v>
      </c>
      <c r="J11" t="e">
        <f>--IPO上市及以后未透露方富资本</f>
        <v>#NAME?</v>
      </c>
      <c r="K11" t="s">
        <v>126</v>
      </c>
      <c r="L11" t="s">
        <v>127</v>
      </c>
      <c r="M11" t="s">
        <v>128</v>
      </c>
      <c r="N11" t="s">
        <v>129</v>
      </c>
      <c r="O11" t="s">
        <v>130</v>
      </c>
    </row>
    <row r="12" spans="1:15">
      <c r="A12" t="s">
        <v>131</v>
      </c>
      <c r="B12" t="s">
        <v>16</v>
      </c>
      <c r="C12" t="s">
        <v>132</v>
      </c>
      <c r="D12" t="s">
        <v>133</v>
      </c>
      <c r="E12" s="1">
        <v>34404</v>
      </c>
      <c r="F12" t="s">
        <v>16</v>
      </c>
      <c r="G12" t="s">
        <v>134</v>
      </c>
      <c r="H12" t="s">
        <v>135</v>
      </c>
      <c r="I12" t="s">
        <v>136</v>
      </c>
      <c r="J12" t="e">
        <f>--IPO上市及以后未透露弘晖投资广发信德-广发证券</f>
        <v>#NAME?</v>
      </c>
      <c r="K12" t="s">
        <v>137</v>
      </c>
      <c r="L12" t="s">
        <v>138</v>
      </c>
      <c r="M12" t="s">
        <v>139</v>
      </c>
      <c r="N12" t="s">
        <v>140</v>
      </c>
      <c r="O12" t="s">
        <v>141</v>
      </c>
    </row>
    <row r="13" spans="1:15">
      <c r="A13" t="s">
        <v>142</v>
      </c>
      <c r="B13" t="s">
        <v>143</v>
      </c>
      <c r="C13" t="s">
        <v>144</v>
      </c>
      <c r="D13" t="s">
        <v>145</v>
      </c>
      <c r="E13" s="1">
        <v>39822</v>
      </c>
      <c r="F13" t="s">
        <v>146</v>
      </c>
      <c r="G13" t="s">
        <v>147</v>
      </c>
      <c r="H13" t="s">
        <v>148</v>
      </c>
      <c r="I13" t="s">
        <v>149</v>
      </c>
      <c r="J13" t="s">
        <v>150</v>
      </c>
      <c r="L13" t="s">
        <v>151</v>
      </c>
      <c r="M13" t="s">
        <v>152</v>
      </c>
      <c r="N13" t="s">
        <v>153</v>
      </c>
      <c r="O13" t="s">
        <v>154</v>
      </c>
    </row>
    <row r="14" spans="1:15">
      <c r="A14" t="s">
        <v>155</v>
      </c>
      <c r="B14" t="s">
        <v>16</v>
      </c>
      <c r="C14" t="s">
        <v>156</v>
      </c>
      <c r="D14" t="s">
        <v>157</v>
      </c>
      <c r="E14" s="1">
        <v>35279</v>
      </c>
      <c r="F14" t="s">
        <v>16</v>
      </c>
      <c r="G14" t="s">
        <v>123</v>
      </c>
      <c r="H14" t="s">
        <v>158</v>
      </c>
      <c r="I14" t="s">
        <v>159</v>
      </c>
      <c r="J14" t="s">
        <v>160</v>
      </c>
      <c r="K14" t="s">
        <v>161</v>
      </c>
      <c r="L14" t="s">
        <v>162</v>
      </c>
      <c r="M14" t="s">
        <v>163</v>
      </c>
      <c r="N14" t="s">
        <v>164</v>
      </c>
      <c r="O14" t="s">
        <v>165</v>
      </c>
    </row>
    <row r="15" spans="1:15">
      <c r="A15" t="s">
        <v>166</v>
      </c>
      <c r="B15" t="s">
        <v>16</v>
      </c>
      <c r="C15" t="s">
        <v>167</v>
      </c>
      <c r="D15" t="s">
        <v>168</v>
      </c>
      <c r="E15" s="1">
        <v>35408</v>
      </c>
      <c r="F15" t="s">
        <v>16</v>
      </c>
      <c r="G15" t="s">
        <v>169</v>
      </c>
      <c r="H15" t="s">
        <v>170</v>
      </c>
      <c r="I15" t="s">
        <v>171</v>
      </c>
      <c r="J15" t="s">
        <v>172</v>
      </c>
      <c r="L15" t="s">
        <v>173</v>
      </c>
      <c r="M15" t="s">
        <v>174</v>
      </c>
      <c r="N15" t="s">
        <v>175</v>
      </c>
      <c r="O15" t="s">
        <v>176</v>
      </c>
    </row>
    <row r="16" spans="1:15">
      <c r="A16" t="s">
        <v>177</v>
      </c>
      <c r="B16" t="s">
        <v>178</v>
      </c>
      <c r="C16" t="s">
        <v>179</v>
      </c>
      <c r="D16" t="s">
        <v>180</v>
      </c>
      <c r="E16" s="1">
        <v>39933</v>
      </c>
      <c r="F16">
        <v>1065880135</v>
      </c>
      <c r="G16" t="s">
        <v>147</v>
      </c>
      <c r="H16" t="s">
        <v>181</v>
      </c>
      <c r="I16" t="s">
        <v>182</v>
      </c>
      <c r="K16" t="s">
        <v>183</v>
      </c>
      <c r="L16" t="s">
        <v>184</v>
      </c>
      <c r="M16" t="s">
        <v>185</v>
      </c>
      <c r="N16" t="s">
        <v>186</v>
      </c>
      <c r="O16" t="s">
        <v>187</v>
      </c>
    </row>
    <row r="17" spans="1:15">
      <c r="A17" t="s">
        <v>188</v>
      </c>
      <c r="B17" t="s">
        <v>16</v>
      </c>
      <c r="C17" t="s">
        <v>189</v>
      </c>
      <c r="D17" t="s">
        <v>190</v>
      </c>
      <c r="E17" s="1">
        <v>32338</v>
      </c>
      <c r="F17" t="s">
        <v>16</v>
      </c>
      <c r="G17" t="s">
        <v>55</v>
      </c>
      <c r="H17" t="s">
        <v>191</v>
      </c>
      <c r="I17" t="s">
        <v>192</v>
      </c>
      <c r="J17" t="s">
        <v>193</v>
      </c>
      <c r="K17" t="s">
        <v>194</v>
      </c>
      <c r="L17" t="s">
        <v>195</v>
      </c>
      <c r="M17" t="s">
        <v>196</v>
      </c>
      <c r="N17" t="s">
        <v>197</v>
      </c>
      <c r="O17" t="s">
        <v>198</v>
      </c>
    </row>
    <row r="18" spans="1:15">
      <c r="A18" t="s">
        <v>199</v>
      </c>
      <c r="B18" t="s">
        <v>16</v>
      </c>
      <c r="C18" t="s">
        <v>200</v>
      </c>
      <c r="D18" t="s">
        <v>201</v>
      </c>
      <c r="E18" s="1">
        <v>36543</v>
      </c>
      <c r="F18" t="s">
        <v>16</v>
      </c>
      <c r="G18" t="s">
        <v>42</v>
      </c>
      <c r="H18" t="s">
        <v>202</v>
      </c>
      <c r="I18" t="s">
        <v>203</v>
      </c>
      <c r="J18" t="s">
        <v>204</v>
      </c>
      <c r="K18" t="s">
        <v>205</v>
      </c>
      <c r="L18" t="s">
        <v>206</v>
      </c>
      <c r="M18" t="s">
        <v>207</v>
      </c>
      <c r="N18" t="s">
        <v>208</v>
      </c>
      <c r="O18" t="s">
        <v>209</v>
      </c>
    </row>
    <row r="19" spans="1:15">
      <c r="A19" t="s">
        <v>210</v>
      </c>
      <c r="B19" t="s">
        <v>16</v>
      </c>
      <c r="C19" t="s">
        <v>211</v>
      </c>
      <c r="D19" t="s">
        <v>212</v>
      </c>
      <c r="E19" s="1">
        <v>28661</v>
      </c>
      <c r="F19" t="s">
        <v>16</v>
      </c>
      <c r="G19" t="s">
        <v>19</v>
      </c>
      <c r="H19" t="s">
        <v>213</v>
      </c>
      <c r="I19" t="s">
        <v>214</v>
      </c>
      <c r="J19" t="s">
        <v>215</v>
      </c>
      <c r="K19" t="s">
        <v>216</v>
      </c>
      <c r="L19" t="s">
        <v>217</v>
      </c>
      <c r="M19" t="s">
        <v>218</v>
      </c>
      <c r="N19" t="s">
        <v>219</v>
      </c>
      <c r="O19" t="s">
        <v>220</v>
      </c>
    </row>
    <row r="20" spans="1:15">
      <c r="A20" t="s">
        <v>221</v>
      </c>
      <c r="B20" t="s">
        <v>16</v>
      </c>
      <c r="C20" t="s">
        <v>222</v>
      </c>
      <c r="D20" t="s">
        <v>223</v>
      </c>
      <c r="E20" s="1">
        <v>34452</v>
      </c>
      <c r="F20" t="s">
        <v>16</v>
      </c>
      <c r="G20" t="s">
        <v>224</v>
      </c>
      <c r="H20" t="s">
        <v>225</v>
      </c>
      <c r="I20" t="s">
        <v>226</v>
      </c>
      <c r="J20" t="s">
        <v>227</v>
      </c>
      <c r="K20" t="s">
        <v>228</v>
      </c>
      <c r="L20" t="s">
        <v>229</v>
      </c>
      <c r="M20" t="s">
        <v>230</v>
      </c>
      <c r="N20" t="s">
        <v>231</v>
      </c>
      <c r="O20" t="s">
        <v>232</v>
      </c>
    </row>
    <row r="21" spans="1:15">
      <c r="A21" t="s">
        <v>233</v>
      </c>
      <c r="B21" t="s">
        <v>234</v>
      </c>
      <c r="C21" t="s">
        <v>235</v>
      </c>
      <c r="D21" t="s">
        <v>236</v>
      </c>
      <c r="E21" s="1">
        <v>39280</v>
      </c>
      <c r="F21" t="s">
        <v>237</v>
      </c>
      <c r="G21" t="s">
        <v>238</v>
      </c>
      <c r="I21" t="s">
        <v>239</v>
      </c>
      <c r="J21" t="s">
        <v>240</v>
      </c>
      <c r="L21" t="s">
        <v>241</v>
      </c>
      <c r="M21" t="s">
        <v>242</v>
      </c>
      <c r="N21" t="s">
        <v>118</v>
      </c>
      <c r="O21" t="s">
        <v>243</v>
      </c>
    </row>
    <row r="22" spans="1:15">
      <c r="A22" t="s">
        <v>244</v>
      </c>
      <c r="B22" t="s">
        <v>16</v>
      </c>
      <c r="C22" t="s">
        <v>245</v>
      </c>
      <c r="D22" t="s">
        <v>246</v>
      </c>
      <c r="E22" s="1">
        <v>39346</v>
      </c>
      <c r="F22" t="s">
        <v>16</v>
      </c>
      <c r="G22" t="s">
        <v>19</v>
      </c>
      <c r="H22" t="s">
        <v>247</v>
      </c>
      <c r="I22" t="s">
        <v>248</v>
      </c>
      <c r="J22" t="s">
        <v>249</v>
      </c>
      <c r="L22" t="s">
        <v>250</v>
      </c>
      <c r="M22" t="s">
        <v>251</v>
      </c>
      <c r="N22" t="s">
        <v>252</v>
      </c>
      <c r="O22" t="s">
        <v>253</v>
      </c>
    </row>
    <row r="23" spans="1:15">
      <c r="A23" t="s">
        <v>254</v>
      </c>
      <c r="B23" t="s">
        <v>16</v>
      </c>
      <c r="C23" t="s">
        <v>255</v>
      </c>
      <c r="D23" t="s">
        <v>256</v>
      </c>
      <c r="E23" s="1">
        <v>36808</v>
      </c>
      <c r="F23" t="s">
        <v>16</v>
      </c>
      <c r="G23" t="s">
        <v>55</v>
      </c>
      <c r="H23" t="s">
        <v>257</v>
      </c>
      <c r="I23" t="s">
        <v>258</v>
      </c>
      <c r="J23" t="s">
        <v>259</v>
      </c>
      <c r="L23" t="s">
        <v>260</v>
      </c>
      <c r="M23" t="s">
        <v>261</v>
      </c>
      <c r="N23" t="s">
        <v>262</v>
      </c>
      <c r="O23" t="s">
        <v>263</v>
      </c>
    </row>
    <row r="24" spans="1:15">
      <c r="A24" t="s">
        <v>264</v>
      </c>
      <c r="B24" t="s">
        <v>16</v>
      </c>
      <c r="C24" t="s">
        <v>265</v>
      </c>
      <c r="D24" t="s">
        <v>266</v>
      </c>
      <c r="E24" s="1">
        <v>35914</v>
      </c>
      <c r="F24" t="s">
        <v>16</v>
      </c>
      <c r="G24" t="s">
        <v>19</v>
      </c>
      <c r="H24" t="s">
        <v>267</v>
      </c>
      <c r="I24" t="s">
        <v>268</v>
      </c>
      <c r="J24" t="s">
        <v>269</v>
      </c>
      <c r="K24" t="s">
        <v>270</v>
      </c>
      <c r="L24" t="s">
        <v>271</v>
      </c>
      <c r="M24" t="s">
        <v>272</v>
      </c>
      <c r="N24" t="s">
        <v>273</v>
      </c>
      <c r="O24" t="s">
        <v>274</v>
      </c>
    </row>
    <row r="25" spans="1:15">
      <c r="A25" t="s">
        <v>275</v>
      </c>
      <c r="B25" t="s">
        <v>16</v>
      </c>
      <c r="C25" t="s">
        <v>276</v>
      </c>
      <c r="D25" t="s">
        <v>277</v>
      </c>
      <c r="E25" s="1">
        <v>38484</v>
      </c>
      <c r="F25" t="s">
        <v>16</v>
      </c>
      <c r="G25" t="s">
        <v>278</v>
      </c>
      <c r="H25" t="s">
        <v>279</v>
      </c>
      <c r="I25" t="s">
        <v>280</v>
      </c>
      <c r="J25" t="s">
        <v>281</v>
      </c>
      <c r="L25" t="s">
        <v>282</v>
      </c>
      <c r="M25" t="s">
        <v>283</v>
      </c>
      <c r="N25" t="s">
        <v>284</v>
      </c>
      <c r="O25" t="s">
        <v>285</v>
      </c>
    </row>
    <row r="26" spans="1:15">
      <c r="A26" t="s">
        <v>286</v>
      </c>
      <c r="B26" t="s">
        <v>16</v>
      </c>
      <c r="C26" t="s">
        <v>287</v>
      </c>
      <c r="D26" t="s">
        <v>288</v>
      </c>
      <c r="E26" s="1">
        <v>37889</v>
      </c>
      <c r="F26" t="s">
        <v>16</v>
      </c>
      <c r="G26" t="s">
        <v>42</v>
      </c>
      <c r="H26" t="s">
        <v>289</v>
      </c>
      <c r="I26" t="s">
        <v>290</v>
      </c>
      <c r="J26" t="s">
        <v>291</v>
      </c>
      <c r="K26" t="s">
        <v>292</v>
      </c>
      <c r="L26" t="s">
        <v>293</v>
      </c>
      <c r="M26" t="s">
        <v>294</v>
      </c>
      <c r="N26" t="s">
        <v>295</v>
      </c>
      <c r="O26" t="s">
        <v>296</v>
      </c>
    </row>
    <row r="27" spans="1:15">
      <c r="A27" t="s">
        <v>297</v>
      </c>
      <c r="B27" t="s">
        <v>298</v>
      </c>
      <c r="C27" t="s">
        <v>299</v>
      </c>
      <c r="D27" t="s">
        <v>300</v>
      </c>
      <c r="E27" s="1">
        <v>37875</v>
      </c>
      <c r="F27" t="s">
        <v>301</v>
      </c>
      <c r="G27" t="s">
        <v>55</v>
      </c>
      <c r="H27" t="s">
        <v>302</v>
      </c>
      <c r="I27" t="s">
        <v>303</v>
      </c>
      <c r="J27" t="s">
        <v>304</v>
      </c>
      <c r="L27" t="s">
        <v>305</v>
      </c>
      <c r="M27" t="s">
        <v>306</v>
      </c>
      <c r="N27" t="s">
        <v>307</v>
      </c>
      <c r="O27" t="s">
        <v>308</v>
      </c>
    </row>
    <row r="28" spans="1:15">
      <c r="A28" t="s">
        <v>309</v>
      </c>
      <c r="B28" t="s">
        <v>310</v>
      </c>
      <c r="C28" t="s">
        <v>311</v>
      </c>
      <c r="D28" t="s">
        <v>312</v>
      </c>
      <c r="E28" s="1">
        <v>36558</v>
      </c>
      <c r="F28" t="s">
        <v>313</v>
      </c>
      <c r="G28" t="s">
        <v>55</v>
      </c>
      <c r="H28" t="s">
        <v>314</v>
      </c>
      <c r="I28" t="s">
        <v>315</v>
      </c>
      <c r="J28" t="s">
        <v>316</v>
      </c>
      <c r="L28" t="s">
        <v>317</v>
      </c>
      <c r="M28" t="s">
        <v>318</v>
      </c>
      <c r="N28" t="s">
        <v>319</v>
      </c>
      <c r="O28" t="s">
        <v>320</v>
      </c>
    </row>
    <row r="29" spans="1:15">
      <c r="A29" t="s">
        <v>321</v>
      </c>
      <c r="B29" t="s">
        <v>16</v>
      </c>
      <c r="C29" t="s">
        <v>322</v>
      </c>
      <c r="D29" t="s">
        <v>323</v>
      </c>
      <c r="E29" s="1">
        <v>34296</v>
      </c>
      <c r="F29" t="s">
        <v>16</v>
      </c>
      <c r="G29" t="s">
        <v>55</v>
      </c>
      <c r="H29" t="s">
        <v>324</v>
      </c>
      <c r="I29" t="s">
        <v>325</v>
      </c>
      <c r="J29" t="s">
        <v>326</v>
      </c>
      <c r="K29" t="s">
        <v>327</v>
      </c>
      <c r="L29" t="s">
        <v>328</v>
      </c>
      <c r="M29" t="s">
        <v>329</v>
      </c>
      <c r="N29" t="s">
        <v>330</v>
      </c>
      <c r="O29" t="s">
        <v>331</v>
      </c>
    </row>
    <row r="30" spans="1:15">
      <c r="A30" t="s">
        <v>332</v>
      </c>
      <c r="B30" t="s">
        <v>16</v>
      </c>
      <c r="C30" t="s">
        <v>333</v>
      </c>
      <c r="D30" t="s">
        <v>334</v>
      </c>
      <c r="E30" s="1">
        <v>39514</v>
      </c>
      <c r="F30" t="s">
        <v>16</v>
      </c>
      <c r="G30" t="s">
        <v>147</v>
      </c>
      <c r="H30" t="s">
        <v>335</v>
      </c>
      <c r="I30" t="s">
        <v>336</v>
      </c>
      <c r="J30" t="s">
        <v>337</v>
      </c>
      <c r="K30" t="s">
        <v>338</v>
      </c>
      <c r="L30" t="s">
        <v>339</v>
      </c>
      <c r="M30" t="s">
        <v>340</v>
      </c>
      <c r="N30" t="s">
        <v>341</v>
      </c>
      <c r="O30" t="s">
        <v>342</v>
      </c>
    </row>
    <row r="31" spans="1:15">
      <c r="A31" t="s">
        <v>343</v>
      </c>
      <c r="B31" t="s">
        <v>16</v>
      </c>
      <c r="C31" t="s">
        <v>344</v>
      </c>
      <c r="D31" t="s">
        <v>345</v>
      </c>
      <c r="E31" s="1">
        <v>32308</v>
      </c>
      <c r="F31" t="s">
        <v>16</v>
      </c>
      <c r="G31" t="s">
        <v>346</v>
      </c>
      <c r="H31" t="s">
        <v>347</v>
      </c>
      <c r="I31" t="s">
        <v>348</v>
      </c>
      <c r="J31" t="s">
        <v>349</v>
      </c>
      <c r="K31" t="s">
        <v>350</v>
      </c>
      <c r="L31" t="s">
        <v>351</v>
      </c>
      <c r="M31" t="s">
        <v>352</v>
      </c>
      <c r="N31" t="s">
        <v>353</v>
      </c>
      <c r="O31" t="s">
        <v>354</v>
      </c>
    </row>
    <row r="32" spans="1:15">
      <c r="A32" t="s">
        <v>355</v>
      </c>
      <c r="B32" t="s">
        <v>16</v>
      </c>
      <c r="C32" t="s">
        <v>356</v>
      </c>
      <c r="D32" t="s">
        <v>357</v>
      </c>
      <c r="E32" s="1">
        <v>38252</v>
      </c>
      <c r="F32" t="s">
        <v>16</v>
      </c>
      <c r="G32" t="s">
        <v>19</v>
      </c>
      <c r="H32" t="s">
        <v>358</v>
      </c>
      <c r="I32" t="s">
        <v>359</v>
      </c>
      <c r="J32" t="s">
        <v>360</v>
      </c>
      <c r="K32" t="s">
        <v>361</v>
      </c>
      <c r="L32" t="s">
        <v>362</v>
      </c>
      <c r="M32" t="s">
        <v>363</v>
      </c>
      <c r="N32" t="s">
        <v>364</v>
      </c>
      <c r="O32" t="s">
        <v>365</v>
      </c>
    </row>
    <row r="33" spans="1:15">
      <c r="A33" t="s">
        <v>366</v>
      </c>
      <c r="B33" t="s">
        <v>16</v>
      </c>
      <c r="C33" t="s">
        <v>367</v>
      </c>
      <c r="D33" t="s">
        <v>368</v>
      </c>
      <c r="E33" s="1">
        <v>34094</v>
      </c>
      <c r="F33" t="s">
        <v>369</v>
      </c>
      <c r="G33" t="s">
        <v>370</v>
      </c>
      <c r="H33" t="s">
        <v>371</v>
      </c>
      <c r="I33" t="s">
        <v>372</v>
      </c>
      <c r="J33" t="s">
        <v>373</v>
      </c>
      <c r="K33" t="s">
        <v>374</v>
      </c>
      <c r="L33" t="s">
        <v>375</v>
      </c>
      <c r="M33" t="s">
        <v>376</v>
      </c>
      <c r="N33" t="s">
        <v>377</v>
      </c>
      <c r="O33" t="s">
        <v>378</v>
      </c>
    </row>
    <row r="34" spans="1:15">
      <c r="A34" t="s">
        <v>379</v>
      </c>
      <c r="B34" t="s">
        <v>16</v>
      </c>
      <c r="C34" t="s">
        <v>380</v>
      </c>
      <c r="D34" t="s">
        <v>381</v>
      </c>
      <c r="E34" s="1">
        <v>36362</v>
      </c>
      <c r="F34" t="s">
        <v>16</v>
      </c>
      <c r="G34" t="s">
        <v>19</v>
      </c>
      <c r="H34" t="s">
        <v>382</v>
      </c>
      <c r="I34" t="s">
        <v>383</v>
      </c>
      <c r="J34" t="s">
        <v>384</v>
      </c>
      <c r="K34" t="s">
        <v>385</v>
      </c>
      <c r="L34" t="s">
        <v>386</v>
      </c>
      <c r="M34" t="s">
        <v>387</v>
      </c>
      <c r="N34" t="s">
        <v>388</v>
      </c>
      <c r="O34" t="s">
        <v>389</v>
      </c>
    </row>
    <row r="35" spans="1:15">
      <c r="A35" t="s">
        <v>390</v>
      </c>
      <c r="B35" t="s">
        <v>391</v>
      </c>
      <c r="C35" t="s">
        <v>392</v>
      </c>
      <c r="D35" t="s">
        <v>393</v>
      </c>
      <c r="E35" s="1">
        <v>39199</v>
      </c>
      <c r="F35">
        <v>1059671730</v>
      </c>
      <c r="G35" t="s">
        <v>147</v>
      </c>
      <c r="H35" t="s">
        <v>394</v>
      </c>
      <c r="I35" t="s">
        <v>395</v>
      </c>
      <c r="J35" t="s">
        <v>396</v>
      </c>
      <c r="L35" t="s">
        <v>397</v>
      </c>
      <c r="M35" t="s">
        <v>398</v>
      </c>
      <c r="N35" t="s">
        <v>399</v>
      </c>
      <c r="O35" t="s">
        <v>400</v>
      </c>
    </row>
    <row r="36" spans="1:15">
      <c r="A36" t="s">
        <v>401</v>
      </c>
      <c r="B36" t="s">
        <v>402</v>
      </c>
      <c r="C36" t="s">
        <v>403</v>
      </c>
      <c r="D36" t="s">
        <v>404</v>
      </c>
      <c r="E36" s="1">
        <v>41150</v>
      </c>
      <c r="F36" t="s">
        <v>16</v>
      </c>
      <c r="G36" t="s">
        <v>147</v>
      </c>
      <c r="H36" t="s">
        <v>405</v>
      </c>
      <c r="I36" t="s">
        <v>406</v>
      </c>
      <c r="J36" t="s">
        <v>407</v>
      </c>
      <c r="K36" t="s">
        <v>408</v>
      </c>
      <c r="L36" t="s">
        <v>409</v>
      </c>
      <c r="M36" t="s">
        <v>410</v>
      </c>
      <c r="N36" t="s">
        <v>411</v>
      </c>
      <c r="O36" t="s">
        <v>412</v>
      </c>
    </row>
    <row r="37" spans="1:15">
      <c r="A37" t="s">
        <v>413</v>
      </c>
      <c r="B37" t="s">
        <v>414</v>
      </c>
      <c r="C37" t="s">
        <v>415</v>
      </c>
      <c r="D37" t="s">
        <v>416</v>
      </c>
      <c r="E37" s="1">
        <v>36496</v>
      </c>
      <c r="F37" t="s">
        <v>417</v>
      </c>
      <c r="G37" t="s">
        <v>147</v>
      </c>
      <c r="H37" t="s">
        <v>418</v>
      </c>
      <c r="I37" t="s">
        <v>419</v>
      </c>
      <c r="J37" t="s">
        <v>420</v>
      </c>
      <c r="L37" t="s">
        <v>421</v>
      </c>
      <c r="M37" t="s">
        <v>422</v>
      </c>
      <c r="N37" t="s">
        <v>423</v>
      </c>
      <c r="O37" t="s">
        <v>424</v>
      </c>
    </row>
    <row r="38" spans="1:15">
      <c r="A38" t="s">
        <v>425</v>
      </c>
      <c r="B38" t="s">
        <v>16</v>
      </c>
      <c r="C38" t="s">
        <v>426</v>
      </c>
      <c r="D38" t="s">
        <v>427</v>
      </c>
      <c r="E38" s="1">
        <v>31051</v>
      </c>
      <c r="F38" t="s">
        <v>16</v>
      </c>
      <c r="G38" t="s">
        <v>169</v>
      </c>
      <c r="H38" t="s">
        <v>428</v>
      </c>
      <c r="I38" t="s">
        <v>429</v>
      </c>
      <c r="J38" t="s">
        <v>430</v>
      </c>
      <c r="K38" t="s">
        <v>431</v>
      </c>
      <c r="L38" t="s">
        <v>432</v>
      </c>
      <c r="M38" t="s">
        <v>433</v>
      </c>
      <c r="N38" t="s">
        <v>434</v>
      </c>
      <c r="O38" t="s">
        <v>435</v>
      </c>
    </row>
    <row r="39" spans="1:15">
      <c r="A39" t="s">
        <v>436</v>
      </c>
      <c r="B39" t="s">
        <v>437</v>
      </c>
      <c r="C39" t="s">
        <v>438</v>
      </c>
      <c r="D39" t="s">
        <v>439</v>
      </c>
      <c r="E39" s="1">
        <v>37998</v>
      </c>
      <c r="F39">
        <v>5335414988</v>
      </c>
      <c r="G39" t="s">
        <v>370</v>
      </c>
      <c r="H39" t="s">
        <v>440</v>
      </c>
      <c r="I39" t="s">
        <v>441</v>
      </c>
      <c r="J39" t="s">
        <v>442</v>
      </c>
      <c r="K39" t="s">
        <v>443</v>
      </c>
      <c r="L39" t="s">
        <v>444</v>
      </c>
      <c r="M39" t="s">
        <v>445</v>
      </c>
      <c r="N39" t="s">
        <v>446</v>
      </c>
      <c r="O39" t="s">
        <v>447</v>
      </c>
    </row>
    <row r="40" spans="1:15">
      <c r="A40" t="s">
        <v>448</v>
      </c>
      <c r="B40" t="s">
        <v>449</v>
      </c>
      <c r="C40" t="s">
        <v>450</v>
      </c>
      <c r="D40" t="s">
        <v>451</v>
      </c>
      <c r="E40" s="1">
        <v>37350</v>
      </c>
      <c r="F40" t="s">
        <v>452</v>
      </c>
      <c r="G40" t="s">
        <v>453</v>
      </c>
      <c r="I40" t="s">
        <v>454</v>
      </c>
      <c r="J40" t="s">
        <v>455</v>
      </c>
      <c r="K40" t="s">
        <v>456</v>
      </c>
      <c r="L40" t="s">
        <v>457</v>
      </c>
      <c r="M40" t="s">
        <v>458</v>
      </c>
      <c r="N40" t="s">
        <v>118</v>
      </c>
      <c r="O40" t="s">
        <v>459</v>
      </c>
    </row>
    <row r="41" spans="1:15">
      <c r="A41" t="s">
        <v>460</v>
      </c>
      <c r="B41" t="s">
        <v>461</v>
      </c>
      <c r="C41" t="s">
        <v>462</v>
      </c>
      <c r="D41" t="s">
        <v>463</v>
      </c>
      <c r="E41" s="1">
        <v>38881</v>
      </c>
      <c r="F41" t="s">
        <v>16</v>
      </c>
      <c r="G41" t="s">
        <v>346</v>
      </c>
      <c r="H41" t="s">
        <v>464</v>
      </c>
      <c r="I41" t="s">
        <v>465</v>
      </c>
      <c r="J41" t="s">
        <v>466</v>
      </c>
      <c r="K41" t="s">
        <v>467</v>
      </c>
      <c r="L41" t="s">
        <v>468</v>
      </c>
      <c r="M41" t="s">
        <v>469</v>
      </c>
      <c r="N41" t="s">
        <v>470</v>
      </c>
      <c r="O41" t="s">
        <v>471</v>
      </c>
    </row>
    <row r="42" spans="1:15">
      <c r="A42" t="s">
        <v>472</v>
      </c>
      <c r="B42" t="s">
        <v>16</v>
      </c>
      <c r="C42" t="s">
        <v>473</v>
      </c>
      <c r="D42" t="s">
        <v>16</v>
      </c>
      <c r="E42" t="s">
        <v>474</v>
      </c>
      <c r="F42" t="s">
        <v>16</v>
      </c>
      <c r="G42" t="s">
        <v>475</v>
      </c>
      <c r="I42" t="s">
        <v>476</v>
      </c>
      <c r="J42" t="s">
        <v>477</v>
      </c>
      <c r="L42" t="s">
        <v>478</v>
      </c>
      <c r="M42" t="s">
        <v>479</v>
      </c>
      <c r="N42" t="s">
        <v>480</v>
      </c>
      <c r="O42" t="s">
        <v>481</v>
      </c>
    </row>
    <row r="43" spans="1:15">
      <c r="A43" t="s">
        <v>482</v>
      </c>
      <c r="B43" t="s">
        <v>16</v>
      </c>
      <c r="C43" t="s">
        <v>483</v>
      </c>
      <c r="D43" t="s">
        <v>484</v>
      </c>
      <c r="E43" s="1">
        <v>35956</v>
      </c>
      <c r="F43" t="s">
        <v>16</v>
      </c>
      <c r="G43" t="s">
        <v>485</v>
      </c>
      <c r="H43" t="s">
        <v>486</v>
      </c>
      <c r="I43" t="s">
        <v>487</v>
      </c>
      <c r="J43" t="s">
        <v>488</v>
      </c>
      <c r="K43" t="s">
        <v>489</v>
      </c>
      <c r="L43" t="s">
        <v>490</v>
      </c>
      <c r="M43" t="s">
        <v>491</v>
      </c>
      <c r="N43" t="s">
        <v>492</v>
      </c>
      <c r="O43" t="s">
        <v>493</v>
      </c>
    </row>
    <row r="44" spans="1:15">
      <c r="A44" t="s">
        <v>494</v>
      </c>
      <c r="B44" t="s">
        <v>16</v>
      </c>
      <c r="C44" t="s">
        <v>495</v>
      </c>
      <c r="D44" t="s">
        <v>496</v>
      </c>
      <c r="E44" s="1">
        <v>35977</v>
      </c>
      <c r="F44" t="s">
        <v>16</v>
      </c>
      <c r="G44" t="s">
        <v>123</v>
      </c>
      <c r="H44" t="s">
        <v>497</v>
      </c>
      <c r="I44" t="s">
        <v>498</v>
      </c>
      <c r="J44" t="s">
        <v>499</v>
      </c>
      <c r="K44" t="s">
        <v>500</v>
      </c>
      <c r="L44" t="s">
        <v>501</v>
      </c>
      <c r="M44" t="s">
        <v>502</v>
      </c>
      <c r="N44" t="s">
        <v>503</v>
      </c>
      <c r="O44" t="s">
        <v>504</v>
      </c>
    </row>
    <row r="45" spans="1:15">
      <c r="A45" t="s">
        <v>505</v>
      </c>
      <c r="B45" t="s">
        <v>16</v>
      </c>
      <c r="C45" t="s">
        <v>506</v>
      </c>
      <c r="D45" t="s">
        <v>507</v>
      </c>
      <c r="E45" s="1">
        <v>37862</v>
      </c>
      <c r="F45" t="s">
        <v>16</v>
      </c>
      <c r="G45" t="s">
        <v>485</v>
      </c>
      <c r="H45" t="s">
        <v>508</v>
      </c>
      <c r="I45" t="s">
        <v>509</v>
      </c>
      <c r="J45" t="s">
        <v>510</v>
      </c>
      <c r="K45" t="s">
        <v>511</v>
      </c>
      <c r="L45" t="s">
        <v>512</v>
      </c>
      <c r="M45" t="s">
        <v>513</v>
      </c>
      <c r="N45" t="s">
        <v>514</v>
      </c>
      <c r="O45" t="s">
        <v>515</v>
      </c>
    </row>
    <row r="46" spans="1:15">
      <c r="A46" t="s">
        <v>516</v>
      </c>
      <c r="B46" t="s">
        <v>16</v>
      </c>
      <c r="C46" t="s">
        <v>517</v>
      </c>
      <c r="D46" t="s">
        <v>518</v>
      </c>
      <c r="E46" s="1">
        <v>39420</v>
      </c>
      <c r="F46" t="s">
        <v>16</v>
      </c>
      <c r="G46" t="s">
        <v>370</v>
      </c>
      <c r="H46" t="s">
        <v>519</v>
      </c>
      <c r="I46" t="s">
        <v>520</v>
      </c>
      <c r="J46" t="s">
        <v>521</v>
      </c>
      <c r="K46" t="s">
        <v>522</v>
      </c>
      <c r="L46" t="s">
        <v>523</v>
      </c>
      <c r="M46" t="s">
        <v>524</v>
      </c>
      <c r="N46" t="s">
        <v>525</v>
      </c>
      <c r="O46" t="s">
        <v>526</v>
      </c>
    </row>
    <row r="47" spans="1:15">
      <c r="A47" t="s">
        <v>527</v>
      </c>
      <c r="B47" t="s">
        <v>16</v>
      </c>
      <c r="C47" t="s">
        <v>528</v>
      </c>
      <c r="D47" t="s">
        <v>529</v>
      </c>
      <c r="E47" s="1">
        <v>35178</v>
      </c>
      <c r="F47" t="s">
        <v>530</v>
      </c>
      <c r="G47" t="s">
        <v>55</v>
      </c>
      <c r="H47" t="s">
        <v>531</v>
      </c>
      <c r="I47" t="s">
        <v>532</v>
      </c>
      <c r="J47" t="s">
        <v>533</v>
      </c>
      <c r="K47" t="s">
        <v>534</v>
      </c>
      <c r="L47" t="s">
        <v>535</v>
      </c>
      <c r="M47" t="s">
        <v>536</v>
      </c>
      <c r="N47" t="s">
        <v>537</v>
      </c>
      <c r="O47" t="s">
        <v>538</v>
      </c>
    </row>
    <row r="48" spans="1:15">
      <c r="A48" t="s">
        <v>539</v>
      </c>
      <c r="B48" t="s">
        <v>540</v>
      </c>
      <c r="C48" t="s">
        <v>541</v>
      </c>
      <c r="D48" t="s">
        <v>542</v>
      </c>
      <c r="E48" s="1">
        <v>42151</v>
      </c>
      <c r="F48" t="s">
        <v>543</v>
      </c>
      <c r="G48" t="s">
        <v>42</v>
      </c>
      <c r="H48" t="s">
        <v>544</v>
      </c>
      <c r="I48" t="s">
        <v>545</v>
      </c>
      <c r="J48" t="s">
        <v>546</v>
      </c>
      <c r="K48" t="s">
        <v>547</v>
      </c>
      <c r="L48" t="s">
        <v>548</v>
      </c>
      <c r="M48" t="s">
        <v>549</v>
      </c>
      <c r="N48" t="s">
        <v>550</v>
      </c>
      <c r="O48" t="s">
        <v>551</v>
      </c>
    </row>
    <row r="49" spans="1:15">
      <c r="A49" t="s">
        <v>552</v>
      </c>
      <c r="B49" t="s">
        <v>16</v>
      </c>
      <c r="C49" t="s">
        <v>553</v>
      </c>
      <c r="D49" t="s">
        <v>554</v>
      </c>
      <c r="E49" s="1">
        <v>35558</v>
      </c>
      <c r="F49" t="s">
        <v>16</v>
      </c>
      <c r="G49" t="s">
        <v>555</v>
      </c>
      <c r="H49" t="s">
        <v>556</v>
      </c>
      <c r="I49" t="s">
        <v>557</v>
      </c>
      <c r="J49" t="s">
        <v>558</v>
      </c>
      <c r="K49" t="s">
        <v>559</v>
      </c>
      <c r="L49" t="s">
        <v>560</v>
      </c>
      <c r="M49" t="s">
        <v>561</v>
      </c>
      <c r="N49" t="s">
        <v>562</v>
      </c>
      <c r="O49" t="s">
        <v>563</v>
      </c>
    </row>
    <row r="50" spans="1:15">
      <c r="A50" t="s">
        <v>564</v>
      </c>
      <c r="B50" t="s">
        <v>16</v>
      </c>
      <c r="C50" t="s">
        <v>565</v>
      </c>
      <c r="D50" t="s">
        <v>566</v>
      </c>
      <c r="E50" s="1">
        <v>36646</v>
      </c>
      <c r="F50" t="s">
        <v>16</v>
      </c>
      <c r="G50" t="s">
        <v>555</v>
      </c>
      <c r="H50" t="s">
        <v>567</v>
      </c>
      <c r="I50" t="s">
        <v>568</v>
      </c>
      <c r="J50" t="s">
        <v>569</v>
      </c>
      <c r="K50" t="s">
        <v>570</v>
      </c>
      <c r="L50" t="s">
        <v>571</v>
      </c>
      <c r="M50" t="s">
        <v>572</v>
      </c>
      <c r="N50" t="s">
        <v>573</v>
      </c>
      <c r="O50" t="s">
        <v>574</v>
      </c>
    </row>
    <row r="51" spans="1:15">
      <c r="A51" t="s">
        <v>575</v>
      </c>
      <c r="B51" t="s">
        <v>576</v>
      </c>
      <c r="C51" t="s">
        <v>577</v>
      </c>
      <c r="D51" t="s">
        <v>578</v>
      </c>
      <c r="E51" s="1">
        <v>42165</v>
      </c>
      <c r="F51" t="s">
        <v>579</v>
      </c>
      <c r="G51" t="s">
        <v>147</v>
      </c>
      <c r="H51" t="s">
        <v>580</v>
      </c>
      <c r="I51" t="s">
        <v>581</v>
      </c>
      <c r="J51" t="s">
        <v>582</v>
      </c>
      <c r="K51" t="s">
        <v>583</v>
      </c>
      <c r="L51" t="s">
        <v>584</v>
      </c>
      <c r="M51" t="s">
        <v>585</v>
      </c>
      <c r="N51" t="s">
        <v>586</v>
      </c>
      <c r="O51" t="s">
        <v>587</v>
      </c>
    </row>
    <row r="52" spans="1:15">
      <c r="A52" t="s">
        <v>588</v>
      </c>
      <c r="B52" t="s">
        <v>589</v>
      </c>
      <c r="C52" t="s">
        <v>473</v>
      </c>
      <c r="D52" t="s">
        <v>590</v>
      </c>
      <c r="E52" s="1">
        <v>34353</v>
      </c>
      <c r="F52" t="s">
        <v>591</v>
      </c>
      <c r="G52" t="s">
        <v>55</v>
      </c>
      <c r="I52" t="s">
        <v>592</v>
      </c>
      <c r="J52" t="s">
        <v>593</v>
      </c>
      <c r="K52" t="s">
        <v>594</v>
      </c>
      <c r="L52" t="s">
        <v>595</v>
      </c>
      <c r="M52" t="s">
        <v>596</v>
      </c>
      <c r="N52" t="s">
        <v>597</v>
      </c>
      <c r="O52" t="s">
        <v>598</v>
      </c>
    </row>
    <row r="53" spans="1:15">
      <c r="A53" t="s">
        <v>599</v>
      </c>
      <c r="B53" t="s">
        <v>16</v>
      </c>
      <c r="C53" t="s">
        <v>600</v>
      </c>
      <c r="D53" t="s">
        <v>601</v>
      </c>
      <c r="E53" s="1">
        <v>37568</v>
      </c>
      <c r="F53" t="s">
        <v>16</v>
      </c>
      <c r="G53" t="s">
        <v>555</v>
      </c>
      <c r="H53" t="s">
        <v>602</v>
      </c>
      <c r="I53" t="s">
        <v>603</v>
      </c>
      <c r="J53" t="s">
        <v>604</v>
      </c>
      <c r="K53" t="s">
        <v>605</v>
      </c>
      <c r="L53" t="s">
        <v>606</v>
      </c>
      <c r="M53" t="s">
        <v>607</v>
      </c>
      <c r="N53" t="s">
        <v>608</v>
      </c>
      <c r="O53" t="s">
        <v>609</v>
      </c>
    </row>
    <row r="54" spans="1:15">
      <c r="A54" t="s">
        <v>610</v>
      </c>
      <c r="B54" t="s">
        <v>611</v>
      </c>
      <c r="C54" t="s">
        <v>612</v>
      </c>
      <c r="D54" t="s">
        <v>613</v>
      </c>
      <c r="E54" s="1">
        <v>40014</v>
      </c>
      <c r="F54" t="s">
        <v>614</v>
      </c>
      <c r="G54" t="s">
        <v>147</v>
      </c>
      <c r="H54" t="s">
        <v>615</v>
      </c>
      <c r="I54" t="s">
        <v>616</v>
      </c>
      <c r="J54" t="s">
        <v>617</v>
      </c>
      <c r="L54" t="s">
        <v>618</v>
      </c>
      <c r="M54" t="s">
        <v>619</v>
      </c>
      <c r="N54" t="s">
        <v>620</v>
      </c>
      <c r="O54" t="s">
        <v>621</v>
      </c>
    </row>
    <row r="55" spans="1:15">
      <c r="A55" t="s">
        <v>622</v>
      </c>
      <c r="B55" t="s">
        <v>16</v>
      </c>
      <c r="C55" t="s">
        <v>623</v>
      </c>
      <c r="D55" t="s">
        <v>624</v>
      </c>
      <c r="E55" s="1">
        <v>33723</v>
      </c>
      <c r="F55" t="s">
        <v>16</v>
      </c>
      <c r="G55" t="s">
        <v>42</v>
      </c>
      <c r="H55" t="s">
        <v>625</v>
      </c>
      <c r="I55" t="s">
        <v>626</v>
      </c>
      <c r="J55" t="s">
        <v>627</v>
      </c>
      <c r="K55" t="s">
        <v>628</v>
      </c>
      <c r="L55" t="s">
        <v>629</v>
      </c>
      <c r="M55" t="s">
        <v>630</v>
      </c>
      <c r="N55" t="s">
        <v>631</v>
      </c>
      <c r="O55" t="s">
        <v>632</v>
      </c>
    </row>
    <row r="56" spans="1:15">
      <c r="A56" t="s">
        <v>633</v>
      </c>
      <c r="B56" t="s">
        <v>16</v>
      </c>
      <c r="C56" t="s">
        <v>634</v>
      </c>
      <c r="D56" t="s">
        <v>635</v>
      </c>
      <c r="E56" s="1">
        <v>36794</v>
      </c>
      <c r="F56" t="s">
        <v>16</v>
      </c>
      <c r="G56" t="s">
        <v>636</v>
      </c>
      <c r="H56" t="s">
        <v>637</v>
      </c>
      <c r="I56" t="s">
        <v>638</v>
      </c>
      <c r="J56" t="s">
        <v>639</v>
      </c>
      <c r="K56" t="s">
        <v>640</v>
      </c>
      <c r="L56" t="s">
        <v>641</v>
      </c>
      <c r="M56" t="s">
        <v>642</v>
      </c>
      <c r="N56" t="s">
        <v>643</v>
      </c>
      <c r="O56" t="s">
        <v>644</v>
      </c>
    </row>
    <row r="57" spans="1:15">
      <c r="A57" t="s">
        <v>645</v>
      </c>
      <c r="B57" t="s">
        <v>16</v>
      </c>
      <c r="C57" t="s">
        <v>646</v>
      </c>
      <c r="D57" t="s">
        <v>16</v>
      </c>
      <c r="E57" s="1">
        <v>40854</v>
      </c>
      <c r="F57" t="s">
        <v>647</v>
      </c>
      <c r="G57" t="s">
        <v>648</v>
      </c>
      <c r="I57" t="s">
        <v>649</v>
      </c>
      <c r="J57" t="s">
        <v>650</v>
      </c>
      <c r="L57" t="s">
        <v>651</v>
      </c>
      <c r="M57" t="s">
        <v>652</v>
      </c>
      <c r="N57" t="s">
        <v>118</v>
      </c>
      <c r="O57" t="s">
        <v>653</v>
      </c>
    </row>
    <row r="58" spans="1:15">
      <c r="A58" t="s">
        <v>654</v>
      </c>
      <c r="B58" t="s">
        <v>16</v>
      </c>
      <c r="C58" t="s">
        <v>655</v>
      </c>
      <c r="D58" t="s">
        <v>656</v>
      </c>
      <c r="E58" s="1">
        <v>31988</v>
      </c>
      <c r="F58" t="s">
        <v>16</v>
      </c>
      <c r="G58" t="s">
        <v>19</v>
      </c>
      <c r="H58" t="s">
        <v>657</v>
      </c>
      <c r="I58" t="s">
        <v>658</v>
      </c>
      <c r="J58" t="s">
        <v>659</v>
      </c>
      <c r="K58" t="s">
        <v>660</v>
      </c>
      <c r="L58" t="s">
        <v>661</v>
      </c>
      <c r="M58" t="s">
        <v>662</v>
      </c>
      <c r="N58" t="s">
        <v>663</v>
      </c>
      <c r="O58" t="s">
        <v>664</v>
      </c>
    </row>
    <row r="59" spans="1:15">
      <c r="A59" t="s">
        <v>665</v>
      </c>
      <c r="B59" t="s">
        <v>666</v>
      </c>
      <c r="C59" t="s">
        <v>667</v>
      </c>
      <c r="D59" t="s">
        <v>668</v>
      </c>
      <c r="E59" s="1">
        <v>38846</v>
      </c>
      <c r="F59">
        <v>62100986</v>
      </c>
      <c r="G59" t="s">
        <v>88</v>
      </c>
      <c r="H59" t="s">
        <v>669</v>
      </c>
      <c r="I59" t="s">
        <v>670</v>
      </c>
      <c r="J59" t="s">
        <v>671</v>
      </c>
      <c r="K59" t="s">
        <v>672</v>
      </c>
      <c r="L59" t="s">
        <v>673</v>
      </c>
      <c r="M59" t="s">
        <v>674</v>
      </c>
      <c r="N59" t="s">
        <v>675</v>
      </c>
      <c r="O59" t="s">
        <v>676</v>
      </c>
    </row>
    <row r="60" spans="1:15">
      <c r="A60" t="s">
        <v>677</v>
      </c>
      <c r="B60" t="s">
        <v>678</v>
      </c>
      <c r="C60" t="s">
        <v>679</v>
      </c>
      <c r="D60" t="s">
        <v>680</v>
      </c>
      <c r="E60" s="1">
        <v>39288</v>
      </c>
      <c r="F60" t="s">
        <v>681</v>
      </c>
      <c r="G60" t="s">
        <v>453</v>
      </c>
      <c r="H60" t="s">
        <v>682</v>
      </c>
      <c r="I60" t="s">
        <v>683</v>
      </c>
      <c r="J60" t="s">
        <v>684</v>
      </c>
      <c r="L60" t="s">
        <v>685</v>
      </c>
      <c r="M60" t="s">
        <v>686</v>
      </c>
      <c r="N60" t="s">
        <v>687</v>
      </c>
      <c r="O60" t="s">
        <v>688</v>
      </c>
    </row>
    <row r="61" spans="1:15">
      <c r="A61" t="s">
        <v>689</v>
      </c>
      <c r="B61" t="s">
        <v>690</v>
      </c>
      <c r="C61" t="s">
        <v>691</v>
      </c>
      <c r="D61" t="s">
        <v>692</v>
      </c>
      <c r="E61" s="1">
        <v>31633</v>
      </c>
      <c r="F61" t="s">
        <v>693</v>
      </c>
      <c r="G61" t="s">
        <v>55</v>
      </c>
      <c r="H61" t="s">
        <v>694</v>
      </c>
      <c r="I61" t="s">
        <v>695</v>
      </c>
      <c r="J61" t="s">
        <v>696</v>
      </c>
      <c r="L61" t="s">
        <v>697</v>
      </c>
      <c r="M61" t="s">
        <v>698</v>
      </c>
      <c r="N61" t="s">
        <v>699</v>
      </c>
      <c r="O61" t="s">
        <v>700</v>
      </c>
    </row>
    <row r="62" spans="1:15">
      <c r="A62" t="s">
        <v>701</v>
      </c>
      <c r="B62" t="s">
        <v>16</v>
      </c>
      <c r="C62" t="s">
        <v>702</v>
      </c>
      <c r="D62" t="s">
        <v>703</v>
      </c>
      <c r="E62" s="1">
        <v>34126</v>
      </c>
      <c r="F62" t="s">
        <v>16</v>
      </c>
      <c r="G62" t="s">
        <v>346</v>
      </c>
      <c r="H62" t="s">
        <v>704</v>
      </c>
      <c r="I62" t="s">
        <v>705</v>
      </c>
      <c r="J62" t="s">
        <v>706</v>
      </c>
      <c r="K62" t="s">
        <v>707</v>
      </c>
      <c r="L62" t="s">
        <v>708</v>
      </c>
      <c r="M62" t="s">
        <v>709</v>
      </c>
      <c r="N62" t="s">
        <v>710</v>
      </c>
      <c r="O62" t="s">
        <v>711</v>
      </c>
    </row>
    <row r="63" spans="1:15">
      <c r="A63" t="s">
        <v>712</v>
      </c>
      <c r="B63" t="s">
        <v>713</v>
      </c>
      <c r="C63" t="s">
        <v>714</v>
      </c>
      <c r="D63" t="s">
        <v>715</v>
      </c>
      <c r="E63" s="1">
        <v>41022</v>
      </c>
      <c r="F63" t="s">
        <v>716</v>
      </c>
      <c r="G63" t="s">
        <v>717</v>
      </c>
      <c r="I63" t="s">
        <v>718</v>
      </c>
      <c r="J63" t="s">
        <v>719</v>
      </c>
      <c r="K63" t="s">
        <v>720</v>
      </c>
      <c r="L63" t="s">
        <v>721</v>
      </c>
      <c r="M63" t="s">
        <v>722</v>
      </c>
      <c r="N63" t="s">
        <v>118</v>
      </c>
      <c r="O63" t="s">
        <v>723</v>
      </c>
    </row>
    <row r="64" spans="1:15">
      <c r="A64" t="s">
        <v>724</v>
      </c>
      <c r="B64" t="s">
        <v>725</v>
      </c>
      <c r="C64" t="s">
        <v>726</v>
      </c>
      <c r="D64" t="s">
        <v>727</v>
      </c>
      <c r="E64" s="1">
        <v>35562</v>
      </c>
      <c r="F64">
        <v>84575797</v>
      </c>
      <c r="G64" t="s">
        <v>147</v>
      </c>
      <c r="H64" t="s">
        <v>728</v>
      </c>
      <c r="I64" t="s">
        <v>729</v>
      </c>
      <c r="J64" t="s">
        <v>730</v>
      </c>
      <c r="K64" t="s">
        <v>731</v>
      </c>
      <c r="L64" t="s">
        <v>732</v>
      </c>
      <c r="M64" t="s">
        <v>733</v>
      </c>
      <c r="N64" t="s">
        <v>734</v>
      </c>
      <c r="O64" t="s">
        <v>735</v>
      </c>
    </row>
    <row r="65" spans="1:15">
      <c r="A65" t="s">
        <v>736</v>
      </c>
      <c r="B65" t="s">
        <v>737</v>
      </c>
      <c r="C65" t="s">
        <v>738</v>
      </c>
      <c r="D65" t="s">
        <v>739</v>
      </c>
      <c r="E65" s="1">
        <v>35125</v>
      </c>
      <c r="F65" t="s">
        <v>740</v>
      </c>
      <c r="G65" t="s">
        <v>55</v>
      </c>
      <c r="I65" t="s">
        <v>741</v>
      </c>
      <c r="J65" t="s">
        <v>742</v>
      </c>
      <c r="L65" t="s">
        <v>743</v>
      </c>
      <c r="M65" t="s">
        <v>744</v>
      </c>
      <c r="N65" t="s">
        <v>745</v>
      </c>
      <c r="O65" t="s">
        <v>746</v>
      </c>
    </row>
    <row r="66" spans="1:15">
      <c r="A66" t="s">
        <v>747</v>
      </c>
      <c r="B66" t="s">
        <v>16</v>
      </c>
      <c r="C66" t="s">
        <v>748</v>
      </c>
      <c r="D66" t="s">
        <v>749</v>
      </c>
      <c r="E66" s="1">
        <v>34462</v>
      </c>
      <c r="F66" t="s">
        <v>16</v>
      </c>
      <c r="G66" t="s">
        <v>750</v>
      </c>
      <c r="H66" t="s">
        <v>751</v>
      </c>
      <c r="I66" t="s">
        <v>752</v>
      </c>
      <c r="J66" t="s">
        <v>753</v>
      </c>
      <c r="K66" t="s">
        <v>754</v>
      </c>
      <c r="L66" t="s">
        <v>755</v>
      </c>
      <c r="M66" t="s">
        <v>756</v>
      </c>
      <c r="N66" t="s">
        <v>757</v>
      </c>
      <c r="O66" t="s">
        <v>758</v>
      </c>
    </row>
    <row r="67" spans="1:15">
      <c r="A67" t="s">
        <v>759</v>
      </c>
      <c r="B67" t="s">
        <v>16</v>
      </c>
      <c r="C67" t="s">
        <v>760</v>
      </c>
      <c r="D67" t="s">
        <v>761</v>
      </c>
      <c r="E67" s="1">
        <v>35818</v>
      </c>
      <c r="F67" t="s">
        <v>16</v>
      </c>
      <c r="G67" t="s">
        <v>555</v>
      </c>
      <c r="H67" t="s">
        <v>762</v>
      </c>
      <c r="I67" t="s">
        <v>763</v>
      </c>
      <c r="J67" t="s">
        <v>764</v>
      </c>
      <c r="K67" t="s">
        <v>765</v>
      </c>
      <c r="L67" t="s">
        <v>766</v>
      </c>
      <c r="M67" t="s">
        <v>767</v>
      </c>
      <c r="N67" t="s">
        <v>768</v>
      </c>
      <c r="O67" t="s">
        <v>769</v>
      </c>
    </row>
    <row r="68" spans="1:15">
      <c r="A68" t="s">
        <v>770</v>
      </c>
      <c r="B68" t="s">
        <v>771</v>
      </c>
      <c r="C68" t="s">
        <v>772</v>
      </c>
      <c r="D68" t="s">
        <v>773</v>
      </c>
      <c r="E68" s="1">
        <v>39315</v>
      </c>
      <c r="F68" t="s">
        <v>774</v>
      </c>
      <c r="G68" t="s">
        <v>19</v>
      </c>
      <c r="H68" t="s">
        <v>775</v>
      </c>
      <c r="I68" t="s">
        <v>776</v>
      </c>
      <c r="J68" t="s">
        <v>777</v>
      </c>
      <c r="K68" t="s">
        <v>778</v>
      </c>
      <c r="L68" t="s">
        <v>779</v>
      </c>
      <c r="M68" t="s">
        <v>780</v>
      </c>
      <c r="N68" t="s">
        <v>781</v>
      </c>
      <c r="O68" t="s">
        <v>782</v>
      </c>
    </row>
    <row r="69" spans="1:15">
      <c r="A69" t="s">
        <v>783</v>
      </c>
      <c r="B69" t="s">
        <v>16</v>
      </c>
      <c r="C69" t="s">
        <v>784</v>
      </c>
      <c r="D69" t="s">
        <v>785</v>
      </c>
      <c r="E69" s="1">
        <v>37817</v>
      </c>
      <c r="F69" t="s">
        <v>16</v>
      </c>
      <c r="G69" t="s">
        <v>19</v>
      </c>
      <c r="H69" t="s">
        <v>786</v>
      </c>
      <c r="I69" t="s">
        <v>787</v>
      </c>
      <c r="J69" t="s">
        <v>788</v>
      </c>
      <c r="K69" t="s">
        <v>789</v>
      </c>
      <c r="L69" t="s">
        <v>790</v>
      </c>
      <c r="M69" t="s">
        <v>791</v>
      </c>
      <c r="N69" t="s">
        <v>792</v>
      </c>
      <c r="O69" t="s">
        <v>793</v>
      </c>
    </row>
    <row r="70" spans="1:15">
      <c r="A70" t="s">
        <v>794</v>
      </c>
      <c r="B70" t="s">
        <v>16</v>
      </c>
      <c r="C70" t="s">
        <v>795</v>
      </c>
      <c r="D70" t="s">
        <v>796</v>
      </c>
      <c r="E70" s="1">
        <v>35933</v>
      </c>
      <c r="F70" t="s">
        <v>16</v>
      </c>
      <c r="G70" t="s">
        <v>147</v>
      </c>
      <c r="H70" t="s">
        <v>797</v>
      </c>
      <c r="I70" t="s">
        <v>798</v>
      </c>
      <c r="J70" t="s">
        <v>799</v>
      </c>
      <c r="K70" t="s">
        <v>800</v>
      </c>
      <c r="L70" t="s">
        <v>801</v>
      </c>
      <c r="M70" t="s">
        <v>802</v>
      </c>
      <c r="N70" t="s">
        <v>803</v>
      </c>
      <c r="O70" t="s">
        <v>804</v>
      </c>
    </row>
    <row r="71" spans="1:15">
      <c r="A71" t="s">
        <v>805</v>
      </c>
      <c r="B71" t="s">
        <v>16</v>
      </c>
      <c r="C71" t="s">
        <v>806</v>
      </c>
      <c r="D71" t="s">
        <v>807</v>
      </c>
      <c r="E71" s="1">
        <v>37592</v>
      </c>
      <c r="F71" t="s">
        <v>16</v>
      </c>
      <c r="G71" t="s">
        <v>555</v>
      </c>
      <c r="H71" t="s">
        <v>808</v>
      </c>
      <c r="I71" t="s">
        <v>809</v>
      </c>
      <c r="J71" t="s">
        <v>810</v>
      </c>
      <c r="K71" t="s">
        <v>811</v>
      </c>
      <c r="L71" t="s">
        <v>812</v>
      </c>
      <c r="M71" t="s">
        <v>813</v>
      </c>
      <c r="N71" t="s">
        <v>814</v>
      </c>
      <c r="O71" t="s">
        <v>815</v>
      </c>
    </row>
    <row r="72" spans="1:15">
      <c r="A72" t="s">
        <v>816</v>
      </c>
      <c r="B72" t="s">
        <v>16</v>
      </c>
      <c r="C72" t="s">
        <v>817</v>
      </c>
      <c r="D72" t="s">
        <v>818</v>
      </c>
      <c r="E72" s="1">
        <v>38582</v>
      </c>
      <c r="F72" t="s">
        <v>16</v>
      </c>
      <c r="G72" t="s">
        <v>19</v>
      </c>
      <c r="H72" t="s">
        <v>819</v>
      </c>
      <c r="I72" t="s">
        <v>820</v>
      </c>
      <c r="J72" t="s">
        <v>821</v>
      </c>
      <c r="K72" t="s">
        <v>822</v>
      </c>
      <c r="L72" t="s">
        <v>823</v>
      </c>
      <c r="M72" t="s">
        <v>824</v>
      </c>
      <c r="N72" t="s">
        <v>825</v>
      </c>
      <c r="O72" t="s">
        <v>826</v>
      </c>
    </row>
    <row r="73" spans="1:15">
      <c r="A73" t="s">
        <v>827</v>
      </c>
      <c r="B73" t="s">
        <v>16</v>
      </c>
      <c r="C73" t="s">
        <v>828</v>
      </c>
      <c r="D73" t="s">
        <v>829</v>
      </c>
      <c r="E73" s="1">
        <v>32792</v>
      </c>
      <c r="F73" t="s">
        <v>16</v>
      </c>
      <c r="G73" t="s">
        <v>147</v>
      </c>
      <c r="H73" t="s">
        <v>830</v>
      </c>
      <c r="I73" t="s">
        <v>831</v>
      </c>
      <c r="J73" t="s">
        <v>832</v>
      </c>
      <c r="L73" t="s">
        <v>833</v>
      </c>
      <c r="M73" t="s">
        <v>834</v>
      </c>
      <c r="N73" t="s">
        <v>835</v>
      </c>
      <c r="O73" t="s">
        <v>836</v>
      </c>
    </row>
    <row r="74" spans="1:15">
      <c r="A74" t="s">
        <v>837</v>
      </c>
      <c r="B74" t="s">
        <v>838</v>
      </c>
      <c r="C74" t="s">
        <v>839</v>
      </c>
      <c r="D74" t="s">
        <v>840</v>
      </c>
      <c r="E74" s="1">
        <v>34111</v>
      </c>
      <c r="F74" t="s">
        <v>841</v>
      </c>
      <c r="G74" t="s">
        <v>169</v>
      </c>
      <c r="H74" t="s">
        <v>842</v>
      </c>
      <c r="I74" t="s">
        <v>843</v>
      </c>
      <c r="J74" t="s">
        <v>844</v>
      </c>
      <c r="K74" t="s">
        <v>845</v>
      </c>
      <c r="L74" t="s">
        <v>846</v>
      </c>
      <c r="M74" t="s">
        <v>847</v>
      </c>
      <c r="N74" t="s">
        <v>848</v>
      </c>
      <c r="O74" t="s">
        <v>849</v>
      </c>
    </row>
    <row r="75" spans="1:15">
      <c r="A75" t="s">
        <v>850</v>
      </c>
      <c r="B75" t="s">
        <v>851</v>
      </c>
      <c r="C75" t="s">
        <v>852</v>
      </c>
      <c r="D75" t="s">
        <v>853</v>
      </c>
      <c r="E75" s="1">
        <v>38868</v>
      </c>
      <c r="F75" t="s">
        <v>16</v>
      </c>
      <c r="G75" t="s">
        <v>134</v>
      </c>
      <c r="H75" t="s">
        <v>854</v>
      </c>
      <c r="I75" t="s">
        <v>855</v>
      </c>
      <c r="J75" t="s">
        <v>856</v>
      </c>
      <c r="K75" t="s">
        <v>857</v>
      </c>
      <c r="L75" t="s">
        <v>858</v>
      </c>
      <c r="M75" t="s">
        <v>859</v>
      </c>
      <c r="N75" t="s">
        <v>860</v>
      </c>
      <c r="O75" t="s">
        <v>861</v>
      </c>
    </row>
    <row r="76" spans="1:15">
      <c r="A76" t="s">
        <v>862</v>
      </c>
      <c r="B76" t="s">
        <v>16</v>
      </c>
      <c r="C76" t="s">
        <v>863</v>
      </c>
      <c r="D76" t="s">
        <v>864</v>
      </c>
      <c r="E76" s="1">
        <v>34116</v>
      </c>
      <c r="F76" t="s">
        <v>16</v>
      </c>
      <c r="G76" t="s">
        <v>42</v>
      </c>
      <c r="H76" t="s">
        <v>865</v>
      </c>
      <c r="I76" t="s">
        <v>866</v>
      </c>
      <c r="J76" t="s">
        <v>867</v>
      </c>
      <c r="K76" t="s">
        <v>868</v>
      </c>
      <c r="L76" t="s">
        <v>869</v>
      </c>
      <c r="M76" t="s">
        <v>870</v>
      </c>
      <c r="N76" t="s">
        <v>871</v>
      </c>
      <c r="O76" t="s">
        <v>872</v>
      </c>
    </row>
    <row r="77" spans="1:15">
      <c r="A77" t="s">
        <v>873</v>
      </c>
      <c r="B77" t="s">
        <v>16</v>
      </c>
      <c r="C77" t="s">
        <v>874</v>
      </c>
      <c r="D77" t="s">
        <v>875</v>
      </c>
      <c r="E77" s="1">
        <v>30902</v>
      </c>
      <c r="F77" t="s">
        <v>16</v>
      </c>
      <c r="G77" t="s">
        <v>876</v>
      </c>
      <c r="H77" t="s">
        <v>877</v>
      </c>
      <c r="I77" t="s">
        <v>878</v>
      </c>
      <c r="J77" t="s">
        <v>879</v>
      </c>
      <c r="K77" t="s">
        <v>880</v>
      </c>
      <c r="L77" t="s">
        <v>881</v>
      </c>
      <c r="M77" t="s">
        <v>882</v>
      </c>
      <c r="N77" t="s">
        <v>883</v>
      </c>
      <c r="O77" t="s">
        <v>884</v>
      </c>
    </row>
    <row r="78" spans="1:15">
      <c r="A78" t="s">
        <v>885</v>
      </c>
      <c r="B78" t="s">
        <v>16</v>
      </c>
      <c r="C78" t="s">
        <v>886</v>
      </c>
      <c r="D78" t="s">
        <v>887</v>
      </c>
      <c r="E78" s="1">
        <v>37518</v>
      </c>
      <c r="F78" t="s">
        <v>16</v>
      </c>
      <c r="G78" t="s">
        <v>88</v>
      </c>
      <c r="H78" t="s">
        <v>888</v>
      </c>
      <c r="I78" t="s">
        <v>889</v>
      </c>
      <c r="J78" t="s">
        <v>890</v>
      </c>
      <c r="K78" t="s">
        <v>891</v>
      </c>
      <c r="L78" t="s">
        <v>892</v>
      </c>
      <c r="M78" t="s">
        <v>893</v>
      </c>
      <c r="N78" t="s">
        <v>894</v>
      </c>
      <c r="O78" t="s">
        <v>895</v>
      </c>
    </row>
    <row r="79" spans="1:15">
      <c r="A79" t="s">
        <v>896</v>
      </c>
      <c r="B79" t="s">
        <v>16</v>
      </c>
      <c r="C79" t="s">
        <v>897</v>
      </c>
      <c r="D79" t="s">
        <v>898</v>
      </c>
      <c r="E79" s="1">
        <v>38096</v>
      </c>
      <c r="F79" t="s">
        <v>16</v>
      </c>
      <c r="G79" t="s">
        <v>19</v>
      </c>
      <c r="H79" t="s">
        <v>899</v>
      </c>
      <c r="I79" t="s">
        <v>900</v>
      </c>
      <c r="J79" t="s">
        <v>901</v>
      </c>
      <c r="L79" t="s">
        <v>902</v>
      </c>
      <c r="M79" t="s">
        <v>903</v>
      </c>
      <c r="N79" t="s">
        <v>904</v>
      </c>
      <c r="O79" t="s">
        <v>905</v>
      </c>
    </row>
    <row r="80" spans="1:15">
      <c r="A80" t="s">
        <v>906</v>
      </c>
      <c r="B80" t="s">
        <v>16</v>
      </c>
      <c r="C80" t="s">
        <v>907</v>
      </c>
      <c r="D80" t="s">
        <v>908</v>
      </c>
      <c r="E80" s="1">
        <v>36259</v>
      </c>
      <c r="F80" t="s">
        <v>16</v>
      </c>
      <c r="G80" t="s">
        <v>19</v>
      </c>
      <c r="H80" t="s">
        <v>909</v>
      </c>
      <c r="I80" t="s">
        <v>910</v>
      </c>
      <c r="J80" t="s">
        <v>911</v>
      </c>
      <c r="K80" t="s">
        <v>912</v>
      </c>
      <c r="L80" t="s">
        <v>913</v>
      </c>
      <c r="M80" t="s">
        <v>914</v>
      </c>
      <c r="N80" t="s">
        <v>915</v>
      </c>
      <c r="O80" t="s">
        <v>916</v>
      </c>
    </row>
    <row r="81" spans="1:15">
      <c r="A81" t="s">
        <v>917</v>
      </c>
      <c r="B81" t="s">
        <v>918</v>
      </c>
      <c r="C81" t="s">
        <v>919</v>
      </c>
      <c r="D81" t="s">
        <v>920</v>
      </c>
      <c r="E81" s="1">
        <v>39167</v>
      </c>
      <c r="F81" t="s">
        <v>921</v>
      </c>
      <c r="G81" t="s">
        <v>555</v>
      </c>
      <c r="H81" t="s">
        <v>922</v>
      </c>
      <c r="I81" t="s">
        <v>923</v>
      </c>
      <c r="L81" t="s">
        <v>924</v>
      </c>
      <c r="M81" t="s">
        <v>925</v>
      </c>
      <c r="N81" t="s">
        <v>926</v>
      </c>
      <c r="O81" t="s">
        <v>927</v>
      </c>
    </row>
    <row r="82" spans="1:15">
      <c r="A82" t="s">
        <v>928</v>
      </c>
      <c r="B82" t="s">
        <v>929</v>
      </c>
      <c r="C82" t="s">
        <v>930</v>
      </c>
      <c r="D82" t="s">
        <v>931</v>
      </c>
      <c r="E82" s="1">
        <v>40962</v>
      </c>
      <c r="F82" t="s">
        <v>932</v>
      </c>
      <c r="G82" t="s">
        <v>19</v>
      </c>
      <c r="H82" t="s">
        <v>933</v>
      </c>
      <c r="I82" t="s">
        <v>934</v>
      </c>
      <c r="J82" t="s">
        <v>935</v>
      </c>
      <c r="L82" t="s">
        <v>936</v>
      </c>
      <c r="M82" t="s">
        <v>937</v>
      </c>
      <c r="N82" t="s">
        <v>938</v>
      </c>
      <c r="O82" t="s">
        <v>939</v>
      </c>
    </row>
    <row r="83" spans="1:15">
      <c r="A83" t="s">
        <v>940</v>
      </c>
      <c r="B83" t="s">
        <v>941</v>
      </c>
      <c r="C83" t="s">
        <v>942</v>
      </c>
      <c r="D83" t="s">
        <v>943</v>
      </c>
      <c r="E83" s="1">
        <v>39639</v>
      </c>
      <c r="F83" t="s">
        <v>16</v>
      </c>
      <c r="G83" t="s">
        <v>147</v>
      </c>
      <c r="H83" t="s">
        <v>944</v>
      </c>
      <c r="I83" t="s">
        <v>945</v>
      </c>
      <c r="J83" t="s">
        <v>946</v>
      </c>
      <c r="L83" t="s">
        <v>947</v>
      </c>
      <c r="M83" t="s">
        <v>948</v>
      </c>
      <c r="N83" t="s">
        <v>949</v>
      </c>
      <c r="O83" t="s">
        <v>950</v>
      </c>
    </row>
    <row r="84" spans="1:15">
      <c r="A84" t="s">
        <v>951</v>
      </c>
      <c r="B84" t="s">
        <v>16</v>
      </c>
      <c r="C84" t="s">
        <v>952</v>
      </c>
      <c r="D84" t="s">
        <v>953</v>
      </c>
      <c r="E84" s="1">
        <v>37545</v>
      </c>
      <c r="F84" t="s">
        <v>16</v>
      </c>
      <c r="G84" t="s">
        <v>88</v>
      </c>
      <c r="H84" t="s">
        <v>954</v>
      </c>
      <c r="I84" t="s">
        <v>955</v>
      </c>
      <c r="J84" t="s">
        <v>956</v>
      </c>
      <c r="K84" t="s">
        <v>957</v>
      </c>
      <c r="L84" t="s">
        <v>958</v>
      </c>
      <c r="M84" t="s">
        <v>959</v>
      </c>
      <c r="N84" t="s">
        <v>960</v>
      </c>
      <c r="O84" t="s">
        <v>961</v>
      </c>
    </row>
    <row r="85" spans="1:15">
      <c r="A85" t="s">
        <v>962</v>
      </c>
      <c r="B85" t="s">
        <v>16</v>
      </c>
      <c r="C85" t="s">
        <v>963</v>
      </c>
      <c r="D85" t="s">
        <v>964</v>
      </c>
      <c r="E85" s="1">
        <v>37083</v>
      </c>
      <c r="F85" t="s">
        <v>16</v>
      </c>
      <c r="G85" t="s">
        <v>555</v>
      </c>
      <c r="H85" t="s">
        <v>965</v>
      </c>
      <c r="I85" t="s">
        <v>966</v>
      </c>
      <c r="J85" t="s">
        <v>967</v>
      </c>
      <c r="K85" t="s">
        <v>968</v>
      </c>
      <c r="L85" t="s">
        <v>969</v>
      </c>
      <c r="M85" t="s">
        <v>970</v>
      </c>
      <c r="N85" t="s">
        <v>971</v>
      </c>
      <c r="O85" t="s">
        <v>972</v>
      </c>
    </row>
    <row r="86" spans="1:15">
      <c r="A86" t="s">
        <v>973</v>
      </c>
      <c r="B86" t="s">
        <v>16</v>
      </c>
      <c r="C86" t="s">
        <v>974</v>
      </c>
      <c r="D86" t="s">
        <v>975</v>
      </c>
      <c r="E86" s="1">
        <v>36451</v>
      </c>
      <c r="F86" t="s">
        <v>16</v>
      </c>
      <c r="G86" t="s">
        <v>55</v>
      </c>
      <c r="H86" t="s">
        <v>976</v>
      </c>
      <c r="I86" t="s">
        <v>977</v>
      </c>
      <c r="J86" t="s">
        <v>978</v>
      </c>
      <c r="K86" t="s">
        <v>979</v>
      </c>
      <c r="L86" t="s">
        <v>980</v>
      </c>
      <c r="M86" t="s">
        <v>981</v>
      </c>
      <c r="N86" t="s">
        <v>982</v>
      </c>
      <c r="O86" t="s">
        <v>983</v>
      </c>
    </row>
    <row r="87" spans="1:15">
      <c r="A87" t="s">
        <v>984</v>
      </c>
      <c r="B87" t="s">
        <v>985</v>
      </c>
      <c r="C87" t="s">
        <v>986</v>
      </c>
      <c r="D87" t="s">
        <v>987</v>
      </c>
      <c r="E87" s="1">
        <v>42499</v>
      </c>
      <c r="F87">
        <v>57890922</v>
      </c>
      <c r="G87" t="s">
        <v>147</v>
      </c>
      <c r="I87" t="s">
        <v>988</v>
      </c>
      <c r="J87" t="s">
        <v>989</v>
      </c>
      <c r="L87" t="s">
        <v>990</v>
      </c>
      <c r="M87" t="s">
        <v>991</v>
      </c>
      <c r="N87" t="s">
        <v>118</v>
      </c>
      <c r="O87" t="s">
        <v>992</v>
      </c>
    </row>
    <row r="88" spans="1:15">
      <c r="A88" t="s">
        <v>993</v>
      </c>
      <c r="B88" t="s">
        <v>16</v>
      </c>
      <c r="C88" t="s">
        <v>994</v>
      </c>
      <c r="D88" t="s">
        <v>995</v>
      </c>
      <c r="E88" s="1">
        <v>38432</v>
      </c>
      <c r="F88" t="s">
        <v>16</v>
      </c>
      <c r="G88" t="s">
        <v>42</v>
      </c>
      <c r="H88" t="s">
        <v>996</v>
      </c>
      <c r="I88" t="s">
        <v>997</v>
      </c>
      <c r="J88" t="s">
        <v>998</v>
      </c>
      <c r="K88" t="s">
        <v>999</v>
      </c>
      <c r="L88" t="s">
        <v>1000</v>
      </c>
      <c r="M88" t="s">
        <v>1001</v>
      </c>
      <c r="N88" t="s">
        <v>1002</v>
      </c>
      <c r="O88" t="s">
        <v>1003</v>
      </c>
    </row>
    <row r="89" spans="1:15">
      <c r="A89" t="s">
        <v>1004</v>
      </c>
      <c r="B89" t="s">
        <v>16</v>
      </c>
      <c r="C89" t="s">
        <v>1005</v>
      </c>
      <c r="D89" t="s">
        <v>1006</v>
      </c>
      <c r="E89" s="1">
        <v>33955</v>
      </c>
      <c r="F89" t="s">
        <v>16</v>
      </c>
      <c r="G89" t="s">
        <v>19</v>
      </c>
      <c r="H89" t="s">
        <v>1007</v>
      </c>
      <c r="I89" t="s">
        <v>1008</v>
      </c>
      <c r="J89" t="s">
        <v>1009</v>
      </c>
      <c r="K89" t="s">
        <v>1010</v>
      </c>
      <c r="L89" t="s">
        <v>1011</v>
      </c>
      <c r="M89" t="s">
        <v>1012</v>
      </c>
      <c r="N89" t="s">
        <v>1013</v>
      </c>
      <c r="O89" t="s">
        <v>1014</v>
      </c>
    </row>
    <row r="90" spans="1:15">
      <c r="A90" t="s">
        <v>1015</v>
      </c>
      <c r="B90" t="s">
        <v>16</v>
      </c>
      <c r="C90" t="s">
        <v>1016</v>
      </c>
      <c r="D90" t="s">
        <v>1017</v>
      </c>
      <c r="E90" s="1">
        <v>37155</v>
      </c>
      <c r="F90" t="s">
        <v>16</v>
      </c>
      <c r="G90" t="s">
        <v>19</v>
      </c>
      <c r="H90" t="s">
        <v>1018</v>
      </c>
      <c r="I90" t="s">
        <v>1019</v>
      </c>
      <c r="J90" t="s">
        <v>1020</v>
      </c>
      <c r="K90" t="s">
        <v>1021</v>
      </c>
      <c r="L90" t="s">
        <v>1022</v>
      </c>
      <c r="M90" t="s">
        <v>1023</v>
      </c>
      <c r="N90" t="s">
        <v>1024</v>
      </c>
      <c r="O90" t="s">
        <v>1025</v>
      </c>
    </row>
    <row r="91" spans="1:15">
      <c r="A91" t="s">
        <v>1026</v>
      </c>
      <c r="B91" t="s">
        <v>16</v>
      </c>
      <c r="C91" t="s">
        <v>1027</v>
      </c>
      <c r="D91" t="s">
        <v>1028</v>
      </c>
      <c r="E91" s="1">
        <v>35431</v>
      </c>
      <c r="F91" t="s">
        <v>16</v>
      </c>
      <c r="G91" t="s">
        <v>555</v>
      </c>
      <c r="H91" t="s">
        <v>1029</v>
      </c>
      <c r="I91" t="s">
        <v>1030</v>
      </c>
      <c r="J91" t="s">
        <v>1031</v>
      </c>
      <c r="K91" t="s">
        <v>1032</v>
      </c>
      <c r="L91" t="s">
        <v>1033</v>
      </c>
      <c r="M91" t="s">
        <v>1034</v>
      </c>
      <c r="N91" t="s">
        <v>1035</v>
      </c>
      <c r="O91" t="s">
        <v>1036</v>
      </c>
    </row>
    <row r="92" spans="1:15">
      <c r="A92" t="s">
        <v>1037</v>
      </c>
      <c r="B92" t="s">
        <v>16</v>
      </c>
      <c r="C92" t="s">
        <v>1038</v>
      </c>
      <c r="D92" t="s">
        <v>1039</v>
      </c>
      <c r="E92" s="1">
        <v>36187</v>
      </c>
      <c r="F92" t="s">
        <v>16</v>
      </c>
      <c r="G92" t="s">
        <v>134</v>
      </c>
      <c r="H92" t="s">
        <v>1040</v>
      </c>
      <c r="I92" t="s">
        <v>1041</v>
      </c>
      <c r="J92" t="s">
        <v>1042</v>
      </c>
      <c r="K92" t="s">
        <v>1043</v>
      </c>
      <c r="L92" t="s">
        <v>1044</v>
      </c>
      <c r="M92" t="s">
        <v>1045</v>
      </c>
      <c r="N92" t="s">
        <v>1046</v>
      </c>
      <c r="O92" t="s">
        <v>1047</v>
      </c>
    </row>
    <row r="93" spans="1:15">
      <c r="A93" t="s">
        <v>1048</v>
      </c>
      <c r="B93" t="s">
        <v>16</v>
      </c>
      <c r="C93" t="s">
        <v>1049</v>
      </c>
      <c r="D93" t="s">
        <v>1050</v>
      </c>
      <c r="E93" s="1">
        <v>34508</v>
      </c>
      <c r="F93" t="s">
        <v>16</v>
      </c>
      <c r="G93" t="s">
        <v>42</v>
      </c>
      <c r="H93" t="s">
        <v>1051</v>
      </c>
      <c r="I93" t="s">
        <v>1052</v>
      </c>
      <c r="J93" t="s">
        <v>1053</v>
      </c>
      <c r="K93" t="s">
        <v>1054</v>
      </c>
      <c r="L93" t="s">
        <v>1055</v>
      </c>
      <c r="M93" t="s">
        <v>1056</v>
      </c>
      <c r="N93" t="s">
        <v>1057</v>
      </c>
      <c r="O93" t="s">
        <v>1058</v>
      </c>
    </row>
    <row r="94" spans="1:15">
      <c r="A94" t="s">
        <v>1059</v>
      </c>
      <c r="B94" t="s">
        <v>16</v>
      </c>
      <c r="C94" t="s">
        <v>1060</v>
      </c>
      <c r="D94" t="s">
        <v>1061</v>
      </c>
      <c r="E94" s="1">
        <v>34768</v>
      </c>
      <c r="F94" t="s">
        <v>16</v>
      </c>
      <c r="G94" t="s">
        <v>55</v>
      </c>
      <c r="H94" t="s">
        <v>1062</v>
      </c>
      <c r="I94" t="s">
        <v>1063</v>
      </c>
      <c r="J94" t="s">
        <v>1064</v>
      </c>
      <c r="K94" t="s">
        <v>1065</v>
      </c>
      <c r="L94" t="s">
        <v>1066</v>
      </c>
      <c r="M94" t="s">
        <v>1067</v>
      </c>
      <c r="N94" t="s">
        <v>1068</v>
      </c>
      <c r="O94" t="s">
        <v>1069</v>
      </c>
    </row>
    <row r="95" spans="1:15">
      <c r="A95" t="s">
        <v>1070</v>
      </c>
      <c r="B95" t="s">
        <v>1071</v>
      </c>
      <c r="C95" t="s">
        <v>1072</v>
      </c>
      <c r="D95" t="s">
        <v>1073</v>
      </c>
      <c r="E95" s="1">
        <v>40721</v>
      </c>
      <c r="F95">
        <v>2120289009</v>
      </c>
      <c r="G95" t="s">
        <v>55</v>
      </c>
      <c r="I95" t="s">
        <v>1074</v>
      </c>
      <c r="J95" t="s">
        <v>1075</v>
      </c>
      <c r="L95" t="s">
        <v>1076</v>
      </c>
      <c r="M95" t="s">
        <v>1077</v>
      </c>
      <c r="N95" t="s">
        <v>1078</v>
      </c>
      <c r="O95" t="s">
        <v>1079</v>
      </c>
    </row>
    <row r="96" spans="1:15">
      <c r="A96" t="s">
        <v>1080</v>
      </c>
      <c r="B96" t="s">
        <v>16</v>
      </c>
      <c r="C96" t="s">
        <v>16</v>
      </c>
      <c r="D96" t="s">
        <v>16</v>
      </c>
      <c r="E96" t="s">
        <v>474</v>
      </c>
      <c r="F96" t="s">
        <v>452</v>
      </c>
      <c r="G96" t="s">
        <v>346</v>
      </c>
      <c r="H96" t="s">
        <v>1081</v>
      </c>
      <c r="I96" t="s">
        <v>1082</v>
      </c>
      <c r="J96" t="s">
        <v>1083</v>
      </c>
      <c r="L96" t="s">
        <v>1084</v>
      </c>
      <c r="M96" t="s">
        <v>1085</v>
      </c>
      <c r="N96" t="s">
        <v>118</v>
      </c>
      <c r="O96" t="s">
        <v>1086</v>
      </c>
    </row>
    <row r="97" spans="1:15">
      <c r="A97" t="s">
        <v>1087</v>
      </c>
      <c r="B97" t="s">
        <v>16</v>
      </c>
      <c r="C97" t="s">
        <v>1088</v>
      </c>
      <c r="D97" t="s">
        <v>16</v>
      </c>
      <c r="E97" s="1">
        <v>40609</v>
      </c>
      <c r="F97" t="s">
        <v>16</v>
      </c>
      <c r="G97" t="s">
        <v>1089</v>
      </c>
      <c r="I97" t="s">
        <v>649</v>
      </c>
      <c r="J97" t="s">
        <v>1090</v>
      </c>
      <c r="L97" t="s">
        <v>1091</v>
      </c>
      <c r="M97" t="s">
        <v>1092</v>
      </c>
      <c r="N97" t="s">
        <v>1093</v>
      </c>
      <c r="O97" t="s">
        <v>1094</v>
      </c>
    </row>
    <row r="98" spans="1:15">
      <c r="A98" t="s">
        <v>1095</v>
      </c>
      <c r="B98" t="s">
        <v>16</v>
      </c>
      <c r="C98" t="s">
        <v>1096</v>
      </c>
      <c r="D98" t="s">
        <v>1097</v>
      </c>
      <c r="E98" s="1">
        <v>36053</v>
      </c>
      <c r="F98" t="s">
        <v>16</v>
      </c>
      <c r="G98" t="s">
        <v>88</v>
      </c>
      <c r="H98" t="s">
        <v>1098</v>
      </c>
      <c r="I98" t="s">
        <v>1099</v>
      </c>
      <c r="J98" t="s">
        <v>1100</v>
      </c>
      <c r="K98" t="s">
        <v>1101</v>
      </c>
      <c r="L98" t="s">
        <v>1102</v>
      </c>
      <c r="M98" t="s">
        <v>1103</v>
      </c>
      <c r="N98" t="s">
        <v>1104</v>
      </c>
      <c r="O98" t="s">
        <v>1105</v>
      </c>
    </row>
    <row r="99" spans="1:15">
      <c r="A99" t="s">
        <v>1106</v>
      </c>
      <c r="B99" t="s">
        <v>16</v>
      </c>
      <c r="C99" t="s">
        <v>1107</v>
      </c>
      <c r="D99" t="s">
        <v>1108</v>
      </c>
      <c r="E99" s="1">
        <v>37439</v>
      </c>
      <c r="F99" t="s">
        <v>16</v>
      </c>
      <c r="G99" t="s">
        <v>55</v>
      </c>
      <c r="H99" t="s">
        <v>1109</v>
      </c>
      <c r="I99" t="s">
        <v>1110</v>
      </c>
      <c r="J99" t="s">
        <v>1111</v>
      </c>
      <c r="K99" t="s">
        <v>1112</v>
      </c>
      <c r="L99" t="s">
        <v>1113</v>
      </c>
      <c r="M99" t="s">
        <v>1114</v>
      </c>
      <c r="N99" t="s">
        <v>1115</v>
      </c>
      <c r="O99" t="s">
        <v>1116</v>
      </c>
    </row>
    <row r="100" spans="1:15">
      <c r="A100" t="s">
        <v>1117</v>
      </c>
      <c r="B100" t="s">
        <v>16</v>
      </c>
      <c r="C100" t="s">
        <v>1118</v>
      </c>
      <c r="D100" t="s">
        <v>1119</v>
      </c>
      <c r="E100" s="1">
        <v>38040</v>
      </c>
      <c r="F100" t="s">
        <v>16</v>
      </c>
      <c r="G100" t="s">
        <v>346</v>
      </c>
      <c r="H100" t="s">
        <v>1120</v>
      </c>
      <c r="I100" t="s">
        <v>1121</v>
      </c>
      <c r="J100" t="s">
        <v>1122</v>
      </c>
      <c r="L100" t="s">
        <v>1123</v>
      </c>
      <c r="M100" t="s">
        <v>1124</v>
      </c>
      <c r="N100" t="s">
        <v>1125</v>
      </c>
      <c r="O100" t="s">
        <v>1126</v>
      </c>
    </row>
    <row r="101" spans="1:15">
      <c r="A101" t="s">
        <v>1127</v>
      </c>
      <c r="B101" t="s">
        <v>1128</v>
      </c>
      <c r="C101" t="s">
        <v>1129</v>
      </c>
      <c r="D101" t="s">
        <v>1130</v>
      </c>
      <c r="E101" s="1">
        <v>41718</v>
      </c>
      <c r="F101" t="s">
        <v>1131</v>
      </c>
      <c r="G101" t="s">
        <v>19</v>
      </c>
      <c r="I101" t="s">
        <v>1132</v>
      </c>
      <c r="J101" t="s">
        <v>1133</v>
      </c>
      <c r="K101" t="s">
        <v>1134</v>
      </c>
      <c r="L101" t="s">
        <v>1135</v>
      </c>
      <c r="M101" t="s">
        <v>1136</v>
      </c>
      <c r="N101" t="s">
        <v>118</v>
      </c>
      <c r="O101" t="s">
        <v>1137</v>
      </c>
    </row>
    <row r="102" spans="1:15">
      <c r="A102" t="s">
        <v>1138</v>
      </c>
      <c r="B102" t="s">
        <v>1139</v>
      </c>
      <c r="C102" t="s">
        <v>1140</v>
      </c>
      <c r="D102" t="s">
        <v>1141</v>
      </c>
      <c r="E102" s="1">
        <v>36829</v>
      </c>
      <c r="F102">
        <v>52821387</v>
      </c>
      <c r="G102" t="s">
        <v>147</v>
      </c>
      <c r="H102" t="s">
        <v>1142</v>
      </c>
      <c r="I102" t="s">
        <v>1143</v>
      </c>
      <c r="J102" t="s">
        <v>1144</v>
      </c>
      <c r="K102" t="s">
        <v>1145</v>
      </c>
      <c r="L102" t="s">
        <v>1146</v>
      </c>
      <c r="M102" t="s">
        <v>1147</v>
      </c>
      <c r="N102" t="s">
        <v>118</v>
      </c>
      <c r="O102" t="s">
        <v>1148</v>
      </c>
    </row>
    <row r="103" spans="1:15">
      <c r="A103" t="s">
        <v>1149</v>
      </c>
      <c r="B103" t="s">
        <v>16</v>
      </c>
      <c r="C103" t="s">
        <v>1150</v>
      </c>
      <c r="D103" t="s">
        <v>1151</v>
      </c>
      <c r="E103" s="1">
        <v>35039</v>
      </c>
      <c r="F103" t="s">
        <v>16</v>
      </c>
      <c r="G103" t="s">
        <v>42</v>
      </c>
      <c r="H103" t="s">
        <v>1152</v>
      </c>
      <c r="I103" t="s">
        <v>1153</v>
      </c>
      <c r="J103" t="s">
        <v>1154</v>
      </c>
      <c r="K103" t="s">
        <v>1155</v>
      </c>
      <c r="L103" t="s">
        <v>1156</v>
      </c>
      <c r="M103" t="s">
        <v>1157</v>
      </c>
      <c r="N103" t="s">
        <v>118</v>
      </c>
      <c r="O103" t="s">
        <v>1158</v>
      </c>
    </row>
    <row r="104" spans="1:15">
      <c r="A104" t="s">
        <v>1159</v>
      </c>
      <c r="B104" t="s">
        <v>1160</v>
      </c>
      <c r="C104" t="s">
        <v>1161</v>
      </c>
      <c r="D104" t="s">
        <v>1162</v>
      </c>
      <c r="E104" s="1">
        <v>40840</v>
      </c>
      <c r="F104" t="s">
        <v>1163</v>
      </c>
      <c r="G104" t="s">
        <v>42</v>
      </c>
      <c r="H104" t="s">
        <v>1164</v>
      </c>
      <c r="I104" t="s">
        <v>1165</v>
      </c>
      <c r="J104" t="s">
        <v>1166</v>
      </c>
      <c r="L104" t="s">
        <v>1167</v>
      </c>
      <c r="M104" t="s">
        <v>1168</v>
      </c>
      <c r="N104" t="s">
        <v>1169</v>
      </c>
      <c r="O104" t="s">
        <v>1170</v>
      </c>
    </row>
    <row r="105" spans="1:15">
      <c r="A105" t="s">
        <v>1171</v>
      </c>
      <c r="B105" t="s">
        <v>1172</v>
      </c>
      <c r="C105" t="s">
        <v>1173</v>
      </c>
      <c r="D105" t="s">
        <v>1174</v>
      </c>
      <c r="E105" s="1">
        <v>38634</v>
      </c>
      <c r="F105" t="s">
        <v>1175</v>
      </c>
      <c r="G105" t="s">
        <v>238</v>
      </c>
      <c r="I105" t="s">
        <v>1176</v>
      </c>
      <c r="J105" t="s">
        <v>1177</v>
      </c>
      <c r="K105" t="s">
        <v>1178</v>
      </c>
      <c r="L105" t="s">
        <v>1179</v>
      </c>
      <c r="M105" t="s">
        <v>1180</v>
      </c>
      <c r="N105" t="s">
        <v>1181</v>
      </c>
      <c r="O105" t="s">
        <v>1182</v>
      </c>
    </row>
    <row r="106" spans="1:15">
      <c r="A106" t="s">
        <v>1183</v>
      </c>
      <c r="B106" t="s">
        <v>1184</v>
      </c>
      <c r="C106" t="s">
        <v>1185</v>
      </c>
      <c r="D106" t="s">
        <v>1186</v>
      </c>
      <c r="E106" s="1">
        <v>41851</v>
      </c>
      <c r="F106">
        <v>57960505</v>
      </c>
      <c r="G106" t="s">
        <v>147</v>
      </c>
      <c r="H106" t="s">
        <v>1187</v>
      </c>
      <c r="I106" t="s">
        <v>1188</v>
      </c>
      <c r="J106" t="s">
        <v>1189</v>
      </c>
      <c r="K106" t="s">
        <v>1190</v>
      </c>
      <c r="L106" t="s">
        <v>1191</v>
      </c>
      <c r="M106" t="s">
        <v>1192</v>
      </c>
      <c r="N106" t="s">
        <v>1193</v>
      </c>
      <c r="O106" t="s">
        <v>1194</v>
      </c>
    </row>
    <row r="107" spans="1:15">
      <c r="A107" t="s">
        <v>1195</v>
      </c>
      <c r="B107" t="s">
        <v>16</v>
      </c>
      <c r="C107" t="s">
        <v>1196</v>
      </c>
      <c r="D107" t="s">
        <v>1197</v>
      </c>
      <c r="E107" s="1">
        <v>36068</v>
      </c>
      <c r="F107" t="s">
        <v>16</v>
      </c>
      <c r="G107" t="s">
        <v>1198</v>
      </c>
      <c r="H107" t="s">
        <v>1199</v>
      </c>
      <c r="I107" t="s">
        <v>1200</v>
      </c>
      <c r="J107" t="s">
        <v>1201</v>
      </c>
      <c r="K107" t="s">
        <v>1202</v>
      </c>
      <c r="L107" t="s">
        <v>1203</v>
      </c>
      <c r="M107" t="s">
        <v>1204</v>
      </c>
      <c r="N107" t="s">
        <v>1205</v>
      </c>
      <c r="O107" t="s">
        <v>1206</v>
      </c>
    </row>
    <row r="108" spans="1:15">
      <c r="A108" t="s">
        <v>1207</v>
      </c>
      <c r="B108" t="s">
        <v>16</v>
      </c>
      <c r="C108" t="s">
        <v>1208</v>
      </c>
      <c r="D108" t="s">
        <v>1209</v>
      </c>
      <c r="E108" s="1">
        <v>34025</v>
      </c>
      <c r="F108" t="s">
        <v>16</v>
      </c>
      <c r="G108" t="s">
        <v>278</v>
      </c>
      <c r="H108" t="s">
        <v>1210</v>
      </c>
      <c r="I108" t="s">
        <v>1211</v>
      </c>
      <c r="J108" t="s">
        <v>1212</v>
      </c>
      <c r="K108" t="s">
        <v>1213</v>
      </c>
      <c r="L108" t="s">
        <v>1214</v>
      </c>
      <c r="M108" t="s">
        <v>1215</v>
      </c>
      <c r="N108" t="s">
        <v>1216</v>
      </c>
      <c r="O108" t="s">
        <v>1217</v>
      </c>
    </row>
    <row r="109" spans="1:15">
      <c r="A109" t="s">
        <v>1218</v>
      </c>
      <c r="B109" t="s">
        <v>16</v>
      </c>
      <c r="C109" t="s">
        <v>1219</v>
      </c>
      <c r="D109" t="s">
        <v>1220</v>
      </c>
      <c r="E109" s="1">
        <v>36035</v>
      </c>
      <c r="F109" t="s">
        <v>16</v>
      </c>
      <c r="G109" t="s">
        <v>1221</v>
      </c>
      <c r="H109" t="s">
        <v>1222</v>
      </c>
      <c r="I109" t="s">
        <v>1223</v>
      </c>
      <c r="J109" t="s">
        <v>1224</v>
      </c>
      <c r="K109" t="s">
        <v>1225</v>
      </c>
      <c r="L109" t="s">
        <v>1226</v>
      </c>
      <c r="M109" t="s">
        <v>1227</v>
      </c>
      <c r="N109" t="s">
        <v>1228</v>
      </c>
      <c r="O109" t="s">
        <v>1229</v>
      </c>
    </row>
    <row r="110" spans="1:15">
      <c r="A110" t="s">
        <v>1230</v>
      </c>
      <c r="B110" t="s">
        <v>16</v>
      </c>
      <c r="C110" t="s">
        <v>1231</v>
      </c>
      <c r="D110" t="s">
        <v>1232</v>
      </c>
      <c r="E110" s="1">
        <v>37252</v>
      </c>
      <c r="F110" t="s">
        <v>16</v>
      </c>
      <c r="G110" t="s">
        <v>19</v>
      </c>
      <c r="H110" t="s">
        <v>1233</v>
      </c>
      <c r="I110" t="s">
        <v>1234</v>
      </c>
      <c r="J110" t="s">
        <v>1235</v>
      </c>
      <c r="K110" t="s">
        <v>1236</v>
      </c>
      <c r="L110" t="s">
        <v>1237</v>
      </c>
      <c r="M110" t="s">
        <v>1238</v>
      </c>
      <c r="N110" t="s">
        <v>1239</v>
      </c>
      <c r="O110" t="s">
        <v>1240</v>
      </c>
    </row>
    <row r="111" spans="1:15">
      <c r="A111" t="s">
        <v>1241</v>
      </c>
      <c r="B111" t="s">
        <v>1242</v>
      </c>
      <c r="C111" t="s">
        <v>1243</v>
      </c>
      <c r="D111" t="s">
        <v>1244</v>
      </c>
      <c r="E111" s="1">
        <v>37946</v>
      </c>
      <c r="F111" t="s">
        <v>1245</v>
      </c>
      <c r="G111" t="s">
        <v>147</v>
      </c>
      <c r="H111" t="s">
        <v>1246</v>
      </c>
      <c r="I111" t="s">
        <v>1247</v>
      </c>
      <c r="J111" t="s">
        <v>1248</v>
      </c>
      <c r="L111" t="s">
        <v>1249</v>
      </c>
      <c r="M111" t="s">
        <v>1250</v>
      </c>
      <c r="N111" t="s">
        <v>1251</v>
      </c>
      <c r="O111" t="s">
        <v>1252</v>
      </c>
    </row>
    <row r="112" spans="1:15">
      <c r="A112" t="s">
        <v>1253</v>
      </c>
      <c r="B112" t="s">
        <v>16</v>
      </c>
      <c r="C112" t="s">
        <v>1254</v>
      </c>
      <c r="D112" t="s">
        <v>1255</v>
      </c>
      <c r="E112" s="1">
        <v>34209</v>
      </c>
      <c r="F112" t="s">
        <v>16</v>
      </c>
      <c r="G112" t="s">
        <v>1256</v>
      </c>
      <c r="H112" t="s">
        <v>1257</v>
      </c>
      <c r="I112" t="s">
        <v>1258</v>
      </c>
      <c r="J112" t="s">
        <v>1259</v>
      </c>
      <c r="K112" t="s">
        <v>1260</v>
      </c>
      <c r="L112" t="s">
        <v>1261</v>
      </c>
      <c r="M112" t="s">
        <v>1262</v>
      </c>
      <c r="N112" t="s">
        <v>1263</v>
      </c>
      <c r="O112" t="s">
        <v>1264</v>
      </c>
    </row>
    <row r="113" spans="1:15">
      <c r="A113" t="s">
        <v>1265</v>
      </c>
      <c r="B113" t="s">
        <v>1266</v>
      </c>
      <c r="C113" t="s">
        <v>1267</v>
      </c>
      <c r="D113" t="s">
        <v>1268</v>
      </c>
      <c r="E113" s="1">
        <v>40753</v>
      </c>
      <c r="F113" t="s">
        <v>1269</v>
      </c>
      <c r="G113" t="s">
        <v>55</v>
      </c>
      <c r="H113" t="s">
        <v>1270</v>
      </c>
      <c r="I113" t="s">
        <v>1271</v>
      </c>
      <c r="J113" t="s">
        <v>1272</v>
      </c>
      <c r="K113" t="s">
        <v>1273</v>
      </c>
      <c r="L113" t="s">
        <v>1274</v>
      </c>
      <c r="M113" t="s">
        <v>1275</v>
      </c>
      <c r="N113" t="s">
        <v>1276</v>
      </c>
      <c r="O113" t="s">
        <v>1277</v>
      </c>
    </row>
    <row r="114" spans="1:15">
      <c r="A114" t="s">
        <v>1278</v>
      </c>
      <c r="B114" t="s">
        <v>16</v>
      </c>
      <c r="C114" t="s">
        <v>1279</v>
      </c>
      <c r="D114" t="s">
        <v>1280</v>
      </c>
      <c r="E114" s="1">
        <v>36742</v>
      </c>
      <c r="F114" t="s">
        <v>16</v>
      </c>
      <c r="G114" t="s">
        <v>88</v>
      </c>
      <c r="H114" t="s">
        <v>1281</v>
      </c>
      <c r="I114" t="s">
        <v>1282</v>
      </c>
      <c r="J114" t="s">
        <v>1283</v>
      </c>
      <c r="K114" t="s">
        <v>1284</v>
      </c>
      <c r="L114" t="s">
        <v>1285</v>
      </c>
      <c r="M114" t="s">
        <v>1286</v>
      </c>
      <c r="N114" t="s">
        <v>1287</v>
      </c>
      <c r="O114" t="s">
        <v>1288</v>
      </c>
    </row>
    <row r="115" spans="1:15">
      <c r="A115" t="s">
        <v>1289</v>
      </c>
      <c r="B115" t="s">
        <v>16</v>
      </c>
      <c r="C115" t="s">
        <v>1290</v>
      </c>
      <c r="D115" t="s">
        <v>1291</v>
      </c>
      <c r="E115" s="1">
        <v>34339</v>
      </c>
      <c r="F115" t="s">
        <v>16</v>
      </c>
      <c r="G115" t="s">
        <v>55</v>
      </c>
      <c r="H115" t="s">
        <v>1292</v>
      </c>
      <c r="I115" t="s">
        <v>1293</v>
      </c>
      <c r="J115" t="s">
        <v>1294</v>
      </c>
      <c r="K115" t="s">
        <v>1295</v>
      </c>
      <c r="L115" t="s">
        <v>1296</v>
      </c>
      <c r="M115" t="s">
        <v>1297</v>
      </c>
      <c r="N115" t="s">
        <v>1298</v>
      </c>
      <c r="O115" t="s">
        <v>1299</v>
      </c>
    </row>
    <row r="116" spans="1:15">
      <c r="A116" t="s">
        <v>1300</v>
      </c>
      <c r="B116" t="s">
        <v>16</v>
      </c>
      <c r="C116" t="s">
        <v>1301</v>
      </c>
      <c r="D116" t="s">
        <v>1302</v>
      </c>
      <c r="E116" s="1">
        <v>34117</v>
      </c>
      <c r="F116" t="s">
        <v>16</v>
      </c>
      <c r="G116" t="s">
        <v>346</v>
      </c>
      <c r="H116" t="s">
        <v>1303</v>
      </c>
      <c r="I116" t="s">
        <v>1304</v>
      </c>
      <c r="J116" t="s">
        <v>1305</v>
      </c>
      <c r="K116" t="s">
        <v>1306</v>
      </c>
      <c r="L116" t="s">
        <v>1307</v>
      </c>
      <c r="M116" t="s">
        <v>1308</v>
      </c>
      <c r="N116" t="s">
        <v>1309</v>
      </c>
      <c r="O116" t="s">
        <v>1310</v>
      </c>
    </row>
    <row r="117" spans="1:15">
      <c r="A117" t="s">
        <v>1311</v>
      </c>
      <c r="B117" t="s">
        <v>16</v>
      </c>
      <c r="C117" t="s">
        <v>1312</v>
      </c>
      <c r="D117" t="s">
        <v>16</v>
      </c>
      <c r="E117" s="1">
        <v>39583</v>
      </c>
      <c r="F117" t="s">
        <v>1313</v>
      </c>
      <c r="G117" t="s">
        <v>1314</v>
      </c>
      <c r="I117" t="s">
        <v>649</v>
      </c>
      <c r="J117" t="s">
        <v>1315</v>
      </c>
      <c r="L117" t="s">
        <v>1316</v>
      </c>
      <c r="M117" t="s">
        <v>1317</v>
      </c>
      <c r="N117" t="s">
        <v>1318</v>
      </c>
      <c r="O117" t="s">
        <v>1319</v>
      </c>
    </row>
    <row r="118" spans="1:15">
      <c r="A118" t="s">
        <v>1320</v>
      </c>
      <c r="B118" t="s">
        <v>16</v>
      </c>
      <c r="C118" t="s">
        <v>16</v>
      </c>
      <c r="D118" t="s">
        <v>16</v>
      </c>
      <c r="E118" t="s">
        <v>474</v>
      </c>
      <c r="F118" t="s">
        <v>452</v>
      </c>
      <c r="I118" t="s">
        <v>1321</v>
      </c>
      <c r="J118" t="s">
        <v>1322</v>
      </c>
      <c r="L118" t="s">
        <v>1323</v>
      </c>
      <c r="M118" t="s">
        <v>1324</v>
      </c>
      <c r="N118" t="s">
        <v>1325</v>
      </c>
      <c r="O118" t="s">
        <v>1326</v>
      </c>
    </row>
    <row r="119" spans="1:15">
      <c r="A119" t="s">
        <v>1327</v>
      </c>
      <c r="B119" t="s">
        <v>16</v>
      </c>
      <c r="C119" t="s">
        <v>1328</v>
      </c>
      <c r="D119" t="s">
        <v>1329</v>
      </c>
      <c r="E119" s="1">
        <v>39472</v>
      </c>
      <c r="F119" t="s">
        <v>16</v>
      </c>
      <c r="G119" t="s">
        <v>147</v>
      </c>
      <c r="H119" t="s">
        <v>1330</v>
      </c>
      <c r="I119" t="s">
        <v>1331</v>
      </c>
      <c r="J119" t="s">
        <v>1332</v>
      </c>
      <c r="K119" t="s">
        <v>1333</v>
      </c>
      <c r="L119" t="s">
        <v>1334</v>
      </c>
      <c r="M119" t="s">
        <v>1335</v>
      </c>
      <c r="N119" t="s">
        <v>1336</v>
      </c>
      <c r="O119" t="s">
        <v>1337</v>
      </c>
    </row>
    <row r="120" spans="1:15">
      <c r="A120" t="s">
        <v>1338</v>
      </c>
      <c r="B120" t="s">
        <v>16</v>
      </c>
      <c r="C120" t="s">
        <v>1339</v>
      </c>
      <c r="D120" t="s">
        <v>1340</v>
      </c>
      <c r="E120" s="1">
        <v>36102</v>
      </c>
      <c r="F120" t="s">
        <v>16</v>
      </c>
      <c r="G120" t="s">
        <v>147</v>
      </c>
      <c r="H120" t="s">
        <v>1341</v>
      </c>
      <c r="I120" t="s">
        <v>1342</v>
      </c>
      <c r="J120" t="s">
        <v>1343</v>
      </c>
      <c r="L120" t="s">
        <v>1344</v>
      </c>
      <c r="M120" t="s">
        <v>1345</v>
      </c>
      <c r="N120" t="s">
        <v>1346</v>
      </c>
      <c r="O120" t="s">
        <v>1347</v>
      </c>
    </row>
    <row r="121" spans="1:15">
      <c r="A121" t="s">
        <v>1348</v>
      </c>
      <c r="B121" t="s">
        <v>16</v>
      </c>
      <c r="C121" t="s">
        <v>1349</v>
      </c>
      <c r="D121" t="s">
        <v>1350</v>
      </c>
      <c r="E121" s="1">
        <v>35922</v>
      </c>
      <c r="F121" t="s">
        <v>16</v>
      </c>
      <c r="G121" t="s">
        <v>42</v>
      </c>
      <c r="H121" t="s">
        <v>1351</v>
      </c>
      <c r="I121" t="s">
        <v>1352</v>
      </c>
      <c r="J121" t="s">
        <v>1353</v>
      </c>
      <c r="K121" t="s">
        <v>1354</v>
      </c>
      <c r="L121" t="s">
        <v>1355</v>
      </c>
      <c r="M121" t="s">
        <v>1356</v>
      </c>
      <c r="N121" t="s">
        <v>118</v>
      </c>
      <c r="O121" t="s">
        <v>1357</v>
      </c>
    </row>
    <row r="122" spans="1:15">
      <c r="A122" t="s">
        <v>1358</v>
      </c>
      <c r="B122" t="s">
        <v>16</v>
      </c>
      <c r="C122" t="s">
        <v>1359</v>
      </c>
      <c r="D122" t="s">
        <v>1360</v>
      </c>
      <c r="E122" s="1">
        <v>35999</v>
      </c>
      <c r="F122" t="s">
        <v>16</v>
      </c>
      <c r="G122" t="s">
        <v>88</v>
      </c>
      <c r="H122" t="s">
        <v>1361</v>
      </c>
      <c r="I122" t="s">
        <v>1362</v>
      </c>
      <c r="J122" t="s">
        <v>1363</v>
      </c>
      <c r="K122" t="s">
        <v>1364</v>
      </c>
      <c r="L122" t="s">
        <v>1365</v>
      </c>
      <c r="M122" t="s">
        <v>1366</v>
      </c>
      <c r="N122" t="s">
        <v>1367</v>
      </c>
      <c r="O122" t="s">
        <v>1368</v>
      </c>
    </row>
    <row r="123" spans="1:15">
      <c r="A123" t="s">
        <v>1369</v>
      </c>
      <c r="B123" t="s">
        <v>1370</v>
      </c>
      <c r="C123" t="s">
        <v>1371</v>
      </c>
      <c r="D123" t="s">
        <v>1372</v>
      </c>
      <c r="E123" s="1">
        <v>37545</v>
      </c>
      <c r="F123" t="s">
        <v>1373</v>
      </c>
      <c r="G123" t="s">
        <v>370</v>
      </c>
      <c r="H123" t="s">
        <v>1374</v>
      </c>
      <c r="I123" t="s">
        <v>1375</v>
      </c>
      <c r="J123" t="s">
        <v>1376</v>
      </c>
      <c r="K123" t="s">
        <v>1377</v>
      </c>
      <c r="L123" t="s">
        <v>1378</v>
      </c>
      <c r="M123" t="s">
        <v>1379</v>
      </c>
      <c r="N123" t="s">
        <v>118</v>
      </c>
      <c r="O123" t="s">
        <v>1380</v>
      </c>
    </row>
    <row r="124" spans="1:15">
      <c r="A124" t="s">
        <v>1381</v>
      </c>
      <c r="B124" t="s">
        <v>16</v>
      </c>
      <c r="C124" t="s">
        <v>1382</v>
      </c>
      <c r="D124" t="s">
        <v>1383</v>
      </c>
      <c r="E124" s="1">
        <v>36497</v>
      </c>
      <c r="F124" t="s">
        <v>16</v>
      </c>
      <c r="G124" t="s">
        <v>1384</v>
      </c>
      <c r="H124" t="s">
        <v>1385</v>
      </c>
      <c r="I124" t="s">
        <v>1386</v>
      </c>
      <c r="J124" t="s">
        <v>1387</v>
      </c>
      <c r="K124" t="s">
        <v>1388</v>
      </c>
      <c r="L124" t="s">
        <v>1389</v>
      </c>
      <c r="M124" t="s">
        <v>1390</v>
      </c>
      <c r="N124" t="s">
        <v>1391</v>
      </c>
      <c r="O124" t="s">
        <v>1392</v>
      </c>
    </row>
    <row r="125" spans="1:15">
      <c r="A125" t="s">
        <v>1393</v>
      </c>
      <c r="B125" t="s">
        <v>16</v>
      </c>
      <c r="C125" t="s">
        <v>1394</v>
      </c>
      <c r="D125" t="s">
        <v>1395</v>
      </c>
      <c r="E125" s="1">
        <v>36707</v>
      </c>
      <c r="F125" t="s">
        <v>16</v>
      </c>
      <c r="G125" t="s">
        <v>42</v>
      </c>
      <c r="H125" t="s">
        <v>1396</v>
      </c>
      <c r="I125" t="s">
        <v>1397</v>
      </c>
      <c r="J125" t="s">
        <v>1398</v>
      </c>
      <c r="K125" t="s">
        <v>1399</v>
      </c>
      <c r="L125" t="s">
        <v>1400</v>
      </c>
      <c r="M125" t="s">
        <v>1401</v>
      </c>
      <c r="N125" t="s">
        <v>1402</v>
      </c>
      <c r="O125" t="s">
        <v>1403</v>
      </c>
    </row>
    <row r="126" spans="1:15">
      <c r="A126" t="s">
        <v>1404</v>
      </c>
      <c r="B126" t="s">
        <v>1405</v>
      </c>
      <c r="C126" t="s">
        <v>1406</v>
      </c>
      <c r="D126" t="s">
        <v>1407</v>
      </c>
      <c r="E126" s="1">
        <v>39556</v>
      </c>
      <c r="F126" t="s">
        <v>1408</v>
      </c>
      <c r="G126" t="s">
        <v>147</v>
      </c>
      <c r="H126" t="s">
        <v>1409</v>
      </c>
      <c r="I126" t="s">
        <v>1410</v>
      </c>
      <c r="J126" t="s">
        <v>1411</v>
      </c>
      <c r="K126" t="s">
        <v>1412</v>
      </c>
      <c r="L126" t="s">
        <v>1413</v>
      </c>
      <c r="M126" t="s">
        <v>1414</v>
      </c>
      <c r="N126" t="s">
        <v>1415</v>
      </c>
      <c r="O126" t="s">
        <v>1416</v>
      </c>
    </row>
    <row r="127" spans="1:15">
      <c r="A127" t="s">
        <v>1417</v>
      </c>
      <c r="B127" t="s">
        <v>16</v>
      </c>
      <c r="C127" t="s">
        <v>1418</v>
      </c>
      <c r="D127" t="s">
        <v>1419</v>
      </c>
      <c r="E127" s="1">
        <v>39499</v>
      </c>
      <c r="F127" t="s">
        <v>16</v>
      </c>
      <c r="G127" t="s">
        <v>485</v>
      </c>
      <c r="H127" t="s">
        <v>1420</v>
      </c>
      <c r="I127" t="s">
        <v>1421</v>
      </c>
      <c r="L127" t="s">
        <v>1422</v>
      </c>
      <c r="M127" t="s">
        <v>1423</v>
      </c>
      <c r="N127" t="s">
        <v>1424</v>
      </c>
      <c r="O127" t="s">
        <v>1425</v>
      </c>
    </row>
    <row r="128" spans="1:15">
      <c r="A128" t="s">
        <v>1426</v>
      </c>
      <c r="B128" t="s">
        <v>16</v>
      </c>
      <c r="C128" t="s">
        <v>1427</v>
      </c>
      <c r="D128" t="s">
        <v>1428</v>
      </c>
      <c r="E128" s="1">
        <v>37364</v>
      </c>
      <c r="F128" t="s">
        <v>16</v>
      </c>
      <c r="G128" t="s">
        <v>88</v>
      </c>
      <c r="H128" t="s">
        <v>1429</v>
      </c>
      <c r="I128" t="s">
        <v>1430</v>
      </c>
      <c r="J128" t="s">
        <v>1431</v>
      </c>
      <c r="K128" t="s">
        <v>1432</v>
      </c>
      <c r="L128" t="s">
        <v>1433</v>
      </c>
      <c r="M128" t="s">
        <v>1434</v>
      </c>
      <c r="N128" t="s">
        <v>1435</v>
      </c>
      <c r="O128" t="s">
        <v>1436</v>
      </c>
    </row>
    <row r="129" spans="1:15">
      <c r="A129" t="s">
        <v>1437</v>
      </c>
      <c r="B129" t="s">
        <v>16</v>
      </c>
      <c r="C129" t="s">
        <v>1438</v>
      </c>
      <c r="D129" t="s">
        <v>16</v>
      </c>
      <c r="E129" s="1">
        <v>25721</v>
      </c>
      <c r="F129" t="s">
        <v>1439</v>
      </c>
      <c r="G129" t="s">
        <v>1440</v>
      </c>
      <c r="I129" t="s">
        <v>649</v>
      </c>
      <c r="J129" t="s">
        <v>1441</v>
      </c>
      <c r="L129" t="s">
        <v>1442</v>
      </c>
      <c r="M129" t="s">
        <v>1443</v>
      </c>
      <c r="N129" t="s">
        <v>1444</v>
      </c>
      <c r="O129" t="s">
        <v>1445</v>
      </c>
    </row>
    <row r="130" spans="1:15">
      <c r="A130" t="s">
        <v>1446</v>
      </c>
      <c r="B130" t="s">
        <v>16</v>
      </c>
      <c r="C130" t="s">
        <v>1447</v>
      </c>
      <c r="D130" t="s">
        <v>16</v>
      </c>
      <c r="E130" s="1">
        <v>39499</v>
      </c>
      <c r="F130" t="s">
        <v>1448</v>
      </c>
      <c r="G130" t="s">
        <v>1449</v>
      </c>
      <c r="I130" t="s">
        <v>649</v>
      </c>
      <c r="J130" t="s">
        <v>1450</v>
      </c>
      <c r="L130" t="s">
        <v>1451</v>
      </c>
      <c r="M130" t="s">
        <v>1452</v>
      </c>
      <c r="N130" t="s">
        <v>1453</v>
      </c>
      <c r="O130" t="s">
        <v>1454</v>
      </c>
    </row>
    <row r="131" spans="1:15">
      <c r="A131" t="s">
        <v>1455</v>
      </c>
      <c r="B131" t="s">
        <v>16</v>
      </c>
      <c r="C131" t="s">
        <v>1456</v>
      </c>
      <c r="D131" t="s">
        <v>1457</v>
      </c>
      <c r="E131" s="1">
        <v>37529</v>
      </c>
      <c r="F131" t="s">
        <v>16</v>
      </c>
      <c r="G131" t="s">
        <v>42</v>
      </c>
      <c r="H131" t="s">
        <v>1458</v>
      </c>
      <c r="I131" t="s">
        <v>1459</v>
      </c>
      <c r="J131" t="s">
        <v>1460</v>
      </c>
      <c r="L131" t="s">
        <v>1461</v>
      </c>
      <c r="M131" t="s">
        <v>1462</v>
      </c>
      <c r="N131" t="s">
        <v>1463</v>
      </c>
      <c r="O131" t="s">
        <v>1464</v>
      </c>
    </row>
    <row r="132" spans="1:15">
      <c r="A132" t="s">
        <v>1465</v>
      </c>
      <c r="B132" t="s">
        <v>16</v>
      </c>
      <c r="C132" t="s">
        <v>1466</v>
      </c>
      <c r="D132" t="s">
        <v>1467</v>
      </c>
      <c r="E132" s="1">
        <v>35228</v>
      </c>
      <c r="F132" t="s">
        <v>16</v>
      </c>
      <c r="G132" t="s">
        <v>1384</v>
      </c>
      <c r="H132" t="s">
        <v>1468</v>
      </c>
      <c r="I132" t="s">
        <v>1469</v>
      </c>
      <c r="J132" t="s">
        <v>1470</v>
      </c>
      <c r="K132" t="s">
        <v>1471</v>
      </c>
      <c r="L132" t="s">
        <v>1472</v>
      </c>
      <c r="M132" t="s">
        <v>1473</v>
      </c>
      <c r="N132" t="s">
        <v>1474</v>
      </c>
      <c r="O132" t="s">
        <v>1475</v>
      </c>
    </row>
    <row r="133" spans="1:15">
      <c r="A133" t="s">
        <v>1476</v>
      </c>
      <c r="B133" t="s">
        <v>1477</v>
      </c>
      <c r="C133" t="s">
        <v>1478</v>
      </c>
      <c r="D133" t="s">
        <v>1479</v>
      </c>
      <c r="E133" s="1">
        <v>36369</v>
      </c>
      <c r="F133" t="s">
        <v>1480</v>
      </c>
      <c r="G133" t="s">
        <v>55</v>
      </c>
      <c r="H133" t="s">
        <v>1481</v>
      </c>
      <c r="I133" t="s">
        <v>1482</v>
      </c>
      <c r="J133" t="s">
        <v>1483</v>
      </c>
      <c r="L133" t="s">
        <v>1484</v>
      </c>
      <c r="M133" t="s">
        <v>1485</v>
      </c>
      <c r="N133" t="s">
        <v>1486</v>
      </c>
      <c r="O133" t="s">
        <v>1487</v>
      </c>
    </row>
    <row r="134" spans="1:15">
      <c r="A134" t="s">
        <v>1488</v>
      </c>
      <c r="B134" t="s">
        <v>16</v>
      </c>
      <c r="C134" t="s">
        <v>1489</v>
      </c>
      <c r="D134" t="s">
        <v>1490</v>
      </c>
      <c r="E134" s="1">
        <v>32874</v>
      </c>
      <c r="F134" t="s">
        <v>16</v>
      </c>
      <c r="G134" t="s">
        <v>19</v>
      </c>
      <c r="H134" t="s">
        <v>1491</v>
      </c>
      <c r="I134" t="s">
        <v>1492</v>
      </c>
      <c r="J134" t="s">
        <v>1493</v>
      </c>
      <c r="K134" t="s">
        <v>1494</v>
      </c>
      <c r="L134" t="s">
        <v>1495</v>
      </c>
      <c r="M134" t="s">
        <v>1496</v>
      </c>
      <c r="N134" t="s">
        <v>1497</v>
      </c>
      <c r="O134" t="s">
        <v>1498</v>
      </c>
    </row>
    <row r="135" spans="1:15">
      <c r="A135" t="s">
        <v>1499</v>
      </c>
      <c r="B135" t="s">
        <v>16</v>
      </c>
      <c r="C135" t="s">
        <v>1500</v>
      </c>
      <c r="D135" t="s">
        <v>1501</v>
      </c>
      <c r="E135" s="1">
        <v>36610</v>
      </c>
      <c r="F135" t="s">
        <v>16</v>
      </c>
      <c r="G135" t="s">
        <v>19</v>
      </c>
      <c r="H135" t="s">
        <v>1502</v>
      </c>
      <c r="I135" t="s">
        <v>1503</v>
      </c>
      <c r="J135" t="s">
        <v>1504</v>
      </c>
      <c r="K135" t="s">
        <v>1505</v>
      </c>
      <c r="L135" t="s">
        <v>1506</v>
      </c>
      <c r="M135" t="s">
        <v>1507</v>
      </c>
      <c r="N135" t="s">
        <v>1508</v>
      </c>
      <c r="O135" t="s">
        <v>1509</v>
      </c>
    </row>
    <row r="136" spans="1:15">
      <c r="A136" t="s">
        <v>1510</v>
      </c>
      <c r="B136" t="s">
        <v>16</v>
      </c>
      <c r="C136" t="s">
        <v>1511</v>
      </c>
      <c r="D136" t="s">
        <v>1512</v>
      </c>
      <c r="E136" s="1">
        <v>38446</v>
      </c>
      <c r="F136" t="s">
        <v>16</v>
      </c>
      <c r="G136" t="s">
        <v>88</v>
      </c>
      <c r="H136" t="s">
        <v>1513</v>
      </c>
      <c r="I136" t="s">
        <v>1514</v>
      </c>
      <c r="J136" t="s">
        <v>1515</v>
      </c>
      <c r="K136" t="s">
        <v>1516</v>
      </c>
      <c r="L136" t="s">
        <v>1517</v>
      </c>
      <c r="M136" t="s">
        <v>1518</v>
      </c>
      <c r="N136" t="s">
        <v>1519</v>
      </c>
      <c r="O136" t="s">
        <v>1520</v>
      </c>
    </row>
    <row r="137" spans="1:15">
      <c r="A137" t="s">
        <v>1521</v>
      </c>
      <c r="B137" t="s">
        <v>16</v>
      </c>
      <c r="C137" t="s">
        <v>1522</v>
      </c>
      <c r="D137" t="s">
        <v>1523</v>
      </c>
      <c r="E137" s="1">
        <v>40178</v>
      </c>
      <c r="F137" t="s">
        <v>16</v>
      </c>
      <c r="G137" t="s">
        <v>147</v>
      </c>
      <c r="H137" t="s">
        <v>1524</v>
      </c>
      <c r="I137" t="s">
        <v>1525</v>
      </c>
      <c r="J137" t="s">
        <v>1526</v>
      </c>
      <c r="L137" t="s">
        <v>1527</v>
      </c>
      <c r="M137" t="s">
        <v>1528</v>
      </c>
      <c r="N137" t="s">
        <v>1529</v>
      </c>
      <c r="O137" t="s">
        <v>1530</v>
      </c>
    </row>
    <row r="138" spans="1:15">
      <c r="A138" t="s">
        <v>1531</v>
      </c>
      <c r="B138" t="s">
        <v>16</v>
      </c>
      <c r="C138" t="s">
        <v>1532</v>
      </c>
      <c r="D138" t="s">
        <v>1533</v>
      </c>
      <c r="E138" s="1">
        <v>29242</v>
      </c>
      <c r="F138" t="s">
        <v>16</v>
      </c>
      <c r="G138" t="s">
        <v>485</v>
      </c>
      <c r="H138" t="s">
        <v>1534</v>
      </c>
      <c r="I138" t="s">
        <v>1535</v>
      </c>
      <c r="J138" t="s">
        <v>1536</v>
      </c>
      <c r="K138" t="s">
        <v>1537</v>
      </c>
      <c r="L138" t="s">
        <v>1538</v>
      </c>
      <c r="M138" t="s">
        <v>1539</v>
      </c>
      <c r="N138" t="s">
        <v>1540</v>
      </c>
      <c r="O138" t="s">
        <v>1541</v>
      </c>
    </row>
    <row r="139" spans="1:15">
      <c r="A139" t="s">
        <v>1542</v>
      </c>
      <c r="B139" t="s">
        <v>16</v>
      </c>
      <c r="C139" t="s">
        <v>1543</v>
      </c>
      <c r="D139" t="s">
        <v>1544</v>
      </c>
      <c r="E139" s="1">
        <v>33964</v>
      </c>
      <c r="F139" t="s">
        <v>16</v>
      </c>
      <c r="G139" t="s">
        <v>19</v>
      </c>
      <c r="H139" t="s">
        <v>1545</v>
      </c>
      <c r="I139" t="s">
        <v>1546</v>
      </c>
      <c r="J139" t="s">
        <v>1547</v>
      </c>
      <c r="K139" t="s">
        <v>1548</v>
      </c>
      <c r="L139" t="s">
        <v>1549</v>
      </c>
      <c r="M139" t="s">
        <v>1550</v>
      </c>
      <c r="N139" t="s">
        <v>1551</v>
      </c>
      <c r="O139" t="s">
        <v>1552</v>
      </c>
    </row>
    <row r="140" spans="1:15">
      <c r="A140" t="s">
        <v>1553</v>
      </c>
      <c r="B140" t="s">
        <v>16</v>
      </c>
      <c r="C140" t="s">
        <v>1554</v>
      </c>
      <c r="D140" t="s">
        <v>1555</v>
      </c>
      <c r="E140" s="1">
        <v>36747</v>
      </c>
      <c r="F140" t="s">
        <v>16</v>
      </c>
      <c r="G140" t="s">
        <v>555</v>
      </c>
      <c r="H140" t="s">
        <v>1556</v>
      </c>
      <c r="I140" t="s">
        <v>1557</v>
      </c>
      <c r="J140" t="s">
        <v>1558</v>
      </c>
      <c r="K140" t="s">
        <v>1559</v>
      </c>
      <c r="L140" t="s">
        <v>1560</v>
      </c>
      <c r="M140" t="s">
        <v>1561</v>
      </c>
      <c r="N140" t="s">
        <v>1562</v>
      </c>
      <c r="O140" t="s">
        <v>1563</v>
      </c>
    </row>
    <row r="141" spans="1:15">
      <c r="A141" t="s">
        <v>1564</v>
      </c>
      <c r="B141" t="s">
        <v>16</v>
      </c>
      <c r="C141" t="s">
        <v>1565</v>
      </c>
      <c r="D141" t="s">
        <v>1566</v>
      </c>
      <c r="E141" s="1">
        <v>35215</v>
      </c>
      <c r="F141" t="s">
        <v>16</v>
      </c>
      <c r="G141" t="s">
        <v>88</v>
      </c>
      <c r="H141" t="s">
        <v>1567</v>
      </c>
      <c r="I141" t="s">
        <v>1568</v>
      </c>
      <c r="J141" t="s">
        <v>1569</v>
      </c>
      <c r="K141" t="s">
        <v>1570</v>
      </c>
      <c r="L141" t="s">
        <v>1571</v>
      </c>
      <c r="M141" t="s">
        <v>1572</v>
      </c>
      <c r="N141" t="s">
        <v>1573</v>
      </c>
      <c r="O141" t="s">
        <v>1574</v>
      </c>
    </row>
    <row r="142" spans="1:15">
      <c r="A142" t="s">
        <v>1575</v>
      </c>
      <c r="B142" t="s">
        <v>1576</v>
      </c>
      <c r="C142" t="s">
        <v>1577</v>
      </c>
      <c r="D142" t="s">
        <v>1578</v>
      </c>
      <c r="E142" s="1">
        <v>41564</v>
      </c>
      <c r="F142" t="s">
        <v>1579</v>
      </c>
      <c r="G142" t="s">
        <v>147</v>
      </c>
      <c r="H142" t="s">
        <v>1580</v>
      </c>
      <c r="I142" t="s">
        <v>1581</v>
      </c>
      <c r="J142" t="s">
        <v>1582</v>
      </c>
      <c r="L142" t="s">
        <v>1583</v>
      </c>
      <c r="M142" t="s">
        <v>1584</v>
      </c>
      <c r="N142" t="s">
        <v>1585</v>
      </c>
      <c r="O142" t="s">
        <v>1586</v>
      </c>
    </row>
    <row r="143" spans="1:15">
      <c r="A143" t="s">
        <v>1587</v>
      </c>
      <c r="B143" t="s">
        <v>16</v>
      </c>
      <c r="C143" t="s">
        <v>1588</v>
      </c>
      <c r="D143" t="s">
        <v>1589</v>
      </c>
      <c r="E143" s="1">
        <v>36599</v>
      </c>
      <c r="F143" t="s">
        <v>16</v>
      </c>
      <c r="G143" t="s">
        <v>147</v>
      </c>
      <c r="H143" t="s">
        <v>1590</v>
      </c>
      <c r="I143" t="s">
        <v>1591</v>
      </c>
      <c r="L143" t="s">
        <v>1592</v>
      </c>
      <c r="M143" t="s">
        <v>1593</v>
      </c>
      <c r="N143" t="s">
        <v>1594</v>
      </c>
      <c r="O143" t="s">
        <v>1595</v>
      </c>
    </row>
    <row r="144" spans="1:15">
      <c r="A144" t="s">
        <v>1596</v>
      </c>
      <c r="B144" t="s">
        <v>16</v>
      </c>
      <c r="C144" t="s">
        <v>1597</v>
      </c>
      <c r="D144" t="s">
        <v>1598</v>
      </c>
      <c r="E144" s="1">
        <v>35443</v>
      </c>
      <c r="F144" t="s">
        <v>16</v>
      </c>
      <c r="G144" t="s">
        <v>238</v>
      </c>
      <c r="H144" t="s">
        <v>1599</v>
      </c>
      <c r="I144" t="s">
        <v>1600</v>
      </c>
      <c r="J144" t="s">
        <v>1601</v>
      </c>
      <c r="K144" t="s">
        <v>1602</v>
      </c>
      <c r="L144" t="s">
        <v>1603</v>
      </c>
      <c r="M144" t="s">
        <v>1604</v>
      </c>
      <c r="N144" t="s">
        <v>1605</v>
      </c>
      <c r="O144" t="s">
        <v>1606</v>
      </c>
    </row>
    <row r="145" spans="1:15">
      <c r="A145" t="s">
        <v>1607</v>
      </c>
      <c r="B145" t="s">
        <v>1608</v>
      </c>
      <c r="C145" t="s">
        <v>1609</v>
      </c>
      <c r="D145" t="s">
        <v>1610</v>
      </c>
      <c r="E145" s="1">
        <v>39766</v>
      </c>
      <c r="F145" t="s">
        <v>1611</v>
      </c>
      <c r="G145" t="s">
        <v>147</v>
      </c>
      <c r="H145" t="s">
        <v>1612</v>
      </c>
      <c r="I145" t="s">
        <v>1613</v>
      </c>
      <c r="J145" t="s">
        <v>1614</v>
      </c>
      <c r="L145" t="s">
        <v>1615</v>
      </c>
      <c r="M145" t="s">
        <v>1616</v>
      </c>
      <c r="N145" t="s">
        <v>1617</v>
      </c>
      <c r="O145" t="s">
        <v>1618</v>
      </c>
    </row>
    <row r="146" spans="1:15">
      <c r="A146" t="s">
        <v>1619</v>
      </c>
      <c r="B146" t="s">
        <v>16</v>
      </c>
      <c r="C146" t="s">
        <v>1620</v>
      </c>
      <c r="D146" t="s">
        <v>1621</v>
      </c>
      <c r="E146" s="1">
        <v>37131</v>
      </c>
      <c r="F146" t="s">
        <v>16</v>
      </c>
      <c r="G146" t="s">
        <v>19</v>
      </c>
      <c r="H146" t="s">
        <v>1622</v>
      </c>
      <c r="I146" t="s">
        <v>1623</v>
      </c>
      <c r="J146" t="s">
        <v>1624</v>
      </c>
      <c r="L146" t="s">
        <v>1625</v>
      </c>
      <c r="M146" t="s">
        <v>1626</v>
      </c>
      <c r="N146" t="s">
        <v>1627</v>
      </c>
      <c r="O146" t="s">
        <v>1628</v>
      </c>
    </row>
    <row r="147" spans="1:15">
      <c r="A147" t="s">
        <v>1629</v>
      </c>
      <c r="B147" t="s">
        <v>16</v>
      </c>
      <c r="C147" t="s">
        <v>16</v>
      </c>
      <c r="D147" t="s">
        <v>16</v>
      </c>
      <c r="E147" t="s">
        <v>474</v>
      </c>
      <c r="F147" t="s">
        <v>452</v>
      </c>
      <c r="I147" t="s">
        <v>1630</v>
      </c>
      <c r="J147" t="s">
        <v>1631</v>
      </c>
      <c r="L147" t="s">
        <v>1632</v>
      </c>
      <c r="M147" t="s">
        <v>1633</v>
      </c>
      <c r="N147" t="s">
        <v>118</v>
      </c>
      <c r="O147" t="s">
        <v>1634</v>
      </c>
    </row>
    <row r="148" spans="1:15">
      <c r="A148" t="s">
        <v>1635</v>
      </c>
      <c r="B148" t="s">
        <v>16</v>
      </c>
      <c r="C148" t="s">
        <v>1636</v>
      </c>
      <c r="D148" t="s">
        <v>1637</v>
      </c>
      <c r="E148" s="1">
        <v>18629</v>
      </c>
      <c r="F148" t="s">
        <v>1638</v>
      </c>
      <c r="G148" t="s">
        <v>147</v>
      </c>
      <c r="H148" t="s">
        <v>1639</v>
      </c>
      <c r="I148" t="s">
        <v>1640</v>
      </c>
      <c r="J148" t="s">
        <v>1641</v>
      </c>
      <c r="K148" t="s">
        <v>1642</v>
      </c>
      <c r="L148" t="s">
        <v>1643</v>
      </c>
      <c r="M148" t="s">
        <v>1644</v>
      </c>
      <c r="N148" t="s">
        <v>1645</v>
      </c>
      <c r="O148" t="s">
        <v>1646</v>
      </c>
    </row>
    <row r="149" spans="1:15">
      <c r="A149" t="s">
        <v>1647</v>
      </c>
      <c r="B149" t="s">
        <v>16</v>
      </c>
      <c r="C149" t="s">
        <v>1648</v>
      </c>
      <c r="D149" t="s">
        <v>1649</v>
      </c>
      <c r="E149" s="1">
        <v>34100</v>
      </c>
      <c r="F149" t="s">
        <v>16</v>
      </c>
      <c r="G149" t="s">
        <v>19</v>
      </c>
      <c r="H149" t="s">
        <v>1650</v>
      </c>
      <c r="I149" t="s">
        <v>1651</v>
      </c>
      <c r="J149" t="s">
        <v>1652</v>
      </c>
      <c r="L149" t="s">
        <v>1653</v>
      </c>
      <c r="M149" t="s">
        <v>1654</v>
      </c>
      <c r="N149" t="s">
        <v>1655</v>
      </c>
      <c r="O149" t="s">
        <v>1656</v>
      </c>
    </row>
    <row r="150" spans="1:15">
      <c r="A150" t="s">
        <v>1657</v>
      </c>
      <c r="B150" t="s">
        <v>16</v>
      </c>
      <c r="C150" t="s">
        <v>1658</v>
      </c>
      <c r="D150" t="s">
        <v>1659</v>
      </c>
      <c r="E150" s="1">
        <v>34515</v>
      </c>
      <c r="F150" t="s">
        <v>1660</v>
      </c>
      <c r="G150" t="s">
        <v>147</v>
      </c>
      <c r="H150" t="s">
        <v>1661</v>
      </c>
      <c r="I150" t="s">
        <v>1662</v>
      </c>
      <c r="J150" t="s">
        <v>1663</v>
      </c>
      <c r="K150" t="s">
        <v>1664</v>
      </c>
      <c r="L150" t="s">
        <v>1665</v>
      </c>
      <c r="M150" t="s">
        <v>1666</v>
      </c>
      <c r="N150" t="s">
        <v>1667</v>
      </c>
      <c r="O150" t="s">
        <v>1668</v>
      </c>
    </row>
    <row r="151" spans="1:15">
      <c r="A151" t="s">
        <v>1669</v>
      </c>
      <c r="B151" t="s">
        <v>16</v>
      </c>
      <c r="C151" t="s">
        <v>1670</v>
      </c>
      <c r="D151" t="s">
        <v>1671</v>
      </c>
      <c r="E151" s="1">
        <v>32957</v>
      </c>
      <c r="F151" t="s">
        <v>16</v>
      </c>
      <c r="G151" t="s">
        <v>238</v>
      </c>
      <c r="H151" t="s">
        <v>1672</v>
      </c>
      <c r="I151" t="s">
        <v>1673</v>
      </c>
      <c r="J151" t="s">
        <v>1674</v>
      </c>
      <c r="K151" t="s">
        <v>1675</v>
      </c>
      <c r="L151" t="s">
        <v>1676</v>
      </c>
      <c r="M151" t="s">
        <v>1677</v>
      </c>
      <c r="N151" t="s">
        <v>1678</v>
      </c>
      <c r="O151" t="s">
        <v>1679</v>
      </c>
    </row>
    <row r="152" spans="1:15">
      <c r="A152" t="s">
        <v>1680</v>
      </c>
      <c r="B152" t="s">
        <v>1681</v>
      </c>
      <c r="C152" t="s">
        <v>1682</v>
      </c>
      <c r="D152" t="s">
        <v>1683</v>
      </c>
      <c r="E152" s="1">
        <v>37399</v>
      </c>
      <c r="F152" t="s">
        <v>16</v>
      </c>
      <c r="G152" t="s">
        <v>147</v>
      </c>
      <c r="H152" t="s">
        <v>1684</v>
      </c>
      <c r="I152" t="s">
        <v>1685</v>
      </c>
      <c r="J152" t="s">
        <v>1686</v>
      </c>
      <c r="L152" t="s">
        <v>1687</v>
      </c>
      <c r="M152" t="s">
        <v>1688</v>
      </c>
      <c r="N152" t="s">
        <v>1689</v>
      </c>
      <c r="O152" t="s">
        <v>1690</v>
      </c>
    </row>
    <row r="153" spans="1:15">
      <c r="A153" t="s">
        <v>1691</v>
      </c>
      <c r="B153" t="s">
        <v>16</v>
      </c>
      <c r="C153" t="s">
        <v>1692</v>
      </c>
      <c r="D153" t="s">
        <v>1693</v>
      </c>
      <c r="E153" s="1">
        <v>39330</v>
      </c>
      <c r="F153" t="s">
        <v>16</v>
      </c>
      <c r="G153" t="s">
        <v>555</v>
      </c>
      <c r="H153" t="s">
        <v>1694</v>
      </c>
      <c r="I153" t="s">
        <v>1695</v>
      </c>
      <c r="J153" t="s">
        <v>1696</v>
      </c>
      <c r="L153" t="s">
        <v>1697</v>
      </c>
      <c r="M153" t="s">
        <v>1698</v>
      </c>
      <c r="N153" t="s">
        <v>1699</v>
      </c>
      <c r="O153" t="s">
        <v>1700</v>
      </c>
    </row>
    <row r="154" spans="1:15">
      <c r="A154" t="s">
        <v>1701</v>
      </c>
      <c r="B154" t="s">
        <v>1702</v>
      </c>
      <c r="C154" t="s">
        <v>1703</v>
      </c>
      <c r="D154" t="s">
        <v>1704</v>
      </c>
      <c r="E154" s="1">
        <v>39533</v>
      </c>
      <c r="F154" t="s">
        <v>1705</v>
      </c>
      <c r="G154" t="s">
        <v>147</v>
      </c>
      <c r="H154" t="s">
        <v>1706</v>
      </c>
      <c r="I154" t="s">
        <v>1707</v>
      </c>
      <c r="J154" t="s">
        <v>1708</v>
      </c>
      <c r="K154" t="s">
        <v>1709</v>
      </c>
      <c r="L154" t="s">
        <v>1710</v>
      </c>
      <c r="M154" t="s">
        <v>1711</v>
      </c>
      <c r="N154" t="s">
        <v>1712</v>
      </c>
      <c r="O154" t="s">
        <v>1713</v>
      </c>
    </row>
    <row r="155" spans="1:15">
      <c r="A155" t="s">
        <v>1714</v>
      </c>
      <c r="B155" t="s">
        <v>1715</v>
      </c>
      <c r="C155" t="s">
        <v>1716</v>
      </c>
      <c r="D155" t="s">
        <v>1717</v>
      </c>
      <c r="E155" s="1">
        <v>36630</v>
      </c>
      <c r="F155" t="s">
        <v>16</v>
      </c>
      <c r="G155" t="s">
        <v>55</v>
      </c>
      <c r="H155" t="s">
        <v>1718</v>
      </c>
      <c r="I155" t="s">
        <v>1719</v>
      </c>
      <c r="J155" t="s">
        <v>1720</v>
      </c>
      <c r="L155" t="s">
        <v>1721</v>
      </c>
      <c r="M155" t="s">
        <v>1722</v>
      </c>
      <c r="N155" t="s">
        <v>1723</v>
      </c>
      <c r="O155" t="s">
        <v>1724</v>
      </c>
    </row>
    <row r="156" spans="1:15">
      <c r="A156" t="s">
        <v>1725</v>
      </c>
      <c r="B156" t="s">
        <v>1726</v>
      </c>
      <c r="C156" t="s">
        <v>1727</v>
      </c>
      <c r="D156" t="s">
        <v>1728</v>
      </c>
      <c r="E156" s="1">
        <v>41710</v>
      </c>
      <c r="F156" t="s">
        <v>1729</v>
      </c>
      <c r="G156" t="s">
        <v>55</v>
      </c>
      <c r="H156" t="s">
        <v>1730</v>
      </c>
      <c r="I156" t="s">
        <v>1731</v>
      </c>
      <c r="J156" t="s">
        <v>1732</v>
      </c>
      <c r="L156" t="s">
        <v>1733</v>
      </c>
      <c r="M156" t="s">
        <v>1734</v>
      </c>
      <c r="N156" t="s">
        <v>1735</v>
      </c>
      <c r="O156" t="s">
        <v>1736</v>
      </c>
    </row>
    <row r="157" spans="1:15">
      <c r="A157" t="s">
        <v>1737</v>
      </c>
      <c r="B157" t="s">
        <v>16</v>
      </c>
      <c r="C157" t="s">
        <v>1738</v>
      </c>
      <c r="D157" t="s">
        <v>1739</v>
      </c>
      <c r="E157" s="1">
        <v>36511</v>
      </c>
      <c r="F157" t="s">
        <v>16</v>
      </c>
      <c r="G157" t="s">
        <v>169</v>
      </c>
      <c r="H157" t="s">
        <v>1740</v>
      </c>
      <c r="I157" t="s">
        <v>1741</v>
      </c>
      <c r="J157" t="s">
        <v>1742</v>
      </c>
      <c r="K157" t="s">
        <v>1743</v>
      </c>
      <c r="L157" t="s">
        <v>1744</v>
      </c>
      <c r="M157" t="s">
        <v>1745</v>
      </c>
      <c r="N157" t="s">
        <v>1746</v>
      </c>
      <c r="O157" t="s">
        <v>1747</v>
      </c>
    </row>
    <row r="158" spans="1:15">
      <c r="A158" t="s">
        <v>1748</v>
      </c>
      <c r="B158" t="s">
        <v>16</v>
      </c>
      <c r="C158" t="s">
        <v>1749</v>
      </c>
      <c r="D158" t="s">
        <v>1750</v>
      </c>
      <c r="E158" s="1">
        <v>34128</v>
      </c>
      <c r="F158" t="s">
        <v>16</v>
      </c>
      <c r="I158" t="s">
        <v>1751</v>
      </c>
      <c r="J158" t="s">
        <v>1752</v>
      </c>
      <c r="K158" t="s">
        <v>1753</v>
      </c>
      <c r="L158" t="s">
        <v>1754</v>
      </c>
      <c r="M158" t="s">
        <v>1755</v>
      </c>
      <c r="N158" t="s">
        <v>1756</v>
      </c>
      <c r="O158" t="s">
        <v>1757</v>
      </c>
    </row>
    <row r="159" spans="1:15">
      <c r="A159" t="s">
        <v>1758</v>
      </c>
      <c r="B159" t="s">
        <v>16</v>
      </c>
      <c r="C159" t="s">
        <v>1759</v>
      </c>
      <c r="D159" t="s">
        <v>727</v>
      </c>
      <c r="E159" s="1">
        <v>39261</v>
      </c>
      <c r="F159" t="s">
        <v>16</v>
      </c>
      <c r="G159" t="s">
        <v>42</v>
      </c>
      <c r="H159" t="s">
        <v>1760</v>
      </c>
      <c r="I159" t="s">
        <v>1761</v>
      </c>
      <c r="J159" t="s">
        <v>1762</v>
      </c>
      <c r="L159" t="s">
        <v>1763</v>
      </c>
      <c r="M159" t="s">
        <v>1764</v>
      </c>
      <c r="N159" t="s">
        <v>1765</v>
      </c>
      <c r="O159" t="s">
        <v>1766</v>
      </c>
    </row>
    <row r="160" spans="1:15">
      <c r="A160" t="s">
        <v>1767</v>
      </c>
      <c r="B160" t="s">
        <v>16</v>
      </c>
      <c r="C160" t="s">
        <v>1768</v>
      </c>
      <c r="D160" t="s">
        <v>1769</v>
      </c>
      <c r="E160" s="1">
        <v>31731</v>
      </c>
      <c r="F160" t="s">
        <v>16</v>
      </c>
      <c r="G160" t="s">
        <v>346</v>
      </c>
      <c r="H160" t="s">
        <v>1770</v>
      </c>
      <c r="I160" t="s">
        <v>1771</v>
      </c>
      <c r="J160" t="s">
        <v>1772</v>
      </c>
      <c r="K160" t="s">
        <v>1773</v>
      </c>
      <c r="L160" t="s">
        <v>1774</v>
      </c>
      <c r="M160" t="s">
        <v>1775</v>
      </c>
      <c r="N160" t="s">
        <v>1776</v>
      </c>
      <c r="O160" t="s">
        <v>1777</v>
      </c>
    </row>
    <row r="161" spans="1:15">
      <c r="A161" t="s">
        <v>1778</v>
      </c>
      <c r="B161" t="s">
        <v>16</v>
      </c>
      <c r="C161" t="s">
        <v>1779</v>
      </c>
      <c r="D161" t="s">
        <v>1780</v>
      </c>
      <c r="E161" s="1">
        <v>36087</v>
      </c>
      <c r="F161" t="s">
        <v>16</v>
      </c>
      <c r="G161" t="s">
        <v>169</v>
      </c>
      <c r="H161" t="s">
        <v>1781</v>
      </c>
      <c r="I161" t="s">
        <v>1782</v>
      </c>
      <c r="J161" t="s">
        <v>1783</v>
      </c>
      <c r="K161" t="s">
        <v>1784</v>
      </c>
      <c r="L161" t="s">
        <v>1785</v>
      </c>
      <c r="M161" t="s">
        <v>1786</v>
      </c>
      <c r="N161" t="s">
        <v>118</v>
      </c>
      <c r="O161" t="s">
        <v>1787</v>
      </c>
    </row>
    <row r="162" spans="1:15">
      <c r="A162" t="s">
        <v>1788</v>
      </c>
      <c r="B162" t="s">
        <v>1789</v>
      </c>
      <c r="C162" t="s">
        <v>1790</v>
      </c>
      <c r="D162" t="s">
        <v>1791</v>
      </c>
      <c r="E162" s="1">
        <v>41681</v>
      </c>
      <c r="F162" t="s">
        <v>1792</v>
      </c>
      <c r="G162" t="s">
        <v>19</v>
      </c>
      <c r="H162" t="s">
        <v>1793</v>
      </c>
      <c r="I162" t="s">
        <v>1794</v>
      </c>
      <c r="J162" t="s">
        <v>1795</v>
      </c>
      <c r="K162" t="s">
        <v>1796</v>
      </c>
      <c r="L162" t="s">
        <v>1797</v>
      </c>
      <c r="M162" t="s">
        <v>1798</v>
      </c>
      <c r="N162" t="s">
        <v>1799</v>
      </c>
      <c r="O162" t="s">
        <v>1800</v>
      </c>
    </row>
    <row r="163" spans="1:15">
      <c r="A163" t="s">
        <v>1801</v>
      </c>
      <c r="B163" t="s">
        <v>16</v>
      </c>
      <c r="C163" t="s">
        <v>1802</v>
      </c>
      <c r="D163" t="s">
        <v>1803</v>
      </c>
      <c r="E163" s="1">
        <v>37208</v>
      </c>
      <c r="F163" t="s">
        <v>16</v>
      </c>
      <c r="G163" t="s">
        <v>134</v>
      </c>
      <c r="H163" t="s">
        <v>1804</v>
      </c>
      <c r="I163" t="s">
        <v>1805</v>
      </c>
      <c r="J163" t="s">
        <v>1806</v>
      </c>
      <c r="K163" t="s">
        <v>1807</v>
      </c>
      <c r="L163" t="s">
        <v>1808</v>
      </c>
      <c r="M163" t="s">
        <v>1809</v>
      </c>
      <c r="N163" t="s">
        <v>1810</v>
      </c>
      <c r="O163" t="s">
        <v>1811</v>
      </c>
    </row>
    <row r="164" spans="1:15">
      <c r="A164" t="s">
        <v>1812</v>
      </c>
      <c r="B164" t="s">
        <v>16</v>
      </c>
      <c r="C164" t="s">
        <v>1813</v>
      </c>
      <c r="D164" t="s">
        <v>1814</v>
      </c>
      <c r="E164" s="1">
        <v>38769</v>
      </c>
      <c r="F164" t="s">
        <v>16</v>
      </c>
      <c r="G164" t="s">
        <v>485</v>
      </c>
      <c r="H164" t="s">
        <v>1815</v>
      </c>
      <c r="I164" t="s">
        <v>1816</v>
      </c>
      <c r="J164" t="s">
        <v>1817</v>
      </c>
      <c r="K164" t="s">
        <v>1818</v>
      </c>
      <c r="L164" t="s">
        <v>1819</v>
      </c>
      <c r="M164" t="s">
        <v>1820</v>
      </c>
      <c r="N164" t="s">
        <v>1821</v>
      </c>
      <c r="O164" t="s">
        <v>1822</v>
      </c>
    </row>
    <row r="165" spans="1:15">
      <c r="A165" t="s">
        <v>1823</v>
      </c>
      <c r="B165" t="s">
        <v>391</v>
      </c>
      <c r="C165" t="s">
        <v>1824</v>
      </c>
      <c r="D165" t="s">
        <v>1825</v>
      </c>
      <c r="E165" s="1">
        <v>37314</v>
      </c>
      <c r="F165" t="s">
        <v>1826</v>
      </c>
      <c r="G165" t="s">
        <v>147</v>
      </c>
      <c r="H165" t="s">
        <v>1827</v>
      </c>
      <c r="I165" t="s">
        <v>1828</v>
      </c>
      <c r="J165" t="s">
        <v>1829</v>
      </c>
      <c r="L165" t="s">
        <v>1830</v>
      </c>
      <c r="M165" t="s">
        <v>1831</v>
      </c>
      <c r="N165" t="s">
        <v>1832</v>
      </c>
      <c r="O165" t="s">
        <v>1833</v>
      </c>
    </row>
    <row r="166" spans="1:15">
      <c r="A166" t="s">
        <v>1834</v>
      </c>
      <c r="B166" t="s">
        <v>16</v>
      </c>
      <c r="C166" t="s">
        <v>1835</v>
      </c>
      <c r="D166" t="s">
        <v>1836</v>
      </c>
      <c r="E166" s="1">
        <v>37539</v>
      </c>
      <c r="F166" t="s">
        <v>16</v>
      </c>
      <c r="G166" t="s">
        <v>88</v>
      </c>
      <c r="H166" t="s">
        <v>1837</v>
      </c>
      <c r="I166" t="s">
        <v>1838</v>
      </c>
      <c r="J166" t="s">
        <v>1839</v>
      </c>
      <c r="K166" t="s">
        <v>1840</v>
      </c>
      <c r="L166" t="s">
        <v>1841</v>
      </c>
      <c r="M166" t="s">
        <v>1842</v>
      </c>
      <c r="N166" t="s">
        <v>1843</v>
      </c>
      <c r="O166" t="s">
        <v>1844</v>
      </c>
    </row>
    <row r="167" spans="1:15">
      <c r="A167" t="s">
        <v>1845</v>
      </c>
      <c r="B167" t="s">
        <v>16</v>
      </c>
      <c r="C167" t="s">
        <v>1846</v>
      </c>
      <c r="D167" t="s">
        <v>1847</v>
      </c>
      <c r="E167" s="1">
        <v>36263</v>
      </c>
      <c r="F167" t="s">
        <v>16</v>
      </c>
      <c r="G167" t="s">
        <v>1848</v>
      </c>
      <c r="H167" t="s">
        <v>1849</v>
      </c>
      <c r="I167" t="s">
        <v>1850</v>
      </c>
      <c r="J167" t="s">
        <v>1851</v>
      </c>
      <c r="K167" t="s">
        <v>1852</v>
      </c>
      <c r="L167" t="s">
        <v>1853</v>
      </c>
      <c r="M167" t="s">
        <v>1854</v>
      </c>
      <c r="N167" t="s">
        <v>1855</v>
      </c>
      <c r="O167" t="s">
        <v>1856</v>
      </c>
    </row>
    <row r="168" spans="1:15">
      <c r="A168" t="s">
        <v>1857</v>
      </c>
      <c r="B168" t="s">
        <v>16</v>
      </c>
      <c r="C168" t="s">
        <v>1858</v>
      </c>
      <c r="D168" t="s">
        <v>1859</v>
      </c>
      <c r="E168" s="1">
        <v>35963</v>
      </c>
      <c r="F168" t="s">
        <v>16</v>
      </c>
      <c r="G168" t="s">
        <v>555</v>
      </c>
      <c r="H168" t="s">
        <v>1860</v>
      </c>
      <c r="I168" t="s">
        <v>1861</v>
      </c>
      <c r="J168" t="s">
        <v>1862</v>
      </c>
      <c r="K168" t="s">
        <v>1863</v>
      </c>
      <c r="L168" t="s">
        <v>1864</v>
      </c>
      <c r="M168" t="s">
        <v>1865</v>
      </c>
      <c r="N168" t="s">
        <v>1866</v>
      </c>
      <c r="O168" t="s">
        <v>1867</v>
      </c>
    </row>
    <row r="169" spans="1:15">
      <c r="A169" t="s">
        <v>1868</v>
      </c>
      <c r="B169" t="s">
        <v>1869</v>
      </c>
      <c r="C169" t="s">
        <v>1870</v>
      </c>
      <c r="D169" t="s">
        <v>1871</v>
      </c>
      <c r="E169" s="1">
        <v>35242</v>
      </c>
      <c r="F169">
        <v>87774374</v>
      </c>
      <c r="G169" t="s">
        <v>555</v>
      </c>
      <c r="I169" t="s">
        <v>1872</v>
      </c>
      <c r="J169" t="s">
        <v>1873</v>
      </c>
      <c r="K169" t="s">
        <v>1874</v>
      </c>
      <c r="L169" t="s">
        <v>1875</v>
      </c>
      <c r="M169" t="s">
        <v>1876</v>
      </c>
      <c r="N169" t="s">
        <v>1877</v>
      </c>
      <c r="O169" t="s">
        <v>1878</v>
      </c>
    </row>
    <row r="170" spans="1:15">
      <c r="A170" t="s">
        <v>1879</v>
      </c>
      <c r="B170" t="s">
        <v>1880</v>
      </c>
      <c r="C170" t="s">
        <v>1881</v>
      </c>
      <c r="D170" t="s">
        <v>1882</v>
      </c>
      <c r="E170" s="1">
        <v>35873</v>
      </c>
      <c r="F170">
        <v>56693961</v>
      </c>
      <c r="G170" t="s">
        <v>112</v>
      </c>
      <c r="H170" t="s">
        <v>1883</v>
      </c>
      <c r="I170" t="s">
        <v>1884</v>
      </c>
      <c r="J170" t="s">
        <v>1885</v>
      </c>
      <c r="K170" t="s">
        <v>1886</v>
      </c>
      <c r="L170" t="s">
        <v>1887</v>
      </c>
      <c r="M170" t="s">
        <v>1888</v>
      </c>
      <c r="N170" t="s">
        <v>1889</v>
      </c>
      <c r="O170" t="s">
        <v>1890</v>
      </c>
    </row>
    <row r="171" spans="1:15">
      <c r="A171" t="s">
        <v>1891</v>
      </c>
      <c r="B171" t="s">
        <v>16</v>
      </c>
      <c r="C171" t="s">
        <v>1892</v>
      </c>
      <c r="D171" t="s">
        <v>1893</v>
      </c>
      <c r="E171" s="1">
        <v>34383</v>
      </c>
      <c r="F171" t="s">
        <v>16</v>
      </c>
      <c r="G171" t="s">
        <v>1894</v>
      </c>
      <c r="I171" t="s">
        <v>1895</v>
      </c>
      <c r="J171" t="s">
        <v>1896</v>
      </c>
      <c r="K171" t="s">
        <v>1897</v>
      </c>
      <c r="L171" t="s">
        <v>1898</v>
      </c>
      <c r="M171" t="s">
        <v>1899</v>
      </c>
      <c r="N171" t="s">
        <v>1900</v>
      </c>
      <c r="O171" t="s">
        <v>1901</v>
      </c>
    </row>
    <row r="172" spans="1:15">
      <c r="A172" t="s">
        <v>1902</v>
      </c>
      <c r="B172" t="s">
        <v>16</v>
      </c>
      <c r="C172" t="s">
        <v>1903</v>
      </c>
      <c r="D172" t="s">
        <v>1904</v>
      </c>
      <c r="E172" s="1">
        <v>36315</v>
      </c>
      <c r="F172" t="s">
        <v>16</v>
      </c>
      <c r="G172" t="s">
        <v>112</v>
      </c>
      <c r="H172" t="s">
        <v>1905</v>
      </c>
      <c r="I172" t="s">
        <v>1906</v>
      </c>
      <c r="J172" t="s">
        <v>1907</v>
      </c>
      <c r="K172" t="s">
        <v>1908</v>
      </c>
      <c r="L172" t="s">
        <v>1909</v>
      </c>
      <c r="M172" t="s">
        <v>1910</v>
      </c>
      <c r="N172" t="s">
        <v>1911</v>
      </c>
      <c r="O172" t="s">
        <v>1912</v>
      </c>
    </row>
    <row r="173" spans="1:15">
      <c r="A173" t="s">
        <v>1913</v>
      </c>
      <c r="B173" t="s">
        <v>16</v>
      </c>
      <c r="C173" t="s">
        <v>1914</v>
      </c>
      <c r="D173" t="s">
        <v>1915</v>
      </c>
      <c r="E173" s="1">
        <v>37064</v>
      </c>
      <c r="F173" t="s">
        <v>16</v>
      </c>
      <c r="G173" t="s">
        <v>42</v>
      </c>
      <c r="H173" t="s">
        <v>1916</v>
      </c>
      <c r="I173" t="s">
        <v>1917</v>
      </c>
      <c r="J173" t="s">
        <v>1918</v>
      </c>
      <c r="K173" t="s">
        <v>1919</v>
      </c>
      <c r="L173" t="s">
        <v>1920</v>
      </c>
      <c r="M173" t="s">
        <v>1921</v>
      </c>
      <c r="N173" t="s">
        <v>1922</v>
      </c>
      <c r="O173" t="s">
        <v>1923</v>
      </c>
    </row>
    <row r="174" spans="1:15">
      <c r="A174" t="s">
        <v>1924</v>
      </c>
      <c r="B174" t="s">
        <v>16</v>
      </c>
      <c r="C174" t="s">
        <v>1925</v>
      </c>
      <c r="D174" t="s">
        <v>16</v>
      </c>
      <c r="E174" s="1">
        <v>41996</v>
      </c>
      <c r="F174" t="s">
        <v>16</v>
      </c>
      <c r="G174" t="s">
        <v>1926</v>
      </c>
      <c r="I174" t="s">
        <v>649</v>
      </c>
      <c r="L174" t="s">
        <v>1927</v>
      </c>
      <c r="M174" t="s">
        <v>1928</v>
      </c>
      <c r="N174" t="s">
        <v>118</v>
      </c>
      <c r="O174" t="s">
        <v>1929</v>
      </c>
    </row>
    <row r="175" spans="1:15">
      <c r="A175" t="s">
        <v>1930</v>
      </c>
      <c r="B175" t="s">
        <v>16</v>
      </c>
      <c r="C175" t="s">
        <v>1931</v>
      </c>
      <c r="D175" t="s">
        <v>1932</v>
      </c>
      <c r="E175" s="1">
        <v>36178</v>
      </c>
      <c r="F175" t="s">
        <v>16</v>
      </c>
      <c r="G175" t="s">
        <v>1933</v>
      </c>
      <c r="H175" t="s">
        <v>1934</v>
      </c>
      <c r="I175" t="s">
        <v>1935</v>
      </c>
      <c r="J175" t="s">
        <v>1936</v>
      </c>
      <c r="K175" t="s">
        <v>1937</v>
      </c>
      <c r="L175" t="s">
        <v>1938</v>
      </c>
      <c r="M175" t="s">
        <v>1939</v>
      </c>
      <c r="N175" t="s">
        <v>1940</v>
      </c>
      <c r="O175" t="s">
        <v>1941</v>
      </c>
    </row>
    <row r="176" spans="1:15">
      <c r="A176" t="s">
        <v>1942</v>
      </c>
      <c r="B176" t="s">
        <v>16</v>
      </c>
      <c r="C176" t="s">
        <v>1943</v>
      </c>
      <c r="D176" t="s">
        <v>1944</v>
      </c>
      <c r="E176" s="1">
        <v>38181</v>
      </c>
      <c r="F176" t="s">
        <v>16</v>
      </c>
      <c r="G176" t="s">
        <v>346</v>
      </c>
      <c r="H176" t="s">
        <v>1945</v>
      </c>
      <c r="I176" t="s">
        <v>1946</v>
      </c>
      <c r="J176" t="s">
        <v>1947</v>
      </c>
      <c r="K176" t="s">
        <v>1948</v>
      </c>
      <c r="L176" t="s">
        <v>1949</v>
      </c>
      <c r="M176" t="s">
        <v>1950</v>
      </c>
      <c r="N176" t="s">
        <v>1951</v>
      </c>
      <c r="O176" t="s">
        <v>1952</v>
      </c>
    </row>
    <row r="177" spans="1:15">
      <c r="A177" t="s">
        <v>1953</v>
      </c>
      <c r="B177" t="s">
        <v>1954</v>
      </c>
      <c r="C177" t="s">
        <v>1955</v>
      </c>
      <c r="D177" t="s">
        <v>1956</v>
      </c>
      <c r="E177" s="1">
        <v>35866</v>
      </c>
      <c r="F177" t="s">
        <v>1957</v>
      </c>
      <c r="G177" t="s">
        <v>876</v>
      </c>
      <c r="H177" t="s">
        <v>1958</v>
      </c>
      <c r="I177" t="s">
        <v>1959</v>
      </c>
      <c r="J177" t="s">
        <v>1960</v>
      </c>
      <c r="L177" t="s">
        <v>1961</v>
      </c>
      <c r="M177" t="s">
        <v>1962</v>
      </c>
      <c r="N177" t="s">
        <v>1963</v>
      </c>
      <c r="O177" t="s">
        <v>1964</v>
      </c>
    </row>
    <row r="178" spans="1:15">
      <c r="A178" t="s">
        <v>1965</v>
      </c>
      <c r="B178" t="s">
        <v>1966</v>
      </c>
      <c r="C178" t="s">
        <v>1967</v>
      </c>
      <c r="D178" t="s">
        <v>1968</v>
      </c>
      <c r="E178" s="1">
        <v>37253</v>
      </c>
      <c r="F178" t="s">
        <v>1969</v>
      </c>
      <c r="G178" t="s">
        <v>370</v>
      </c>
      <c r="H178" t="s">
        <v>1970</v>
      </c>
      <c r="I178" t="s">
        <v>1971</v>
      </c>
      <c r="J178" t="s">
        <v>1972</v>
      </c>
      <c r="K178" t="s">
        <v>1973</v>
      </c>
      <c r="L178" t="s">
        <v>1974</v>
      </c>
      <c r="M178" t="s">
        <v>1975</v>
      </c>
      <c r="N178" t="s">
        <v>1976</v>
      </c>
      <c r="O178" t="s">
        <v>1977</v>
      </c>
    </row>
    <row r="179" spans="1:15">
      <c r="A179" t="s">
        <v>1978</v>
      </c>
      <c r="B179" t="s">
        <v>16</v>
      </c>
      <c r="C179" t="s">
        <v>1979</v>
      </c>
      <c r="D179" t="s">
        <v>1980</v>
      </c>
      <c r="E179" s="1">
        <v>36774</v>
      </c>
      <c r="F179" t="s">
        <v>16</v>
      </c>
      <c r="G179" t="s">
        <v>147</v>
      </c>
      <c r="H179" t="s">
        <v>1981</v>
      </c>
      <c r="I179" t="s">
        <v>1982</v>
      </c>
      <c r="J179" t="s">
        <v>1983</v>
      </c>
      <c r="L179" t="s">
        <v>1984</v>
      </c>
      <c r="M179" t="s">
        <v>1985</v>
      </c>
      <c r="N179" t="s">
        <v>1986</v>
      </c>
      <c r="O179" t="s">
        <v>1987</v>
      </c>
    </row>
    <row r="180" spans="1:15">
      <c r="A180" t="s">
        <v>1988</v>
      </c>
      <c r="B180" t="s">
        <v>16</v>
      </c>
      <c r="C180" t="s">
        <v>1989</v>
      </c>
      <c r="D180" t="s">
        <v>1990</v>
      </c>
      <c r="E180" s="1">
        <v>36111</v>
      </c>
      <c r="F180" t="s">
        <v>16</v>
      </c>
      <c r="G180" t="s">
        <v>555</v>
      </c>
      <c r="H180" t="s">
        <v>1991</v>
      </c>
      <c r="I180" t="s">
        <v>1992</v>
      </c>
      <c r="J180" t="s">
        <v>1993</v>
      </c>
      <c r="K180" t="s">
        <v>1994</v>
      </c>
      <c r="L180" t="s">
        <v>1995</v>
      </c>
      <c r="M180" t="s">
        <v>1996</v>
      </c>
      <c r="N180" t="s">
        <v>1997</v>
      </c>
      <c r="O180" t="s">
        <v>1998</v>
      </c>
    </row>
    <row r="181" spans="1:15">
      <c r="A181" t="s">
        <v>1999</v>
      </c>
      <c r="B181" t="s">
        <v>16</v>
      </c>
      <c r="C181" t="s">
        <v>2000</v>
      </c>
      <c r="D181" t="s">
        <v>2001</v>
      </c>
      <c r="E181" s="1">
        <v>34001</v>
      </c>
      <c r="F181" t="s">
        <v>16</v>
      </c>
      <c r="G181" t="s">
        <v>19</v>
      </c>
      <c r="H181" t="s">
        <v>2002</v>
      </c>
      <c r="I181" t="s">
        <v>2003</v>
      </c>
      <c r="J181" t="s">
        <v>2004</v>
      </c>
      <c r="L181" t="s">
        <v>2005</v>
      </c>
      <c r="M181" t="s">
        <v>2006</v>
      </c>
      <c r="N181" t="s">
        <v>2007</v>
      </c>
      <c r="O181" t="s">
        <v>2008</v>
      </c>
    </row>
    <row r="182" spans="1:15">
      <c r="A182" t="s">
        <v>2009</v>
      </c>
      <c r="B182" t="s">
        <v>16</v>
      </c>
      <c r="C182" t="s">
        <v>2010</v>
      </c>
      <c r="D182" t="s">
        <v>2011</v>
      </c>
      <c r="E182" s="1">
        <v>36642</v>
      </c>
      <c r="F182" t="s">
        <v>16</v>
      </c>
      <c r="G182" t="s">
        <v>370</v>
      </c>
      <c r="H182" t="s">
        <v>2012</v>
      </c>
      <c r="I182" t="s">
        <v>2013</v>
      </c>
      <c r="J182" t="s">
        <v>2014</v>
      </c>
      <c r="K182" t="s">
        <v>2015</v>
      </c>
      <c r="L182" t="s">
        <v>2016</v>
      </c>
      <c r="M182" t="s">
        <v>2017</v>
      </c>
      <c r="N182" t="s">
        <v>2018</v>
      </c>
      <c r="O182" t="s">
        <v>2019</v>
      </c>
    </row>
    <row r="183" spans="1:15">
      <c r="A183" t="s">
        <v>2020</v>
      </c>
      <c r="B183" t="s">
        <v>2021</v>
      </c>
      <c r="C183" t="s">
        <v>147</v>
      </c>
      <c r="D183" t="s">
        <v>2022</v>
      </c>
      <c r="E183" s="1">
        <v>37525</v>
      </c>
      <c r="F183">
        <v>1057021305</v>
      </c>
      <c r="G183" t="s">
        <v>147</v>
      </c>
      <c r="H183" t="s">
        <v>2023</v>
      </c>
      <c r="I183" t="s">
        <v>2024</v>
      </c>
      <c r="J183" t="s">
        <v>2025</v>
      </c>
      <c r="L183" t="s">
        <v>2026</v>
      </c>
      <c r="M183" t="s">
        <v>2027</v>
      </c>
      <c r="N183" t="s">
        <v>2028</v>
      </c>
      <c r="O183" t="s">
        <v>2029</v>
      </c>
    </row>
    <row r="184" spans="1:15">
      <c r="A184" t="s">
        <v>2030</v>
      </c>
      <c r="B184" t="s">
        <v>2031</v>
      </c>
      <c r="C184" t="s">
        <v>2032</v>
      </c>
      <c r="D184" t="s">
        <v>2033</v>
      </c>
      <c r="E184" s="1">
        <v>36447</v>
      </c>
      <c r="F184" t="s">
        <v>2034</v>
      </c>
      <c r="G184" t="s">
        <v>147</v>
      </c>
      <c r="I184" t="s">
        <v>2035</v>
      </c>
      <c r="J184" t="s">
        <v>2036</v>
      </c>
      <c r="K184" t="s">
        <v>2037</v>
      </c>
      <c r="L184" t="s">
        <v>2038</v>
      </c>
      <c r="M184" t="s">
        <v>2039</v>
      </c>
      <c r="N184" t="s">
        <v>2040</v>
      </c>
      <c r="O184" t="s">
        <v>2041</v>
      </c>
    </row>
    <row r="185" spans="1:15">
      <c r="A185" t="s">
        <v>2042</v>
      </c>
      <c r="B185" t="s">
        <v>16</v>
      </c>
      <c r="C185" t="s">
        <v>2043</v>
      </c>
      <c r="D185" t="s">
        <v>2044</v>
      </c>
      <c r="E185" s="1">
        <v>36847</v>
      </c>
      <c r="F185" t="s">
        <v>16</v>
      </c>
      <c r="G185" t="s">
        <v>55</v>
      </c>
      <c r="H185" t="s">
        <v>2045</v>
      </c>
      <c r="I185" t="s">
        <v>2046</v>
      </c>
      <c r="J185" t="s">
        <v>2047</v>
      </c>
      <c r="K185" t="s">
        <v>2048</v>
      </c>
      <c r="L185" t="s">
        <v>2049</v>
      </c>
      <c r="M185" t="s">
        <v>2050</v>
      </c>
      <c r="N185" t="s">
        <v>2051</v>
      </c>
      <c r="O185" t="s">
        <v>2052</v>
      </c>
    </row>
    <row r="186" spans="1:15">
      <c r="A186" t="s">
        <v>2053</v>
      </c>
      <c r="B186" t="s">
        <v>16</v>
      </c>
      <c r="C186" t="s">
        <v>2054</v>
      </c>
      <c r="D186" t="s">
        <v>2055</v>
      </c>
      <c r="E186" s="1">
        <v>31772</v>
      </c>
      <c r="F186" t="s">
        <v>16</v>
      </c>
      <c r="G186" t="s">
        <v>147</v>
      </c>
      <c r="H186" t="s">
        <v>2056</v>
      </c>
      <c r="I186" t="s">
        <v>2057</v>
      </c>
      <c r="J186" t="s">
        <v>2058</v>
      </c>
      <c r="K186" t="s">
        <v>2059</v>
      </c>
      <c r="L186" t="s">
        <v>2060</v>
      </c>
      <c r="M186" t="s">
        <v>2061</v>
      </c>
      <c r="N186" t="s">
        <v>2062</v>
      </c>
      <c r="O186" t="s">
        <v>2063</v>
      </c>
    </row>
    <row r="187" spans="1:15">
      <c r="A187" t="s">
        <v>2064</v>
      </c>
      <c r="B187" t="s">
        <v>2065</v>
      </c>
      <c r="C187" t="s">
        <v>2066</v>
      </c>
      <c r="D187" t="s">
        <v>2067</v>
      </c>
      <c r="E187" s="1">
        <v>42149</v>
      </c>
      <c r="F187" t="s">
        <v>2068</v>
      </c>
      <c r="G187" t="s">
        <v>55</v>
      </c>
      <c r="I187" t="s">
        <v>2069</v>
      </c>
      <c r="J187" t="s">
        <v>2070</v>
      </c>
      <c r="L187" t="s">
        <v>2071</v>
      </c>
      <c r="M187" t="s">
        <v>2072</v>
      </c>
      <c r="N187" t="s">
        <v>2073</v>
      </c>
      <c r="O187" t="s">
        <v>2074</v>
      </c>
    </row>
    <row r="188" spans="1:15">
      <c r="A188" t="s">
        <v>2075</v>
      </c>
      <c r="B188" t="s">
        <v>2076</v>
      </c>
      <c r="C188" t="s">
        <v>147</v>
      </c>
      <c r="D188" t="s">
        <v>2077</v>
      </c>
      <c r="E188" s="1">
        <v>36389</v>
      </c>
      <c r="F188" t="s">
        <v>2078</v>
      </c>
      <c r="G188" t="s">
        <v>147</v>
      </c>
      <c r="I188" t="s">
        <v>2079</v>
      </c>
      <c r="J188" t="s">
        <v>2080</v>
      </c>
      <c r="K188" t="s">
        <v>2081</v>
      </c>
      <c r="L188" t="s">
        <v>2082</v>
      </c>
      <c r="M188" t="s">
        <v>2083</v>
      </c>
      <c r="N188" t="s">
        <v>2084</v>
      </c>
      <c r="O188" t="s">
        <v>2085</v>
      </c>
    </row>
    <row r="189" spans="1:15">
      <c r="A189" t="s">
        <v>2086</v>
      </c>
      <c r="B189" t="s">
        <v>16</v>
      </c>
      <c r="C189" t="s">
        <v>2087</v>
      </c>
      <c r="D189" t="s">
        <v>2088</v>
      </c>
      <c r="E189" s="1">
        <v>35282</v>
      </c>
      <c r="F189" t="s">
        <v>16</v>
      </c>
      <c r="G189" t="s">
        <v>42</v>
      </c>
      <c r="H189" t="s">
        <v>2089</v>
      </c>
      <c r="I189" t="s">
        <v>2090</v>
      </c>
      <c r="J189" t="s">
        <v>2091</v>
      </c>
      <c r="K189" t="s">
        <v>2092</v>
      </c>
      <c r="L189" t="s">
        <v>2093</v>
      </c>
      <c r="M189" t="s">
        <v>2094</v>
      </c>
      <c r="N189" t="s">
        <v>2095</v>
      </c>
      <c r="O189" t="s">
        <v>2096</v>
      </c>
    </row>
    <row r="190" spans="1:15">
      <c r="A190" t="s">
        <v>2097</v>
      </c>
      <c r="B190" t="s">
        <v>16</v>
      </c>
      <c r="C190" t="s">
        <v>2098</v>
      </c>
      <c r="D190" t="s">
        <v>2099</v>
      </c>
      <c r="E190" s="1">
        <v>33900</v>
      </c>
      <c r="F190" t="s">
        <v>16</v>
      </c>
      <c r="G190" t="s">
        <v>42</v>
      </c>
      <c r="H190" t="s">
        <v>2100</v>
      </c>
      <c r="I190" t="s">
        <v>2101</v>
      </c>
      <c r="J190" t="s">
        <v>2102</v>
      </c>
      <c r="K190" t="s">
        <v>2103</v>
      </c>
      <c r="L190" t="s">
        <v>2104</v>
      </c>
      <c r="M190" t="s">
        <v>2105</v>
      </c>
      <c r="N190" t="s">
        <v>2106</v>
      </c>
      <c r="O190" t="s">
        <v>2107</v>
      </c>
    </row>
    <row r="191" spans="1:15">
      <c r="A191" t="s">
        <v>2108</v>
      </c>
      <c r="B191" t="s">
        <v>16</v>
      </c>
      <c r="C191" t="s">
        <v>2109</v>
      </c>
      <c r="D191" t="s">
        <v>16</v>
      </c>
      <c r="E191" s="1">
        <v>38699</v>
      </c>
      <c r="F191" t="s">
        <v>16</v>
      </c>
      <c r="G191" t="s">
        <v>2110</v>
      </c>
      <c r="I191" t="s">
        <v>649</v>
      </c>
      <c r="J191" t="s">
        <v>2111</v>
      </c>
      <c r="L191" t="s">
        <v>2112</v>
      </c>
      <c r="M191" t="s">
        <v>2113</v>
      </c>
      <c r="N191" t="s">
        <v>118</v>
      </c>
      <c r="O191" t="s">
        <v>2114</v>
      </c>
    </row>
    <row r="192" spans="1:15">
      <c r="A192" t="s">
        <v>2115</v>
      </c>
      <c r="B192" t="s">
        <v>16</v>
      </c>
      <c r="C192" t="s">
        <v>2116</v>
      </c>
      <c r="D192" t="s">
        <v>2117</v>
      </c>
      <c r="E192" s="1">
        <v>36872</v>
      </c>
      <c r="F192" t="s">
        <v>16</v>
      </c>
      <c r="G192" t="s">
        <v>42</v>
      </c>
      <c r="H192" t="s">
        <v>2118</v>
      </c>
      <c r="I192" t="s">
        <v>2119</v>
      </c>
      <c r="J192" t="s">
        <v>2120</v>
      </c>
      <c r="K192" t="s">
        <v>2121</v>
      </c>
      <c r="L192" t="s">
        <v>2122</v>
      </c>
      <c r="M192" t="s">
        <v>2123</v>
      </c>
      <c r="N192" t="s">
        <v>2124</v>
      </c>
      <c r="O192" t="s">
        <v>2125</v>
      </c>
    </row>
    <row r="193" spans="1:15">
      <c r="A193" t="s">
        <v>2126</v>
      </c>
      <c r="B193" t="s">
        <v>2127</v>
      </c>
      <c r="C193" t="s">
        <v>2128</v>
      </c>
      <c r="D193" t="s">
        <v>2129</v>
      </c>
      <c r="E193" s="1">
        <v>32743</v>
      </c>
      <c r="F193" t="s">
        <v>16</v>
      </c>
      <c r="G193" t="s">
        <v>1198</v>
      </c>
      <c r="H193" t="s">
        <v>2130</v>
      </c>
      <c r="I193" t="s">
        <v>2131</v>
      </c>
      <c r="J193" t="s">
        <v>2132</v>
      </c>
      <c r="K193" t="s">
        <v>2133</v>
      </c>
      <c r="L193" t="s">
        <v>2134</v>
      </c>
      <c r="M193" t="s">
        <v>2135</v>
      </c>
      <c r="N193" t="s">
        <v>118</v>
      </c>
      <c r="O193" t="s">
        <v>2136</v>
      </c>
    </row>
    <row r="194" spans="1:15">
      <c r="A194" t="s">
        <v>2137</v>
      </c>
      <c r="B194" t="s">
        <v>16</v>
      </c>
      <c r="C194" t="s">
        <v>2138</v>
      </c>
      <c r="D194" t="s">
        <v>2139</v>
      </c>
      <c r="E194" s="1">
        <v>38610</v>
      </c>
      <c r="F194" t="s">
        <v>16</v>
      </c>
      <c r="G194" t="s">
        <v>19</v>
      </c>
      <c r="H194" t="s">
        <v>2140</v>
      </c>
      <c r="I194" t="s">
        <v>2141</v>
      </c>
      <c r="J194" t="s">
        <v>2142</v>
      </c>
      <c r="K194" t="s">
        <v>2143</v>
      </c>
      <c r="L194" t="s">
        <v>2144</v>
      </c>
      <c r="M194" t="s">
        <v>2145</v>
      </c>
      <c r="N194" t="s">
        <v>2146</v>
      </c>
      <c r="O194" t="s">
        <v>2147</v>
      </c>
    </row>
    <row r="195" spans="1:15">
      <c r="A195" t="s">
        <v>2148</v>
      </c>
      <c r="B195" t="s">
        <v>1139</v>
      </c>
      <c r="C195" t="s">
        <v>2149</v>
      </c>
      <c r="D195" t="s">
        <v>2150</v>
      </c>
      <c r="E195" s="1">
        <v>30619</v>
      </c>
      <c r="F195" t="s">
        <v>2151</v>
      </c>
      <c r="G195" t="s">
        <v>147</v>
      </c>
      <c r="H195" t="s">
        <v>2152</v>
      </c>
      <c r="I195" t="s">
        <v>2153</v>
      </c>
      <c r="J195" t="e">
        <f>--IPO上市及以后未透露燕园资本彩欣投资</f>
        <v>#NAME?</v>
      </c>
      <c r="L195" t="s">
        <v>2154</v>
      </c>
      <c r="M195" t="s">
        <v>2155</v>
      </c>
      <c r="N195" t="s">
        <v>2156</v>
      </c>
      <c r="O195" t="s">
        <v>2157</v>
      </c>
    </row>
    <row r="196" spans="1:15">
      <c r="A196" t="s">
        <v>2158</v>
      </c>
      <c r="B196" t="s">
        <v>16</v>
      </c>
      <c r="C196" t="s">
        <v>2159</v>
      </c>
      <c r="D196" t="s">
        <v>2160</v>
      </c>
      <c r="E196" s="1">
        <v>34028</v>
      </c>
      <c r="F196" t="s">
        <v>16</v>
      </c>
      <c r="G196" t="s">
        <v>1848</v>
      </c>
      <c r="H196" t="s">
        <v>2161</v>
      </c>
      <c r="I196" t="s">
        <v>2162</v>
      </c>
      <c r="J196" t="s">
        <v>2163</v>
      </c>
      <c r="K196" t="s">
        <v>2164</v>
      </c>
      <c r="L196" t="s">
        <v>2165</v>
      </c>
      <c r="M196" t="s">
        <v>2166</v>
      </c>
      <c r="N196" t="s">
        <v>2167</v>
      </c>
      <c r="O196" t="s">
        <v>2168</v>
      </c>
    </row>
    <row r="197" spans="1:15">
      <c r="A197" t="s">
        <v>2169</v>
      </c>
      <c r="B197" t="s">
        <v>2170</v>
      </c>
      <c r="C197" t="s">
        <v>2171</v>
      </c>
      <c r="D197" t="s">
        <v>2172</v>
      </c>
      <c r="E197" s="1">
        <v>36391</v>
      </c>
      <c r="F197" t="s">
        <v>2173</v>
      </c>
      <c r="G197" t="s">
        <v>19</v>
      </c>
      <c r="I197" t="s">
        <v>2174</v>
      </c>
      <c r="J197" t="s">
        <v>2175</v>
      </c>
      <c r="K197" t="s">
        <v>2176</v>
      </c>
      <c r="L197" t="s">
        <v>2177</v>
      </c>
      <c r="M197" t="s">
        <v>2178</v>
      </c>
      <c r="N197" t="s">
        <v>2179</v>
      </c>
      <c r="O197" t="s">
        <v>2180</v>
      </c>
    </row>
    <row r="198" spans="1:15">
      <c r="A198" t="s">
        <v>2181</v>
      </c>
      <c r="B198" t="s">
        <v>16</v>
      </c>
      <c r="C198" t="s">
        <v>2182</v>
      </c>
      <c r="D198" t="s">
        <v>2183</v>
      </c>
      <c r="E198" s="1">
        <v>36646</v>
      </c>
      <c r="F198" t="s">
        <v>16</v>
      </c>
      <c r="G198" t="s">
        <v>112</v>
      </c>
      <c r="H198" t="s">
        <v>2184</v>
      </c>
      <c r="I198" t="s">
        <v>2185</v>
      </c>
      <c r="J198" t="s">
        <v>2186</v>
      </c>
      <c r="L198" t="s">
        <v>2187</v>
      </c>
      <c r="M198" t="s">
        <v>2188</v>
      </c>
      <c r="N198" t="s">
        <v>2189</v>
      </c>
      <c r="O198" t="s">
        <v>2190</v>
      </c>
    </row>
    <row r="199" spans="1:15">
      <c r="A199" t="s">
        <v>2191</v>
      </c>
      <c r="B199" t="s">
        <v>16</v>
      </c>
      <c r="C199" t="s">
        <v>2192</v>
      </c>
      <c r="D199" t="s">
        <v>2193</v>
      </c>
      <c r="E199" s="1">
        <v>37484</v>
      </c>
      <c r="F199" t="s">
        <v>16</v>
      </c>
      <c r="G199" t="s">
        <v>19</v>
      </c>
      <c r="H199" t="s">
        <v>2194</v>
      </c>
      <c r="I199" t="s">
        <v>2195</v>
      </c>
      <c r="J199" t="s">
        <v>2196</v>
      </c>
      <c r="K199" t="s">
        <v>2197</v>
      </c>
      <c r="L199" t="s">
        <v>2198</v>
      </c>
      <c r="M199" t="s">
        <v>2199</v>
      </c>
      <c r="N199" t="s">
        <v>2200</v>
      </c>
      <c r="O199" t="s">
        <v>2201</v>
      </c>
    </row>
    <row r="200" spans="1:15">
      <c r="A200" t="s">
        <v>2202</v>
      </c>
      <c r="B200" t="s">
        <v>16</v>
      </c>
      <c r="C200" t="s">
        <v>2203</v>
      </c>
      <c r="D200" t="s">
        <v>2204</v>
      </c>
      <c r="E200" s="1">
        <v>36160</v>
      </c>
      <c r="F200" t="s">
        <v>16</v>
      </c>
      <c r="G200" t="s">
        <v>555</v>
      </c>
      <c r="H200" t="s">
        <v>2205</v>
      </c>
      <c r="I200" t="s">
        <v>2206</v>
      </c>
      <c r="J200" t="s">
        <v>2207</v>
      </c>
      <c r="K200" t="s">
        <v>2208</v>
      </c>
      <c r="L200" t="s">
        <v>2209</v>
      </c>
      <c r="M200" t="s">
        <v>2210</v>
      </c>
      <c r="N200" t="s">
        <v>2211</v>
      </c>
      <c r="O200" t="s">
        <v>2212</v>
      </c>
    </row>
    <row r="201" spans="1:15">
      <c r="A201" t="s">
        <v>2213</v>
      </c>
      <c r="B201" t="s">
        <v>16</v>
      </c>
      <c r="C201" t="s">
        <v>2214</v>
      </c>
      <c r="D201" t="s">
        <v>2215</v>
      </c>
      <c r="E201" s="1">
        <v>36525</v>
      </c>
      <c r="F201" t="s">
        <v>16</v>
      </c>
      <c r="G201" t="s">
        <v>370</v>
      </c>
      <c r="H201" t="s">
        <v>2216</v>
      </c>
      <c r="I201" t="s">
        <v>2217</v>
      </c>
      <c r="J201" t="s">
        <v>2218</v>
      </c>
      <c r="K201" t="s">
        <v>2219</v>
      </c>
      <c r="L201" t="s">
        <v>2220</v>
      </c>
      <c r="M201" t="s">
        <v>2221</v>
      </c>
      <c r="N201" t="s">
        <v>2222</v>
      </c>
      <c r="O201" t="s">
        <v>2223</v>
      </c>
    </row>
    <row r="202" spans="1:15">
      <c r="A202" t="s">
        <v>2224</v>
      </c>
      <c r="B202" t="s">
        <v>16</v>
      </c>
      <c r="C202" t="s">
        <v>2225</v>
      </c>
      <c r="D202" t="s">
        <v>16</v>
      </c>
      <c r="E202" t="s">
        <v>474</v>
      </c>
      <c r="F202" t="s">
        <v>16</v>
      </c>
      <c r="G202" t="s">
        <v>169</v>
      </c>
      <c r="I202" t="s">
        <v>2226</v>
      </c>
      <c r="J202" t="s">
        <v>2227</v>
      </c>
      <c r="L202" t="s">
        <v>2228</v>
      </c>
      <c r="M202" t="s">
        <v>2229</v>
      </c>
      <c r="N202" t="s">
        <v>2230</v>
      </c>
      <c r="O202" t="s">
        <v>2231</v>
      </c>
    </row>
    <row r="203" spans="1:15">
      <c r="A203" t="s">
        <v>2232</v>
      </c>
      <c r="B203" t="s">
        <v>16</v>
      </c>
      <c r="C203" t="s">
        <v>2233</v>
      </c>
      <c r="D203" t="s">
        <v>16</v>
      </c>
      <c r="E203" s="1">
        <v>33927</v>
      </c>
      <c r="F203" t="s">
        <v>16</v>
      </c>
      <c r="G203" t="s">
        <v>2234</v>
      </c>
      <c r="I203" t="s">
        <v>649</v>
      </c>
      <c r="J203" t="s">
        <v>2235</v>
      </c>
      <c r="K203" t="s">
        <v>2236</v>
      </c>
      <c r="L203" t="s">
        <v>2237</v>
      </c>
      <c r="M203" t="s">
        <v>2238</v>
      </c>
      <c r="N203" t="s">
        <v>2239</v>
      </c>
      <c r="O203" t="s">
        <v>2240</v>
      </c>
    </row>
    <row r="204" spans="1:15">
      <c r="A204" t="s">
        <v>2241</v>
      </c>
      <c r="B204" t="s">
        <v>16</v>
      </c>
      <c r="C204" t="s">
        <v>2242</v>
      </c>
      <c r="D204" t="s">
        <v>2243</v>
      </c>
      <c r="E204" s="1">
        <v>36951</v>
      </c>
      <c r="F204" t="s">
        <v>16</v>
      </c>
      <c r="G204" t="s">
        <v>42</v>
      </c>
      <c r="H204" t="s">
        <v>2244</v>
      </c>
      <c r="I204" t="s">
        <v>2245</v>
      </c>
      <c r="J204" t="s">
        <v>2246</v>
      </c>
      <c r="K204" t="s">
        <v>2247</v>
      </c>
      <c r="L204" t="s">
        <v>2248</v>
      </c>
      <c r="M204" t="s">
        <v>2249</v>
      </c>
      <c r="N204" t="s">
        <v>2250</v>
      </c>
      <c r="O204" t="s">
        <v>2251</v>
      </c>
    </row>
    <row r="205" spans="1:15">
      <c r="A205" t="s">
        <v>2252</v>
      </c>
      <c r="B205" t="s">
        <v>16</v>
      </c>
      <c r="C205" t="s">
        <v>473</v>
      </c>
      <c r="D205" t="s">
        <v>16</v>
      </c>
      <c r="E205" s="1">
        <v>39167</v>
      </c>
      <c r="F205" t="s">
        <v>16</v>
      </c>
      <c r="G205" t="s">
        <v>2253</v>
      </c>
      <c r="I205" t="s">
        <v>2254</v>
      </c>
      <c r="J205" t="s">
        <v>2255</v>
      </c>
      <c r="L205" t="s">
        <v>2256</v>
      </c>
      <c r="M205" t="s">
        <v>2257</v>
      </c>
      <c r="N205" t="s">
        <v>2258</v>
      </c>
      <c r="O205" t="s">
        <v>2259</v>
      </c>
    </row>
    <row r="206" spans="1:15">
      <c r="A206" t="s">
        <v>2260</v>
      </c>
      <c r="B206" t="s">
        <v>16</v>
      </c>
      <c r="C206" t="s">
        <v>2261</v>
      </c>
      <c r="D206" t="s">
        <v>2262</v>
      </c>
      <c r="E206" s="1">
        <v>37725</v>
      </c>
      <c r="F206" t="s">
        <v>16</v>
      </c>
      <c r="G206" t="s">
        <v>19</v>
      </c>
      <c r="H206" t="s">
        <v>2263</v>
      </c>
      <c r="I206" t="s">
        <v>2264</v>
      </c>
      <c r="J206" t="s">
        <v>2265</v>
      </c>
      <c r="K206" t="s">
        <v>2266</v>
      </c>
      <c r="L206" t="s">
        <v>2267</v>
      </c>
      <c r="M206" t="s">
        <v>2268</v>
      </c>
      <c r="N206" t="s">
        <v>2269</v>
      </c>
      <c r="O206" t="s">
        <v>2270</v>
      </c>
    </row>
    <row r="207" spans="1:15">
      <c r="A207" t="s">
        <v>2271</v>
      </c>
      <c r="B207" t="s">
        <v>2272</v>
      </c>
      <c r="C207" t="s">
        <v>2273</v>
      </c>
      <c r="D207" t="s">
        <v>2274</v>
      </c>
      <c r="E207" s="1">
        <v>41144</v>
      </c>
      <c r="F207" t="s">
        <v>2275</v>
      </c>
      <c r="G207" t="s">
        <v>147</v>
      </c>
      <c r="H207" t="s">
        <v>2276</v>
      </c>
      <c r="I207" t="s">
        <v>2277</v>
      </c>
      <c r="J207" t="s">
        <v>2278</v>
      </c>
      <c r="L207" t="s">
        <v>2279</v>
      </c>
      <c r="M207" t="s">
        <v>2280</v>
      </c>
      <c r="N207" t="s">
        <v>2281</v>
      </c>
      <c r="O207" t="s">
        <v>2282</v>
      </c>
    </row>
    <row r="208" spans="1:15">
      <c r="A208" t="s">
        <v>2283</v>
      </c>
      <c r="B208" t="s">
        <v>16</v>
      </c>
      <c r="C208" t="s">
        <v>2284</v>
      </c>
      <c r="D208" t="s">
        <v>2285</v>
      </c>
      <c r="E208" s="1">
        <v>33830</v>
      </c>
      <c r="F208" t="s">
        <v>16</v>
      </c>
      <c r="G208" t="s">
        <v>55</v>
      </c>
      <c r="H208" t="s">
        <v>2286</v>
      </c>
      <c r="I208" t="s">
        <v>2287</v>
      </c>
      <c r="J208" t="s">
        <v>2288</v>
      </c>
      <c r="K208" t="s">
        <v>2289</v>
      </c>
      <c r="L208" t="s">
        <v>2290</v>
      </c>
      <c r="M208" t="s">
        <v>2291</v>
      </c>
      <c r="N208" t="s">
        <v>2292</v>
      </c>
      <c r="O208" t="s">
        <v>2293</v>
      </c>
    </row>
    <row r="209" spans="1:15">
      <c r="A209" t="s">
        <v>2294</v>
      </c>
      <c r="B209" t="s">
        <v>2295</v>
      </c>
      <c r="C209" t="s">
        <v>2296</v>
      </c>
      <c r="D209" t="s">
        <v>2297</v>
      </c>
      <c r="E209" s="1">
        <v>42132</v>
      </c>
      <c r="F209" t="s">
        <v>16</v>
      </c>
      <c r="G209" t="s">
        <v>555</v>
      </c>
      <c r="H209" t="s">
        <v>2298</v>
      </c>
      <c r="I209" t="s">
        <v>2299</v>
      </c>
      <c r="J209" t="s">
        <v>2300</v>
      </c>
      <c r="L209" t="s">
        <v>2301</v>
      </c>
      <c r="M209" t="s">
        <v>2302</v>
      </c>
      <c r="N209" t="s">
        <v>2303</v>
      </c>
      <c r="O209" t="s">
        <v>2304</v>
      </c>
    </row>
    <row r="210" spans="1:15">
      <c r="A210" t="s">
        <v>2305</v>
      </c>
      <c r="B210" t="s">
        <v>16</v>
      </c>
      <c r="C210" t="s">
        <v>2306</v>
      </c>
      <c r="D210" t="s">
        <v>2307</v>
      </c>
      <c r="E210" s="1">
        <v>36122</v>
      </c>
      <c r="F210" t="s">
        <v>16</v>
      </c>
      <c r="G210" t="s">
        <v>55</v>
      </c>
      <c r="H210" t="s">
        <v>2308</v>
      </c>
      <c r="I210" t="s">
        <v>2309</v>
      </c>
      <c r="J210" t="s">
        <v>2310</v>
      </c>
      <c r="K210" t="s">
        <v>2311</v>
      </c>
      <c r="L210" t="s">
        <v>2312</v>
      </c>
      <c r="M210" t="s">
        <v>2313</v>
      </c>
      <c r="N210" t="s">
        <v>2314</v>
      </c>
      <c r="O210" t="s">
        <v>2315</v>
      </c>
    </row>
    <row r="211" spans="1:15">
      <c r="A211" t="s">
        <v>2316</v>
      </c>
      <c r="B211" t="s">
        <v>16</v>
      </c>
      <c r="C211" t="s">
        <v>2317</v>
      </c>
      <c r="D211" t="s">
        <v>2318</v>
      </c>
      <c r="E211" s="1">
        <v>36861</v>
      </c>
      <c r="F211" t="s">
        <v>16</v>
      </c>
      <c r="G211" t="s">
        <v>370</v>
      </c>
      <c r="H211" t="s">
        <v>2319</v>
      </c>
      <c r="I211" t="s">
        <v>2320</v>
      </c>
      <c r="J211" t="s">
        <v>2321</v>
      </c>
      <c r="K211" t="s">
        <v>2322</v>
      </c>
      <c r="L211" t="s">
        <v>2323</v>
      </c>
      <c r="M211" t="s">
        <v>2324</v>
      </c>
      <c r="N211" t="s">
        <v>2325</v>
      </c>
      <c r="O211" t="s">
        <v>2326</v>
      </c>
    </row>
    <row r="212" spans="1:15">
      <c r="A212" t="s">
        <v>2327</v>
      </c>
      <c r="B212" t="s">
        <v>2328</v>
      </c>
      <c r="C212" t="s">
        <v>2329</v>
      </c>
      <c r="D212" t="s">
        <v>2330</v>
      </c>
      <c r="E212" s="1">
        <v>40323</v>
      </c>
      <c r="F212" t="s">
        <v>16</v>
      </c>
      <c r="G212" t="s">
        <v>55</v>
      </c>
      <c r="H212" t="s">
        <v>2331</v>
      </c>
      <c r="I212" t="s">
        <v>2332</v>
      </c>
      <c r="J212" t="s">
        <v>2333</v>
      </c>
      <c r="L212" t="s">
        <v>2334</v>
      </c>
      <c r="M212" t="s">
        <v>2335</v>
      </c>
      <c r="N212" t="s">
        <v>2336</v>
      </c>
      <c r="O212" t="s">
        <v>2337</v>
      </c>
    </row>
    <row r="213" spans="1:15">
      <c r="A213" t="s">
        <v>2338</v>
      </c>
      <c r="B213" t="s">
        <v>2339</v>
      </c>
      <c r="C213" t="s">
        <v>2340</v>
      </c>
      <c r="D213" t="s">
        <v>2341</v>
      </c>
      <c r="E213" s="1">
        <v>40675</v>
      </c>
      <c r="F213" t="s">
        <v>2342</v>
      </c>
      <c r="G213" t="s">
        <v>147</v>
      </c>
      <c r="H213" t="s">
        <v>2343</v>
      </c>
      <c r="I213" t="s">
        <v>2344</v>
      </c>
      <c r="J213" t="s">
        <v>2345</v>
      </c>
      <c r="K213" t="s">
        <v>2346</v>
      </c>
      <c r="L213" t="s">
        <v>2347</v>
      </c>
      <c r="M213" t="s">
        <v>2348</v>
      </c>
      <c r="N213" t="s">
        <v>2349</v>
      </c>
      <c r="O213" t="s">
        <v>2350</v>
      </c>
    </row>
    <row r="214" spans="1:15">
      <c r="A214" t="s">
        <v>2351</v>
      </c>
      <c r="B214" t="s">
        <v>16</v>
      </c>
      <c r="C214" t="s">
        <v>2352</v>
      </c>
      <c r="D214" t="s">
        <v>2353</v>
      </c>
      <c r="E214" s="1">
        <v>33862</v>
      </c>
      <c r="F214" t="s">
        <v>16</v>
      </c>
      <c r="G214" t="s">
        <v>42</v>
      </c>
      <c r="H214" t="s">
        <v>2354</v>
      </c>
      <c r="I214" t="s">
        <v>2355</v>
      </c>
      <c r="J214" t="s">
        <v>2356</v>
      </c>
      <c r="L214" t="s">
        <v>2357</v>
      </c>
      <c r="M214" t="s">
        <v>2358</v>
      </c>
      <c r="N214" t="s">
        <v>2359</v>
      </c>
      <c r="O214" t="s">
        <v>2360</v>
      </c>
    </row>
    <row r="215" spans="1:15">
      <c r="A215" t="s">
        <v>2361</v>
      </c>
      <c r="B215" t="s">
        <v>16</v>
      </c>
      <c r="C215" t="s">
        <v>2362</v>
      </c>
      <c r="D215" t="s">
        <v>2363</v>
      </c>
      <c r="E215" s="1">
        <v>35633</v>
      </c>
      <c r="F215" t="s">
        <v>16</v>
      </c>
      <c r="G215" t="s">
        <v>88</v>
      </c>
      <c r="H215" t="s">
        <v>2364</v>
      </c>
      <c r="I215" t="s">
        <v>2365</v>
      </c>
      <c r="J215" t="s">
        <v>2366</v>
      </c>
      <c r="K215" t="s">
        <v>2367</v>
      </c>
      <c r="L215" t="s">
        <v>2368</v>
      </c>
      <c r="M215" t="s">
        <v>2369</v>
      </c>
      <c r="N215" t="s">
        <v>2370</v>
      </c>
      <c r="O215" t="s">
        <v>2371</v>
      </c>
    </row>
    <row r="216" spans="1:15">
      <c r="A216" t="s">
        <v>2372</v>
      </c>
      <c r="B216" t="s">
        <v>16</v>
      </c>
      <c r="C216" t="s">
        <v>2373</v>
      </c>
      <c r="D216" t="s">
        <v>2374</v>
      </c>
      <c r="E216" s="1">
        <v>35270</v>
      </c>
      <c r="F216" t="s">
        <v>16</v>
      </c>
      <c r="G216" t="s">
        <v>2375</v>
      </c>
      <c r="H216" t="s">
        <v>2376</v>
      </c>
      <c r="I216" t="s">
        <v>2377</v>
      </c>
      <c r="J216" t="s">
        <v>2378</v>
      </c>
      <c r="L216" t="s">
        <v>2379</v>
      </c>
      <c r="M216" t="s">
        <v>2380</v>
      </c>
      <c r="N216" t="s">
        <v>2381</v>
      </c>
      <c r="O216" t="s">
        <v>2382</v>
      </c>
    </row>
    <row r="217" spans="1:15">
      <c r="A217" t="s">
        <v>2383</v>
      </c>
      <c r="B217" t="s">
        <v>16</v>
      </c>
      <c r="C217" t="s">
        <v>16</v>
      </c>
      <c r="D217" t="s">
        <v>16</v>
      </c>
      <c r="E217" t="s">
        <v>474</v>
      </c>
      <c r="F217" t="s">
        <v>452</v>
      </c>
      <c r="I217" t="s">
        <v>2384</v>
      </c>
      <c r="J217" t="s">
        <v>2385</v>
      </c>
      <c r="L217" t="s">
        <v>2386</v>
      </c>
      <c r="M217" t="s">
        <v>2387</v>
      </c>
      <c r="N217" t="s">
        <v>118</v>
      </c>
      <c r="O217" t="s">
        <v>2388</v>
      </c>
    </row>
    <row r="218" spans="1:15">
      <c r="A218" t="s">
        <v>2389</v>
      </c>
      <c r="B218" t="s">
        <v>16</v>
      </c>
      <c r="C218" t="s">
        <v>2390</v>
      </c>
      <c r="D218" t="s">
        <v>2391</v>
      </c>
      <c r="E218" s="1">
        <v>37033</v>
      </c>
      <c r="F218" t="s">
        <v>16</v>
      </c>
      <c r="G218" t="s">
        <v>147</v>
      </c>
      <c r="H218" t="s">
        <v>2392</v>
      </c>
      <c r="I218" t="s">
        <v>2393</v>
      </c>
      <c r="J218" t="s">
        <v>2394</v>
      </c>
      <c r="L218" t="s">
        <v>2395</v>
      </c>
      <c r="M218" t="s">
        <v>2396</v>
      </c>
      <c r="N218" t="s">
        <v>2397</v>
      </c>
      <c r="O218" t="s">
        <v>2398</v>
      </c>
    </row>
    <row r="219" spans="1:15">
      <c r="A219" t="s">
        <v>2399</v>
      </c>
      <c r="B219" t="s">
        <v>16</v>
      </c>
      <c r="C219" t="s">
        <v>2400</v>
      </c>
      <c r="D219" t="s">
        <v>2401</v>
      </c>
      <c r="E219" s="1">
        <v>34399</v>
      </c>
      <c r="F219" t="s">
        <v>16</v>
      </c>
      <c r="G219" t="s">
        <v>1256</v>
      </c>
      <c r="H219" t="s">
        <v>2402</v>
      </c>
      <c r="I219" t="s">
        <v>2403</v>
      </c>
      <c r="J219" t="s">
        <v>2404</v>
      </c>
      <c r="K219" t="s">
        <v>2405</v>
      </c>
      <c r="L219" t="s">
        <v>2406</v>
      </c>
      <c r="M219" t="s">
        <v>2407</v>
      </c>
      <c r="N219" t="s">
        <v>2408</v>
      </c>
      <c r="O219" t="s">
        <v>2409</v>
      </c>
    </row>
    <row r="220" spans="1:15">
      <c r="A220" t="s">
        <v>2410</v>
      </c>
      <c r="B220" t="s">
        <v>16</v>
      </c>
      <c r="C220" t="s">
        <v>2411</v>
      </c>
      <c r="D220" t="s">
        <v>2412</v>
      </c>
      <c r="E220" s="1">
        <v>35573</v>
      </c>
      <c r="F220" t="s">
        <v>16</v>
      </c>
      <c r="G220" t="s">
        <v>88</v>
      </c>
      <c r="H220" t="s">
        <v>2413</v>
      </c>
      <c r="I220" t="s">
        <v>2414</v>
      </c>
      <c r="J220" t="s">
        <v>2415</v>
      </c>
      <c r="K220" t="s">
        <v>2416</v>
      </c>
      <c r="L220" t="s">
        <v>2417</v>
      </c>
      <c r="M220" t="s">
        <v>2418</v>
      </c>
      <c r="N220" t="s">
        <v>2419</v>
      </c>
      <c r="O220" t="s">
        <v>2420</v>
      </c>
    </row>
    <row r="221" spans="1:15">
      <c r="A221" t="s">
        <v>2421</v>
      </c>
      <c r="B221" t="s">
        <v>16</v>
      </c>
      <c r="C221" t="s">
        <v>2422</v>
      </c>
      <c r="D221" t="s">
        <v>2423</v>
      </c>
      <c r="E221" s="1">
        <v>39695</v>
      </c>
      <c r="F221" t="s">
        <v>16</v>
      </c>
      <c r="G221" t="s">
        <v>555</v>
      </c>
      <c r="H221" t="s">
        <v>2424</v>
      </c>
      <c r="I221" t="s">
        <v>2425</v>
      </c>
      <c r="J221" t="s">
        <v>2426</v>
      </c>
      <c r="L221" t="s">
        <v>2427</v>
      </c>
      <c r="M221" t="s">
        <v>2428</v>
      </c>
      <c r="N221" t="s">
        <v>2429</v>
      </c>
      <c r="O221" t="s">
        <v>2430</v>
      </c>
    </row>
    <row r="222" spans="1:15">
      <c r="A222" t="s">
        <v>2431</v>
      </c>
      <c r="B222" t="s">
        <v>16</v>
      </c>
      <c r="C222" t="s">
        <v>2432</v>
      </c>
      <c r="D222" t="s">
        <v>2433</v>
      </c>
      <c r="E222" s="1">
        <v>35930</v>
      </c>
      <c r="F222" t="s">
        <v>16</v>
      </c>
      <c r="G222" t="s">
        <v>88</v>
      </c>
      <c r="H222" t="s">
        <v>2434</v>
      </c>
      <c r="I222" t="s">
        <v>2435</v>
      </c>
      <c r="J222" t="s">
        <v>2436</v>
      </c>
      <c r="K222" t="s">
        <v>2437</v>
      </c>
      <c r="L222" t="s">
        <v>2438</v>
      </c>
      <c r="M222" t="s">
        <v>2439</v>
      </c>
      <c r="N222" t="s">
        <v>2440</v>
      </c>
      <c r="O222" t="s">
        <v>2441</v>
      </c>
    </row>
    <row r="223" spans="1:15">
      <c r="A223" t="s">
        <v>2442</v>
      </c>
      <c r="B223" t="s">
        <v>16</v>
      </c>
      <c r="C223" t="s">
        <v>2443</v>
      </c>
      <c r="D223" t="s">
        <v>16</v>
      </c>
      <c r="E223" s="1">
        <v>31041</v>
      </c>
      <c r="F223" t="s">
        <v>2444</v>
      </c>
      <c r="G223" t="s">
        <v>2445</v>
      </c>
      <c r="I223" t="s">
        <v>649</v>
      </c>
      <c r="J223" t="s">
        <v>2446</v>
      </c>
      <c r="K223" t="s">
        <v>2447</v>
      </c>
      <c r="L223" t="s">
        <v>2448</v>
      </c>
      <c r="M223" t="s">
        <v>2449</v>
      </c>
      <c r="N223" t="s">
        <v>2450</v>
      </c>
      <c r="O223" t="s">
        <v>2451</v>
      </c>
    </row>
    <row r="224" spans="1:15">
      <c r="A224" t="s">
        <v>2452</v>
      </c>
      <c r="B224" t="s">
        <v>2453</v>
      </c>
      <c r="C224" t="s">
        <v>2454</v>
      </c>
      <c r="D224" t="s">
        <v>2455</v>
      </c>
      <c r="E224" s="1">
        <v>32654</v>
      </c>
      <c r="F224" t="s">
        <v>2456</v>
      </c>
      <c r="G224" t="s">
        <v>42</v>
      </c>
      <c r="H224" t="s">
        <v>2457</v>
      </c>
      <c r="I224" t="s">
        <v>2458</v>
      </c>
      <c r="J224" t="s">
        <v>2459</v>
      </c>
      <c r="K224" t="s">
        <v>2460</v>
      </c>
      <c r="L224" t="s">
        <v>2461</v>
      </c>
      <c r="M224" t="s">
        <v>2462</v>
      </c>
      <c r="N224" t="s">
        <v>2463</v>
      </c>
      <c r="O224" t="s">
        <v>2464</v>
      </c>
    </row>
    <row r="225" spans="1:15">
      <c r="A225" t="s">
        <v>2465</v>
      </c>
      <c r="B225" t="s">
        <v>16</v>
      </c>
      <c r="C225" t="s">
        <v>2466</v>
      </c>
      <c r="D225" t="s">
        <v>2467</v>
      </c>
      <c r="E225" s="1">
        <v>37938</v>
      </c>
      <c r="F225" t="s">
        <v>16</v>
      </c>
      <c r="G225" t="s">
        <v>169</v>
      </c>
      <c r="H225" t="s">
        <v>2468</v>
      </c>
      <c r="I225" t="s">
        <v>2469</v>
      </c>
      <c r="J225" t="s">
        <v>2470</v>
      </c>
      <c r="L225" t="s">
        <v>2471</v>
      </c>
      <c r="M225" t="s">
        <v>2472</v>
      </c>
      <c r="N225" t="s">
        <v>2473</v>
      </c>
      <c r="O225" t="s">
        <v>2474</v>
      </c>
    </row>
    <row r="226" spans="1:15">
      <c r="A226" t="s">
        <v>2475</v>
      </c>
      <c r="B226" t="s">
        <v>16</v>
      </c>
      <c r="C226" t="s">
        <v>2476</v>
      </c>
      <c r="D226" t="s">
        <v>2477</v>
      </c>
      <c r="E226" s="1">
        <v>37992</v>
      </c>
      <c r="F226" t="s">
        <v>16</v>
      </c>
      <c r="G226" t="s">
        <v>636</v>
      </c>
      <c r="H226" t="s">
        <v>2478</v>
      </c>
      <c r="I226" t="s">
        <v>2479</v>
      </c>
      <c r="J226" t="s">
        <v>2480</v>
      </c>
      <c r="K226" t="s">
        <v>2481</v>
      </c>
      <c r="L226" t="s">
        <v>2482</v>
      </c>
      <c r="M226" t="s">
        <v>2483</v>
      </c>
      <c r="N226" t="s">
        <v>2484</v>
      </c>
      <c r="O226" t="s">
        <v>2485</v>
      </c>
    </row>
    <row r="227" spans="1:15">
      <c r="A227" t="s">
        <v>2486</v>
      </c>
      <c r="B227" t="s">
        <v>16</v>
      </c>
      <c r="C227" t="s">
        <v>2487</v>
      </c>
      <c r="D227" t="s">
        <v>2488</v>
      </c>
      <c r="E227" s="1">
        <v>34342</v>
      </c>
      <c r="F227" t="s">
        <v>16</v>
      </c>
      <c r="G227" t="s">
        <v>555</v>
      </c>
      <c r="H227" t="s">
        <v>2489</v>
      </c>
      <c r="I227" t="s">
        <v>2490</v>
      </c>
      <c r="J227" t="s">
        <v>2491</v>
      </c>
      <c r="K227" t="s">
        <v>2492</v>
      </c>
      <c r="L227" t="s">
        <v>2493</v>
      </c>
      <c r="M227" t="s">
        <v>2494</v>
      </c>
      <c r="N227" t="s">
        <v>2495</v>
      </c>
      <c r="O227" t="s">
        <v>2496</v>
      </c>
    </row>
    <row r="228" spans="1:15">
      <c r="A228" t="s">
        <v>2497</v>
      </c>
      <c r="B228" t="s">
        <v>16</v>
      </c>
      <c r="C228" t="s">
        <v>2498</v>
      </c>
      <c r="D228" t="s">
        <v>2499</v>
      </c>
      <c r="E228" s="1">
        <v>36322</v>
      </c>
      <c r="F228" t="s">
        <v>16</v>
      </c>
      <c r="G228" t="s">
        <v>147</v>
      </c>
      <c r="H228" t="s">
        <v>2500</v>
      </c>
      <c r="I228" t="s">
        <v>2501</v>
      </c>
      <c r="J228" t="s">
        <v>2502</v>
      </c>
      <c r="L228" t="s">
        <v>2503</v>
      </c>
      <c r="M228" t="s">
        <v>2504</v>
      </c>
      <c r="N228" t="s">
        <v>2505</v>
      </c>
      <c r="O228" t="s">
        <v>2506</v>
      </c>
    </row>
    <row r="229" spans="1:15">
      <c r="A229" t="s">
        <v>2507</v>
      </c>
      <c r="B229" t="s">
        <v>2508</v>
      </c>
      <c r="C229" t="s">
        <v>2509</v>
      </c>
      <c r="D229" t="s">
        <v>2510</v>
      </c>
      <c r="E229" s="1">
        <v>34613</v>
      </c>
      <c r="F229" t="s">
        <v>2511</v>
      </c>
      <c r="G229" t="s">
        <v>19</v>
      </c>
      <c r="H229" t="s">
        <v>2512</v>
      </c>
      <c r="I229" t="s">
        <v>2513</v>
      </c>
      <c r="J229" t="s">
        <v>2514</v>
      </c>
      <c r="K229" t="s">
        <v>2515</v>
      </c>
      <c r="L229" t="s">
        <v>2516</v>
      </c>
      <c r="M229" t="s">
        <v>2517</v>
      </c>
      <c r="N229" t="s">
        <v>2518</v>
      </c>
      <c r="O229" t="s">
        <v>2519</v>
      </c>
    </row>
    <row r="230" spans="1:15">
      <c r="A230" t="s">
        <v>2520</v>
      </c>
      <c r="B230" t="s">
        <v>2521</v>
      </c>
      <c r="C230" t="s">
        <v>2522</v>
      </c>
      <c r="D230" t="s">
        <v>2523</v>
      </c>
      <c r="E230" s="1">
        <v>41556</v>
      </c>
      <c r="F230" t="s">
        <v>16</v>
      </c>
      <c r="G230" t="s">
        <v>55</v>
      </c>
      <c r="H230" t="s">
        <v>2524</v>
      </c>
      <c r="I230" t="s">
        <v>2525</v>
      </c>
      <c r="J230" t="s">
        <v>2526</v>
      </c>
      <c r="L230" t="s">
        <v>2527</v>
      </c>
      <c r="M230" t="s">
        <v>2528</v>
      </c>
      <c r="N230" t="s">
        <v>2529</v>
      </c>
      <c r="O230" t="s">
        <v>2530</v>
      </c>
    </row>
    <row r="231" spans="1:15">
      <c r="A231" t="s">
        <v>2531</v>
      </c>
      <c r="B231" t="s">
        <v>16</v>
      </c>
      <c r="C231" t="s">
        <v>2532</v>
      </c>
      <c r="D231" t="s">
        <v>2533</v>
      </c>
      <c r="E231" s="1">
        <v>31047</v>
      </c>
      <c r="F231" t="s">
        <v>16</v>
      </c>
      <c r="G231" t="s">
        <v>42</v>
      </c>
      <c r="H231" t="s">
        <v>2534</v>
      </c>
      <c r="I231" t="s">
        <v>2535</v>
      </c>
      <c r="J231" t="s">
        <v>2536</v>
      </c>
      <c r="K231" t="s">
        <v>2537</v>
      </c>
      <c r="L231" t="s">
        <v>2538</v>
      </c>
      <c r="M231" t="s">
        <v>2539</v>
      </c>
      <c r="N231" t="s">
        <v>2540</v>
      </c>
      <c r="O231" t="s">
        <v>2541</v>
      </c>
    </row>
    <row r="232" spans="1:15">
      <c r="A232" t="s">
        <v>2542</v>
      </c>
      <c r="B232" t="s">
        <v>16</v>
      </c>
      <c r="C232" t="s">
        <v>2543</v>
      </c>
      <c r="D232" t="s">
        <v>2544</v>
      </c>
      <c r="E232" s="1">
        <v>37243</v>
      </c>
      <c r="F232" t="s">
        <v>16</v>
      </c>
      <c r="G232" t="s">
        <v>278</v>
      </c>
      <c r="H232" t="s">
        <v>2545</v>
      </c>
      <c r="I232" t="s">
        <v>2546</v>
      </c>
      <c r="J232" t="s">
        <v>2547</v>
      </c>
      <c r="K232" t="s">
        <v>2548</v>
      </c>
      <c r="L232" t="s">
        <v>2549</v>
      </c>
      <c r="M232" t="s">
        <v>2550</v>
      </c>
      <c r="N232" t="s">
        <v>2551</v>
      </c>
      <c r="O232" t="s">
        <v>2552</v>
      </c>
    </row>
    <row r="233" spans="1:15">
      <c r="A233" t="s">
        <v>2553</v>
      </c>
      <c r="B233" t="s">
        <v>16</v>
      </c>
      <c r="C233" t="s">
        <v>2554</v>
      </c>
      <c r="D233" t="s">
        <v>2555</v>
      </c>
      <c r="E233" s="1">
        <v>36826</v>
      </c>
      <c r="F233" t="s">
        <v>16</v>
      </c>
      <c r="G233" t="s">
        <v>750</v>
      </c>
      <c r="H233" t="s">
        <v>2556</v>
      </c>
      <c r="I233" t="s">
        <v>2557</v>
      </c>
      <c r="J233" t="s">
        <v>2558</v>
      </c>
      <c r="K233" t="s">
        <v>2559</v>
      </c>
      <c r="L233" t="s">
        <v>2560</v>
      </c>
      <c r="M233" t="s">
        <v>2561</v>
      </c>
      <c r="N233" t="s">
        <v>2562</v>
      </c>
      <c r="O233" t="s">
        <v>2563</v>
      </c>
    </row>
    <row r="234" spans="1:15">
      <c r="A234" t="s">
        <v>2564</v>
      </c>
      <c r="B234" t="s">
        <v>2565</v>
      </c>
      <c r="C234" t="s">
        <v>2566</v>
      </c>
      <c r="D234" t="s">
        <v>2567</v>
      </c>
      <c r="E234" s="1">
        <v>33688</v>
      </c>
      <c r="F234" t="s">
        <v>2568</v>
      </c>
      <c r="I234" t="s">
        <v>2569</v>
      </c>
      <c r="J234" t="s">
        <v>2570</v>
      </c>
      <c r="K234" t="s">
        <v>2571</v>
      </c>
      <c r="L234" t="s">
        <v>2572</v>
      </c>
      <c r="M234" t="s">
        <v>2573</v>
      </c>
      <c r="N234" t="s">
        <v>2574</v>
      </c>
      <c r="O234" t="s">
        <v>2575</v>
      </c>
    </row>
    <row r="235" spans="1:15">
      <c r="A235" t="s">
        <v>2576</v>
      </c>
      <c r="B235" t="s">
        <v>16</v>
      </c>
      <c r="C235" t="s">
        <v>2577</v>
      </c>
      <c r="D235" t="s">
        <v>2578</v>
      </c>
      <c r="E235" s="1">
        <v>37762</v>
      </c>
      <c r="F235" t="s">
        <v>16</v>
      </c>
      <c r="G235" t="s">
        <v>1198</v>
      </c>
      <c r="H235" t="s">
        <v>2579</v>
      </c>
      <c r="I235" t="s">
        <v>2580</v>
      </c>
      <c r="J235" t="s">
        <v>2581</v>
      </c>
      <c r="K235" t="s">
        <v>2582</v>
      </c>
      <c r="L235" t="s">
        <v>2583</v>
      </c>
      <c r="M235" t="s">
        <v>2584</v>
      </c>
      <c r="N235" t="s">
        <v>2585</v>
      </c>
      <c r="O235" t="s">
        <v>2586</v>
      </c>
    </row>
    <row r="236" spans="1:15">
      <c r="A236" t="s">
        <v>2587</v>
      </c>
      <c r="B236" t="s">
        <v>16</v>
      </c>
      <c r="C236" t="s">
        <v>2588</v>
      </c>
      <c r="D236" t="s">
        <v>2589</v>
      </c>
      <c r="E236" s="1">
        <v>34988</v>
      </c>
      <c r="F236" t="s">
        <v>16</v>
      </c>
      <c r="G236" t="s">
        <v>169</v>
      </c>
      <c r="H236" t="s">
        <v>2590</v>
      </c>
      <c r="I236" t="s">
        <v>2591</v>
      </c>
      <c r="J236" t="s">
        <v>2592</v>
      </c>
      <c r="K236" t="s">
        <v>2593</v>
      </c>
      <c r="L236" t="s">
        <v>2594</v>
      </c>
      <c r="M236" t="s">
        <v>2595</v>
      </c>
      <c r="N236" t="s">
        <v>2596</v>
      </c>
      <c r="O236" t="s">
        <v>2597</v>
      </c>
    </row>
    <row r="237" spans="1:15">
      <c r="A237" t="s">
        <v>2598</v>
      </c>
      <c r="B237" t="s">
        <v>16</v>
      </c>
      <c r="C237" t="s">
        <v>2599</v>
      </c>
      <c r="D237" t="s">
        <v>2600</v>
      </c>
      <c r="E237" s="1">
        <v>35093</v>
      </c>
      <c r="F237" t="s">
        <v>16</v>
      </c>
      <c r="G237" t="s">
        <v>19</v>
      </c>
      <c r="H237" t="s">
        <v>2601</v>
      </c>
      <c r="I237" t="s">
        <v>2602</v>
      </c>
      <c r="J237" t="s">
        <v>2603</v>
      </c>
      <c r="K237" t="s">
        <v>2604</v>
      </c>
      <c r="L237" t="s">
        <v>2605</v>
      </c>
      <c r="M237" t="s">
        <v>2606</v>
      </c>
      <c r="N237" t="s">
        <v>2607</v>
      </c>
      <c r="O237" t="s">
        <v>2608</v>
      </c>
    </row>
    <row r="238" spans="1:15">
      <c r="A238" t="s">
        <v>2609</v>
      </c>
      <c r="B238" t="s">
        <v>16</v>
      </c>
      <c r="C238" t="s">
        <v>2610</v>
      </c>
      <c r="D238" t="s">
        <v>2611</v>
      </c>
      <c r="E238" s="1">
        <v>36964</v>
      </c>
      <c r="F238" t="s">
        <v>16</v>
      </c>
      <c r="G238" t="s">
        <v>42</v>
      </c>
      <c r="H238" t="s">
        <v>2612</v>
      </c>
      <c r="I238" t="s">
        <v>2613</v>
      </c>
      <c r="J238" t="s">
        <v>2614</v>
      </c>
      <c r="K238" t="s">
        <v>2615</v>
      </c>
      <c r="L238" t="s">
        <v>2616</v>
      </c>
      <c r="M238" t="s">
        <v>2617</v>
      </c>
      <c r="N238" t="s">
        <v>2618</v>
      </c>
      <c r="O238" t="s">
        <v>2619</v>
      </c>
    </row>
    <row r="239" spans="1:15">
      <c r="A239" t="s">
        <v>2620</v>
      </c>
      <c r="B239" t="s">
        <v>16</v>
      </c>
      <c r="C239" t="s">
        <v>2621</v>
      </c>
      <c r="D239" t="s">
        <v>2622</v>
      </c>
      <c r="E239" s="1">
        <v>38714</v>
      </c>
      <c r="F239" t="s">
        <v>16</v>
      </c>
      <c r="G239" t="s">
        <v>31</v>
      </c>
      <c r="H239" t="s">
        <v>2623</v>
      </c>
      <c r="I239" t="s">
        <v>2624</v>
      </c>
      <c r="J239" t="s">
        <v>2625</v>
      </c>
      <c r="L239" t="s">
        <v>2626</v>
      </c>
      <c r="M239" t="s">
        <v>2627</v>
      </c>
      <c r="N239" t="s">
        <v>2628</v>
      </c>
      <c r="O239" t="s">
        <v>2629</v>
      </c>
    </row>
    <row r="240" spans="1:15">
      <c r="A240" t="s">
        <v>2630</v>
      </c>
      <c r="B240" t="s">
        <v>2631</v>
      </c>
      <c r="C240" t="s">
        <v>2632</v>
      </c>
      <c r="D240" t="s">
        <v>2633</v>
      </c>
      <c r="E240" s="1">
        <v>42200</v>
      </c>
      <c r="F240">
        <v>65801690</v>
      </c>
      <c r="G240" t="s">
        <v>147</v>
      </c>
      <c r="I240" t="s">
        <v>2634</v>
      </c>
      <c r="J240" t="s">
        <v>2635</v>
      </c>
      <c r="L240" t="s">
        <v>2636</v>
      </c>
      <c r="M240" t="s">
        <v>2637</v>
      </c>
      <c r="N240" t="s">
        <v>2638</v>
      </c>
      <c r="O240" t="s">
        <v>2639</v>
      </c>
    </row>
    <row r="241" spans="1:15">
      <c r="A241" t="s">
        <v>2640</v>
      </c>
      <c r="B241" t="s">
        <v>16</v>
      </c>
      <c r="C241" t="s">
        <v>2641</v>
      </c>
      <c r="D241" t="s">
        <v>2642</v>
      </c>
      <c r="E241" s="1">
        <v>33855</v>
      </c>
      <c r="F241" t="s">
        <v>16</v>
      </c>
      <c r="G241" t="s">
        <v>19</v>
      </c>
      <c r="H241" t="s">
        <v>2643</v>
      </c>
      <c r="I241" t="s">
        <v>2644</v>
      </c>
      <c r="L241" t="s">
        <v>2645</v>
      </c>
      <c r="M241" t="s">
        <v>2646</v>
      </c>
      <c r="N241" t="s">
        <v>2647</v>
      </c>
      <c r="O241" t="s">
        <v>2648</v>
      </c>
    </row>
    <row r="242" spans="1:15">
      <c r="A242" t="s">
        <v>2649</v>
      </c>
      <c r="B242" t="s">
        <v>16</v>
      </c>
      <c r="C242" t="s">
        <v>2650</v>
      </c>
      <c r="D242" t="s">
        <v>1871</v>
      </c>
      <c r="E242" s="1">
        <v>33978</v>
      </c>
      <c r="F242" t="s">
        <v>16</v>
      </c>
      <c r="G242" t="s">
        <v>555</v>
      </c>
      <c r="H242" t="s">
        <v>2651</v>
      </c>
      <c r="I242" t="s">
        <v>2652</v>
      </c>
      <c r="J242" t="s">
        <v>2653</v>
      </c>
      <c r="K242" t="s">
        <v>2654</v>
      </c>
      <c r="L242" t="s">
        <v>2655</v>
      </c>
      <c r="M242" t="s">
        <v>1876</v>
      </c>
      <c r="N242" t="s">
        <v>2656</v>
      </c>
      <c r="O242" t="s">
        <v>2657</v>
      </c>
    </row>
    <row r="243" spans="1:15">
      <c r="A243" t="s">
        <v>2658</v>
      </c>
      <c r="B243" t="s">
        <v>16</v>
      </c>
      <c r="C243" t="s">
        <v>2659</v>
      </c>
      <c r="D243" t="s">
        <v>2660</v>
      </c>
      <c r="E243" s="1">
        <v>33337</v>
      </c>
      <c r="F243" t="s">
        <v>2661</v>
      </c>
      <c r="G243" t="s">
        <v>42</v>
      </c>
      <c r="H243" t="s">
        <v>2662</v>
      </c>
      <c r="I243" t="s">
        <v>2663</v>
      </c>
      <c r="J243" t="s">
        <v>2664</v>
      </c>
      <c r="K243" t="s">
        <v>2665</v>
      </c>
      <c r="L243" t="s">
        <v>2666</v>
      </c>
      <c r="M243" t="s">
        <v>2667</v>
      </c>
      <c r="N243" t="s">
        <v>2668</v>
      </c>
      <c r="O243" t="s">
        <v>2669</v>
      </c>
    </row>
    <row r="244" spans="1:15">
      <c r="A244" t="s">
        <v>2670</v>
      </c>
      <c r="B244" t="s">
        <v>2671</v>
      </c>
      <c r="C244" t="s">
        <v>2672</v>
      </c>
      <c r="D244" t="s">
        <v>2673</v>
      </c>
      <c r="E244" s="1">
        <v>37075</v>
      </c>
      <c r="F244" t="s">
        <v>2674</v>
      </c>
      <c r="G244" t="s">
        <v>147</v>
      </c>
      <c r="H244" t="s">
        <v>2675</v>
      </c>
      <c r="I244" t="s">
        <v>2676</v>
      </c>
      <c r="J244" t="s">
        <v>2677</v>
      </c>
      <c r="L244" t="s">
        <v>2678</v>
      </c>
      <c r="M244" t="s">
        <v>2679</v>
      </c>
      <c r="N244" t="s">
        <v>2680</v>
      </c>
      <c r="O244" t="s">
        <v>2681</v>
      </c>
    </row>
    <row r="245" spans="1:15">
      <c r="A245" t="s">
        <v>2682</v>
      </c>
      <c r="B245" t="s">
        <v>16</v>
      </c>
      <c r="C245" t="s">
        <v>2683</v>
      </c>
      <c r="D245" t="s">
        <v>2684</v>
      </c>
      <c r="E245" s="1">
        <v>37154</v>
      </c>
      <c r="F245" t="s">
        <v>16</v>
      </c>
      <c r="G245" t="s">
        <v>19</v>
      </c>
      <c r="H245" t="s">
        <v>2685</v>
      </c>
      <c r="I245" t="s">
        <v>2686</v>
      </c>
      <c r="J245" t="s">
        <v>2687</v>
      </c>
      <c r="L245" t="s">
        <v>2688</v>
      </c>
      <c r="M245" t="s">
        <v>2689</v>
      </c>
      <c r="N245" t="s">
        <v>2690</v>
      </c>
      <c r="O245" t="s">
        <v>2691</v>
      </c>
    </row>
    <row r="246" spans="1:15">
      <c r="A246" t="s">
        <v>2692</v>
      </c>
      <c r="B246" t="s">
        <v>16</v>
      </c>
      <c r="C246" t="s">
        <v>2693</v>
      </c>
      <c r="D246" t="s">
        <v>2694</v>
      </c>
      <c r="E246" s="1">
        <v>35748</v>
      </c>
      <c r="F246" t="s">
        <v>16</v>
      </c>
      <c r="G246" t="s">
        <v>19</v>
      </c>
      <c r="H246" t="s">
        <v>2695</v>
      </c>
      <c r="I246" t="s">
        <v>2696</v>
      </c>
      <c r="J246" t="s">
        <v>2697</v>
      </c>
      <c r="K246" t="s">
        <v>2698</v>
      </c>
      <c r="L246" t="s">
        <v>2699</v>
      </c>
      <c r="M246" t="s">
        <v>2700</v>
      </c>
      <c r="N246" t="s">
        <v>2701</v>
      </c>
      <c r="O246" t="s">
        <v>2702</v>
      </c>
    </row>
    <row r="247" spans="1:15">
      <c r="A247" t="s">
        <v>2703</v>
      </c>
      <c r="B247" t="s">
        <v>2704</v>
      </c>
      <c r="C247" t="s">
        <v>2705</v>
      </c>
      <c r="D247" t="s">
        <v>2706</v>
      </c>
      <c r="E247" s="1">
        <v>33827</v>
      </c>
      <c r="F247" t="s">
        <v>2707</v>
      </c>
      <c r="G247" t="s">
        <v>147</v>
      </c>
      <c r="H247" t="s">
        <v>2708</v>
      </c>
      <c r="I247" t="s">
        <v>2709</v>
      </c>
      <c r="J247" t="s">
        <v>2710</v>
      </c>
      <c r="L247" t="s">
        <v>2711</v>
      </c>
      <c r="M247" t="s">
        <v>2712</v>
      </c>
      <c r="N247" t="s">
        <v>2713</v>
      </c>
      <c r="O247" t="s">
        <v>2714</v>
      </c>
    </row>
    <row r="248" spans="1:15">
      <c r="A248" t="s">
        <v>2715</v>
      </c>
      <c r="B248" t="s">
        <v>2716</v>
      </c>
      <c r="C248" t="s">
        <v>2717</v>
      </c>
      <c r="D248" t="s">
        <v>2718</v>
      </c>
      <c r="E248" s="1">
        <v>36997</v>
      </c>
      <c r="F248" t="s">
        <v>2719</v>
      </c>
      <c r="G248" t="s">
        <v>19</v>
      </c>
      <c r="H248" t="s">
        <v>2720</v>
      </c>
      <c r="I248" t="s">
        <v>2721</v>
      </c>
      <c r="J248" t="s">
        <v>2722</v>
      </c>
      <c r="L248" t="s">
        <v>2723</v>
      </c>
      <c r="M248" t="s">
        <v>2724</v>
      </c>
      <c r="N248" t="s">
        <v>2725</v>
      </c>
      <c r="O248" t="s">
        <v>2726</v>
      </c>
    </row>
    <row r="249" spans="1:15">
      <c r="A249" t="s">
        <v>2727</v>
      </c>
      <c r="B249" t="s">
        <v>16</v>
      </c>
      <c r="C249" t="s">
        <v>2728</v>
      </c>
      <c r="D249" t="s">
        <v>2729</v>
      </c>
      <c r="E249" s="1">
        <v>38650</v>
      </c>
      <c r="F249" t="s">
        <v>16</v>
      </c>
      <c r="G249" t="s">
        <v>555</v>
      </c>
      <c r="H249" t="s">
        <v>2730</v>
      </c>
      <c r="I249" t="s">
        <v>2731</v>
      </c>
      <c r="J249" t="s">
        <v>2732</v>
      </c>
      <c r="K249" t="s">
        <v>2733</v>
      </c>
      <c r="L249" t="s">
        <v>2734</v>
      </c>
      <c r="M249" t="s">
        <v>2735</v>
      </c>
      <c r="N249" t="s">
        <v>2736</v>
      </c>
      <c r="O249" t="s">
        <v>2737</v>
      </c>
    </row>
    <row r="250" spans="1:15">
      <c r="A250" t="s">
        <v>2738</v>
      </c>
      <c r="B250" t="s">
        <v>16</v>
      </c>
      <c r="C250" t="s">
        <v>2739</v>
      </c>
      <c r="D250" t="s">
        <v>2740</v>
      </c>
      <c r="E250" s="1">
        <v>35044</v>
      </c>
      <c r="F250" t="s">
        <v>16</v>
      </c>
      <c r="G250" t="s">
        <v>19</v>
      </c>
      <c r="H250" t="s">
        <v>2741</v>
      </c>
      <c r="I250" t="s">
        <v>2742</v>
      </c>
      <c r="J250" t="s">
        <v>2743</v>
      </c>
      <c r="K250" t="s">
        <v>2744</v>
      </c>
      <c r="L250" t="s">
        <v>2745</v>
      </c>
      <c r="M250" t="s">
        <v>2746</v>
      </c>
      <c r="N250" t="s">
        <v>2747</v>
      </c>
      <c r="O250" t="s">
        <v>2748</v>
      </c>
    </row>
    <row r="251" spans="1:15">
      <c r="A251" t="s">
        <v>2749</v>
      </c>
      <c r="B251" t="s">
        <v>16</v>
      </c>
      <c r="C251" t="s">
        <v>2750</v>
      </c>
      <c r="D251" t="s">
        <v>2751</v>
      </c>
      <c r="E251" s="1">
        <v>35241</v>
      </c>
      <c r="F251" t="s">
        <v>16</v>
      </c>
      <c r="G251" t="s">
        <v>19</v>
      </c>
      <c r="H251" t="s">
        <v>2752</v>
      </c>
      <c r="I251" t="s">
        <v>2753</v>
      </c>
      <c r="J251" t="s">
        <v>2754</v>
      </c>
      <c r="L251" t="s">
        <v>2755</v>
      </c>
      <c r="M251" t="s">
        <v>2756</v>
      </c>
      <c r="N251" t="s">
        <v>2757</v>
      </c>
      <c r="O251" t="s">
        <v>2758</v>
      </c>
    </row>
    <row r="252" spans="1:15">
      <c r="A252" t="s">
        <v>2759</v>
      </c>
      <c r="B252" t="s">
        <v>2760</v>
      </c>
      <c r="C252" t="s">
        <v>2761</v>
      </c>
      <c r="D252" t="s">
        <v>2762</v>
      </c>
      <c r="E252" s="1">
        <v>38448</v>
      </c>
      <c r="F252" t="s">
        <v>2763</v>
      </c>
      <c r="G252" t="s">
        <v>453</v>
      </c>
      <c r="H252" t="s">
        <v>2764</v>
      </c>
      <c r="I252" t="s">
        <v>2765</v>
      </c>
      <c r="J252" t="s">
        <v>2766</v>
      </c>
      <c r="L252" t="s">
        <v>2767</v>
      </c>
      <c r="M252" t="s">
        <v>2768</v>
      </c>
      <c r="N252" t="s">
        <v>2769</v>
      </c>
      <c r="O252" t="s">
        <v>2770</v>
      </c>
    </row>
    <row r="253" spans="1:15">
      <c r="A253" t="s">
        <v>2771</v>
      </c>
      <c r="B253" t="s">
        <v>16</v>
      </c>
      <c r="C253" t="s">
        <v>473</v>
      </c>
      <c r="D253" t="s">
        <v>16</v>
      </c>
      <c r="E253" t="s">
        <v>474</v>
      </c>
      <c r="F253" t="s">
        <v>16</v>
      </c>
      <c r="G253" t="s">
        <v>2772</v>
      </c>
      <c r="I253" t="s">
        <v>2773</v>
      </c>
      <c r="K253" t="s">
        <v>2774</v>
      </c>
      <c r="L253" t="s">
        <v>2775</v>
      </c>
      <c r="M253" t="s">
        <v>2776</v>
      </c>
      <c r="N253" t="s">
        <v>2777</v>
      </c>
      <c r="O253" t="s">
        <v>2778</v>
      </c>
    </row>
    <row r="254" spans="1:15">
      <c r="A254" t="s">
        <v>2779</v>
      </c>
      <c r="B254" t="s">
        <v>16</v>
      </c>
      <c r="C254" t="s">
        <v>2780</v>
      </c>
      <c r="D254" t="s">
        <v>2781</v>
      </c>
      <c r="E254" s="1">
        <v>38432</v>
      </c>
      <c r="F254" t="s">
        <v>16</v>
      </c>
      <c r="G254" t="s">
        <v>750</v>
      </c>
      <c r="H254" t="s">
        <v>2782</v>
      </c>
      <c r="I254" t="s">
        <v>2783</v>
      </c>
      <c r="J254" t="s">
        <v>2784</v>
      </c>
      <c r="K254" t="s">
        <v>2785</v>
      </c>
      <c r="L254" t="s">
        <v>2786</v>
      </c>
      <c r="M254" t="s">
        <v>2787</v>
      </c>
      <c r="N254" t="s">
        <v>2788</v>
      </c>
      <c r="O254" t="s">
        <v>2789</v>
      </c>
    </row>
    <row r="255" spans="1:15">
      <c r="A255" t="s">
        <v>2790</v>
      </c>
      <c r="B255" t="s">
        <v>2791</v>
      </c>
      <c r="C255" t="s">
        <v>2792</v>
      </c>
      <c r="D255" t="s">
        <v>2793</v>
      </c>
      <c r="E255" s="1">
        <v>38621</v>
      </c>
      <c r="F255">
        <v>84515288</v>
      </c>
      <c r="G255" t="s">
        <v>19</v>
      </c>
      <c r="I255" t="s">
        <v>2794</v>
      </c>
      <c r="J255" t="s">
        <v>2795</v>
      </c>
      <c r="L255" t="s">
        <v>2796</v>
      </c>
      <c r="M255" t="s">
        <v>2797</v>
      </c>
      <c r="N255" t="s">
        <v>2798</v>
      </c>
      <c r="O255" t="s">
        <v>2799</v>
      </c>
    </row>
    <row r="256" spans="1:15">
      <c r="A256" t="s">
        <v>2800</v>
      </c>
      <c r="B256" t="s">
        <v>16</v>
      </c>
      <c r="C256" t="s">
        <v>2801</v>
      </c>
      <c r="D256" t="s">
        <v>2802</v>
      </c>
      <c r="E256" s="1">
        <v>38362</v>
      </c>
      <c r="F256" t="s">
        <v>16</v>
      </c>
      <c r="G256" t="s">
        <v>19</v>
      </c>
      <c r="H256" t="s">
        <v>2803</v>
      </c>
      <c r="I256" t="s">
        <v>2804</v>
      </c>
      <c r="J256" t="s">
        <v>2805</v>
      </c>
      <c r="L256" t="s">
        <v>2806</v>
      </c>
      <c r="M256" t="s">
        <v>2807</v>
      </c>
      <c r="N256" t="s">
        <v>2808</v>
      </c>
      <c r="O256" t="s">
        <v>2809</v>
      </c>
    </row>
    <row r="257" spans="1:15">
      <c r="A257" t="s">
        <v>2810</v>
      </c>
      <c r="B257" t="s">
        <v>16</v>
      </c>
      <c r="C257" t="s">
        <v>2811</v>
      </c>
      <c r="D257" t="s">
        <v>2812</v>
      </c>
      <c r="E257" s="1">
        <v>33916</v>
      </c>
      <c r="F257" t="s">
        <v>16</v>
      </c>
      <c r="G257" t="s">
        <v>19</v>
      </c>
      <c r="H257" t="s">
        <v>2813</v>
      </c>
      <c r="I257" t="s">
        <v>2814</v>
      </c>
      <c r="J257" t="s">
        <v>2815</v>
      </c>
      <c r="K257" t="s">
        <v>2816</v>
      </c>
      <c r="L257" t="s">
        <v>2516</v>
      </c>
      <c r="M257" t="s">
        <v>2817</v>
      </c>
      <c r="N257" t="s">
        <v>2818</v>
      </c>
      <c r="O257" t="s">
        <v>2819</v>
      </c>
    </row>
    <row r="258" spans="1:15">
      <c r="A258" t="s">
        <v>2820</v>
      </c>
      <c r="B258" t="s">
        <v>2821</v>
      </c>
      <c r="C258" t="s">
        <v>2822</v>
      </c>
      <c r="D258" t="s">
        <v>2823</v>
      </c>
      <c r="E258" s="1">
        <v>37040</v>
      </c>
      <c r="F258" t="s">
        <v>2824</v>
      </c>
      <c r="G258" t="s">
        <v>147</v>
      </c>
      <c r="H258" t="s">
        <v>2825</v>
      </c>
      <c r="I258" t="s">
        <v>2826</v>
      </c>
      <c r="J258" t="s">
        <v>2827</v>
      </c>
      <c r="L258" t="s">
        <v>2828</v>
      </c>
      <c r="M258" t="s">
        <v>2829</v>
      </c>
      <c r="N258" t="s">
        <v>2830</v>
      </c>
      <c r="O258" t="s">
        <v>2831</v>
      </c>
    </row>
    <row r="259" spans="1:15">
      <c r="A259" t="s">
        <v>2832</v>
      </c>
      <c r="B259" t="s">
        <v>2833</v>
      </c>
      <c r="C259" t="s">
        <v>2834</v>
      </c>
      <c r="D259" t="s">
        <v>2835</v>
      </c>
      <c r="E259" s="1">
        <v>37194</v>
      </c>
      <c r="F259" t="s">
        <v>2836</v>
      </c>
      <c r="G259" t="s">
        <v>147</v>
      </c>
      <c r="H259" t="s">
        <v>2837</v>
      </c>
      <c r="I259" t="s">
        <v>2838</v>
      </c>
      <c r="J259" t="s">
        <v>2839</v>
      </c>
      <c r="L259" t="s">
        <v>2840</v>
      </c>
      <c r="M259" t="s">
        <v>2841</v>
      </c>
      <c r="N259" t="s">
        <v>2842</v>
      </c>
      <c r="O259" t="s">
        <v>2843</v>
      </c>
    </row>
    <row r="260" spans="1:15">
      <c r="A260" t="s">
        <v>2844</v>
      </c>
      <c r="B260" t="s">
        <v>2845</v>
      </c>
      <c r="C260" t="s">
        <v>2846</v>
      </c>
      <c r="D260" t="s">
        <v>2847</v>
      </c>
      <c r="E260" s="1">
        <v>36749</v>
      </c>
      <c r="F260" t="s">
        <v>2848</v>
      </c>
      <c r="G260" t="s">
        <v>370</v>
      </c>
      <c r="I260" t="s">
        <v>2849</v>
      </c>
      <c r="J260" t="s">
        <v>2850</v>
      </c>
      <c r="K260" t="s">
        <v>2851</v>
      </c>
      <c r="L260" t="s">
        <v>2852</v>
      </c>
      <c r="M260" t="s">
        <v>2853</v>
      </c>
      <c r="N260" t="s">
        <v>2854</v>
      </c>
      <c r="O260" t="s">
        <v>2855</v>
      </c>
    </row>
    <row r="261" spans="1:15">
      <c r="A261" t="s">
        <v>2856</v>
      </c>
      <c r="B261" t="s">
        <v>391</v>
      </c>
      <c r="C261" t="s">
        <v>2857</v>
      </c>
      <c r="D261" t="s">
        <v>2858</v>
      </c>
      <c r="E261" s="1">
        <v>38714</v>
      </c>
      <c r="F261">
        <v>1056899999</v>
      </c>
      <c r="G261" t="s">
        <v>147</v>
      </c>
      <c r="H261" t="s">
        <v>2859</v>
      </c>
      <c r="I261" t="s">
        <v>2860</v>
      </c>
      <c r="J261" t="s">
        <v>2861</v>
      </c>
      <c r="L261" t="s">
        <v>2862</v>
      </c>
      <c r="M261" t="s">
        <v>2863</v>
      </c>
      <c r="N261" t="s">
        <v>2864</v>
      </c>
      <c r="O261" t="s">
        <v>2865</v>
      </c>
    </row>
    <row r="262" spans="1:15">
      <c r="A262" t="s">
        <v>2866</v>
      </c>
      <c r="B262" t="s">
        <v>16</v>
      </c>
      <c r="C262" t="s">
        <v>2867</v>
      </c>
      <c r="D262" t="s">
        <v>2868</v>
      </c>
      <c r="E262" s="1">
        <v>34079</v>
      </c>
      <c r="F262" t="s">
        <v>16</v>
      </c>
      <c r="G262" t="s">
        <v>555</v>
      </c>
      <c r="H262" t="s">
        <v>2869</v>
      </c>
      <c r="I262" t="s">
        <v>2870</v>
      </c>
      <c r="J262" t="s">
        <v>2871</v>
      </c>
      <c r="K262" t="s">
        <v>2872</v>
      </c>
      <c r="L262" t="s">
        <v>2873</v>
      </c>
      <c r="M262" t="s">
        <v>2874</v>
      </c>
      <c r="N262" t="s">
        <v>2875</v>
      </c>
      <c r="O262" t="s">
        <v>2876</v>
      </c>
    </row>
    <row r="263" spans="1:15">
      <c r="A263" t="s">
        <v>2877</v>
      </c>
      <c r="B263" t="s">
        <v>16</v>
      </c>
      <c r="C263" t="s">
        <v>2878</v>
      </c>
      <c r="D263" t="s">
        <v>2879</v>
      </c>
      <c r="E263" s="1">
        <v>36524</v>
      </c>
      <c r="F263" t="s">
        <v>16</v>
      </c>
      <c r="G263" t="s">
        <v>88</v>
      </c>
      <c r="H263" t="s">
        <v>2880</v>
      </c>
      <c r="I263" t="s">
        <v>2881</v>
      </c>
      <c r="K263" t="s">
        <v>2882</v>
      </c>
      <c r="L263" t="s">
        <v>2883</v>
      </c>
      <c r="M263" t="s">
        <v>2884</v>
      </c>
      <c r="N263" t="s">
        <v>2885</v>
      </c>
      <c r="O263" t="s">
        <v>2886</v>
      </c>
    </row>
    <row r="264" spans="1:15">
      <c r="A264" t="s">
        <v>2887</v>
      </c>
      <c r="B264" t="s">
        <v>16</v>
      </c>
      <c r="C264" t="s">
        <v>2888</v>
      </c>
      <c r="D264" t="s">
        <v>2889</v>
      </c>
      <c r="E264" s="1">
        <v>34472</v>
      </c>
      <c r="F264" t="s">
        <v>16</v>
      </c>
      <c r="G264" t="s">
        <v>169</v>
      </c>
      <c r="H264" t="s">
        <v>2890</v>
      </c>
      <c r="I264" t="s">
        <v>2891</v>
      </c>
      <c r="J264" t="s">
        <v>2892</v>
      </c>
      <c r="K264" t="s">
        <v>2893</v>
      </c>
      <c r="L264" t="s">
        <v>2894</v>
      </c>
      <c r="M264" t="s">
        <v>2895</v>
      </c>
      <c r="N264" t="s">
        <v>2896</v>
      </c>
      <c r="O264" t="s">
        <v>2897</v>
      </c>
    </row>
    <row r="265" spans="1:15">
      <c r="A265" t="s">
        <v>2898</v>
      </c>
      <c r="B265" t="s">
        <v>16</v>
      </c>
      <c r="C265" t="s">
        <v>2899</v>
      </c>
      <c r="D265" t="s">
        <v>2900</v>
      </c>
      <c r="E265" s="1">
        <v>34368</v>
      </c>
      <c r="F265" t="s">
        <v>16</v>
      </c>
      <c r="G265" t="s">
        <v>19</v>
      </c>
      <c r="H265" t="s">
        <v>2901</v>
      </c>
      <c r="I265" t="s">
        <v>2902</v>
      </c>
      <c r="J265" t="s">
        <v>2903</v>
      </c>
      <c r="K265" t="s">
        <v>2904</v>
      </c>
      <c r="L265" t="s">
        <v>2905</v>
      </c>
      <c r="M265" t="s">
        <v>2906</v>
      </c>
      <c r="N265" t="s">
        <v>2907</v>
      </c>
      <c r="O265" t="s">
        <v>2908</v>
      </c>
    </row>
    <row r="266" spans="1:15">
      <c r="A266" t="s">
        <v>2909</v>
      </c>
      <c r="B266" t="s">
        <v>2910</v>
      </c>
      <c r="C266" t="s">
        <v>2911</v>
      </c>
      <c r="D266" t="s">
        <v>2912</v>
      </c>
      <c r="E266" s="1">
        <v>41060</v>
      </c>
      <c r="F266" t="s">
        <v>2913</v>
      </c>
      <c r="G266" t="s">
        <v>19</v>
      </c>
      <c r="H266" t="s">
        <v>2914</v>
      </c>
      <c r="I266" t="s">
        <v>2915</v>
      </c>
      <c r="J266" t="s">
        <v>2916</v>
      </c>
      <c r="L266" t="s">
        <v>2917</v>
      </c>
      <c r="M266" t="s">
        <v>2918</v>
      </c>
      <c r="N266" t="s">
        <v>2919</v>
      </c>
      <c r="O266" t="s">
        <v>2920</v>
      </c>
    </row>
    <row r="267" spans="1:15">
      <c r="A267" t="s">
        <v>2921</v>
      </c>
      <c r="B267" t="s">
        <v>2922</v>
      </c>
      <c r="C267" t="s">
        <v>2923</v>
      </c>
      <c r="D267" t="s">
        <v>2924</v>
      </c>
      <c r="E267" s="1">
        <v>40858</v>
      </c>
      <c r="F267" t="s">
        <v>2925</v>
      </c>
      <c r="G267" t="s">
        <v>55</v>
      </c>
      <c r="H267" t="s">
        <v>2926</v>
      </c>
      <c r="I267" t="s">
        <v>2927</v>
      </c>
      <c r="J267" t="s">
        <v>2928</v>
      </c>
      <c r="L267" t="s">
        <v>2929</v>
      </c>
      <c r="M267" t="s">
        <v>2930</v>
      </c>
      <c r="N267" t="s">
        <v>2931</v>
      </c>
      <c r="O267" t="s">
        <v>2932</v>
      </c>
    </row>
    <row r="268" spans="1:15">
      <c r="A268" t="s">
        <v>2933</v>
      </c>
      <c r="B268" t="s">
        <v>16</v>
      </c>
      <c r="C268" t="s">
        <v>2934</v>
      </c>
      <c r="D268" t="s">
        <v>2935</v>
      </c>
      <c r="E268" s="1">
        <v>36122</v>
      </c>
      <c r="F268" t="s">
        <v>16</v>
      </c>
      <c r="G268" t="s">
        <v>555</v>
      </c>
      <c r="H268" t="s">
        <v>2936</v>
      </c>
      <c r="I268" t="s">
        <v>2937</v>
      </c>
      <c r="J268" t="s">
        <v>2938</v>
      </c>
      <c r="K268" t="s">
        <v>2939</v>
      </c>
      <c r="L268" t="s">
        <v>2940</v>
      </c>
      <c r="M268" t="s">
        <v>2941</v>
      </c>
      <c r="N268" t="s">
        <v>2942</v>
      </c>
      <c r="O268" t="s">
        <v>2943</v>
      </c>
    </row>
    <row r="269" spans="1:15">
      <c r="A269" t="s">
        <v>2944</v>
      </c>
      <c r="B269" t="s">
        <v>2945</v>
      </c>
      <c r="C269" t="s">
        <v>2946</v>
      </c>
      <c r="D269" t="s">
        <v>2947</v>
      </c>
      <c r="E269" s="1">
        <v>40728</v>
      </c>
      <c r="F269" t="s">
        <v>16</v>
      </c>
      <c r="G269" t="s">
        <v>42</v>
      </c>
      <c r="H269" t="s">
        <v>2948</v>
      </c>
      <c r="I269" t="s">
        <v>2949</v>
      </c>
      <c r="J269" t="s">
        <v>2950</v>
      </c>
      <c r="L269" t="s">
        <v>2951</v>
      </c>
      <c r="M269" t="s">
        <v>2952</v>
      </c>
      <c r="N269" t="s">
        <v>2953</v>
      </c>
      <c r="O269" t="s">
        <v>2954</v>
      </c>
    </row>
    <row r="270" spans="1:15">
      <c r="A270" t="s">
        <v>2955</v>
      </c>
      <c r="B270" t="s">
        <v>2956</v>
      </c>
      <c r="C270" t="s">
        <v>2957</v>
      </c>
      <c r="D270" t="s">
        <v>2958</v>
      </c>
      <c r="E270" s="1">
        <v>39307</v>
      </c>
      <c r="F270" t="s">
        <v>2959</v>
      </c>
      <c r="G270" t="s">
        <v>55</v>
      </c>
      <c r="H270" t="s">
        <v>2960</v>
      </c>
      <c r="I270" t="s">
        <v>2961</v>
      </c>
      <c r="L270" t="s">
        <v>2962</v>
      </c>
      <c r="M270" t="s">
        <v>2963</v>
      </c>
      <c r="N270" t="s">
        <v>2964</v>
      </c>
      <c r="O270" t="s">
        <v>2965</v>
      </c>
    </row>
    <row r="271" spans="1:15">
      <c r="A271" t="s">
        <v>2966</v>
      </c>
      <c r="B271" t="s">
        <v>16</v>
      </c>
      <c r="C271" t="s">
        <v>2967</v>
      </c>
      <c r="D271" t="s">
        <v>2968</v>
      </c>
      <c r="E271" s="1">
        <v>37561</v>
      </c>
      <c r="F271" t="s">
        <v>16</v>
      </c>
      <c r="G271" t="s">
        <v>19</v>
      </c>
      <c r="H271" t="s">
        <v>2969</v>
      </c>
      <c r="I271" t="s">
        <v>2970</v>
      </c>
      <c r="J271" t="s">
        <v>2971</v>
      </c>
      <c r="K271" t="s">
        <v>2972</v>
      </c>
      <c r="L271" t="s">
        <v>2973</v>
      </c>
      <c r="M271" t="s">
        <v>2974</v>
      </c>
      <c r="N271" t="s">
        <v>2975</v>
      </c>
      <c r="O271" t="s">
        <v>2976</v>
      </c>
    </row>
    <row r="272" spans="1:15">
      <c r="A272" t="s">
        <v>2977</v>
      </c>
      <c r="B272" t="s">
        <v>16</v>
      </c>
      <c r="C272" t="s">
        <v>2978</v>
      </c>
      <c r="D272" t="s">
        <v>2979</v>
      </c>
      <c r="E272" s="1">
        <v>39692</v>
      </c>
      <c r="F272" t="s">
        <v>16</v>
      </c>
      <c r="G272" t="s">
        <v>555</v>
      </c>
      <c r="H272" t="s">
        <v>2980</v>
      </c>
      <c r="I272" t="s">
        <v>2981</v>
      </c>
      <c r="J272" t="s">
        <v>2982</v>
      </c>
      <c r="L272" t="s">
        <v>2983</v>
      </c>
      <c r="M272" t="s">
        <v>2984</v>
      </c>
      <c r="N272" t="s">
        <v>2985</v>
      </c>
      <c r="O272" t="s">
        <v>2986</v>
      </c>
    </row>
    <row r="273" spans="1:15">
      <c r="A273" t="s">
        <v>2987</v>
      </c>
      <c r="B273" t="s">
        <v>2988</v>
      </c>
      <c r="C273" t="s">
        <v>2989</v>
      </c>
      <c r="D273" t="s">
        <v>2990</v>
      </c>
      <c r="E273" s="1">
        <v>36525</v>
      </c>
      <c r="F273" t="s">
        <v>2991</v>
      </c>
      <c r="G273" t="s">
        <v>370</v>
      </c>
      <c r="H273" t="s">
        <v>2992</v>
      </c>
      <c r="I273" t="s">
        <v>2174</v>
      </c>
      <c r="J273" t="s">
        <v>2993</v>
      </c>
      <c r="K273" t="s">
        <v>2994</v>
      </c>
      <c r="L273" t="s">
        <v>2516</v>
      </c>
      <c r="M273" t="s">
        <v>2995</v>
      </c>
      <c r="N273" t="s">
        <v>2996</v>
      </c>
      <c r="O273" t="s">
        <v>2997</v>
      </c>
    </row>
    <row r="274" spans="1:15">
      <c r="A274" t="s">
        <v>2998</v>
      </c>
      <c r="B274" t="s">
        <v>16</v>
      </c>
      <c r="C274" t="s">
        <v>2999</v>
      </c>
      <c r="D274" t="s">
        <v>3000</v>
      </c>
      <c r="E274" s="1">
        <v>32623</v>
      </c>
      <c r="F274" t="s">
        <v>16</v>
      </c>
      <c r="G274" t="s">
        <v>370</v>
      </c>
      <c r="H274" t="s">
        <v>3001</v>
      </c>
      <c r="I274" t="s">
        <v>3002</v>
      </c>
      <c r="J274" t="s">
        <v>3003</v>
      </c>
      <c r="K274" t="s">
        <v>3004</v>
      </c>
      <c r="L274" t="s">
        <v>3005</v>
      </c>
      <c r="M274" t="s">
        <v>3006</v>
      </c>
      <c r="N274" t="s">
        <v>3007</v>
      </c>
      <c r="O274" t="s">
        <v>3008</v>
      </c>
    </row>
    <row r="275" spans="1:15">
      <c r="A275" t="s">
        <v>3009</v>
      </c>
      <c r="B275" t="s">
        <v>449</v>
      </c>
      <c r="C275" t="s">
        <v>3010</v>
      </c>
      <c r="D275" t="s">
        <v>3011</v>
      </c>
      <c r="E275" s="1">
        <v>39576</v>
      </c>
      <c r="F275" t="s">
        <v>3012</v>
      </c>
      <c r="G275" t="s">
        <v>453</v>
      </c>
      <c r="I275" t="s">
        <v>3013</v>
      </c>
      <c r="J275" t="s">
        <v>3014</v>
      </c>
      <c r="K275" t="s">
        <v>3015</v>
      </c>
      <c r="L275" t="s">
        <v>3016</v>
      </c>
      <c r="M275" t="s">
        <v>3017</v>
      </c>
      <c r="N275" t="s">
        <v>3018</v>
      </c>
      <c r="O275" t="s">
        <v>3019</v>
      </c>
    </row>
    <row r="276" spans="1:15">
      <c r="A276" t="s">
        <v>3020</v>
      </c>
      <c r="B276" t="s">
        <v>16</v>
      </c>
      <c r="C276" t="s">
        <v>3021</v>
      </c>
      <c r="D276" t="s">
        <v>3022</v>
      </c>
      <c r="E276" s="1">
        <v>37586</v>
      </c>
      <c r="F276" t="s">
        <v>16</v>
      </c>
      <c r="G276" t="s">
        <v>555</v>
      </c>
      <c r="H276" t="s">
        <v>3023</v>
      </c>
      <c r="I276" t="s">
        <v>3024</v>
      </c>
      <c r="J276" t="s">
        <v>3025</v>
      </c>
      <c r="K276" t="s">
        <v>3026</v>
      </c>
      <c r="L276" t="s">
        <v>3027</v>
      </c>
      <c r="M276" t="s">
        <v>3028</v>
      </c>
      <c r="N276" t="s">
        <v>3029</v>
      </c>
      <c r="O276" t="s">
        <v>3030</v>
      </c>
    </row>
    <row r="277" spans="1:15">
      <c r="A277" t="s">
        <v>3031</v>
      </c>
      <c r="B277" t="s">
        <v>16</v>
      </c>
      <c r="C277" t="s">
        <v>3032</v>
      </c>
      <c r="D277" t="s">
        <v>16</v>
      </c>
      <c r="E277" s="1">
        <v>36574</v>
      </c>
      <c r="F277" t="s">
        <v>3033</v>
      </c>
      <c r="G277" t="s">
        <v>3034</v>
      </c>
      <c r="I277" t="s">
        <v>649</v>
      </c>
      <c r="J277" t="s">
        <v>3035</v>
      </c>
      <c r="L277" t="s">
        <v>3036</v>
      </c>
      <c r="M277" t="s">
        <v>3037</v>
      </c>
      <c r="N277" t="s">
        <v>3038</v>
      </c>
      <c r="O277" t="s">
        <v>3039</v>
      </c>
    </row>
    <row r="278" spans="1:15">
      <c r="A278" t="s">
        <v>3040</v>
      </c>
      <c r="B278" t="s">
        <v>16</v>
      </c>
      <c r="C278" t="s">
        <v>3041</v>
      </c>
      <c r="D278" t="s">
        <v>3042</v>
      </c>
      <c r="E278" s="1">
        <v>38036</v>
      </c>
      <c r="F278" t="s">
        <v>16</v>
      </c>
      <c r="G278" t="s">
        <v>555</v>
      </c>
      <c r="H278" t="s">
        <v>3043</v>
      </c>
      <c r="I278" t="s">
        <v>3044</v>
      </c>
      <c r="J278" t="s">
        <v>3045</v>
      </c>
      <c r="L278" t="s">
        <v>3046</v>
      </c>
      <c r="M278" t="s">
        <v>3047</v>
      </c>
      <c r="N278" t="s">
        <v>3048</v>
      </c>
      <c r="O278" t="s">
        <v>3049</v>
      </c>
    </row>
    <row r="279" spans="1:15">
      <c r="A279" t="s">
        <v>3050</v>
      </c>
      <c r="B279" t="s">
        <v>16</v>
      </c>
      <c r="C279" t="s">
        <v>3051</v>
      </c>
      <c r="D279" t="s">
        <v>3052</v>
      </c>
      <c r="E279" s="1">
        <v>35408</v>
      </c>
      <c r="F279" t="s">
        <v>16</v>
      </c>
      <c r="G279" t="s">
        <v>19</v>
      </c>
      <c r="H279" t="s">
        <v>3053</v>
      </c>
      <c r="I279" t="s">
        <v>3054</v>
      </c>
      <c r="J279" t="s">
        <v>3055</v>
      </c>
      <c r="K279" t="s">
        <v>3056</v>
      </c>
      <c r="L279" t="s">
        <v>3057</v>
      </c>
      <c r="M279" t="s">
        <v>3058</v>
      </c>
      <c r="N279" t="s">
        <v>3059</v>
      </c>
      <c r="O279" t="s">
        <v>3060</v>
      </c>
    </row>
    <row r="280" spans="1:15">
      <c r="A280" t="s">
        <v>3061</v>
      </c>
      <c r="B280" t="s">
        <v>16</v>
      </c>
      <c r="C280" t="s">
        <v>3062</v>
      </c>
      <c r="D280" t="s">
        <v>16</v>
      </c>
      <c r="E280" s="1">
        <v>37211</v>
      </c>
      <c r="F280" t="s">
        <v>3063</v>
      </c>
      <c r="G280" t="s">
        <v>3064</v>
      </c>
      <c r="I280" t="s">
        <v>649</v>
      </c>
      <c r="J280" t="s">
        <v>3065</v>
      </c>
      <c r="K280" t="s">
        <v>3066</v>
      </c>
      <c r="L280" t="s">
        <v>3067</v>
      </c>
      <c r="M280" t="s">
        <v>3068</v>
      </c>
      <c r="N280" t="s">
        <v>3069</v>
      </c>
      <c r="O280" t="s">
        <v>3070</v>
      </c>
    </row>
    <row r="281" spans="1:15">
      <c r="A281" t="s">
        <v>3071</v>
      </c>
      <c r="B281" t="s">
        <v>16</v>
      </c>
      <c r="C281" t="s">
        <v>3072</v>
      </c>
      <c r="D281" t="s">
        <v>3073</v>
      </c>
      <c r="E281" s="1">
        <v>35318</v>
      </c>
      <c r="F281" t="s">
        <v>16</v>
      </c>
      <c r="G281" t="s">
        <v>147</v>
      </c>
      <c r="H281" t="s">
        <v>3074</v>
      </c>
      <c r="I281" t="s">
        <v>3075</v>
      </c>
      <c r="J281" t="s">
        <v>3076</v>
      </c>
      <c r="K281" t="s">
        <v>3077</v>
      </c>
      <c r="L281" t="s">
        <v>3078</v>
      </c>
      <c r="M281" t="s">
        <v>3079</v>
      </c>
      <c r="N281" t="s">
        <v>3080</v>
      </c>
      <c r="O281" t="s">
        <v>3081</v>
      </c>
    </row>
    <row r="282" spans="1:15">
      <c r="A282" t="s">
        <v>3082</v>
      </c>
      <c r="B282" t="s">
        <v>3083</v>
      </c>
      <c r="C282" t="s">
        <v>3084</v>
      </c>
      <c r="D282" t="s">
        <v>3085</v>
      </c>
      <c r="E282" s="1">
        <v>41738</v>
      </c>
      <c r="F282" t="s">
        <v>3086</v>
      </c>
      <c r="G282" t="s">
        <v>147</v>
      </c>
      <c r="H282" t="s">
        <v>3087</v>
      </c>
      <c r="I282" t="s">
        <v>3088</v>
      </c>
      <c r="K282" t="s">
        <v>3089</v>
      </c>
      <c r="L282" t="s">
        <v>3090</v>
      </c>
      <c r="M282" t="s">
        <v>3091</v>
      </c>
      <c r="N282" t="s">
        <v>3092</v>
      </c>
      <c r="O282" t="s">
        <v>3093</v>
      </c>
    </row>
    <row r="283" spans="1:15">
      <c r="A283" t="s">
        <v>3094</v>
      </c>
      <c r="B283" t="s">
        <v>16</v>
      </c>
      <c r="C283" t="s">
        <v>3095</v>
      </c>
      <c r="D283" t="s">
        <v>3096</v>
      </c>
      <c r="E283" s="1">
        <v>32112</v>
      </c>
      <c r="F283" t="s">
        <v>16</v>
      </c>
      <c r="G283" t="s">
        <v>169</v>
      </c>
      <c r="H283" t="s">
        <v>3097</v>
      </c>
      <c r="I283" t="s">
        <v>3098</v>
      </c>
      <c r="J283" t="s">
        <v>3099</v>
      </c>
      <c r="K283" t="s">
        <v>3100</v>
      </c>
      <c r="L283" t="s">
        <v>3101</v>
      </c>
      <c r="M283" t="s">
        <v>3102</v>
      </c>
      <c r="N283" t="s">
        <v>3103</v>
      </c>
      <c r="O283" t="s">
        <v>3104</v>
      </c>
    </row>
    <row r="284" spans="1:15">
      <c r="A284" t="s">
        <v>3105</v>
      </c>
      <c r="B284" t="s">
        <v>16</v>
      </c>
      <c r="C284" t="s">
        <v>3106</v>
      </c>
      <c r="D284" t="s">
        <v>3107</v>
      </c>
      <c r="E284" s="1">
        <v>37054</v>
      </c>
      <c r="F284" t="s">
        <v>16</v>
      </c>
      <c r="G284" t="s">
        <v>3108</v>
      </c>
      <c r="I284" t="s">
        <v>3109</v>
      </c>
      <c r="J284" t="s">
        <v>3110</v>
      </c>
      <c r="K284" t="s">
        <v>3111</v>
      </c>
      <c r="L284" t="s">
        <v>3112</v>
      </c>
      <c r="M284" t="s">
        <v>3113</v>
      </c>
      <c r="N284" t="s">
        <v>3114</v>
      </c>
      <c r="O284" t="s">
        <v>3115</v>
      </c>
    </row>
    <row r="285" spans="1:15">
      <c r="A285" t="s">
        <v>3116</v>
      </c>
      <c r="B285" t="s">
        <v>16</v>
      </c>
      <c r="C285" t="s">
        <v>3117</v>
      </c>
      <c r="D285" t="s">
        <v>3118</v>
      </c>
      <c r="E285" s="1">
        <v>37420</v>
      </c>
      <c r="F285" t="s">
        <v>16</v>
      </c>
      <c r="G285" t="s">
        <v>42</v>
      </c>
      <c r="H285" t="s">
        <v>3119</v>
      </c>
      <c r="I285" t="s">
        <v>3120</v>
      </c>
      <c r="J285" t="s">
        <v>3121</v>
      </c>
      <c r="K285" t="s">
        <v>3122</v>
      </c>
      <c r="L285" t="s">
        <v>3123</v>
      </c>
      <c r="M285" t="s">
        <v>3124</v>
      </c>
      <c r="N285" t="s">
        <v>3125</v>
      </c>
      <c r="O285" t="s">
        <v>3126</v>
      </c>
    </row>
    <row r="286" spans="1:15">
      <c r="A286" t="s">
        <v>3127</v>
      </c>
      <c r="B286" t="s">
        <v>3128</v>
      </c>
      <c r="C286" t="s">
        <v>3129</v>
      </c>
      <c r="D286" t="s">
        <v>3130</v>
      </c>
      <c r="E286" s="1">
        <v>40115</v>
      </c>
      <c r="F286" t="s">
        <v>3131</v>
      </c>
      <c r="G286" t="s">
        <v>19</v>
      </c>
      <c r="H286" t="s">
        <v>3132</v>
      </c>
      <c r="I286" t="s">
        <v>3133</v>
      </c>
      <c r="J286" t="s">
        <v>3134</v>
      </c>
      <c r="L286" t="s">
        <v>3135</v>
      </c>
      <c r="M286" t="s">
        <v>3136</v>
      </c>
      <c r="N286" t="s">
        <v>3137</v>
      </c>
      <c r="O286" t="s">
        <v>3138</v>
      </c>
    </row>
    <row r="287" spans="1:15">
      <c r="A287" t="s">
        <v>3139</v>
      </c>
      <c r="B287" t="s">
        <v>16</v>
      </c>
      <c r="C287" t="s">
        <v>3140</v>
      </c>
      <c r="D287" t="s">
        <v>3141</v>
      </c>
      <c r="E287" s="1">
        <v>36646</v>
      </c>
      <c r="F287" t="s">
        <v>16</v>
      </c>
      <c r="G287" t="s">
        <v>55</v>
      </c>
      <c r="H287" t="s">
        <v>3142</v>
      </c>
      <c r="I287" t="s">
        <v>3143</v>
      </c>
      <c r="J287" t="s">
        <v>3144</v>
      </c>
      <c r="L287" t="s">
        <v>3145</v>
      </c>
      <c r="M287" t="s">
        <v>3146</v>
      </c>
      <c r="N287" t="s">
        <v>3147</v>
      </c>
      <c r="O287" t="s">
        <v>3148</v>
      </c>
    </row>
    <row r="288" spans="1:15">
      <c r="A288" t="s">
        <v>3149</v>
      </c>
      <c r="B288" t="s">
        <v>16</v>
      </c>
      <c r="C288" t="s">
        <v>3150</v>
      </c>
      <c r="D288" t="s">
        <v>3151</v>
      </c>
      <c r="E288" s="1">
        <v>38664</v>
      </c>
      <c r="F288" t="s">
        <v>16</v>
      </c>
      <c r="G288" t="s">
        <v>346</v>
      </c>
      <c r="H288" t="s">
        <v>3152</v>
      </c>
      <c r="I288" t="s">
        <v>3153</v>
      </c>
      <c r="K288" t="s">
        <v>3154</v>
      </c>
      <c r="L288" t="s">
        <v>3155</v>
      </c>
      <c r="M288" t="s">
        <v>3156</v>
      </c>
      <c r="N288" t="s">
        <v>3157</v>
      </c>
      <c r="O288" t="s">
        <v>3158</v>
      </c>
    </row>
    <row r="289" spans="1:15">
      <c r="A289" t="s">
        <v>3159</v>
      </c>
      <c r="B289" t="s">
        <v>16</v>
      </c>
      <c r="C289" t="s">
        <v>3160</v>
      </c>
      <c r="D289" t="s">
        <v>3161</v>
      </c>
      <c r="E289" s="1">
        <v>40014</v>
      </c>
      <c r="F289" t="s">
        <v>16</v>
      </c>
      <c r="G289" t="s">
        <v>370</v>
      </c>
      <c r="H289" t="s">
        <v>3162</v>
      </c>
      <c r="I289" t="s">
        <v>3163</v>
      </c>
      <c r="J289" t="s">
        <v>3164</v>
      </c>
      <c r="L289" t="s">
        <v>3165</v>
      </c>
      <c r="M289" t="s">
        <v>3166</v>
      </c>
      <c r="N289" t="s">
        <v>3167</v>
      </c>
      <c r="O289" t="s">
        <v>3168</v>
      </c>
    </row>
    <row r="290" spans="1:15">
      <c r="A290" t="s">
        <v>3169</v>
      </c>
      <c r="B290" t="s">
        <v>16</v>
      </c>
      <c r="C290" t="s">
        <v>3170</v>
      </c>
      <c r="D290" t="s">
        <v>3171</v>
      </c>
      <c r="E290" s="1">
        <v>38224</v>
      </c>
      <c r="F290" t="s">
        <v>16</v>
      </c>
      <c r="G290" t="s">
        <v>42</v>
      </c>
      <c r="H290" t="s">
        <v>3172</v>
      </c>
      <c r="I290" t="s">
        <v>3173</v>
      </c>
      <c r="J290" t="s">
        <v>3174</v>
      </c>
      <c r="L290" t="s">
        <v>3175</v>
      </c>
      <c r="M290" t="s">
        <v>3176</v>
      </c>
      <c r="N290" t="s">
        <v>3177</v>
      </c>
      <c r="O290" t="s">
        <v>3178</v>
      </c>
    </row>
    <row r="291" spans="1:15">
      <c r="A291" t="s">
        <v>3179</v>
      </c>
      <c r="B291" t="s">
        <v>16</v>
      </c>
      <c r="C291" t="s">
        <v>3180</v>
      </c>
      <c r="D291" t="s">
        <v>3181</v>
      </c>
      <c r="E291" s="1">
        <v>34726</v>
      </c>
      <c r="F291" t="s">
        <v>16</v>
      </c>
      <c r="G291" t="s">
        <v>3182</v>
      </c>
      <c r="H291" t="s">
        <v>3183</v>
      </c>
      <c r="I291" t="s">
        <v>3184</v>
      </c>
      <c r="J291" t="s">
        <v>3185</v>
      </c>
      <c r="K291" t="s">
        <v>3186</v>
      </c>
      <c r="L291" t="s">
        <v>3187</v>
      </c>
      <c r="M291" t="s">
        <v>3188</v>
      </c>
      <c r="N291" t="s">
        <v>3189</v>
      </c>
      <c r="O291" t="s">
        <v>3190</v>
      </c>
    </row>
    <row r="292" spans="1:15">
      <c r="A292" t="s">
        <v>3191</v>
      </c>
      <c r="B292" t="s">
        <v>16</v>
      </c>
      <c r="C292" t="s">
        <v>3192</v>
      </c>
      <c r="D292" t="s">
        <v>3193</v>
      </c>
      <c r="E292" s="1">
        <v>36994</v>
      </c>
      <c r="F292" t="s">
        <v>16</v>
      </c>
      <c r="G292" t="s">
        <v>485</v>
      </c>
      <c r="H292" t="s">
        <v>3194</v>
      </c>
      <c r="I292" t="s">
        <v>3195</v>
      </c>
      <c r="J292" t="s">
        <v>3196</v>
      </c>
      <c r="L292" t="s">
        <v>3197</v>
      </c>
      <c r="M292" t="s">
        <v>3198</v>
      </c>
      <c r="N292" t="s">
        <v>3199</v>
      </c>
      <c r="O292" t="s">
        <v>3200</v>
      </c>
    </row>
    <row r="293" spans="1:15">
      <c r="A293" t="s">
        <v>3201</v>
      </c>
      <c r="B293" t="s">
        <v>16</v>
      </c>
      <c r="C293" t="s">
        <v>3202</v>
      </c>
      <c r="D293" t="s">
        <v>3203</v>
      </c>
      <c r="E293" s="1">
        <v>34578</v>
      </c>
      <c r="F293" t="s">
        <v>16</v>
      </c>
      <c r="G293" t="s">
        <v>224</v>
      </c>
      <c r="H293" t="s">
        <v>3204</v>
      </c>
      <c r="I293" t="s">
        <v>3205</v>
      </c>
      <c r="J293" t="s">
        <v>3206</v>
      </c>
      <c r="K293" t="s">
        <v>3207</v>
      </c>
      <c r="L293" t="s">
        <v>3208</v>
      </c>
      <c r="M293" t="s">
        <v>3209</v>
      </c>
      <c r="N293" t="s">
        <v>3210</v>
      </c>
      <c r="O293" t="s">
        <v>3211</v>
      </c>
    </row>
    <row r="294" spans="1:15">
      <c r="A294" t="s">
        <v>3212</v>
      </c>
      <c r="B294" t="s">
        <v>16</v>
      </c>
      <c r="C294" t="s">
        <v>3213</v>
      </c>
      <c r="D294" t="s">
        <v>3214</v>
      </c>
      <c r="E294" s="1">
        <v>39938</v>
      </c>
      <c r="F294" t="s">
        <v>16</v>
      </c>
      <c r="G294" t="s">
        <v>19</v>
      </c>
      <c r="H294" t="s">
        <v>3215</v>
      </c>
      <c r="I294" t="s">
        <v>3216</v>
      </c>
      <c r="J294" t="s">
        <v>3217</v>
      </c>
      <c r="K294" t="s">
        <v>3218</v>
      </c>
      <c r="L294" t="s">
        <v>3219</v>
      </c>
      <c r="M294" t="s">
        <v>3220</v>
      </c>
      <c r="N294" t="s">
        <v>3221</v>
      </c>
      <c r="O294" t="s">
        <v>3222</v>
      </c>
    </row>
    <row r="295" spans="1:15">
      <c r="A295" t="s">
        <v>3223</v>
      </c>
      <c r="B295" t="s">
        <v>3224</v>
      </c>
      <c r="C295" t="s">
        <v>3225</v>
      </c>
      <c r="D295" t="s">
        <v>3226</v>
      </c>
      <c r="E295" s="1">
        <v>36899</v>
      </c>
      <c r="F295" t="s">
        <v>3227</v>
      </c>
      <c r="G295" t="s">
        <v>19</v>
      </c>
      <c r="H295" t="s">
        <v>3228</v>
      </c>
      <c r="I295" t="s">
        <v>3229</v>
      </c>
      <c r="J295" t="s">
        <v>3230</v>
      </c>
      <c r="L295" t="s">
        <v>3231</v>
      </c>
      <c r="M295" t="s">
        <v>3232</v>
      </c>
      <c r="N295" t="s">
        <v>3233</v>
      </c>
      <c r="O295" t="s">
        <v>3234</v>
      </c>
    </row>
    <row r="296" spans="1:15">
      <c r="A296" t="s">
        <v>3235</v>
      </c>
      <c r="B296" t="s">
        <v>16</v>
      </c>
      <c r="C296" t="s">
        <v>3236</v>
      </c>
      <c r="D296" t="s">
        <v>3237</v>
      </c>
      <c r="E296" s="1">
        <v>37365</v>
      </c>
      <c r="F296" t="s">
        <v>16</v>
      </c>
      <c r="G296" t="s">
        <v>19</v>
      </c>
      <c r="H296" t="s">
        <v>3238</v>
      </c>
      <c r="I296" t="s">
        <v>3239</v>
      </c>
      <c r="J296" t="s">
        <v>3240</v>
      </c>
      <c r="L296" t="s">
        <v>3241</v>
      </c>
      <c r="M296" t="s">
        <v>3242</v>
      </c>
      <c r="N296" t="s">
        <v>3243</v>
      </c>
      <c r="O296" t="s">
        <v>3244</v>
      </c>
    </row>
    <row r="297" spans="1:15">
      <c r="A297" t="s">
        <v>3245</v>
      </c>
      <c r="B297" t="s">
        <v>16</v>
      </c>
      <c r="C297" t="s">
        <v>3246</v>
      </c>
      <c r="D297" t="s">
        <v>3247</v>
      </c>
      <c r="E297" s="1">
        <v>36091</v>
      </c>
      <c r="F297" t="s">
        <v>16</v>
      </c>
      <c r="G297" t="s">
        <v>88</v>
      </c>
      <c r="H297" t="s">
        <v>3248</v>
      </c>
      <c r="I297" t="s">
        <v>3249</v>
      </c>
      <c r="J297" t="s">
        <v>3250</v>
      </c>
      <c r="K297" t="s">
        <v>3251</v>
      </c>
      <c r="L297" t="s">
        <v>3252</v>
      </c>
      <c r="M297" t="s">
        <v>3253</v>
      </c>
      <c r="N297" t="s">
        <v>3254</v>
      </c>
      <c r="O297" t="s">
        <v>3255</v>
      </c>
    </row>
    <row r="298" spans="1:15">
      <c r="A298" t="s">
        <v>3256</v>
      </c>
      <c r="B298" t="s">
        <v>16</v>
      </c>
      <c r="C298" t="s">
        <v>3257</v>
      </c>
      <c r="D298" t="s">
        <v>3258</v>
      </c>
      <c r="E298" s="1">
        <v>37594</v>
      </c>
      <c r="F298" t="s">
        <v>16</v>
      </c>
      <c r="G298" t="s">
        <v>19</v>
      </c>
      <c r="H298" t="s">
        <v>3259</v>
      </c>
      <c r="I298" t="s">
        <v>3260</v>
      </c>
      <c r="J298" t="s">
        <v>3261</v>
      </c>
      <c r="K298" t="s">
        <v>3262</v>
      </c>
      <c r="L298" t="s">
        <v>3263</v>
      </c>
      <c r="M298" t="s">
        <v>3264</v>
      </c>
      <c r="N298" t="s">
        <v>3265</v>
      </c>
      <c r="O298" t="s">
        <v>3266</v>
      </c>
    </row>
    <row r="299" spans="1:15">
      <c r="A299" t="s">
        <v>3267</v>
      </c>
      <c r="B299" t="s">
        <v>16</v>
      </c>
      <c r="C299" t="s">
        <v>3268</v>
      </c>
      <c r="D299" t="s">
        <v>3269</v>
      </c>
      <c r="E299" s="1">
        <v>34319</v>
      </c>
      <c r="F299" t="s">
        <v>16</v>
      </c>
      <c r="G299" t="s">
        <v>55</v>
      </c>
      <c r="H299" t="s">
        <v>3270</v>
      </c>
      <c r="I299" t="s">
        <v>3271</v>
      </c>
      <c r="J299" t="s">
        <v>3272</v>
      </c>
      <c r="K299" t="s">
        <v>3273</v>
      </c>
      <c r="L299" t="s">
        <v>3274</v>
      </c>
      <c r="M299" t="s">
        <v>3275</v>
      </c>
      <c r="N299" t="s">
        <v>3276</v>
      </c>
      <c r="O299" t="s">
        <v>3277</v>
      </c>
    </row>
    <row r="300" spans="1:15">
      <c r="A300" t="s">
        <v>3278</v>
      </c>
      <c r="B300" t="s">
        <v>16</v>
      </c>
      <c r="C300" t="s">
        <v>3279</v>
      </c>
      <c r="D300" t="s">
        <v>3280</v>
      </c>
      <c r="E300" s="1">
        <v>35908</v>
      </c>
      <c r="F300" t="s">
        <v>16</v>
      </c>
      <c r="G300" t="s">
        <v>169</v>
      </c>
      <c r="H300" t="s">
        <v>3281</v>
      </c>
      <c r="I300" t="s">
        <v>3282</v>
      </c>
      <c r="J300" t="s">
        <v>3283</v>
      </c>
      <c r="L300" t="s">
        <v>3284</v>
      </c>
      <c r="M300" t="s">
        <v>3285</v>
      </c>
      <c r="N300" t="s">
        <v>3286</v>
      </c>
      <c r="O300" t="s">
        <v>3287</v>
      </c>
    </row>
    <row r="301" spans="1:15">
      <c r="A301" t="s">
        <v>3288</v>
      </c>
      <c r="B301" t="s">
        <v>16</v>
      </c>
      <c r="C301" t="s">
        <v>3289</v>
      </c>
      <c r="D301" t="s">
        <v>3290</v>
      </c>
      <c r="E301" s="1">
        <v>37159</v>
      </c>
      <c r="F301" t="s">
        <v>16</v>
      </c>
      <c r="G301" t="s">
        <v>55</v>
      </c>
      <c r="H301" t="s">
        <v>3291</v>
      </c>
      <c r="I301" t="s">
        <v>3292</v>
      </c>
      <c r="J301" t="s">
        <v>3293</v>
      </c>
      <c r="L301" t="s">
        <v>3294</v>
      </c>
      <c r="M301" t="s">
        <v>3295</v>
      </c>
      <c r="N301" t="s">
        <v>3296</v>
      </c>
      <c r="O301" t="s">
        <v>3297</v>
      </c>
    </row>
    <row r="302" spans="1:15">
      <c r="A302" t="s">
        <v>3298</v>
      </c>
      <c r="B302" t="s">
        <v>16</v>
      </c>
      <c r="C302" t="s">
        <v>3299</v>
      </c>
      <c r="D302" t="s">
        <v>3300</v>
      </c>
      <c r="E302" s="1">
        <v>33798</v>
      </c>
      <c r="F302" t="s">
        <v>16</v>
      </c>
      <c r="G302" t="s">
        <v>55</v>
      </c>
      <c r="H302" t="s">
        <v>3301</v>
      </c>
      <c r="I302" t="s">
        <v>3302</v>
      </c>
      <c r="J302" t="s">
        <v>3303</v>
      </c>
      <c r="K302" t="s">
        <v>3304</v>
      </c>
      <c r="L302" t="s">
        <v>3305</v>
      </c>
      <c r="M302" t="s">
        <v>3306</v>
      </c>
      <c r="N302" t="s">
        <v>3307</v>
      </c>
      <c r="O302" t="s">
        <v>3308</v>
      </c>
    </row>
    <row r="303" spans="1:15">
      <c r="A303" t="s">
        <v>3309</v>
      </c>
      <c r="B303" t="s">
        <v>16</v>
      </c>
      <c r="C303" t="s">
        <v>3310</v>
      </c>
      <c r="D303" t="s">
        <v>3311</v>
      </c>
      <c r="E303" s="1">
        <v>35542</v>
      </c>
      <c r="F303" t="s">
        <v>16</v>
      </c>
      <c r="G303" t="s">
        <v>147</v>
      </c>
      <c r="H303" t="s">
        <v>3312</v>
      </c>
      <c r="I303" t="s">
        <v>3313</v>
      </c>
      <c r="J303" t="s">
        <v>3314</v>
      </c>
      <c r="L303" t="s">
        <v>3315</v>
      </c>
      <c r="M303" t="s">
        <v>3316</v>
      </c>
      <c r="N303" t="s">
        <v>3317</v>
      </c>
      <c r="O303" t="s">
        <v>3318</v>
      </c>
    </row>
    <row r="304" spans="1:15">
      <c r="A304" t="s">
        <v>3319</v>
      </c>
      <c r="B304" t="s">
        <v>16</v>
      </c>
      <c r="C304" t="s">
        <v>3320</v>
      </c>
      <c r="D304" t="s">
        <v>3321</v>
      </c>
      <c r="E304" s="1">
        <v>32319</v>
      </c>
      <c r="F304" t="s">
        <v>16</v>
      </c>
      <c r="G304" t="s">
        <v>555</v>
      </c>
      <c r="H304" t="s">
        <v>3322</v>
      </c>
      <c r="I304" t="s">
        <v>3323</v>
      </c>
      <c r="J304" t="s">
        <v>3324</v>
      </c>
      <c r="K304" t="s">
        <v>3325</v>
      </c>
      <c r="L304" t="s">
        <v>2516</v>
      </c>
      <c r="M304" t="s">
        <v>3326</v>
      </c>
      <c r="N304" t="s">
        <v>3327</v>
      </c>
      <c r="O304" t="s">
        <v>3328</v>
      </c>
    </row>
    <row r="305" spans="1:15">
      <c r="A305" t="s">
        <v>3329</v>
      </c>
      <c r="B305" t="s">
        <v>16</v>
      </c>
      <c r="C305" t="s">
        <v>3330</v>
      </c>
      <c r="D305" t="s">
        <v>3331</v>
      </c>
      <c r="E305" s="1">
        <v>33921</v>
      </c>
      <c r="F305" t="s">
        <v>16</v>
      </c>
      <c r="G305" t="s">
        <v>555</v>
      </c>
      <c r="H305" t="s">
        <v>3332</v>
      </c>
      <c r="I305" t="s">
        <v>3333</v>
      </c>
      <c r="J305" t="s">
        <v>3334</v>
      </c>
      <c r="L305" t="s">
        <v>3335</v>
      </c>
      <c r="M305" t="s">
        <v>3336</v>
      </c>
      <c r="N305" t="s">
        <v>3337</v>
      </c>
      <c r="O305" t="s">
        <v>3338</v>
      </c>
    </row>
    <row r="306" spans="1:15">
      <c r="A306" t="s">
        <v>3339</v>
      </c>
      <c r="B306" t="s">
        <v>3340</v>
      </c>
      <c r="C306" t="s">
        <v>3341</v>
      </c>
      <c r="D306" t="s">
        <v>3342</v>
      </c>
      <c r="E306" s="1">
        <v>38877</v>
      </c>
      <c r="F306">
        <v>2159617214</v>
      </c>
      <c r="G306" t="s">
        <v>42</v>
      </c>
      <c r="I306" t="s">
        <v>3343</v>
      </c>
      <c r="J306" t="s">
        <v>3344</v>
      </c>
      <c r="K306" t="s">
        <v>3345</v>
      </c>
      <c r="L306" t="s">
        <v>3346</v>
      </c>
      <c r="M306" t="s">
        <v>3347</v>
      </c>
      <c r="N306" t="s">
        <v>118</v>
      </c>
      <c r="O306" t="s">
        <v>3348</v>
      </c>
    </row>
    <row r="307" spans="1:15">
      <c r="A307" t="s">
        <v>3349</v>
      </c>
      <c r="B307" t="s">
        <v>16</v>
      </c>
      <c r="C307" t="s">
        <v>3350</v>
      </c>
      <c r="D307" t="s">
        <v>3351</v>
      </c>
      <c r="E307" s="1">
        <v>40602</v>
      </c>
      <c r="F307" t="s">
        <v>16</v>
      </c>
      <c r="G307" t="s">
        <v>1848</v>
      </c>
      <c r="H307" t="s">
        <v>3352</v>
      </c>
      <c r="I307" t="s">
        <v>3353</v>
      </c>
      <c r="J307" t="s">
        <v>3354</v>
      </c>
      <c r="K307" t="s">
        <v>3355</v>
      </c>
      <c r="L307" t="s">
        <v>3356</v>
      </c>
      <c r="M307" t="s">
        <v>3357</v>
      </c>
      <c r="N307" t="s">
        <v>3358</v>
      </c>
      <c r="O307" t="s">
        <v>3359</v>
      </c>
    </row>
    <row r="308" spans="1:15">
      <c r="A308" t="s">
        <v>3360</v>
      </c>
      <c r="B308" t="s">
        <v>16</v>
      </c>
      <c r="C308" t="s">
        <v>3361</v>
      </c>
      <c r="D308" t="s">
        <v>692</v>
      </c>
      <c r="E308" s="1">
        <v>34803</v>
      </c>
      <c r="F308" t="s">
        <v>3362</v>
      </c>
      <c r="G308" t="s">
        <v>55</v>
      </c>
      <c r="H308" t="s">
        <v>3363</v>
      </c>
      <c r="I308" t="s">
        <v>3364</v>
      </c>
      <c r="J308" t="s">
        <v>3365</v>
      </c>
      <c r="L308" t="s">
        <v>3366</v>
      </c>
      <c r="M308" t="s">
        <v>3367</v>
      </c>
      <c r="N308" t="s">
        <v>3368</v>
      </c>
      <c r="O308" t="s">
        <v>3369</v>
      </c>
    </row>
    <row r="309" spans="1:15">
      <c r="A309" t="s">
        <v>3370</v>
      </c>
      <c r="B309" t="s">
        <v>16</v>
      </c>
      <c r="C309" t="s">
        <v>3371</v>
      </c>
      <c r="D309" t="s">
        <v>16</v>
      </c>
      <c r="E309" s="1">
        <v>41688</v>
      </c>
      <c r="F309" t="s">
        <v>16</v>
      </c>
      <c r="G309" t="s">
        <v>3372</v>
      </c>
      <c r="I309" t="s">
        <v>649</v>
      </c>
      <c r="J309" t="s">
        <v>3373</v>
      </c>
      <c r="K309" t="s">
        <v>3374</v>
      </c>
      <c r="L309" t="s">
        <v>3375</v>
      </c>
      <c r="M309" t="s">
        <v>3376</v>
      </c>
      <c r="N309" t="s">
        <v>3377</v>
      </c>
      <c r="O309" t="s">
        <v>3378</v>
      </c>
    </row>
    <row r="310" spans="1:15">
      <c r="A310" t="s">
        <v>3379</v>
      </c>
      <c r="B310" t="s">
        <v>16</v>
      </c>
      <c r="C310" t="s">
        <v>3380</v>
      </c>
      <c r="D310" t="s">
        <v>3381</v>
      </c>
      <c r="E310" s="1">
        <v>36049</v>
      </c>
      <c r="F310" t="s">
        <v>16</v>
      </c>
      <c r="G310" t="s">
        <v>42</v>
      </c>
      <c r="H310" t="s">
        <v>3382</v>
      </c>
      <c r="I310" t="s">
        <v>3383</v>
      </c>
      <c r="J310" t="s">
        <v>3384</v>
      </c>
      <c r="K310" t="s">
        <v>3385</v>
      </c>
      <c r="L310" t="s">
        <v>3386</v>
      </c>
      <c r="M310" t="s">
        <v>3387</v>
      </c>
      <c r="N310" t="s">
        <v>3388</v>
      </c>
      <c r="O310" t="s">
        <v>3389</v>
      </c>
    </row>
    <row r="311" spans="1:15">
      <c r="A311" t="s">
        <v>3390</v>
      </c>
      <c r="B311" t="s">
        <v>16</v>
      </c>
      <c r="C311" t="s">
        <v>3391</v>
      </c>
      <c r="D311" t="s">
        <v>3392</v>
      </c>
      <c r="E311" s="1">
        <v>40324</v>
      </c>
      <c r="F311" t="s">
        <v>16</v>
      </c>
      <c r="G311" t="s">
        <v>42</v>
      </c>
      <c r="H311" t="s">
        <v>3393</v>
      </c>
      <c r="I311" t="s">
        <v>3394</v>
      </c>
      <c r="J311" t="s">
        <v>3395</v>
      </c>
      <c r="K311" t="s">
        <v>3396</v>
      </c>
      <c r="L311" t="s">
        <v>3397</v>
      </c>
      <c r="M311" t="s">
        <v>3398</v>
      </c>
      <c r="N311" t="s">
        <v>3399</v>
      </c>
      <c r="O311" t="s">
        <v>3400</v>
      </c>
    </row>
    <row r="312" spans="1:15">
      <c r="A312" t="s">
        <v>3401</v>
      </c>
      <c r="B312" t="s">
        <v>16</v>
      </c>
      <c r="C312" t="s">
        <v>3402</v>
      </c>
      <c r="D312" t="s">
        <v>3403</v>
      </c>
      <c r="E312" s="1">
        <v>36907</v>
      </c>
      <c r="F312" t="s">
        <v>16</v>
      </c>
      <c r="G312" t="s">
        <v>636</v>
      </c>
      <c r="H312" t="s">
        <v>3404</v>
      </c>
      <c r="I312" t="s">
        <v>3405</v>
      </c>
      <c r="J312" t="s">
        <v>3406</v>
      </c>
      <c r="K312" t="s">
        <v>3407</v>
      </c>
      <c r="L312" t="s">
        <v>3408</v>
      </c>
      <c r="M312" t="s">
        <v>3409</v>
      </c>
      <c r="N312" t="s">
        <v>3410</v>
      </c>
      <c r="O312" t="s">
        <v>3411</v>
      </c>
    </row>
    <row r="313" spans="1:15">
      <c r="A313" t="s">
        <v>3412</v>
      </c>
      <c r="B313" t="s">
        <v>16</v>
      </c>
      <c r="C313" t="s">
        <v>3413</v>
      </c>
      <c r="D313" t="s">
        <v>3414</v>
      </c>
      <c r="E313" s="1">
        <v>34516</v>
      </c>
      <c r="F313" t="s">
        <v>16</v>
      </c>
      <c r="G313" t="s">
        <v>19</v>
      </c>
      <c r="H313" t="s">
        <v>3415</v>
      </c>
      <c r="I313" t="s">
        <v>3416</v>
      </c>
      <c r="J313" t="s">
        <v>3417</v>
      </c>
      <c r="L313" t="s">
        <v>3418</v>
      </c>
      <c r="M313" t="s">
        <v>3419</v>
      </c>
      <c r="N313" t="s">
        <v>3420</v>
      </c>
      <c r="O313" t="s">
        <v>3421</v>
      </c>
    </row>
    <row r="314" spans="1:15">
      <c r="A314" t="s">
        <v>3422</v>
      </c>
      <c r="B314" t="s">
        <v>16</v>
      </c>
      <c r="C314" t="s">
        <v>3423</v>
      </c>
      <c r="D314" t="s">
        <v>3424</v>
      </c>
      <c r="E314" s="1">
        <v>35452</v>
      </c>
      <c r="F314" t="s">
        <v>16</v>
      </c>
      <c r="G314" t="s">
        <v>346</v>
      </c>
      <c r="H314" t="s">
        <v>3425</v>
      </c>
      <c r="I314" t="s">
        <v>3426</v>
      </c>
      <c r="J314" t="s">
        <v>3427</v>
      </c>
      <c r="K314" t="s">
        <v>3428</v>
      </c>
      <c r="L314" t="s">
        <v>3429</v>
      </c>
      <c r="M314" t="s">
        <v>3430</v>
      </c>
      <c r="N314" t="s">
        <v>3431</v>
      </c>
      <c r="O314" t="s">
        <v>3432</v>
      </c>
    </row>
    <row r="315" spans="1:15">
      <c r="A315" t="s">
        <v>3433</v>
      </c>
      <c r="B315" t="s">
        <v>16</v>
      </c>
      <c r="C315" t="s">
        <v>3434</v>
      </c>
      <c r="D315" t="s">
        <v>3435</v>
      </c>
      <c r="E315" s="1">
        <v>36451</v>
      </c>
      <c r="F315" t="s">
        <v>16</v>
      </c>
      <c r="G315" t="s">
        <v>346</v>
      </c>
      <c r="H315" t="s">
        <v>3436</v>
      </c>
      <c r="I315" t="s">
        <v>3437</v>
      </c>
      <c r="J315" t="s">
        <v>3438</v>
      </c>
      <c r="K315" t="s">
        <v>3439</v>
      </c>
      <c r="L315" t="s">
        <v>3440</v>
      </c>
      <c r="M315" t="s">
        <v>3441</v>
      </c>
      <c r="N315" t="s">
        <v>3442</v>
      </c>
      <c r="O315" t="s">
        <v>3443</v>
      </c>
    </row>
    <row r="316" spans="1:15">
      <c r="A316" t="s">
        <v>3444</v>
      </c>
      <c r="B316" t="s">
        <v>16</v>
      </c>
      <c r="C316" t="s">
        <v>3445</v>
      </c>
      <c r="D316" t="s">
        <v>16</v>
      </c>
      <c r="E316" s="1">
        <v>35636</v>
      </c>
      <c r="F316" t="s">
        <v>3446</v>
      </c>
      <c r="G316" t="s">
        <v>3447</v>
      </c>
      <c r="I316" t="s">
        <v>649</v>
      </c>
      <c r="J316" t="s">
        <v>3448</v>
      </c>
      <c r="K316" t="s">
        <v>3449</v>
      </c>
      <c r="L316" t="s">
        <v>3450</v>
      </c>
      <c r="M316" t="s">
        <v>3451</v>
      </c>
      <c r="N316" t="s">
        <v>3452</v>
      </c>
      <c r="O316" t="s">
        <v>3453</v>
      </c>
    </row>
    <row r="317" spans="1:15">
      <c r="A317" t="s">
        <v>3454</v>
      </c>
      <c r="B317" t="s">
        <v>16</v>
      </c>
      <c r="C317" t="s">
        <v>3455</v>
      </c>
      <c r="D317" t="s">
        <v>3456</v>
      </c>
      <c r="E317" s="1">
        <v>36271</v>
      </c>
      <c r="F317" t="s">
        <v>16</v>
      </c>
      <c r="G317" t="s">
        <v>1933</v>
      </c>
      <c r="H317" t="s">
        <v>3457</v>
      </c>
      <c r="I317" t="s">
        <v>3458</v>
      </c>
      <c r="J317" t="s">
        <v>3459</v>
      </c>
      <c r="L317" t="s">
        <v>3460</v>
      </c>
      <c r="M317" t="s">
        <v>3461</v>
      </c>
      <c r="N317" t="s">
        <v>3462</v>
      </c>
      <c r="O317" t="s">
        <v>3463</v>
      </c>
    </row>
    <row r="318" spans="1:15">
      <c r="A318" t="s">
        <v>3464</v>
      </c>
      <c r="B318" t="s">
        <v>3465</v>
      </c>
      <c r="C318" t="s">
        <v>3466</v>
      </c>
      <c r="D318" t="s">
        <v>3467</v>
      </c>
      <c r="E318" s="1">
        <v>38790</v>
      </c>
      <c r="F318">
        <v>1056318637</v>
      </c>
      <c r="G318" t="s">
        <v>147</v>
      </c>
      <c r="H318" t="s">
        <v>3468</v>
      </c>
      <c r="I318" t="s">
        <v>3469</v>
      </c>
      <c r="J318" t="s">
        <v>3470</v>
      </c>
      <c r="L318" t="s">
        <v>3471</v>
      </c>
      <c r="M318" t="s">
        <v>3472</v>
      </c>
      <c r="N318" t="s">
        <v>3473</v>
      </c>
      <c r="O318" t="s">
        <v>3474</v>
      </c>
    </row>
    <row r="319" spans="1:15">
      <c r="A319" t="s">
        <v>3475</v>
      </c>
      <c r="B319" t="s">
        <v>3476</v>
      </c>
      <c r="C319" t="s">
        <v>3477</v>
      </c>
      <c r="D319" t="s">
        <v>3478</v>
      </c>
      <c r="E319" s="1">
        <v>36608</v>
      </c>
      <c r="F319" t="s">
        <v>3479</v>
      </c>
      <c r="G319" t="s">
        <v>19</v>
      </c>
      <c r="I319" t="s">
        <v>3480</v>
      </c>
      <c r="J319" t="s">
        <v>3481</v>
      </c>
      <c r="L319" t="s">
        <v>3482</v>
      </c>
      <c r="M319" t="s">
        <v>3483</v>
      </c>
      <c r="N319" t="s">
        <v>3484</v>
      </c>
      <c r="O319" t="s">
        <v>3485</v>
      </c>
    </row>
    <row r="320" spans="1:15">
      <c r="A320" t="s">
        <v>3486</v>
      </c>
      <c r="B320" t="s">
        <v>3487</v>
      </c>
      <c r="C320" t="s">
        <v>3488</v>
      </c>
      <c r="D320" t="s">
        <v>3489</v>
      </c>
      <c r="E320" s="1">
        <v>37462</v>
      </c>
      <c r="F320" t="s">
        <v>3490</v>
      </c>
      <c r="G320" t="s">
        <v>147</v>
      </c>
      <c r="H320" t="s">
        <v>3491</v>
      </c>
      <c r="I320" t="s">
        <v>3492</v>
      </c>
      <c r="J320" t="s">
        <v>3493</v>
      </c>
      <c r="K320" t="s">
        <v>3494</v>
      </c>
      <c r="L320" t="s">
        <v>3495</v>
      </c>
      <c r="M320" t="s">
        <v>3496</v>
      </c>
      <c r="N320" t="s">
        <v>3497</v>
      </c>
      <c r="O320" t="s">
        <v>3498</v>
      </c>
    </row>
    <row r="321" spans="1:15">
      <c r="A321" t="s">
        <v>3499</v>
      </c>
      <c r="B321" t="s">
        <v>3500</v>
      </c>
      <c r="C321" t="s">
        <v>3501</v>
      </c>
      <c r="D321" t="s">
        <v>3502</v>
      </c>
      <c r="E321" s="1">
        <v>38134</v>
      </c>
      <c r="F321" t="s">
        <v>3503</v>
      </c>
      <c r="G321" t="s">
        <v>55</v>
      </c>
      <c r="H321" t="s">
        <v>3504</v>
      </c>
      <c r="I321" t="s">
        <v>3505</v>
      </c>
      <c r="J321" t="s">
        <v>3506</v>
      </c>
      <c r="L321" t="s">
        <v>3507</v>
      </c>
      <c r="M321" t="s">
        <v>3508</v>
      </c>
      <c r="N321" t="s">
        <v>3509</v>
      </c>
      <c r="O321" t="s">
        <v>3510</v>
      </c>
    </row>
    <row r="322" spans="1:15">
      <c r="A322" t="s">
        <v>3511</v>
      </c>
      <c r="B322" t="s">
        <v>16</v>
      </c>
      <c r="C322" t="s">
        <v>3512</v>
      </c>
      <c r="D322" t="s">
        <v>3513</v>
      </c>
      <c r="E322" s="1">
        <v>34891</v>
      </c>
      <c r="F322" t="s">
        <v>16</v>
      </c>
      <c r="G322" t="s">
        <v>555</v>
      </c>
      <c r="H322" t="s">
        <v>3514</v>
      </c>
      <c r="I322" t="s">
        <v>3515</v>
      </c>
      <c r="J322" t="s">
        <v>3516</v>
      </c>
      <c r="K322" t="s">
        <v>3517</v>
      </c>
      <c r="L322" t="s">
        <v>3518</v>
      </c>
      <c r="M322" t="s">
        <v>3519</v>
      </c>
      <c r="N322" t="s">
        <v>3520</v>
      </c>
      <c r="O322" t="s">
        <v>3521</v>
      </c>
    </row>
    <row r="323" spans="1:15">
      <c r="A323" t="s">
        <v>3522</v>
      </c>
      <c r="B323" t="s">
        <v>3523</v>
      </c>
      <c r="C323" t="s">
        <v>3524</v>
      </c>
      <c r="D323" t="s">
        <v>3525</v>
      </c>
      <c r="E323" s="1">
        <v>36879</v>
      </c>
      <c r="F323" t="s">
        <v>3526</v>
      </c>
      <c r="G323" t="s">
        <v>19</v>
      </c>
      <c r="H323" t="s">
        <v>3527</v>
      </c>
      <c r="I323" t="s">
        <v>3528</v>
      </c>
      <c r="J323" t="s">
        <v>3529</v>
      </c>
      <c r="K323" t="s">
        <v>3530</v>
      </c>
      <c r="L323" t="s">
        <v>3531</v>
      </c>
      <c r="M323" t="s">
        <v>3532</v>
      </c>
      <c r="N323" t="s">
        <v>3533</v>
      </c>
      <c r="O323" t="s">
        <v>3534</v>
      </c>
    </row>
    <row r="324" spans="1:15">
      <c r="A324" t="s">
        <v>3535</v>
      </c>
      <c r="B324" t="s">
        <v>3536</v>
      </c>
      <c r="C324" t="s">
        <v>147</v>
      </c>
      <c r="D324" t="s">
        <v>3537</v>
      </c>
      <c r="E324" s="1">
        <v>36258</v>
      </c>
      <c r="F324" t="s">
        <v>3538</v>
      </c>
      <c r="G324" t="s">
        <v>147</v>
      </c>
      <c r="H324" t="s">
        <v>3539</v>
      </c>
      <c r="I324" t="s">
        <v>3540</v>
      </c>
      <c r="J324" t="s">
        <v>3541</v>
      </c>
      <c r="K324" t="s">
        <v>3542</v>
      </c>
      <c r="L324" t="s">
        <v>3543</v>
      </c>
      <c r="M324" t="s">
        <v>3544</v>
      </c>
      <c r="N324" t="s">
        <v>3545</v>
      </c>
      <c r="O324" t="s">
        <v>3546</v>
      </c>
    </row>
    <row r="325" spans="1:15">
      <c r="A325" t="s">
        <v>3547</v>
      </c>
      <c r="B325" t="s">
        <v>16</v>
      </c>
      <c r="C325" t="s">
        <v>3548</v>
      </c>
      <c r="D325" t="s">
        <v>3549</v>
      </c>
      <c r="E325" s="1">
        <v>36887</v>
      </c>
      <c r="F325" t="s">
        <v>16</v>
      </c>
      <c r="G325" t="s">
        <v>123</v>
      </c>
      <c r="H325" t="s">
        <v>3550</v>
      </c>
      <c r="I325" t="s">
        <v>3551</v>
      </c>
      <c r="J325" t="s">
        <v>3552</v>
      </c>
      <c r="K325" t="s">
        <v>3553</v>
      </c>
      <c r="L325" t="s">
        <v>3554</v>
      </c>
      <c r="M325" t="s">
        <v>3555</v>
      </c>
      <c r="N325" t="s">
        <v>3556</v>
      </c>
      <c r="O325" t="s">
        <v>3557</v>
      </c>
    </row>
    <row r="326" spans="1:15">
      <c r="A326" t="s">
        <v>3558</v>
      </c>
      <c r="B326" t="s">
        <v>16</v>
      </c>
      <c r="C326" t="s">
        <v>3559</v>
      </c>
      <c r="D326" t="s">
        <v>3560</v>
      </c>
      <c r="E326" s="1">
        <v>35926</v>
      </c>
      <c r="F326" t="s">
        <v>16</v>
      </c>
      <c r="G326" t="s">
        <v>31</v>
      </c>
      <c r="H326" t="s">
        <v>3561</v>
      </c>
      <c r="I326" t="s">
        <v>3562</v>
      </c>
      <c r="J326" t="s">
        <v>3563</v>
      </c>
      <c r="K326" t="s">
        <v>3564</v>
      </c>
      <c r="L326" t="s">
        <v>3565</v>
      </c>
      <c r="M326" t="s">
        <v>3566</v>
      </c>
      <c r="N326" t="s">
        <v>3567</v>
      </c>
      <c r="O326" t="s">
        <v>3568</v>
      </c>
    </row>
    <row r="327" spans="1:15">
      <c r="A327" t="s">
        <v>3569</v>
      </c>
      <c r="B327" t="s">
        <v>16</v>
      </c>
      <c r="C327" t="s">
        <v>3570</v>
      </c>
      <c r="D327" t="s">
        <v>3571</v>
      </c>
      <c r="E327" s="1">
        <v>35852</v>
      </c>
      <c r="F327" t="s">
        <v>16</v>
      </c>
      <c r="G327" t="s">
        <v>555</v>
      </c>
      <c r="H327" t="s">
        <v>3572</v>
      </c>
      <c r="I327" t="s">
        <v>3573</v>
      </c>
      <c r="J327" t="s">
        <v>3574</v>
      </c>
      <c r="K327" t="s">
        <v>3575</v>
      </c>
      <c r="L327" t="s">
        <v>3576</v>
      </c>
      <c r="M327" t="s">
        <v>3577</v>
      </c>
      <c r="N327" t="s">
        <v>3578</v>
      </c>
      <c r="O327" t="s">
        <v>3579</v>
      </c>
    </row>
    <row r="328" spans="1:15">
      <c r="A328" t="s">
        <v>3580</v>
      </c>
      <c r="B328" t="s">
        <v>16</v>
      </c>
      <c r="C328" t="s">
        <v>3581</v>
      </c>
      <c r="D328" t="s">
        <v>3582</v>
      </c>
      <c r="E328" s="1">
        <v>38047</v>
      </c>
      <c r="F328" t="s">
        <v>16</v>
      </c>
      <c r="G328" t="s">
        <v>19</v>
      </c>
      <c r="H328" t="s">
        <v>3583</v>
      </c>
      <c r="I328" t="s">
        <v>3584</v>
      </c>
      <c r="J328" t="s">
        <v>3585</v>
      </c>
      <c r="L328" t="s">
        <v>3586</v>
      </c>
      <c r="M328" t="s">
        <v>3587</v>
      </c>
      <c r="N328" t="s">
        <v>3588</v>
      </c>
      <c r="O328" t="s">
        <v>3589</v>
      </c>
    </row>
    <row r="329" spans="1:15">
      <c r="A329" t="s">
        <v>3590</v>
      </c>
      <c r="B329" t="s">
        <v>16</v>
      </c>
      <c r="C329" t="s">
        <v>3591</v>
      </c>
      <c r="D329" t="s">
        <v>3592</v>
      </c>
      <c r="E329" s="1">
        <v>37748</v>
      </c>
      <c r="F329" t="s">
        <v>16</v>
      </c>
      <c r="G329" t="s">
        <v>42</v>
      </c>
      <c r="H329" t="s">
        <v>3593</v>
      </c>
      <c r="I329" t="s">
        <v>3594</v>
      </c>
      <c r="J329" t="s">
        <v>3595</v>
      </c>
      <c r="L329" t="s">
        <v>3596</v>
      </c>
      <c r="M329" t="s">
        <v>3597</v>
      </c>
      <c r="N329" t="s">
        <v>3598</v>
      </c>
      <c r="O329" t="s">
        <v>3599</v>
      </c>
    </row>
    <row r="330" spans="1:15">
      <c r="A330" t="s">
        <v>3600</v>
      </c>
      <c r="B330" t="s">
        <v>16</v>
      </c>
      <c r="C330" t="s">
        <v>3601</v>
      </c>
      <c r="D330" t="s">
        <v>16</v>
      </c>
      <c r="E330" s="1">
        <v>40750</v>
      </c>
      <c r="F330" t="s">
        <v>16</v>
      </c>
      <c r="G330" t="s">
        <v>3602</v>
      </c>
      <c r="I330" t="s">
        <v>649</v>
      </c>
      <c r="J330" t="s">
        <v>3603</v>
      </c>
      <c r="L330" t="s">
        <v>3604</v>
      </c>
      <c r="M330" t="s">
        <v>3605</v>
      </c>
      <c r="N330" t="s">
        <v>118</v>
      </c>
      <c r="O330" t="s">
        <v>3606</v>
      </c>
    </row>
    <row r="331" spans="1:15">
      <c r="A331" t="s">
        <v>3607</v>
      </c>
      <c r="B331" t="s">
        <v>16</v>
      </c>
      <c r="C331" t="s">
        <v>3608</v>
      </c>
      <c r="D331" t="s">
        <v>3609</v>
      </c>
      <c r="E331" s="1">
        <v>36371</v>
      </c>
      <c r="F331" t="s">
        <v>16</v>
      </c>
      <c r="G331" t="s">
        <v>1256</v>
      </c>
      <c r="I331" t="s">
        <v>3610</v>
      </c>
      <c r="J331" t="s">
        <v>3611</v>
      </c>
      <c r="K331" t="s">
        <v>3612</v>
      </c>
      <c r="L331" t="s">
        <v>3613</v>
      </c>
      <c r="M331" t="s">
        <v>3614</v>
      </c>
      <c r="N331" t="s">
        <v>3615</v>
      </c>
      <c r="O331" t="s">
        <v>3616</v>
      </c>
    </row>
    <row r="332" spans="1:15">
      <c r="A332" t="s">
        <v>3617</v>
      </c>
      <c r="B332" t="s">
        <v>3618</v>
      </c>
      <c r="C332" t="s">
        <v>3619</v>
      </c>
      <c r="D332" t="s">
        <v>3620</v>
      </c>
      <c r="E332" s="1">
        <v>37232</v>
      </c>
      <c r="F332" t="s">
        <v>3621</v>
      </c>
      <c r="G332" t="s">
        <v>147</v>
      </c>
      <c r="H332" t="s">
        <v>3622</v>
      </c>
      <c r="I332" t="s">
        <v>3623</v>
      </c>
      <c r="J332" t="s">
        <v>3624</v>
      </c>
      <c r="L332" t="s">
        <v>3625</v>
      </c>
      <c r="M332" t="s">
        <v>3626</v>
      </c>
      <c r="N332" t="s">
        <v>3627</v>
      </c>
      <c r="O332" t="s">
        <v>3628</v>
      </c>
    </row>
    <row r="333" spans="1:15">
      <c r="A333" t="s">
        <v>3629</v>
      </c>
      <c r="B333" t="s">
        <v>16</v>
      </c>
      <c r="C333" t="s">
        <v>3630</v>
      </c>
      <c r="D333" t="s">
        <v>3631</v>
      </c>
      <c r="E333" s="1">
        <v>35542</v>
      </c>
      <c r="F333" t="s">
        <v>16</v>
      </c>
      <c r="G333" t="s">
        <v>370</v>
      </c>
      <c r="H333" t="s">
        <v>3632</v>
      </c>
      <c r="I333" t="s">
        <v>3633</v>
      </c>
      <c r="J333" t="s">
        <v>3634</v>
      </c>
      <c r="K333" t="s">
        <v>3635</v>
      </c>
      <c r="L333" t="s">
        <v>3636</v>
      </c>
      <c r="M333" t="s">
        <v>3637</v>
      </c>
      <c r="N333" t="s">
        <v>118</v>
      </c>
      <c r="O333" t="s">
        <v>3638</v>
      </c>
    </row>
    <row r="334" spans="1:15">
      <c r="A334" t="s">
        <v>3639</v>
      </c>
      <c r="B334" t="s">
        <v>3640</v>
      </c>
      <c r="C334" t="s">
        <v>147</v>
      </c>
      <c r="D334" t="s">
        <v>3641</v>
      </c>
      <c r="E334" s="1">
        <v>38372</v>
      </c>
      <c r="F334" t="s">
        <v>3642</v>
      </c>
      <c r="G334" t="s">
        <v>147</v>
      </c>
      <c r="H334" t="s">
        <v>3643</v>
      </c>
      <c r="I334" t="s">
        <v>3644</v>
      </c>
      <c r="J334" t="s">
        <v>3645</v>
      </c>
      <c r="L334" t="s">
        <v>3646</v>
      </c>
      <c r="M334" t="s">
        <v>3647</v>
      </c>
      <c r="N334" t="s">
        <v>3648</v>
      </c>
      <c r="O334" t="s">
        <v>3649</v>
      </c>
    </row>
    <row r="335" spans="1:15">
      <c r="A335" t="s">
        <v>3650</v>
      </c>
      <c r="B335" t="s">
        <v>16</v>
      </c>
      <c r="C335" t="s">
        <v>3651</v>
      </c>
      <c r="D335" t="s">
        <v>3652</v>
      </c>
      <c r="E335" s="1">
        <v>34513</v>
      </c>
      <c r="F335" t="s">
        <v>3653</v>
      </c>
      <c r="G335" t="s">
        <v>370</v>
      </c>
      <c r="H335" t="s">
        <v>3654</v>
      </c>
      <c r="I335" t="s">
        <v>3655</v>
      </c>
      <c r="J335" t="s">
        <v>3656</v>
      </c>
      <c r="K335" t="s">
        <v>3657</v>
      </c>
      <c r="L335" t="s">
        <v>3658</v>
      </c>
      <c r="M335" t="s">
        <v>3659</v>
      </c>
      <c r="N335" t="s">
        <v>3660</v>
      </c>
      <c r="O335" t="s">
        <v>3661</v>
      </c>
    </row>
    <row r="336" spans="1:15">
      <c r="A336" t="s">
        <v>3662</v>
      </c>
      <c r="B336" t="s">
        <v>16</v>
      </c>
      <c r="C336" t="s">
        <v>3663</v>
      </c>
      <c r="D336" t="s">
        <v>3664</v>
      </c>
      <c r="E336" s="1">
        <v>37131</v>
      </c>
      <c r="F336" t="s">
        <v>16</v>
      </c>
      <c r="G336" t="s">
        <v>750</v>
      </c>
      <c r="H336" t="s">
        <v>3665</v>
      </c>
      <c r="I336" t="s">
        <v>3666</v>
      </c>
      <c r="J336" t="s">
        <v>3667</v>
      </c>
      <c r="L336" t="s">
        <v>3668</v>
      </c>
      <c r="M336" t="s">
        <v>3669</v>
      </c>
      <c r="N336" t="s">
        <v>3670</v>
      </c>
      <c r="O336" t="s">
        <v>3671</v>
      </c>
    </row>
    <row r="337" spans="1:15">
      <c r="A337" t="s">
        <v>3672</v>
      </c>
      <c r="B337" t="s">
        <v>16</v>
      </c>
      <c r="C337" t="s">
        <v>3673</v>
      </c>
      <c r="D337" t="s">
        <v>16</v>
      </c>
      <c r="E337" s="1">
        <v>41239</v>
      </c>
      <c r="F337" t="s">
        <v>16</v>
      </c>
      <c r="G337" t="s">
        <v>3674</v>
      </c>
      <c r="I337" t="s">
        <v>649</v>
      </c>
      <c r="J337" t="s">
        <v>3675</v>
      </c>
      <c r="L337" t="s">
        <v>3676</v>
      </c>
      <c r="M337" t="s">
        <v>3677</v>
      </c>
      <c r="N337" t="s">
        <v>118</v>
      </c>
      <c r="O337" t="s">
        <v>3678</v>
      </c>
    </row>
    <row r="338" spans="1:15">
      <c r="A338" t="s">
        <v>3679</v>
      </c>
      <c r="B338" t="s">
        <v>16</v>
      </c>
      <c r="C338" t="s">
        <v>3680</v>
      </c>
      <c r="D338" t="s">
        <v>3681</v>
      </c>
      <c r="E338" s="1">
        <v>33568</v>
      </c>
      <c r="F338" t="s">
        <v>16</v>
      </c>
      <c r="G338" t="s">
        <v>1384</v>
      </c>
      <c r="H338" t="s">
        <v>3682</v>
      </c>
      <c r="I338" t="s">
        <v>3683</v>
      </c>
      <c r="J338" t="s">
        <v>3684</v>
      </c>
      <c r="K338" t="s">
        <v>3685</v>
      </c>
      <c r="L338" t="s">
        <v>3686</v>
      </c>
      <c r="M338" t="s">
        <v>3687</v>
      </c>
      <c r="N338" t="s">
        <v>3688</v>
      </c>
      <c r="O338" t="s">
        <v>3689</v>
      </c>
    </row>
    <row r="339" spans="1:15">
      <c r="A339" t="s">
        <v>3690</v>
      </c>
      <c r="B339" t="s">
        <v>16</v>
      </c>
      <c r="C339" t="s">
        <v>3691</v>
      </c>
      <c r="D339" t="s">
        <v>3692</v>
      </c>
      <c r="E339" s="1">
        <v>38579</v>
      </c>
      <c r="F339" t="s">
        <v>16</v>
      </c>
      <c r="G339" t="s">
        <v>19</v>
      </c>
      <c r="H339" t="s">
        <v>3693</v>
      </c>
      <c r="I339" t="s">
        <v>3694</v>
      </c>
      <c r="J339" t="s">
        <v>3695</v>
      </c>
      <c r="L339" t="s">
        <v>3696</v>
      </c>
      <c r="M339" t="s">
        <v>3697</v>
      </c>
      <c r="N339" t="s">
        <v>3698</v>
      </c>
      <c r="O339" t="s">
        <v>3699</v>
      </c>
    </row>
    <row r="340" spans="1:15">
      <c r="A340" t="s">
        <v>3700</v>
      </c>
      <c r="B340" t="s">
        <v>16</v>
      </c>
      <c r="C340" t="s">
        <v>3701</v>
      </c>
      <c r="D340" t="s">
        <v>3702</v>
      </c>
      <c r="E340" s="1">
        <v>34515</v>
      </c>
      <c r="F340" t="s">
        <v>16</v>
      </c>
      <c r="G340" t="s">
        <v>42</v>
      </c>
      <c r="H340" t="s">
        <v>3703</v>
      </c>
      <c r="I340" t="s">
        <v>3704</v>
      </c>
      <c r="J340" t="s">
        <v>3705</v>
      </c>
      <c r="K340" t="s">
        <v>3706</v>
      </c>
      <c r="L340" t="s">
        <v>3707</v>
      </c>
      <c r="M340" t="s">
        <v>3708</v>
      </c>
      <c r="N340" t="s">
        <v>3709</v>
      </c>
      <c r="O340" t="s">
        <v>3710</v>
      </c>
    </row>
    <row r="341" spans="1:15">
      <c r="A341" t="s">
        <v>3711</v>
      </c>
      <c r="B341" t="s">
        <v>16</v>
      </c>
      <c r="C341" t="s">
        <v>16</v>
      </c>
      <c r="D341" t="s">
        <v>16</v>
      </c>
      <c r="E341" t="s">
        <v>474</v>
      </c>
      <c r="F341" t="s">
        <v>452</v>
      </c>
      <c r="I341" t="s">
        <v>395</v>
      </c>
      <c r="J341" t="s">
        <v>3712</v>
      </c>
      <c r="L341" t="s">
        <v>3713</v>
      </c>
      <c r="M341" t="s">
        <v>398</v>
      </c>
      <c r="N341" t="s">
        <v>3714</v>
      </c>
      <c r="O341" t="s">
        <v>3715</v>
      </c>
    </row>
    <row r="342" spans="1:15">
      <c r="A342" t="s">
        <v>3716</v>
      </c>
      <c r="B342" t="s">
        <v>16</v>
      </c>
      <c r="C342" t="s">
        <v>3717</v>
      </c>
      <c r="D342" t="s">
        <v>3718</v>
      </c>
      <c r="E342" s="1">
        <v>37081</v>
      </c>
      <c r="F342" t="s">
        <v>16</v>
      </c>
      <c r="G342" t="s">
        <v>19</v>
      </c>
      <c r="H342" t="s">
        <v>3719</v>
      </c>
      <c r="I342" t="s">
        <v>3720</v>
      </c>
      <c r="J342" t="s">
        <v>3721</v>
      </c>
      <c r="L342" t="s">
        <v>3722</v>
      </c>
      <c r="M342" t="s">
        <v>3723</v>
      </c>
      <c r="N342" t="s">
        <v>3724</v>
      </c>
      <c r="O342" t="s">
        <v>3725</v>
      </c>
    </row>
    <row r="343" spans="1:15">
      <c r="A343" t="s">
        <v>3726</v>
      </c>
      <c r="B343" t="s">
        <v>16</v>
      </c>
      <c r="C343" t="s">
        <v>3727</v>
      </c>
      <c r="D343" t="s">
        <v>3728</v>
      </c>
      <c r="E343" s="1">
        <v>36794</v>
      </c>
      <c r="F343" t="s">
        <v>16</v>
      </c>
      <c r="G343" t="s">
        <v>147</v>
      </c>
      <c r="H343" t="s">
        <v>3729</v>
      </c>
      <c r="I343" t="s">
        <v>3730</v>
      </c>
      <c r="J343" t="s">
        <v>3731</v>
      </c>
      <c r="K343" t="s">
        <v>3732</v>
      </c>
      <c r="L343" t="s">
        <v>3733</v>
      </c>
      <c r="M343" t="s">
        <v>3734</v>
      </c>
      <c r="N343" t="s">
        <v>3735</v>
      </c>
      <c r="O343" t="s">
        <v>3736</v>
      </c>
    </row>
    <row r="344" spans="1:15">
      <c r="A344" t="s">
        <v>3737</v>
      </c>
      <c r="B344" t="s">
        <v>3738</v>
      </c>
      <c r="C344" t="s">
        <v>3739</v>
      </c>
      <c r="D344" t="s">
        <v>3740</v>
      </c>
      <c r="E344" s="1">
        <v>36453</v>
      </c>
      <c r="F344" t="s">
        <v>3741</v>
      </c>
      <c r="G344" t="s">
        <v>88</v>
      </c>
      <c r="I344" t="s">
        <v>3742</v>
      </c>
      <c r="J344" t="s">
        <v>3743</v>
      </c>
      <c r="L344" t="s">
        <v>3744</v>
      </c>
      <c r="M344" t="s">
        <v>3745</v>
      </c>
      <c r="N344" t="s">
        <v>3746</v>
      </c>
      <c r="O344" t="s">
        <v>3747</v>
      </c>
    </row>
    <row r="345" spans="1:15">
      <c r="A345" t="s">
        <v>3748</v>
      </c>
      <c r="B345" t="s">
        <v>16</v>
      </c>
      <c r="C345" t="s">
        <v>3749</v>
      </c>
      <c r="D345" t="s">
        <v>3750</v>
      </c>
      <c r="E345" s="1">
        <v>34121</v>
      </c>
      <c r="F345" t="s">
        <v>16</v>
      </c>
      <c r="G345" t="s">
        <v>485</v>
      </c>
      <c r="H345" t="s">
        <v>3751</v>
      </c>
      <c r="I345" t="s">
        <v>3752</v>
      </c>
      <c r="J345" t="s">
        <v>3753</v>
      </c>
      <c r="K345" t="s">
        <v>3754</v>
      </c>
      <c r="L345" t="s">
        <v>3755</v>
      </c>
      <c r="M345" t="s">
        <v>3756</v>
      </c>
      <c r="N345" t="s">
        <v>3757</v>
      </c>
      <c r="O345" t="s">
        <v>3758</v>
      </c>
    </row>
    <row r="346" spans="1:15">
      <c r="A346" t="s">
        <v>3759</v>
      </c>
      <c r="B346" t="s">
        <v>16</v>
      </c>
      <c r="C346" t="s">
        <v>3760</v>
      </c>
      <c r="D346" t="s">
        <v>3761</v>
      </c>
      <c r="E346" s="1">
        <v>38786</v>
      </c>
      <c r="F346" t="s">
        <v>16</v>
      </c>
      <c r="G346" t="s">
        <v>169</v>
      </c>
      <c r="H346" t="s">
        <v>3762</v>
      </c>
      <c r="I346" t="s">
        <v>3763</v>
      </c>
      <c r="J346" t="s">
        <v>3764</v>
      </c>
      <c r="L346" t="s">
        <v>3765</v>
      </c>
      <c r="M346" t="s">
        <v>3766</v>
      </c>
      <c r="N346" t="s">
        <v>3767</v>
      </c>
      <c r="O346" t="s">
        <v>3768</v>
      </c>
    </row>
    <row r="347" spans="1:15">
      <c r="A347" t="s">
        <v>3769</v>
      </c>
      <c r="B347" t="s">
        <v>16</v>
      </c>
      <c r="C347" t="s">
        <v>3770</v>
      </c>
      <c r="D347" t="s">
        <v>3771</v>
      </c>
      <c r="E347" s="1">
        <v>37084</v>
      </c>
      <c r="F347" t="s">
        <v>16</v>
      </c>
      <c r="G347" t="s">
        <v>1384</v>
      </c>
      <c r="H347" t="s">
        <v>3772</v>
      </c>
      <c r="I347" t="s">
        <v>3773</v>
      </c>
      <c r="J347" t="s">
        <v>3774</v>
      </c>
      <c r="K347" t="s">
        <v>3775</v>
      </c>
      <c r="L347" t="s">
        <v>3776</v>
      </c>
      <c r="M347" t="s">
        <v>3777</v>
      </c>
      <c r="N347" t="s">
        <v>3778</v>
      </c>
      <c r="O347" t="s">
        <v>3779</v>
      </c>
    </row>
    <row r="348" spans="1:15">
      <c r="A348" t="s">
        <v>3780</v>
      </c>
      <c r="B348" t="s">
        <v>16</v>
      </c>
      <c r="C348" t="s">
        <v>3781</v>
      </c>
      <c r="D348" t="s">
        <v>3782</v>
      </c>
      <c r="E348" s="1">
        <v>34625</v>
      </c>
      <c r="F348" t="s">
        <v>16</v>
      </c>
      <c r="G348" t="s">
        <v>147</v>
      </c>
      <c r="H348" t="s">
        <v>3783</v>
      </c>
      <c r="I348" t="s">
        <v>3784</v>
      </c>
      <c r="J348" t="s">
        <v>3785</v>
      </c>
      <c r="L348" t="s">
        <v>3786</v>
      </c>
      <c r="M348" t="s">
        <v>3787</v>
      </c>
      <c r="N348" t="s">
        <v>3788</v>
      </c>
      <c r="O348" t="s">
        <v>3789</v>
      </c>
    </row>
    <row r="349" spans="1:15">
      <c r="A349" t="s">
        <v>3790</v>
      </c>
      <c r="B349" t="s">
        <v>16</v>
      </c>
      <c r="C349" t="s">
        <v>3791</v>
      </c>
      <c r="D349" t="s">
        <v>16</v>
      </c>
      <c r="E349" s="1">
        <v>35611</v>
      </c>
      <c r="F349" t="s">
        <v>16</v>
      </c>
      <c r="G349" t="s">
        <v>2375</v>
      </c>
      <c r="I349" t="s">
        <v>3792</v>
      </c>
      <c r="J349" t="s">
        <v>3793</v>
      </c>
      <c r="L349" t="s">
        <v>3794</v>
      </c>
      <c r="M349" t="s">
        <v>3795</v>
      </c>
      <c r="N349" t="s">
        <v>3796</v>
      </c>
      <c r="O349" t="s">
        <v>3797</v>
      </c>
    </row>
    <row r="350" spans="1:15">
      <c r="A350" t="s">
        <v>3798</v>
      </c>
      <c r="B350" t="s">
        <v>16</v>
      </c>
      <c r="C350" t="s">
        <v>3799</v>
      </c>
      <c r="D350" t="s">
        <v>3800</v>
      </c>
      <c r="E350" s="1">
        <v>36641</v>
      </c>
      <c r="F350" t="s">
        <v>16</v>
      </c>
      <c r="G350" t="s">
        <v>147</v>
      </c>
      <c r="H350" t="s">
        <v>3801</v>
      </c>
      <c r="I350" t="s">
        <v>3802</v>
      </c>
      <c r="J350" t="s">
        <v>3803</v>
      </c>
      <c r="L350" t="s">
        <v>3804</v>
      </c>
      <c r="M350" t="s">
        <v>3805</v>
      </c>
      <c r="N350" t="s">
        <v>3806</v>
      </c>
      <c r="O350" t="s">
        <v>3807</v>
      </c>
    </row>
    <row r="351" spans="1:15">
      <c r="A351" t="s">
        <v>3808</v>
      </c>
      <c r="B351" t="s">
        <v>16</v>
      </c>
      <c r="C351" t="s">
        <v>3809</v>
      </c>
      <c r="D351" t="s">
        <v>3810</v>
      </c>
      <c r="E351" s="1">
        <v>34321</v>
      </c>
      <c r="F351" t="s">
        <v>16</v>
      </c>
      <c r="G351" t="s">
        <v>55</v>
      </c>
      <c r="H351" t="s">
        <v>3811</v>
      </c>
      <c r="I351" t="s">
        <v>3812</v>
      </c>
      <c r="J351" t="s">
        <v>3813</v>
      </c>
      <c r="K351" t="s">
        <v>3814</v>
      </c>
      <c r="L351" t="s">
        <v>3815</v>
      </c>
      <c r="M351" t="s">
        <v>3816</v>
      </c>
      <c r="N351" t="s">
        <v>3817</v>
      </c>
      <c r="O351" t="s">
        <v>3818</v>
      </c>
    </row>
    <row r="352" spans="1:15">
      <c r="A352" t="s">
        <v>3819</v>
      </c>
      <c r="B352" t="s">
        <v>16</v>
      </c>
      <c r="C352" t="s">
        <v>3820</v>
      </c>
      <c r="D352" t="s">
        <v>3821</v>
      </c>
      <c r="E352" s="1">
        <v>37323</v>
      </c>
      <c r="F352" t="s">
        <v>16</v>
      </c>
      <c r="G352" t="s">
        <v>42</v>
      </c>
      <c r="H352" t="s">
        <v>3822</v>
      </c>
      <c r="I352" t="s">
        <v>3823</v>
      </c>
      <c r="J352" t="s">
        <v>3824</v>
      </c>
      <c r="L352" t="s">
        <v>3825</v>
      </c>
      <c r="M352" t="s">
        <v>3826</v>
      </c>
      <c r="N352" t="s">
        <v>3827</v>
      </c>
      <c r="O352" t="s">
        <v>3828</v>
      </c>
    </row>
    <row r="353" spans="1:15">
      <c r="A353" t="s">
        <v>3829</v>
      </c>
      <c r="B353" t="s">
        <v>16</v>
      </c>
      <c r="C353" t="s">
        <v>3830</v>
      </c>
      <c r="D353" t="s">
        <v>3831</v>
      </c>
      <c r="E353" s="1">
        <v>36180</v>
      </c>
      <c r="F353" t="s">
        <v>16</v>
      </c>
      <c r="G353" t="s">
        <v>555</v>
      </c>
      <c r="H353" t="s">
        <v>3832</v>
      </c>
      <c r="I353" t="s">
        <v>3833</v>
      </c>
      <c r="J353" t="s">
        <v>3834</v>
      </c>
      <c r="K353" t="s">
        <v>3835</v>
      </c>
      <c r="L353" t="s">
        <v>3836</v>
      </c>
      <c r="M353" t="s">
        <v>3837</v>
      </c>
      <c r="N353" t="s">
        <v>3838</v>
      </c>
      <c r="O353" t="s">
        <v>3839</v>
      </c>
    </row>
    <row r="354" spans="1:15">
      <c r="A354" t="s">
        <v>3840</v>
      </c>
      <c r="B354" t="s">
        <v>3841</v>
      </c>
      <c r="C354" t="s">
        <v>3842</v>
      </c>
      <c r="D354" t="s">
        <v>3843</v>
      </c>
      <c r="E354" s="1">
        <v>41215</v>
      </c>
      <c r="F354" t="s">
        <v>16</v>
      </c>
      <c r="G354" t="s">
        <v>485</v>
      </c>
      <c r="H354" t="s">
        <v>3844</v>
      </c>
      <c r="I354" t="s">
        <v>3845</v>
      </c>
      <c r="J354" t="s">
        <v>3846</v>
      </c>
      <c r="K354" t="s">
        <v>3847</v>
      </c>
      <c r="L354" t="s">
        <v>3848</v>
      </c>
      <c r="M354" t="s">
        <v>3849</v>
      </c>
      <c r="N354" t="s">
        <v>3850</v>
      </c>
      <c r="O354" t="s">
        <v>3851</v>
      </c>
    </row>
    <row r="355" spans="1:15">
      <c r="A355" t="s">
        <v>3852</v>
      </c>
      <c r="B355" t="s">
        <v>16</v>
      </c>
      <c r="C355" t="s">
        <v>3853</v>
      </c>
      <c r="D355" t="s">
        <v>3854</v>
      </c>
      <c r="E355" s="1">
        <v>38677</v>
      </c>
      <c r="F355" t="s">
        <v>16</v>
      </c>
      <c r="G355" t="s">
        <v>147</v>
      </c>
      <c r="H355" t="s">
        <v>3855</v>
      </c>
      <c r="I355" t="s">
        <v>3856</v>
      </c>
      <c r="J355" t="s">
        <v>3857</v>
      </c>
      <c r="L355" t="s">
        <v>3858</v>
      </c>
      <c r="M355" t="s">
        <v>3859</v>
      </c>
      <c r="N355" t="s">
        <v>3860</v>
      </c>
      <c r="O355" t="s">
        <v>3861</v>
      </c>
    </row>
    <row r="356" spans="1:15">
      <c r="A356" t="s">
        <v>3862</v>
      </c>
      <c r="B356" t="s">
        <v>16</v>
      </c>
      <c r="C356" t="s">
        <v>3863</v>
      </c>
      <c r="D356" t="s">
        <v>3864</v>
      </c>
      <c r="E356" s="1">
        <v>36881</v>
      </c>
      <c r="F356" t="s">
        <v>16</v>
      </c>
      <c r="G356" t="s">
        <v>112</v>
      </c>
      <c r="H356" t="s">
        <v>3865</v>
      </c>
      <c r="I356" t="s">
        <v>3866</v>
      </c>
      <c r="J356" t="s">
        <v>3867</v>
      </c>
      <c r="K356" t="s">
        <v>3868</v>
      </c>
      <c r="L356" t="s">
        <v>3869</v>
      </c>
      <c r="M356" t="s">
        <v>3870</v>
      </c>
      <c r="N356" t="s">
        <v>3871</v>
      </c>
      <c r="O356" t="s">
        <v>3872</v>
      </c>
    </row>
    <row r="357" spans="1:15">
      <c r="A357" t="s">
        <v>3873</v>
      </c>
      <c r="B357" t="s">
        <v>3874</v>
      </c>
      <c r="C357" t="s">
        <v>3875</v>
      </c>
      <c r="D357" t="s">
        <v>3876</v>
      </c>
      <c r="E357" s="1">
        <v>40136</v>
      </c>
      <c r="F357" t="s">
        <v>3877</v>
      </c>
      <c r="G357" t="s">
        <v>453</v>
      </c>
      <c r="H357" t="s">
        <v>3878</v>
      </c>
      <c r="I357" t="s">
        <v>3879</v>
      </c>
      <c r="L357" t="s">
        <v>3880</v>
      </c>
      <c r="M357" t="s">
        <v>3881</v>
      </c>
      <c r="N357" t="s">
        <v>3882</v>
      </c>
      <c r="O357" t="s">
        <v>3883</v>
      </c>
    </row>
    <row r="358" spans="1:15">
      <c r="A358" t="s">
        <v>3884</v>
      </c>
      <c r="B358" t="s">
        <v>16</v>
      </c>
      <c r="C358" t="s">
        <v>3885</v>
      </c>
      <c r="D358" t="s">
        <v>3886</v>
      </c>
      <c r="E358" s="1">
        <v>38931</v>
      </c>
      <c r="F358" t="s">
        <v>16</v>
      </c>
      <c r="G358" t="s">
        <v>42</v>
      </c>
      <c r="H358" t="s">
        <v>3887</v>
      </c>
      <c r="I358" t="s">
        <v>3888</v>
      </c>
      <c r="J358" t="s">
        <v>3889</v>
      </c>
      <c r="K358" t="s">
        <v>3890</v>
      </c>
      <c r="L358" t="s">
        <v>3891</v>
      </c>
      <c r="M358" t="s">
        <v>3892</v>
      </c>
      <c r="N358" t="s">
        <v>3893</v>
      </c>
      <c r="O358" t="s">
        <v>3894</v>
      </c>
    </row>
    <row r="359" spans="1:15">
      <c r="A359" t="s">
        <v>3895</v>
      </c>
      <c r="B359" t="s">
        <v>16</v>
      </c>
      <c r="C359" t="s">
        <v>3896</v>
      </c>
      <c r="D359" t="s">
        <v>3897</v>
      </c>
      <c r="E359" s="1">
        <v>36746</v>
      </c>
      <c r="F359" t="s">
        <v>16</v>
      </c>
      <c r="G359" t="s">
        <v>1256</v>
      </c>
      <c r="H359" t="s">
        <v>3898</v>
      </c>
      <c r="I359" t="s">
        <v>3899</v>
      </c>
      <c r="J359" t="s">
        <v>3900</v>
      </c>
      <c r="K359" t="s">
        <v>3901</v>
      </c>
      <c r="L359" t="s">
        <v>3902</v>
      </c>
      <c r="M359" t="s">
        <v>3903</v>
      </c>
      <c r="N359" t="s">
        <v>3904</v>
      </c>
      <c r="O359" t="s">
        <v>3905</v>
      </c>
    </row>
    <row r="360" spans="1:15">
      <c r="A360" t="s">
        <v>3906</v>
      </c>
      <c r="B360" t="s">
        <v>16</v>
      </c>
      <c r="C360" t="s">
        <v>3907</v>
      </c>
      <c r="D360" t="s">
        <v>3908</v>
      </c>
      <c r="E360" s="1">
        <v>31028</v>
      </c>
      <c r="F360" t="s">
        <v>16</v>
      </c>
      <c r="G360" t="s">
        <v>55</v>
      </c>
      <c r="H360" t="s">
        <v>3909</v>
      </c>
      <c r="I360" t="s">
        <v>3910</v>
      </c>
      <c r="J360" t="e">
        <f>--IPO上市及以后未透露方富资本</f>
        <v>#NAME?</v>
      </c>
      <c r="K360" t="s">
        <v>3911</v>
      </c>
      <c r="L360" t="s">
        <v>3912</v>
      </c>
      <c r="M360" t="s">
        <v>3913</v>
      </c>
      <c r="N360" t="s">
        <v>3914</v>
      </c>
      <c r="O360" t="s">
        <v>3915</v>
      </c>
    </row>
    <row r="361" spans="1:15">
      <c r="A361" t="s">
        <v>3916</v>
      </c>
      <c r="B361" t="s">
        <v>16</v>
      </c>
      <c r="C361" t="s">
        <v>3917</v>
      </c>
      <c r="D361" t="s">
        <v>3918</v>
      </c>
      <c r="E361" s="1">
        <v>34309</v>
      </c>
      <c r="F361" t="s">
        <v>16</v>
      </c>
      <c r="G361" t="s">
        <v>19</v>
      </c>
      <c r="H361" t="s">
        <v>3919</v>
      </c>
      <c r="I361" t="s">
        <v>3920</v>
      </c>
      <c r="J361" t="s">
        <v>3921</v>
      </c>
      <c r="K361" t="s">
        <v>3922</v>
      </c>
      <c r="L361" t="s">
        <v>3923</v>
      </c>
      <c r="M361" t="s">
        <v>3924</v>
      </c>
      <c r="N361" t="s">
        <v>3925</v>
      </c>
      <c r="O361" t="s">
        <v>3926</v>
      </c>
    </row>
    <row r="362" spans="1:15">
      <c r="A362" t="s">
        <v>3927</v>
      </c>
      <c r="B362" t="s">
        <v>16</v>
      </c>
      <c r="C362" t="s">
        <v>3928</v>
      </c>
      <c r="D362" t="s">
        <v>3929</v>
      </c>
      <c r="E362" s="1">
        <v>34912</v>
      </c>
      <c r="F362" t="s">
        <v>16</v>
      </c>
      <c r="G362" t="s">
        <v>485</v>
      </c>
      <c r="H362" t="s">
        <v>3930</v>
      </c>
      <c r="I362" t="s">
        <v>3931</v>
      </c>
      <c r="J362" t="s">
        <v>3932</v>
      </c>
      <c r="K362" t="s">
        <v>3933</v>
      </c>
      <c r="L362" t="s">
        <v>3934</v>
      </c>
      <c r="M362" t="s">
        <v>3935</v>
      </c>
      <c r="N362" t="s">
        <v>3936</v>
      </c>
      <c r="O362" t="s">
        <v>3937</v>
      </c>
    </row>
    <row r="363" spans="1:15">
      <c r="A363" t="s">
        <v>3938</v>
      </c>
      <c r="B363" t="s">
        <v>3939</v>
      </c>
      <c r="C363" t="s">
        <v>3940</v>
      </c>
      <c r="D363" t="s">
        <v>3941</v>
      </c>
      <c r="E363" s="1">
        <v>39966</v>
      </c>
      <c r="F363" t="s">
        <v>3942</v>
      </c>
      <c r="G363" t="s">
        <v>19</v>
      </c>
      <c r="H363" t="s">
        <v>3943</v>
      </c>
      <c r="I363" t="s">
        <v>3944</v>
      </c>
      <c r="J363" t="s">
        <v>3945</v>
      </c>
      <c r="L363" t="s">
        <v>3946</v>
      </c>
      <c r="M363" t="s">
        <v>3947</v>
      </c>
      <c r="N363" t="s">
        <v>3948</v>
      </c>
      <c r="O363" t="s">
        <v>3949</v>
      </c>
    </row>
    <row r="364" spans="1:15">
      <c r="A364" t="s">
        <v>3950</v>
      </c>
      <c r="B364" t="s">
        <v>16</v>
      </c>
      <c r="C364" t="s">
        <v>3951</v>
      </c>
      <c r="D364" t="s">
        <v>3952</v>
      </c>
      <c r="E364" s="1">
        <v>34254</v>
      </c>
      <c r="F364" t="s">
        <v>16</v>
      </c>
      <c r="G364" t="s">
        <v>3182</v>
      </c>
      <c r="H364" t="s">
        <v>3953</v>
      </c>
      <c r="I364" t="s">
        <v>3954</v>
      </c>
      <c r="J364" t="s">
        <v>3955</v>
      </c>
      <c r="K364" t="s">
        <v>3956</v>
      </c>
      <c r="L364" t="s">
        <v>1323</v>
      </c>
      <c r="M364" t="s">
        <v>3957</v>
      </c>
      <c r="N364" t="s">
        <v>3958</v>
      </c>
      <c r="O364" t="s">
        <v>3959</v>
      </c>
    </row>
    <row r="365" spans="1:15">
      <c r="A365" t="s">
        <v>3960</v>
      </c>
      <c r="B365" t="s">
        <v>16</v>
      </c>
      <c r="C365" t="s">
        <v>3961</v>
      </c>
      <c r="D365" t="s">
        <v>16</v>
      </c>
      <c r="E365" s="1">
        <v>42656</v>
      </c>
      <c r="F365" t="s">
        <v>16</v>
      </c>
      <c r="G365" t="s">
        <v>453</v>
      </c>
      <c r="I365" t="s">
        <v>3962</v>
      </c>
      <c r="J365" t="s">
        <v>3963</v>
      </c>
      <c r="L365" t="s">
        <v>3964</v>
      </c>
      <c r="M365" t="s">
        <v>3965</v>
      </c>
      <c r="N365" t="s">
        <v>3966</v>
      </c>
      <c r="O365" t="s">
        <v>3967</v>
      </c>
    </row>
    <row r="366" spans="1:15">
      <c r="A366" t="s">
        <v>3968</v>
      </c>
      <c r="B366" t="s">
        <v>3969</v>
      </c>
      <c r="C366" t="s">
        <v>3970</v>
      </c>
      <c r="D366" t="s">
        <v>3971</v>
      </c>
      <c r="E366" s="1">
        <v>38874</v>
      </c>
      <c r="F366">
        <v>81951791</v>
      </c>
      <c r="G366" t="s">
        <v>555</v>
      </c>
      <c r="I366" t="s">
        <v>3972</v>
      </c>
      <c r="L366" t="s">
        <v>3973</v>
      </c>
      <c r="M366" t="s">
        <v>3974</v>
      </c>
      <c r="N366" t="s">
        <v>3975</v>
      </c>
      <c r="O366" t="s">
        <v>3976</v>
      </c>
    </row>
    <row r="367" spans="1:15">
      <c r="A367" t="s">
        <v>3977</v>
      </c>
      <c r="B367" t="s">
        <v>16</v>
      </c>
      <c r="C367" t="s">
        <v>3978</v>
      </c>
      <c r="D367" t="s">
        <v>3979</v>
      </c>
      <c r="E367" s="1">
        <v>36829</v>
      </c>
      <c r="F367" t="s">
        <v>16</v>
      </c>
      <c r="G367" t="s">
        <v>238</v>
      </c>
      <c r="H367" t="s">
        <v>3980</v>
      </c>
      <c r="I367" t="s">
        <v>3981</v>
      </c>
      <c r="J367" t="s">
        <v>3982</v>
      </c>
      <c r="K367" t="s">
        <v>3983</v>
      </c>
      <c r="L367" t="s">
        <v>3984</v>
      </c>
      <c r="M367" t="s">
        <v>3985</v>
      </c>
      <c r="N367" t="s">
        <v>3986</v>
      </c>
      <c r="O367" t="s">
        <v>3987</v>
      </c>
    </row>
    <row r="368" spans="1:15">
      <c r="A368" t="s">
        <v>3988</v>
      </c>
      <c r="B368" t="s">
        <v>16</v>
      </c>
      <c r="C368" t="s">
        <v>3989</v>
      </c>
      <c r="D368" t="s">
        <v>3990</v>
      </c>
      <c r="E368" s="1">
        <v>35599</v>
      </c>
      <c r="F368" t="s">
        <v>16</v>
      </c>
      <c r="G368" t="s">
        <v>42</v>
      </c>
      <c r="H368" t="s">
        <v>3991</v>
      </c>
      <c r="I368" t="s">
        <v>3992</v>
      </c>
      <c r="J368" t="s">
        <v>3993</v>
      </c>
      <c r="K368" t="s">
        <v>3994</v>
      </c>
      <c r="L368" t="s">
        <v>3995</v>
      </c>
      <c r="M368" t="s">
        <v>3996</v>
      </c>
      <c r="N368" t="s">
        <v>3997</v>
      </c>
      <c r="O368" t="s">
        <v>3998</v>
      </c>
    </row>
    <row r="369" spans="1:15">
      <c r="A369" t="s">
        <v>3999</v>
      </c>
      <c r="B369" t="s">
        <v>16</v>
      </c>
      <c r="C369" t="s">
        <v>4000</v>
      </c>
      <c r="D369" t="s">
        <v>4001</v>
      </c>
      <c r="E369" s="1">
        <v>39695</v>
      </c>
      <c r="F369" t="s">
        <v>16</v>
      </c>
      <c r="G369" t="s">
        <v>19</v>
      </c>
      <c r="H369" t="s">
        <v>4002</v>
      </c>
      <c r="I369" t="s">
        <v>4003</v>
      </c>
      <c r="J369" t="s">
        <v>4004</v>
      </c>
      <c r="K369" t="s">
        <v>4005</v>
      </c>
      <c r="L369" t="s">
        <v>4006</v>
      </c>
      <c r="M369" t="s">
        <v>4007</v>
      </c>
      <c r="N369" t="s">
        <v>4008</v>
      </c>
      <c r="O369" t="s">
        <v>4009</v>
      </c>
    </row>
    <row r="370" spans="1:15">
      <c r="A370" t="s">
        <v>4010</v>
      </c>
      <c r="B370" t="s">
        <v>16</v>
      </c>
      <c r="C370" t="s">
        <v>4011</v>
      </c>
      <c r="D370" t="s">
        <v>4012</v>
      </c>
      <c r="E370" s="1">
        <v>33704</v>
      </c>
      <c r="F370" t="s">
        <v>16</v>
      </c>
      <c r="G370" t="s">
        <v>19</v>
      </c>
      <c r="H370" t="s">
        <v>4013</v>
      </c>
      <c r="I370" t="s">
        <v>4014</v>
      </c>
      <c r="J370" t="s">
        <v>4015</v>
      </c>
      <c r="K370" t="s">
        <v>4016</v>
      </c>
      <c r="L370" t="s">
        <v>4017</v>
      </c>
      <c r="M370" t="s">
        <v>4018</v>
      </c>
      <c r="N370" t="s">
        <v>4019</v>
      </c>
      <c r="O370" t="s">
        <v>4020</v>
      </c>
    </row>
    <row r="371" spans="1:15">
      <c r="A371" t="s">
        <v>4021</v>
      </c>
      <c r="B371" t="s">
        <v>4022</v>
      </c>
      <c r="C371" t="s">
        <v>4023</v>
      </c>
      <c r="D371" t="s">
        <v>4024</v>
      </c>
      <c r="E371" s="1">
        <v>38085</v>
      </c>
      <c r="F371">
        <v>85643433</v>
      </c>
      <c r="G371" t="s">
        <v>19</v>
      </c>
      <c r="H371" t="s">
        <v>4025</v>
      </c>
      <c r="I371" t="s">
        <v>4026</v>
      </c>
      <c r="J371" t="s">
        <v>4027</v>
      </c>
      <c r="K371" t="s">
        <v>4028</v>
      </c>
      <c r="L371" t="s">
        <v>4029</v>
      </c>
      <c r="M371" t="s">
        <v>4030</v>
      </c>
      <c r="N371" t="s">
        <v>4031</v>
      </c>
      <c r="O371" t="s">
        <v>4032</v>
      </c>
    </row>
    <row r="372" spans="1:15">
      <c r="A372" t="s">
        <v>4033</v>
      </c>
      <c r="B372" t="s">
        <v>16</v>
      </c>
      <c r="C372" t="s">
        <v>4034</v>
      </c>
      <c r="D372" t="s">
        <v>4035</v>
      </c>
      <c r="E372" s="1">
        <v>36506</v>
      </c>
      <c r="F372" t="s">
        <v>16</v>
      </c>
      <c r="G372" t="s">
        <v>88</v>
      </c>
      <c r="H372" t="s">
        <v>4036</v>
      </c>
      <c r="I372" t="s">
        <v>4037</v>
      </c>
      <c r="J372" t="s">
        <v>4038</v>
      </c>
      <c r="K372" t="s">
        <v>4039</v>
      </c>
      <c r="L372" t="s">
        <v>4040</v>
      </c>
      <c r="M372" t="s">
        <v>4041</v>
      </c>
      <c r="N372" t="s">
        <v>4042</v>
      </c>
      <c r="O372" t="s">
        <v>4043</v>
      </c>
    </row>
    <row r="373" spans="1:15">
      <c r="A373" t="s">
        <v>4044</v>
      </c>
      <c r="B373" t="s">
        <v>16</v>
      </c>
      <c r="C373" t="s">
        <v>4045</v>
      </c>
      <c r="D373" t="s">
        <v>4046</v>
      </c>
      <c r="E373" s="1">
        <v>35837</v>
      </c>
      <c r="F373" t="s">
        <v>16</v>
      </c>
      <c r="G373" t="s">
        <v>555</v>
      </c>
      <c r="H373" t="s">
        <v>4047</v>
      </c>
      <c r="I373" t="s">
        <v>4048</v>
      </c>
      <c r="J373" t="s">
        <v>4049</v>
      </c>
      <c r="L373" t="s">
        <v>4050</v>
      </c>
      <c r="M373" t="s">
        <v>4051</v>
      </c>
      <c r="N373" t="s">
        <v>4052</v>
      </c>
      <c r="O373" t="s">
        <v>4053</v>
      </c>
    </row>
    <row r="374" spans="1:15">
      <c r="A374" t="s">
        <v>4054</v>
      </c>
      <c r="B374" t="s">
        <v>16</v>
      </c>
      <c r="C374" t="s">
        <v>4055</v>
      </c>
      <c r="D374" t="s">
        <v>4056</v>
      </c>
      <c r="E374" s="1">
        <v>34922</v>
      </c>
      <c r="F374" t="s">
        <v>16</v>
      </c>
      <c r="G374" t="s">
        <v>147</v>
      </c>
      <c r="H374" t="s">
        <v>4057</v>
      </c>
      <c r="I374" t="s">
        <v>4058</v>
      </c>
      <c r="J374" t="s">
        <v>4059</v>
      </c>
      <c r="L374" t="s">
        <v>4060</v>
      </c>
      <c r="M374" t="s">
        <v>4061</v>
      </c>
      <c r="N374" t="s">
        <v>4062</v>
      </c>
      <c r="O374" t="s">
        <v>4063</v>
      </c>
    </row>
    <row r="375" spans="1:15">
      <c r="A375" t="s">
        <v>4064</v>
      </c>
      <c r="B375" t="s">
        <v>16</v>
      </c>
      <c r="C375" t="s">
        <v>4065</v>
      </c>
      <c r="D375" t="s">
        <v>4066</v>
      </c>
      <c r="E375" s="1">
        <v>35814</v>
      </c>
      <c r="F375" t="s">
        <v>16</v>
      </c>
      <c r="G375" t="s">
        <v>147</v>
      </c>
      <c r="H375" t="s">
        <v>4067</v>
      </c>
      <c r="I375" t="s">
        <v>4068</v>
      </c>
      <c r="J375" t="s">
        <v>4069</v>
      </c>
      <c r="K375" t="s">
        <v>4070</v>
      </c>
      <c r="L375" t="s">
        <v>4071</v>
      </c>
      <c r="M375" t="s">
        <v>4072</v>
      </c>
      <c r="N375" t="s">
        <v>4073</v>
      </c>
      <c r="O375" t="s">
        <v>4074</v>
      </c>
    </row>
    <row r="376" spans="1:15">
      <c r="A376" t="s">
        <v>4075</v>
      </c>
      <c r="B376" t="s">
        <v>985</v>
      </c>
      <c r="C376" t="s">
        <v>4076</v>
      </c>
      <c r="D376" t="s">
        <v>4077</v>
      </c>
      <c r="E376" s="1">
        <v>42770</v>
      </c>
      <c r="F376" t="s">
        <v>452</v>
      </c>
      <c r="G376" t="s">
        <v>147</v>
      </c>
      <c r="H376" t="s">
        <v>4078</v>
      </c>
      <c r="I376" t="s">
        <v>4079</v>
      </c>
      <c r="J376" t="s">
        <v>4080</v>
      </c>
      <c r="L376" t="s">
        <v>4081</v>
      </c>
      <c r="M376" t="s">
        <v>4082</v>
      </c>
      <c r="N376" t="s">
        <v>4083</v>
      </c>
      <c r="O376" t="s">
        <v>4084</v>
      </c>
    </row>
    <row r="377" spans="1:15">
      <c r="A377" t="s">
        <v>4085</v>
      </c>
      <c r="B377" t="s">
        <v>16</v>
      </c>
      <c r="C377" t="s">
        <v>4086</v>
      </c>
      <c r="D377" t="s">
        <v>4087</v>
      </c>
      <c r="E377" s="1">
        <v>37578</v>
      </c>
      <c r="F377" t="s">
        <v>16</v>
      </c>
      <c r="G377" t="s">
        <v>555</v>
      </c>
      <c r="H377" t="s">
        <v>4088</v>
      </c>
      <c r="I377" t="s">
        <v>4089</v>
      </c>
      <c r="J377" t="s">
        <v>4090</v>
      </c>
      <c r="K377" t="s">
        <v>4091</v>
      </c>
      <c r="L377" t="s">
        <v>4092</v>
      </c>
      <c r="M377" t="s">
        <v>4093</v>
      </c>
      <c r="N377" t="s">
        <v>4094</v>
      </c>
      <c r="O377" t="s">
        <v>4095</v>
      </c>
    </row>
    <row r="378" spans="1:15">
      <c r="A378" t="s">
        <v>4096</v>
      </c>
      <c r="B378" t="s">
        <v>16</v>
      </c>
      <c r="C378" t="s">
        <v>4097</v>
      </c>
      <c r="D378" t="s">
        <v>4098</v>
      </c>
      <c r="E378" s="1">
        <v>37032</v>
      </c>
      <c r="F378" t="s">
        <v>16</v>
      </c>
      <c r="G378" t="s">
        <v>555</v>
      </c>
      <c r="H378" t="s">
        <v>4099</v>
      </c>
      <c r="I378" t="s">
        <v>4100</v>
      </c>
      <c r="J378" t="s">
        <v>4101</v>
      </c>
      <c r="K378" t="s">
        <v>4102</v>
      </c>
      <c r="L378" t="s">
        <v>4103</v>
      </c>
      <c r="M378" t="s">
        <v>4104</v>
      </c>
      <c r="N378" t="s">
        <v>4105</v>
      </c>
      <c r="O378" t="s">
        <v>4106</v>
      </c>
    </row>
    <row r="379" spans="1:15">
      <c r="A379" t="s">
        <v>4107</v>
      </c>
      <c r="B379" t="s">
        <v>3465</v>
      </c>
      <c r="C379" t="s">
        <v>147</v>
      </c>
      <c r="D379" t="s">
        <v>4108</v>
      </c>
      <c r="E379" s="1">
        <v>38384</v>
      </c>
      <c r="F379" t="s">
        <v>4109</v>
      </c>
      <c r="G379" t="s">
        <v>147</v>
      </c>
      <c r="H379" t="s">
        <v>4110</v>
      </c>
      <c r="I379" t="s">
        <v>4111</v>
      </c>
      <c r="J379" t="s">
        <v>4112</v>
      </c>
      <c r="K379" t="s">
        <v>4113</v>
      </c>
      <c r="L379" t="s">
        <v>4114</v>
      </c>
      <c r="M379" t="s">
        <v>4115</v>
      </c>
      <c r="N379" t="s">
        <v>4116</v>
      </c>
      <c r="O379" t="s">
        <v>4117</v>
      </c>
    </row>
    <row r="380" spans="1:15">
      <c r="A380" t="s">
        <v>4118</v>
      </c>
      <c r="B380" t="s">
        <v>16</v>
      </c>
      <c r="C380" t="s">
        <v>4119</v>
      </c>
      <c r="D380" t="s">
        <v>4120</v>
      </c>
      <c r="E380" s="1">
        <v>40686</v>
      </c>
      <c r="F380" t="s">
        <v>4121</v>
      </c>
      <c r="G380" t="s">
        <v>55</v>
      </c>
      <c r="H380" t="s">
        <v>4122</v>
      </c>
      <c r="I380" t="s">
        <v>4123</v>
      </c>
      <c r="L380" t="s">
        <v>4124</v>
      </c>
      <c r="M380" t="s">
        <v>4125</v>
      </c>
      <c r="N380" t="s">
        <v>4126</v>
      </c>
      <c r="O380" t="s">
        <v>4127</v>
      </c>
    </row>
    <row r="381" spans="1:15">
      <c r="A381" t="s">
        <v>4128</v>
      </c>
      <c r="B381" t="s">
        <v>16</v>
      </c>
      <c r="C381" t="s">
        <v>4129</v>
      </c>
      <c r="D381" t="s">
        <v>4130</v>
      </c>
      <c r="E381" s="1">
        <v>36945</v>
      </c>
      <c r="F381" t="s">
        <v>16</v>
      </c>
      <c r="G381" t="s">
        <v>134</v>
      </c>
      <c r="H381" t="s">
        <v>4131</v>
      </c>
      <c r="I381" t="s">
        <v>4132</v>
      </c>
      <c r="J381" t="s">
        <v>4133</v>
      </c>
      <c r="K381" t="s">
        <v>4134</v>
      </c>
      <c r="L381" t="s">
        <v>4135</v>
      </c>
      <c r="M381" t="s">
        <v>4136</v>
      </c>
      <c r="N381" t="s">
        <v>4137</v>
      </c>
      <c r="O381" t="s">
        <v>4138</v>
      </c>
    </row>
    <row r="382" spans="1:15">
      <c r="A382" t="s">
        <v>4139</v>
      </c>
      <c r="B382" t="s">
        <v>16</v>
      </c>
      <c r="C382" t="s">
        <v>4140</v>
      </c>
      <c r="D382" t="s">
        <v>4141</v>
      </c>
      <c r="E382" s="1">
        <v>33712</v>
      </c>
      <c r="F382" t="s">
        <v>16</v>
      </c>
      <c r="G382" t="s">
        <v>19</v>
      </c>
      <c r="H382" t="s">
        <v>4142</v>
      </c>
      <c r="I382" t="s">
        <v>4143</v>
      </c>
      <c r="J382" t="s">
        <v>4144</v>
      </c>
      <c r="K382" t="s">
        <v>4145</v>
      </c>
      <c r="L382" t="s">
        <v>4146</v>
      </c>
      <c r="M382" t="s">
        <v>4147</v>
      </c>
      <c r="N382" t="s">
        <v>4148</v>
      </c>
      <c r="O382" t="s">
        <v>4149</v>
      </c>
    </row>
    <row r="383" spans="1:15">
      <c r="A383" t="s">
        <v>4150</v>
      </c>
      <c r="B383" t="s">
        <v>16</v>
      </c>
      <c r="C383" t="s">
        <v>4151</v>
      </c>
      <c r="D383" t="s">
        <v>4152</v>
      </c>
      <c r="E383" s="1">
        <v>36677</v>
      </c>
      <c r="F383" t="s">
        <v>16</v>
      </c>
      <c r="G383" t="s">
        <v>19</v>
      </c>
      <c r="H383" t="s">
        <v>4153</v>
      </c>
      <c r="I383" t="s">
        <v>4154</v>
      </c>
      <c r="J383" t="s">
        <v>4155</v>
      </c>
      <c r="L383" t="s">
        <v>4156</v>
      </c>
      <c r="M383" t="s">
        <v>4157</v>
      </c>
      <c r="N383" t="s">
        <v>4158</v>
      </c>
      <c r="O383" t="s">
        <v>4159</v>
      </c>
    </row>
    <row r="384" spans="1:15">
      <c r="A384" t="s">
        <v>4160</v>
      </c>
      <c r="B384" t="s">
        <v>16</v>
      </c>
      <c r="C384" t="s">
        <v>4161</v>
      </c>
      <c r="D384" t="s">
        <v>4162</v>
      </c>
      <c r="E384" s="1">
        <v>36522</v>
      </c>
      <c r="F384" t="s">
        <v>16</v>
      </c>
      <c r="G384" t="s">
        <v>750</v>
      </c>
      <c r="H384" t="s">
        <v>4163</v>
      </c>
      <c r="I384" t="s">
        <v>4164</v>
      </c>
      <c r="J384" t="s">
        <v>4165</v>
      </c>
      <c r="K384" t="s">
        <v>4166</v>
      </c>
      <c r="L384" t="s">
        <v>4167</v>
      </c>
      <c r="M384" t="s">
        <v>4168</v>
      </c>
      <c r="N384" t="s">
        <v>4169</v>
      </c>
      <c r="O384" t="s">
        <v>4170</v>
      </c>
    </row>
    <row r="385" spans="1:15">
      <c r="A385" t="s">
        <v>4171</v>
      </c>
      <c r="B385" t="s">
        <v>16</v>
      </c>
      <c r="C385" t="s">
        <v>4172</v>
      </c>
      <c r="D385" t="s">
        <v>4173</v>
      </c>
      <c r="E385" s="1">
        <v>37970</v>
      </c>
      <c r="F385" t="s">
        <v>16</v>
      </c>
      <c r="G385" t="s">
        <v>555</v>
      </c>
      <c r="H385" t="s">
        <v>4174</v>
      </c>
      <c r="I385" t="s">
        <v>4175</v>
      </c>
      <c r="J385" t="e">
        <f>--IPO上市及以后未透露方富资本</f>
        <v>#NAME?</v>
      </c>
      <c r="K385" t="s">
        <v>4176</v>
      </c>
      <c r="L385" t="s">
        <v>4177</v>
      </c>
      <c r="M385" t="s">
        <v>4178</v>
      </c>
      <c r="N385" t="s">
        <v>118</v>
      </c>
      <c r="O385" t="s">
        <v>4179</v>
      </c>
    </row>
    <row r="386" spans="1:15">
      <c r="A386" t="s">
        <v>4180</v>
      </c>
      <c r="B386" t="s">
        <v>4181</v>
      </c>
      <c r="C386" t="s">
        <v>4182</v>
      </c>
      <c r="D386" t="s">
        <v>4183</v>
      </c>
      <c r="E386" s="1">
        <v>34061</v>
      </c>
      <c r="F386">
        <v>81928888</v>
      </c>
      <c r="G386" t="s">
        <v>555</v>
      </c>
      <c r="H386" t="s">
        <v>4184</v>
      </c>
      <c r="I386" t="s">
        <v>4185</v>
      </c>
      <c r="L386" t="s">
        <v>4186</v>
      </c>
      <c r="M386" t="s">
        <v>4187</v>
      </c>
      <c r="N386" t="s">
        <v>4188</v>
      </c>
      <c r="O386" t="s">
        <v>4189</v>
      </c>
    </row>
    <row r="387" spans="1:15">
      <c r="A387" t="s">
        <v>4190</v>
      </c>
      <c r="B387" t="s">
        <v>16</v>
      </c>
      <c r="C387" t="s">
        <v>4191</v>
      </c>
      <c r="D387" t="s">
        <v>4192</v>
      </c>
      <c r="E387" s="1">
        <v>34394</v>
      </c>
      <c r="F387" t="s">
        <v>16</v>
      </c>
      <c r="G387" t="s">
        <v>147</v>
      </c>
      <c r="H387" t="s">
        <v>4193</v>
      </c>
      <c r="I387" t="s">
        <v>4194</v>
      </c>
      <c r="J387" t="s">
        <v>4195</v>
      </c>
      <c r="K387" t="s">
        <v>4196</v>
      </c>
      <c r="L387" t="s">
        <v>4197</v>
      </c>
      <c r="M387" t="s">
        <v>4198</v>
      </c>
      <c r="N387" t="s">
        <v>4199</v>
      </c>
      <c r="O387" t="s">
        <v>4200</v>
      </c>
    </row>
    <row r="388" spans="1:15">
      <c r="A388" t="s">
        <v>4201</v>
      </c>
      <c r="B388" t="s">
        <v>4202</v>
      </c>
      <c r="C388" t="s">
        <v>4203</v>
      </c>
      <c r="D388" t="s">
        <v>4204</v>
      </c>
      <c r="E388" s="1">
        <v>39363</v>
      </c>
      <c r="F388" t="s">
        <v>4205</v>
      </c>
      <c r="G388" t="s">
        <v>55</v>
      </c>
      <c r="H388" t="s">
        <v>4206</v>
      </c>
      <c r="I388" t="s">
        <v>4207</v>
      </c>
      <c r="J388" t="s">
        <v>4208</v>
      </c>
      <c r="L388" t="s">
        <v>4209</v>
      </c>
      <c r="M388" t="s">
        <v>4210</v>
      </c>
      <c r="N388" t="s">
        <v>4211</v>
      </c>
      <c r="O388" t="s">
        <v>4212</v>
      </c>
    </row>
    <row r="389" spans="1:15">
      <c r="A389" t="s">
        <v>4213</v>
      </c>
      <c r="B389" t="s">
        <v>16</v>
      </c>
      <c r="C389" t="s">
        <v>4214</v>
      </c>
      <c r="D389" t="s">
        <v>16</v>
      </c>
      <c r="E389" s="1">
        <v>34177</v>
      </c>
      <c r="F389" t="s">
        <v>4215</v>
      </c>
      <c r="G389" t="s">
        <v>4216</v>
      </c>
      <c r="I389" t="s">
        <v>649</v>
      </c>
      <c r="J389" t="s">
        <v>4217</v>
      </c>
      <c r="K389" t="s">
        <v>4218</v>
      </c>
      <c r="L389" t="s">
        <v>4219</v>
      </c>
      <c r="M389" t="s">
        <v>4220</v>
      </c>
      <c r="N389" t="s">
        <v>4221</v>
      </c>
      <c r="O389" t="s">
        <v>4222</v>
      </c>
    </row>
    <row r="390" spans="1:15">
      <c r="A390" t="s">
        <v>4223</v>
      </c>
      <c r="B390" t="s">
        <v>16</v>
      </c>
      <c r="C390" t="s">
        <v>4224</v>
      </c>
      <c r="D390" t="s">
        <v>4225</v>
      </c>
      <c r="E390" s="1">
        <v>35237</v>
      </c>
      <c r="F390" t="s">
        <v>16</v>
      </c>
      <c r="G390" t="s">
        <v>278</v>
      </c>
      <c r="H390" t="s">
        <v>4226</v>
      </c>
      <c r="I390" t="s">
        <v>4227</v>
      </c>
      <c r="J390" t="s">
        <v>4228</v>
      </c>
      <c r="K390" t="s">
        <v>4229</v>
      </c>
      <c r="L390" t="s">
        <v>4230</v>
      </c>
      <c r="M390" t="s">
        <v>4231</v>
      </c>
      <c r="N390" t="s">
        <v>4232</v>
      </c>
      <c r="O390" t="s">
        <v>4233</v>
      </c>
    </row>
    <row r="391" spans="1:15">
      <c r="A391" t="s">
        <v>4234</v>
      </c>
      <c r="B391" t="s">
        <v>16</v>
      </c>
      <c r="C391" t="s">
        <v>4235</v>
      </c>
      <c r="D391" t="s">
        <v>4236</v>
      </c>
      <c r="E391" s="1">
        <v>36595</v>
      </c>
      <c r="F391" t="s">
        <v>16</v>
      </c>
      <c r="G391" t="s">
        <v>147</v>
      </c>
      <c r="H391" t="s">
        <v>4237</v>
      </c>
      <c r="I391" t="s">
        <v>4238</v>
      </c>
      <c r="J391" t="s">
        <v>4239</v>
      </c>
      <c r="K391" t="s">
        <v>4240</v>
      </c>
      <c r="L391" t="s">
        <v>4241</v>
      </c>
      <c r="M391" t="s">
        <v>4242</v>
      </c>
      <c r="N391" t="s">
        <v>4243</v>
      </c>
      <c r="O391" t="s">
        <v>4244</v>
      </c>
    </row>
    <row r="392" spans="1:15">
      <c r="A392" t="s">
        <v>4245</v>
      </c>
      <c r="B392" t="s">
        <v>16</v>
      </c>
      <c r="C392" t="s">
        <v>4246</v>
      </c>
      <c r="D392" t="s">
        <v>4247</v>
      </c>
      <c r="E392" s="1">
        <v>33826</v>
      </c>
      <c r="F392" t="s">
        <v>16</v>
      </c>
      <c r="G392" t="s">
        <v>224</v>
      </c>
      <c r="H392" t="s">
        <v>4248</v>
      </c>
      <c r="I392" t="s">
        <v>4249</v>
      </c>
      <c r="J392" t="s">
        <v>4250</v>
      </c>
      <c r="K392" t="s">
        <v>4251</v>
      </c>
      <c r="L392" t="s">
        <v>4252</v>
      </c>
      <c r="M392" t="s">
        <v>4253</v>
      </c>
      <c r="N392" t="s">
        <v>4254</v>
      </c>
      <c r="O392" t="s">
        <v>4255</v>
      </c>
    </row>
    <row r="393" spans="1:15">
      <c r="A393" t="s">
        <v>4256</v>
      </c>
      <c r="B393" t="s">
        <v>16</v>
      </c>
      <c r="C393" t="s">
        <v>4257</v>
      </c>
      <c r="D393" t="s">
        <v>4258</v>
      </c>
      <c r="E393" s="1">
        <v>34320</v>
      </c>
      <c r="F393" t="s">
        <v>16</v>
      </c>
      <c r="G393" t="s">
        <v>19</v>
      </c>
      <c r="H393" t="s">
        <v>4259</v>
      </c>
      <c r="I393" t="s">
        <v>4260</v>
      </c>
      <c r="J393" t="s">
        <v>4261</v>
      </c>
      <c r="K393" t="s">
        <v>4262</v>
      </c>
      <c r="L393" t="s">
        <v>4263</v>
      </c>
      <c r="M393" t="s">
        <v>4264</v>
      </c>
      <c r="N393" t="s">
        <v>4265</v>
      </c>
      <c r="O393" t="s">
        <v>4266</v>
      </c>
    </row>
    <row r="394" spans="1:15">
      <c r="A394" t="s">
        <v>4267</v>
      </c>
      <c r="B394" t="s">
        <v>16</v>
      </c>
      <c r="C394" t="s">
        <v>4268</v>
      </c>
      <c r="D394" t="s">
        <v>4269</v>
      </c>
      <c r="E394" s="1">
        <v>36157</v>
      </c>
      <c r="F394" t="s">
        <v>16</v>
      </c>
      <c r="G394" t="s">
        <v>1933</v>
      </c>
      <c r="H394" t="s">
        <v>4270</v>
      </c>
      <c r="I394" t="s">
        <v>4271</v>
      </c>
      <c r="J394" t="s">
        <v>4272</v>
      </c>
      <c r="K394" t="s">
        <v>4273</v>
      </c>
      <c r="L394" t="s">
        <v>4274</v>
      </c>
      <c r="M394" t="s">
        <v>4275</v>
      </c>
      <c r="N394" t="s">
        <v>4276</v>
      </c>
      <c r="O394" t="s">
        <v>4277</v>
      </c>
    </row>
    <row r="395" spans="1:15">
      <c r="A395" t="s">
        <v>4278</v>
      </c>
      <c r="B395" t="s">
        <v>16</v>
      </c>
      <c r="C395" t="s">
        <v>4279</v>
      </c>
      <c r="D395" t="s">
        <v>4280</v>
      </c>
      <c r="E395" s="1">
        <v>33001</v>
      </c>
      <c r="F395" t="s">
        <v>16</v>
      </c>
      <c r="G395" t="s">
        <v>1848</v>
      </c>
      <c r="H395" t="s">
        <v>4281</v>
      </c>
      <c r="I395" t="s">
        <v>4282</v>
      </c>
      <c r="J395" t="s">
        <v>4283</v>
      </c>
      <c r="K395" t="s">
        <v>4284</v>
      </c>
      <c r="L395" t="s">
        <v>4285</v>
      </c>
      <c r="M395" t="s">
        <v>4286</v>
      </c>
      <c r="N395" t="s">
        <v>4287</v>
      </c>
      <c r="O395" t="s">
        <v>4288</v>
      </c>
    </row>
    <row r="396" spans="1:15">
      <c r="A396" t="s">
        <v>4289</v>
      </c>
      <c r="B396" t="s">
        <v>4290</v>
      </c>
      <c r="C396" t="s">
        <v>4291</v>
      </c>
      <c r="D396" t="s">
        <v>4292</v>
      </c>
      <c r="E396" s="1">
        <v>35786</v>
      </c>
      <c r="F396" t="s">
        <v>4293</v>
      </c>
      <c r="G396" t="s">
        <v>19</v>
      </c>
      <c r="H396" t="s">
        <v>4294</v>
      </c>
      <c r="I396" t="s">
        <v>4295</v>
      </c>
      <c r="J396" t="s">
        <v>4296</v>
      </c>
      <c r="K396" t="s">
        <v>4297</v>
      </c>
      <c r="L396" t="s">
        <v>4298</v>
      </c>
      <c r="M396" t="s">
        <v>4299</v>
      </c>
      <c r="N396" t="s">
        <v>4300</v>
      </c>
      <c r="O396" t="s">
        <v>4301</v>
      </c>
    </row>
    <row r="397" spans="1:15">
      <c r="A397" t="s">
        <v>4302</v>
      </c>
      <c r="B397" t="s">
        <v>4303</v>
      </c>
      <c r="C397" t="s">
        <v>4304</v>
      </c>
      <c r="D397" t="s">
        <v>4305</v>
      </c>
      <c r="E397" s="1">
        <v>38819</v>
      </c>
      <c r="F397" t="s">
        <v>4306</v>
      </c>
      <c r="G397" t="s">
        <v>134</v>
      </c>
      <c r="I397" t="s">
        <v>4307</v>
      </c>
      <c r="J397" t="s">
        <v>4308</v>
      </c>
      <c r="K397" t="s">
        <v>4309</v>
      </c>
      <c r="L397" t="s">
        <v>4310</v>
      </c>
      <c r="M397" t="s">
        <v>4311</v>
      </c>
      <c r="N397" t="s">
        <v>118</v>
      </c>
      <c r="O397" t="s">
        <v>4312</v>
      </c>
    </row>
    <row r="398" spans="1:15">
      <c r="A398" t="s">
        <v>4313</v>
      </c>
      <c r="B398" t="s">
        <v>16</v>
      </c>
      <c r="C398" t="s">
        <v>4314</v>
      </c>
      <c r="D398" t="s">
        <v>16</v>
      </c>
      <c r="E398" s="1">
        <v>40715</v>
      </c>
      <c r="F398" t="s">
        <v>16</v>
      </c>
      <c r="G398" t="s">
        <v>4315</v>
      </c>
      <c r="I398" t="s">
        <v>649</v>
      </c>
      <c r="J398" t="s">
        <v>4316</v>
      </c>
      <c r="K398" t="s">
        <v>4317</v>
      </c>
      <c r="L398" t="s">
        <v>4318</v>
      </c>
      <c r="M398" t="s">
        <v>4319</v>
      </c>
      <c r="N398" t="s">
        <v>4320</v>
      </c>
      <c r="O398" t="s">
        <v>4321</v>
      </c>
    </row>
    <row r="399" spans="1:15">
      <c r="A399" t="s">
        <v>4322</v>
      </c>
      <c r="B399" t="s">
        <v>4323</v>
      </c>
      <c r="C399" t="s">
        <v>4324</v>
      </c>
      <c r="D399" t="s">
        <v>4325</v>
      </c>
      <c r="E399" s="1">
        <v>42774</v>
      </c>
      <c r="F399" t="s">
        <v>452</v>
      </c>
      <c r="G399" t="s">
        <v>88</v>
      </c>
      <c r="H399" t="s">
        <v>4326</v>
      </c>
      <c r="I399" t="s">
        <v>4327</v>
      </c>
      <c r="J399" t="s">
        <v>4328</v>
      </c>
      <c r="K399" t="s">
        <v>4329</v>
      </c>
      <c r="L399" t="s">
        <v>4330</v>
      </c>
      <c r="M399" t="s">
        <v>4331</v>
      </c>
      <c r="N399" t="s">
        <v>4332</v>
      </c>
      <c r="O399" t="s">
        <v>4333</v>
      </c>
    </row>
    <row r="400" spans="1:15">
      <c r="A400" t="s">
        <v>4334</v>
      </c>
      <c r="B400" t="s">
        <v>4335</v>
      </c>
      <c r="C400" t="s">
        <v>4336</v>
      </c>
      <c r="D400" t="s">
        <v>4337</v>
      </c>
      <c r="E400" s="1">
        <v>40002</v>
      </c>
      <c r="F400" t="s">
        <v>4338</v>
      </c>
      <c r="G400" t="s">
        <v>147</v>
      </c>
      <c r="H400" t="s">
        <v>4339</v>
      </c>
      <c r="I400" t="s">
        <v>4340</v>
      </c>
      <c r="J400" t="s">
        <v>4341</v>
      </c>
      <c r="L400" t="s">
        <v>4342</v>
      </c>
      <c r="M400" t="s">
        <v>4343</v>
      </c>
      <c r="N400" t="s">
        <v>4344</v>
      </c>
      <c r="O400" t="s">
        <v>4345</v>
      </c>
    </row>
    <row r="401" spans="1:15">
      <c r="A401" t="s">
        <v>4346</v>
      </c>
      <c r="B401" t="s">
        <v>16</v>
      </c>
      <c r="C401" t="s">
        <v>4347</v>
      </c>
      <c r="D401" t="s">
        <v>4348</v>
      </c>
      <c r="E401" s="1">
        <v>30895</v>
      </c>
      <c r="F401" t="s">
        <v>16</v>
      </c>
      <c r="G401" t="s">
        <v>55</v>
      </c>
      <c r="H401" t="s">
        <v>4349</v>
      </c>
      <c r="I401" t="s">
        <v>4350</v>
      </c>
      <c r="J401" t="s">
        <v>4351</v>
      </c>
      <c r="K401" t="s">
        <v>4352</v>
      </c>
      <c r="L401" t="s">
        <v>4353</v>
      </c>
      <c r="M401" t="s">
        <v>4354</v>
      </c>
      <c r="N401" t="s">
        <v>4355</v>
      </c>
      <c r="O401" t="s">
        <v>4356</v>
      </c>
    </row>
    <row r="402" spans="1:15">
      <c r="A402" t="s">
        <v>4357</v>
      </c>
      <c r="B402" t="s">
        <v>16</v>
      </c>
      <c r="C402" t="s">
        <v>4358</v>
      </c>
      <c r="D402" t="s">
        <v>4359</v>
      </c>
      <c r="E402" s="1">
        <v>37005</v>
      </c>
      <c r="F402" t="s">
        <v>16</v>
      </c>
      <c r="G402" t="s">
        <v>370</v>
      </c>
      <c r="H402" t="s">
        <v>4360</v>
      </c>
      <c r="I402" t="s">
        <v>4361</v>
      </c>
      <c r="J402" t="s">
        <v>4362</v>
      </c>
      <c r="K402" t="s">
        <v>4363</v>
      </c>
      <c r="L402" t="s">
        <v>4364</v>
      </c>
      <c r="M402" t="s">
        <v>4365</v>
      </c>
      <c r="N402" t="s">
        <v>4366</v>
      </c>
      <c r="O402" t="s">
        <v>4367</v>
      </c>
    </row>
    <row r="403" spans="1:15">
      <c r="A403" t="s">
        <v>4368</v>
      </c>
      <c r="B403" t="s">
        <v>16</v>
      </c>
      <c r="C403" t="s">
        <v>4369</v>
      </c>
      <c r="D403" t="s">
        <v>4370</v>
      </c>
      <c r="E403" s="1">
        <v>35039</v>
      </c>
      <c r="F403" t="s">
        <v>16</v>
      </c>
      <c r="G403" t="s">
        <v>1933</v>
      </c>
      <c r="H403" t="s">
        <v>4371</v>
      </c>
      <c r="I403" t="s">
        <v>4372</v>
      </c>
      <c r="J403" t="s">
        <v>4373</v>
      </c>
      <c r="K403" t="s">
        <v>4374</v>
      </c>
      <c r="L403" t="s">
        <v>4375</v>
      </c>
      <c r="M403" t="s">
        <v>4376</v>
      </c>
      <c r="N403" t="s">
        <v>4377</v>
      </c>
      <c r="O403" t="s">
        <v>4378</v>
      </c>
    </row>
    <row r="404" spans="1:15">
      <c r="A404" t="s">
        <v>4379</v>
      </c>
      <c r="B404" t="s">
        <v>16</v>
      </c>
      <c r="C404" t="s">
        <v>4380</v>
      </c>
      <c r="D404" t="s">
        <v>4381</v>
      </c>
      <c r="E404" s="1">
        <v>32709</v>
      </c>
      <c r="F404" t="s">
        <v>16</v>
      </c>
      <c r="G404" t="s">
        <v>112</v>
      </c>
      <c r="H404" t="s">
        <v>4382</v>
      </c>
      <c r="I404" t="s">
        <v>4383</v>
      </c>
      <c r="J404" t="s">
        <v>4384</v>
      </c>
      <c r="K404" t="s">
        <v>4385</v>
      </c>
      <c r="L404" t="s">
        <v>4386</v>
      </c>
      <c r="M404" t="s">
        <v>4387</v>
      </c>
      <c r="N404" t="s">
        <v>4388</v>
      </c>
      <c r="O404" t="s">
        <v>4389</v>
      </c>
    </row>
    <row r="405" spans="1:15">
      <c r="A405" t="s">
        <v>4390</v>
      </c>
      <c r="B405" t="s">
        <v>16</v>
      </c>
      <c r="C405" t="s">
        <v>4391</v>
      </c>
      <c r="D405" t="s">
        <v>4392</v>
      </c>
      <c r="E405" s="1">
        <v>37008</v>
      </c>
      <c r="F405" t="s">
        <v>16</v>
      </c>
      <c r="G405" t="s">
        <v>346</v>
      </c>
      <c r="H405" t="s">
        <v>4393</v>
      </c>
      <c r="I405" t="s">
        <v>4394</v>
      </c>
      <c r="J405" t="s">
        <v>4395</v>
      </c>
      <c r="K405" t="s">
        <v>4396</v>
      </c>
      <c r="L405" t="s">
        <v>4397</v>
      </c>
      <c r="M405" t="s">
        <v>4398</v>
      </c>
      <c r="N405" t="s">
        <v>118</v>
      </c>
      <c r="O405" t="s">
        <v>4399</v>
      </c>
    </row>
    <row r="406" spans="1:15">
      <c r="A406" t="s">
        <v>4400</v>
      </c>
      <c r="B406" t="s">
        <v>4401</v>
      </c>
      <c r="C406" t="s">
        <v>4402</v>
      </c>
      <c r="D406" t="s">
        <v>4403</v>
      </c>
      <c r="E406" s="1">
        <v>38698</v>
      </c>
      <c r="F406" t="s">
        <v>4404</v>
      </c>
      <c r="G406" t="s">
        <v>555</v>
      </c>
      <c r="H406" t="s">
        <v>4405</v>
      </c>
      <c r="I406" t="s">
        <v>4406</v>
      </c>
      <c r="J406" t="s">
        <v>4407</v>
      </c>
      <c r="L406" t="s">
        <v>4408</v>
      </c>
      <c r="M406" t="s">
        <v>4409</v>
      </c>
      <c r="N406" t="s">
        <v>4410</v>
      </c>
      <c r="O406" t="s">
        <v>4411</v>
      </c>
    </row>
    <row r="407" spans="1:15">
      <c r="A407" t="s">
        <v>4412</v>
      </c>
      <c r="B407" t="s">
        <v>4413</v>
      </c>
      <c r="C407" t="s">
        <v>4414</v>
      </c>
      <c r="D407" t="s">
        <v>4415</v>
      </c>
      <c r="E407" s="1">
        <v>35647</v>
      </c>
      <c r="F407" t="s">
        <v>4416</v>
      </c>
      <c r="G407" t="s">
        <v>750</v>
      </c>
      <c r="I407" t="s">
        <v>4417</v>
      </c>
      <c r="J407" t="s">
        <v>4418</v>
      </c>
      <c r="L407" t="s">
        <v>4419</v>
      </c>
      <c r="M407" t="s">
        <v>4420</v>
      </c>
      <c r="N407" t="s">
        <v>4421</v>
      </c>
      <c r="O407" t="s">
        <v>4422</v>
      </c>
    </row>
    <row r="408" spans="1:15">
      <c r="A408" t="s">
        <v>4423</v>
      </c>
      <c r="B408" t="s">
        <v>16</v>
      </c>
      <c r="C408" t="s">
        <v>4424</v>
      </c>
      <c r="D408" t="s">
        <v>4425</v>
      </c>
      <c r="E408" s="1">
        <v>37256</v>
      </c>
      <c r="F408" t="s">
        <v>16</v>
      </c>
      <c r="G408" t="s">
        <v>19</v>
      </c>
      <c r="H408" t="s">
        <v>4426</v>
      </c>
      <c r="I408" t="s">
        <v>4427</v>
      </c>
      <c r="J408" t="s">
        <v>4428</v>
      </c>
      <c r="K408" t="s">
        <v>4429</v>
      </c>
      <c r="L408" t="s">
        <v>4430</v>
      </c>
      <c r="M408" t="s">
        <v>4431</v>
      </c>
      <c r="N408" t="s">
        <v>4432</v>
      </c>
      <c r="O408" t="s">
        <v>4433</v>
      </c>
    </row>
    <row r="409" spans="1:15">
      <c r="A409" t="s">
        <v>4434</v>
      </c>
      <c r="B409" t="s">
        <v>16</v>
      </c>
      <c r="C409" t="s">
        <v>4435</v>
      </c>
      <c r="D409" t="s">
        <v>4436</v>
      </c>
      <c r="E409" s="1">
        <v>35653</v>
      </c>
      <c r="F409" t="s">
        <v>16</v>
      </c>
      <c r="G409" t="s">
        <v>147</v>
      </c>
      <c r="H409" t="s">
        <v>4437</v>
      </c>
      <c r="I409" t="s">
        <v>4438</v>
      </c>
      <c r="J409" t="s">
        <v>1558</v>
      </c>
      <c r="K409" t="s">
        <v>4439</v>
      </c>
      <c r="L409" t="s">
        <v>4440</v>
      </c>
      <c r="M409" t="s">
        <v>4441</v>
      </c>
      <c r="N409" t="s">
        <v>4442</v>
      </c>
      <c r="O409" t="s">
        <v>4443</v>
      </c>
    </row>
    <row r="410" spans="1:15">
      <c r="A410" t="s">
        <v>4444</v>
      </c>
      <c r="B410" t="s">
        <v>16</v>
      </c>
      <c r="C410" t="s">
        <v>4445</v>
      </c>
      <c r="D410" t="s">
        <v>4446</v>
      </c>
      <c r="E410" s="1">
        <v>33789</v>
      </c>
      <c r="F410" t="s">
        <v>16</v>
      </c>
      <c r="G410" t="s">
        <v>55</v>
      </c>
      <c r="H410" t="s">
        <v>4447</v>
      </c>
      <c r="I410" t="s">
        <v>4448</v>
      </c>
      <c r="J410" t="s">
        <v>4449</v>
      </c>
      <c r="K410" t="s">
        <v>4450</v>
      </c>
      <c r="L410" t="s">
        <v>4451</v>
      </c>
      <c r="M410" t="s">
        <v>4452</v>
      </c>
      <c r="N410" t="s">
        <v>4453</v>
      </c>
      <c r="O410" t="s">
        <v>4454</v>
      </c>
    </row>
    <row r="411" spans="1:15">
      <c r="A411" t="s">
        <v>4455</v>
      </c>
      <c r="B411" t="s">
        <v>16</v>
      </c>
      <c r="C411" t="s">
        <v>4456</v>
      </c>
      <c r="D411" t="s">
        <v>4457</v>
      </c>
      <c r="E411" s="1">
        <v>35013</v>
      </c>
      <c r="F411" t="s">
        <v>16</v>
      </c>
      <c r="G411" t="s">
        <v>19</v>
      </c>
      <c r="H411" t="s">
        <v>4458</v>
      </c>
      <c r="I411" t="s">
        <v>4459</v>
      </c>
      <c r="J411" t="s">
        <v>4460</v>
      </c>
      <c r="K411" t="s">
        <v>4461</v>
      </c>
      <c r="L411" t="s">
        <v>4462</v>
      </c>
      <c r="M411" t="s">
        <v>4463</v>
      </c>
      <c r="N411" t="s">
        <v>4464</v>
      </c>
      <c r="O411" t="s">
        <v>4465</v>
      </c>
    </row>
    <row r="412" spans="1:15">
      <c r="A412" t="s">
        <v>4466</v>
      </c>
      <c r="B412" t="s">
        <v>16</v>
      </c>
      <c r="C412" t="s">
        <v>4467</v>
      </c>
      <c r="D412" t="s">
        <v>4468</v>
      </c>
      <c r="E412" s="1">
        <v>40175</v>
      </c>
      <c r="F412" t="s">
        <v>16</v>
      </c>
      <c r="G412" t="s">
        <v>555</v>
      </c>
      <c r="H412" t="s">
        <v>4469</v>
      </c>
      <c r="I412" t="s">
        <v>4470</v>
      </c>
      <c r="J412" t="s">
        <v>4471</v>
      </c>
      <c r="L412" t="s">
        <v>4472</v>
      </c>
      <c r="M412" t="s">
        <v>4473</v>
      </c>
      <c r="N412" t="s">
        <v>4474</v>
      </c>
      <c r="O412" t="s">
        <v>4475</v>
      </c>
    </row>
    <row r="413" spans="1:15">
      <c r="A413" t="s">
        <v>4476</v>
      </c>
      <c r="B413" t="s">
        <v>16</v>
      </c>
      <c r="C413" t="s">
        <v>4477</v>
      </c>
      <c r="D413" t="s">
        <v>4478</v>
      </c>
      <c r="E413" s="1">
        <v>31583</v>
      </c>
      <c r="F413" t="s">
        <v>16</v>
      </c>
      <c r="G413" t="s">
        <v>19</v>
      </c>
      <c r="H413" t="s">
        <v>4479</v>
      </c>
      <c r="I413" t="s">
        <v>4480</v>
      </c>
      <c r="J413" t="s">
        <v>4481</v>
      </c>
      <c r="K413" t="s">
        <v>4482</v>
      </c>
      <c r="L413" t="s">
        <v>4483</v>
      </c>
      <c r="M413" t="s">
        <v>4484</v>
      </c>
      <c r="N413" t="s">
        <v>4485</v>
      </c>
      <c r="O413" t="s">
        <v>4486</v>
      </c>
    </row>
    <row r="414" spans="1:15">
      <c r="A414" t="s">
        <v>4487</v>
      </c>
      <c r="B414" t="s">
        <v>16</v>
      </c>
      <c r="C414" t="s">
        <v>4488</v>
      </c>
      <c r="D414" t="s">
        <v>4489</v>
      </c>
      <c r="E414" s="1">
        <v>36433</v>
      </c>
      <c r="F414" t="s">
        <v>16</v>
      </c>
      <c r="G414" t="s">
        <v>42</v>
      </c>
      <c r="H414" t="s">
        <v>4490</v>
      </c>
      <c r="I414" t="s">
        <v>4491</v>
      </c>
      <c r="J414" t="s">
        <v>4492</v>
      </c>
      <c r="K414" t="s">
        <v>4493</v>
      </c>
      <c r="L414" t="s">
        <v>4494</v>
      </c>
      <c r="M414" t="s">
        <v>4495</v>
      </c>
      <c r="N414" t="s">
        <v>4496</v>
      </c>
      <c r="O414" t="s">
        <v>4497</v>
      </c>
    </row>
    <row r="415" spans="1:15">
      <c r="A415" t="s">
        <v>4498</v>
      </c>
      <c r="B415" t="s">
        <v>16</v>
      </c>
      <c r="C415" t="s">
        <v>4499</v>
      </c>
      <c r="D415" t="s">
        <v>4500</v>
      </c>
      <c r="E415" s="1">
        <v>35685</v>
      </c>
      <c r="F415" t="s">
        <v>16</v>
      </c>
      <c r="G415" t="s">
        <v>4501</v>
      </c>
      <c r="I415" t="s">
        <v>4502</v>
      </c>
      <c r="J415" t="s">
        <v>4503</v>
      </c>
      <c r="K415" t="s">
        <v>4504</v>
      </c>
      <c r="L415" t="s">
        <v>4505</v>
      </c>
      <c r="M415" t="s">
        <v>4506</v>
      </c>
      <c r="N415" t="s">
        <v>4507</v>
      </c>
      <c r="O415" t="s">
        <v>4508</v>
      </c>
    </row>
    <row r="416" spans="1:15">
      <c r="A416" t="s">
        <v>4509</v>
      </c>
      <c r="B416" t="s">
        <v>16</v>
      </c>
      <c r="C416" t="s">
        <v>4510</v>
      </c>
      <c r="D416" t="s">
        <v>4511</v>
      </c>
      <c r="E416" s="1">
        <v>37603</v>
      </c>
      <c r="F416" t="s">
        <v>16</v>
      </c>
      <c r="G416" t="s">
        <v>19</v>
      </c>
      <c r="H416" t="s">
        <v>4512</v>
      </c>
      <c r="I416" t="s">
        <v>4513</v>
      </c>
      <c r="J416" t="s">
        <v>4514</v>
      </c>
      <c r="L416" t="s">
        <v>4515</v>
      </c>
      <c r="M416" t="s">
        <v>4516</v>
      </c>
      <c r="N416" t="s">
        <v>4517</v>
      </c>
      <c r="O416" t="s">
        <v>4518</v>
      </c>
    </row>
    <row r="417" spans="1:15">
      <c r="A417" t="s">
        <v>4519</v>
      </c>
      <c r="B417" t="s">
        <v>16</v>
      </c>
      <c r="C417" t="s">
        <v>4520</v>
      </c>
      <c r="D417" t="s">
        <v>4521</v>
      </c>
      <c r="E417" s="1">
        <v>39828</v>
      </c>
      <c r="F417" t="s">
        <v>4522</v>
      </c>
      <c r="G417" t="s">
        <v>147</v>
      </c>
      <c r="H417" t="s">
        <v>4523</v>
      </c>
      <c r="I417" t="s">
        <v>4524</v>
      </c>
      <c r="J417" t="s">
        <v>4525</v>
      </c>
      <c r="K417" t="s">
        <v>4526</v>
      </c>
      <c r="L417" t="s">
        <v>4527</v>
      </c>
      <c r="M417" t="s">
        <v>4528</v>
      </c>
      <c r="N417" t="s">
        <v>4529</v>
      </c>
      <c r="O417" t="s">
        <v>4530</v>
      </c>
    </row>
    <row r="418" spans="1:15">
      <c r="A418" t="s">
        <v>4531</v>
      </c>
      <c r="B418" t="s">
        <v>16</v>
      </c>
      <c r="C418" t="s">
        <v>4532</v>
      </c>
      <c r="D418" t="s">
        <v>4533</v>
      </c>
      <c r="E418" s="1">
        <v>36888</v>
      </c>
      <c r="F418" t="s">
        <v>16</v>
      </c>
      <c r="G418" t="s">
        <v>278</v>
      </c>
      <c r="H418" t="s">
        <v>4534</v>
      </c>
      <c r="I418" t="s">
        <v>4535</v>
      </c>
      <c r="J418" t="s">
        <v>4536</v>
      </c>
      <c r="K418" t="s">
        <v>4537</v>
      </c>
      <c r="L418" t="s">
        <v>4538</v>
      </c>
      <c r="M418" t="s">
        <v>4539</v>
      </c>
      <c r="N418" t="s">
        <v>4540</v>
      </c>
      <c r="O418" t="s">
        <v>4541</v>
      </c>
    </row>
    <row r="419" spans="1:15">
      <c r="A419" t="s">
        <v>4542</v>
      </c>
      <c r="B419" t="s">
        <v>4543</v>
      </c>
      <c r="C419" t="s">
        <v>4544</v>
      </c>
      <c r="D419" t="s">
        <v>4545</v>
      </c>
      <c r="E419" s="1">
        <v>37449</v>
      </c>
      <c r="F419" t="s">
        <v>4546</v>
      </c>
      <c r="G419" t="s">
        <v>42</v>
      </c>
      <c r="I419" t="s">
        <v>4547</v>
      </c>
      <c r="J419" t="s">
        <v>4548</v>
      </c>
      <c r="K419" t="s">
        <v>4549</v>
      </c>
      <c r="L419" t="s">
        <v>4550</v>
      </c>
      <c r="M419" t="s">
        <v>4551</v>
      </c>
      <c r="N419" t="s">
        <v>4552</v>
      </c>
      <c r="O419" t="s">
        <v>4553</v>
      </c>
    </row>
    <row r="420" spans="1:15">
      <c r="A420" t="s">
        <v>4554</v>
      </c>
      <c r="B420" t="s">
        <v>16</v>
      </c>
      <c r="C420" t="s">
        <v>4555</v>
      </c>
      <c r="D420" t="s">
        <v>4556</v>
      </c>
      <c r="E420" s="1">
        <v>36355</v>
      </c>
      <c r="F420" t="s">
        <v>16</v>
      </c>
      <c r="G420" t="s">
        <v>2375</v>
      </c>
      <c r="H420" t="s">
        <v>4557</v>
      </c>
      <c r="I420" t="s">
        <v>4558</v>
      </c>
      <c r="J420" t="s">
        <v>4559</v>
      </c>
      <c r="L420" t="s">
        <v>4560</v>
      </c>
      <c r="M420" t="s">
        <v>4561</v>
      </c>
      <c r="N420" t="s">
        <v>4562</v>
      </c>
      <c r="O420" t="s">
        <v>4563</v>
      </c>
    </row>
    <row r="421" spans="1:15">
      <c r="A421" t="s">
        <v>4564</v>
      </c>
      <c r="B421" t="s">
        <v>16</v>
      </c>
      <c r="C421" t="s">
        <v>4565</v>
      </c>
      <c r="D421" t="s">
        <v>4566</v>
      </c>
      <c r="E421" s="1">
        <v>32373</v>
      </c>
      <c r="F421" t="s">
        <v>16</v>
      </c>
      <c r="G421" t="s">
        <v>31</v>
      </c>
      <c r="H421" t="s">
        <v>4567</v>
      </c>
      <c r="I421" t="s">
        <v>4568</v>
      </c>
      <c r="J421" t="s">
        <v>4569</v>
      </c>
      <c r="K421" t="s">
        <v>4570</v>
      </c>
      <c r="L421" t="s">
        <v>4571</v>
      </c>
      <c r="M421" t="s">
        <v>4572</v>
      </c>
      <c r="N421" t="s">
        <v>4573</v>
      </c>
      <c r="O421" t="s">
        <v>4574</v>
      </c>
    </row>
    <row r="422" spans="1:15">
      <c r="A422" t="s">
        <v>4575</v>
      </c>
      <c r="B422" t="s">
        <v>4576</v>
      </c>
      <c r="C422" t="s">
        <v>4577</v>
      </c>
      <c r="D422" t="s">
        <v>4578</v>
      </c>
      <c r="E422" s="1">
        <v>41928</v>
      </c>
      <c r="F422">
        <v>89806212</v>
      </c>
      <c r="G422" t="s">
        <v>555</v>
      </c>
      <c r="H422" t="s">
        <v>4579</v>
      </c>
      <c r="I422" t="s">
        <v>4580</v>
      </c>
      <c r="J422" t="s">
        <v>4581</v>
      </c>
      <c r="K422" t="s">
        <v>4582</v>
      </c>
      <c r="L422" t="s">
        <v>4583</v>
      </c>
      <c r="M422" t="s">
        <v>4584</v>
      </c>
      <c r="N422" t="s">
        <v>4585</v>
      </c>
      <c r="O422" t="s">
        <v>4586</v>
      </c>
    </row>
    <row r="423" spans="1:15">
      <c r="A423" t="s">
        <v>4587</v>
      </c>
      <c r="B423" t="s">
        <v>16</v>
      </c>
      <c r="C423" t="s">
        <v>4588</v>
      </c>
      <c r="D423" t="s">
        <v>16</v>
      </c>
      <c r="E423" t="s">
        <v>474</v>
      </c>
      <c r="F423" t="s">
        <v>16</v>
      </c>
      <c r="G423" t="s">
        <v>224</v>
      </c>
      <c r="H423" t="s">
        <v>4589</v>
      </c>
      <c r="I423" t="s">
        <v>4590</v>
      </c>
      <c r="J423" t="s">
        <v>4591</v>
      </c>
      <c r="K423" t="s">
        <v>4592</v>
      </c>
      <c r="L423" t="s">
        <v>4593</v>
      </c>
      <c r="M423" t="s">
        <v>4594</v>
      </c>
      <c r="N423" t="s">
        <v>118</v>
      </c>
      <c r="O423" t="s">
        <v>4595</v>
      </c>
    </row>
    <row r="424" spans="1:15">
      <c r="A424" t="s">
        <v>4596</v>
      </c>
      <c r="B424" t="s">
        <v>16</v>
      </c>
      <c r="C424" t="s">
        <v>4597</v>
      </c>
      <c r="D424" t="s">
        <v>4598</v>
      </c>
      <c r="E424" s="1">
        <v>36523</v>
      </c>
      <c r="F424" t="s">
        <v>16</v>
      </c>
      <c r="G424" t="s">
        <v>3182</v>
      </c>
      <c r="H424" t="s">
        <v>4599</v>
      </c>
      <c r="I424" t="s">
        <v>4600</v>
      </c>
      <c r="J424" t="s">
        <v>4601</v>
      </c>
      <c r="K424" t="s">
        <v>4602</v>
      </c>
      <c r="L424" t="s">
        <v>4603</v>
      </c>
      <c r="M424" t="s">
        <v>4604</v>
      </c>
      <c r="N424" t="s">
        <v>4605</v>
      </c>
      <c r="O424" t="s">
        <v>4606</v>
      </c>
    </row>
    <row r="425" spans="1:15">
      <c r="A425" t="s">
        <v>4607</v>
      </c>
      <c r="B425" t="s">
        <v>16</v>
      </c>
      <c r="C425" t="s">
        <v>4608</v>
      </c>
      <c r="D425" t="s">
        <v>4609</v>
      </c>
      <c r="E425" s="1">
        <v>36341</v>
      </c>
      <c r="F425" t="s">
        <v>16</v>
      </c>
      <c r="G425" t="s">
        <v>31</v>
      </c>
      <c r="H425" t="s">
        <v>4610</v>
      </c>
      <c r="I425" t="s">
        <v>4611</v>
      </c>
      <c r="J425" t="s">
        <v>4612</v>
      </c>
      <c r="K425" t="s">
        <v>4613</v>
      </c>
      <c r="L425" t="s">
        <v>4614</v>
      </c>
      <c r="M425" t="s">
        <v>4615</v>
      </c>
      <c r="N425" t="s">
        <v>4616</v>
      </c>
      <c r="O425" t="s">
        <v>4617</v>
      </c>
    </row>
    <row r="426" spans="1:15">
      <c r="A426" t="s">
        <v>4618</v>
      </c>
      <c r="B426" t="s">
        <v>16</v>
      </c>
      <c r="C426" t="s">
        <v>4619</v>
      </c>
      <c r="D426" t="s">
        <v>4620</v>
      </c>
      <c r="E426" s="1">
        <v>37571</v>
      </c>
      <c r="F426" t="s">
        <v>16</v>
      </c>
      <c r="G426" t="s">
        <v>555</v>
      </c>
      <c r="H426" t="s">
        <v>4621</v>
      </c>
      <c r="I426" t="s">
        <v>4622</v>
      </c>
      <c r="J426" t="s">
        <v>4623</v>
      </c>
      <c r="K426" t="s">
        <v>4624</v>
      </c>
      <c r="L426" t="s">
        <v>4625</v>
      </c>
      <c r="M426" t="s">
        <v>4626</v>
      </c>
      <c r="N426" t="s">
        <v>4627</v>
      </c>
      <c r="O426" t="s">
        <v>4628</v>
      </c>
    </row>
    <row r="427" spans="1:15">
      <c r="A427" t="s">
        <v>4629</v>
      </c>
      <c r="B427" t="s">
        <v>16</v>
      </c>
      <c r="C427" t="s">
        <v>4630</v>
      </c>
      <c r="D427" t="s">
        <v>4631</v>
      </c>
      <c r="E427" s="1">
        <v>36685</v>
      </c>
      <c r="F427" t="s">
        <v>16</v>
      </c>
      <c r="G427" t="s">
        <v>555</v>
      </c>
      <c r="H427" t="s">
        <v>4632</v>
      </c>
      <c r="I427" t="s">
        <v>4633</v>
      </c>
      <c r="J427" t="s">
        <v>4634</v>
      </c>
      <c r="K427" t="s">
        <v>4635</v>
      </c>
      <c r="L427" t="s">
        <v>4636</v>
      </c>
      <c r="M427" t="s">
        <v>4637</v>
      </c>
      <c r="N427" t="s">
        <v>4638</v>
      </c>
      <c r="O427" t="s">
        <v>4639</v>
      </c>
    </row>
    <row r="428" spans="1:15">
      <c r="A428" t="s">
        <v>4640</v>
      </c>
      <c r="B428" t="s">
        <v>16</v>
      </c>
      <c r="C428" t="s">
        <v>4641</v>
      </c>
      <c r="D428" t="s">
        <v>4642</v>
      </c>
      <c r="E428" s="1">
        <v>34513</v>
      </c>
      <c r="F428" t="s">
        <v>16</v>
      </c>
      <c r="G428" t="s">
        <v>42</v>
      </c>
      <c r="H428" t="s">
        <v>4643</v>
      </c>
      <c r="I428" t="s">
        <v>4644</v>
      </c>
      <c r="J428" t="s">
        <v>4645</v>
      </c>
      <c r="K428" t="s">
        <v>4646</v>
      </c>
      <c r="L428" t="s">
        <v>4647</v>
      </c>
      <c r="M428" t="s">
        <v>4648</v>
      </c>
      <c r="N428" t="s">
        <v>4649</v>
      </c>
      <c r="O428" t="s">
        <v>4650</v>
      </c>
    </row>
    <row r="429" spans="1:15">
      <c r="A429" t="s">
        <v>4651</v>
      </c>
      <c r="B429" t="s">
        <v>16</v>
      </c>
      <c r="C429" t="s">
        <v>4652</v>
      </c>
      <c r="D429" t="s">
        <v>4653</v>
      </c>
      <c r="E429" s="1">
        <v>37211</v>
      </c>
      <c r="F429" t="s">
        <v>16</v>
      </c>
      <c r="G429" t="s">
        <v>346</v>
      </c>
      <c r="H429" t="s">
        <v>4654</v>
      </c>
      <c r="I429" t="s">
        <v>4655</v>
      </c>
      <c r="J429" t="s">
        <v>4656</v>
      </c>
      <c r="K429" t="s">
        <v>4657</v>
      </c>
      <c r="L429" t="s">
        <v>4658</v>
      </c>
      <c r="M429" t="s">
        <v>4659</v>
      </c>
      <c r="N429" t="s">
        <v>4660</v>
      </c>
      <c r="O429" t="s">
        <v>4661</v>
      </c>
    </row>
    <row r="430" spans="1:15">
      <c r="A430" t="s">
        <v>4662</v>
      </c>
      <c r="B430" t="s">
        <v>4663</v>
      </c>
      <c r="C430" t="s">
        <v>4664</v>
      </c>
      <c r="D430" t="s">
        <v>4665</v>
      </c>
      <c r="E430" s="1">
        <v>37708</v>
      </c>
      <c r="F430" t="s">
        <v>16</v>
      </c>
      <c r="G430" t="s">
        <v>147</v>
      </c>
      <c r="H430" t="s">
        <v>4666</v>
      </c>
      <c r="I430" t="s">
        <v>4667</v>
      </c>
      <c r="J430" t="s">
        <v>4668</v>
      </c>
      <c r="L430" t="s">
        <v>4669</v>
      </c>
      <c r="M430" t="s">
        <v>4670</v>
      </c>
      <c r="N430" t="s">
        <v>4671</v>
      </c>
      <c r="O430" t="s">
        <v>4672</v>
      </c>
    </row>
    <row r="431" spans="1:15">
      <c r="A431" t="s">
        <v>4673</v>
      </c>
      <c r="B431" t="s">
        <v>16</v>
      </c>
      <c r="C431" t="s">
        <v>4674</v>
      </c>
      <c r="D431" t="s">
        <v>16</v>
      </c>
      <c r="E431" s="1">
        <v>36747</v>
      </c>
      <c r="F431" t="s">
        <v>4675</v>
      </c>
      <c r="G431" t="s">
        <v>4676</v>
      </c>
      <c r="I431" t="s">
        <v>649</v>
      </c>
      <c r="J431" t="s">
        <v>4677</v>
      </c>
      <c r="L431" t="s">
        <v>4678</v>
      </c>
      <c r="M431" t="s">
        <v>4679</v>
      </c>
      <c r="N431" t="s">
        <v>4680</v>
      </c>
      <c r="O431" t="s">
        <v>4681</v>
      </c>
    </row>
    <row r="432" spans="1:15">
      <c r="A432" t="s">
        <v>4682</v>
      </c>
      <c r="B432" t="s">
        <v>16</v>
      </c>
      <c r="C432" t="s">
        <v>4683</v>
      </c>
      <c r="D432" t="s">
        <v>4684</v>
      </c>
      <c r="E432" s="1">
        <v>34885</v>
      </c>
      <c r="F432" t="s">
        <v>16</v>
      </c>
      <c r="G432" t="s">
        <v>370</v>
      </c>
      <c r="H432" t="s">
        <v>4685</v>
      </c>
      <c r="I432" t="s">
        <v>4686</v>
      </c>
      <c r="J432" t="s">
        <v>4687</v>
      </c>
      <c r="K432" t="s">
        <v>4688</v>
      </c>
      <c r="L432" t="s">
        <v>4689</v>
      </c>
      <c r="M432" t="s">
        <v>4690</v>
      </c>
      <c r="N432" t="s">
        <v>4691</v>
      </c>
      <c r="O432" t="s">
        <v>4692</v>
      </c>
    </row>
    <row r="433" spans="1:15">
      <c r="A433" t="s">
        <v>4693</v>
      </c>
      <c r="B433" t="s">
        <v>16</v>
      </c>
      <c r="C433" t="s">
        <v>4694</v>
      </c>
      <c r="D433" t="s">
        <v>4695</v>
      </c>
      <c r="E433" s="1">
        <v>34005</v>
      </c>
      <c r="F433" t="s">
        <v>16</v>
      </c>
      <c r="G433" t="s">
        <v>42</v>
      </c>
      <c r="H433" t="s">
        <v>4696</v>
      </c>
      <c r="I433" t="s">
        <v>4697</v>
      </c>
      <c r="J433" t="s">
        <v>4698</v>
      </c>
      <c r="K433" t="s">
        <v>4699</v>
      </c>
      <c r="L433" t="s">
        <v>4700</v>
      </c>
      <c r="M433" t="s">
        <v>4701</v>
      </c>
      <c r="N433" t="s">
        <v>4702</v>
      </c>
      <c r="O433" t="s">
        <v>4703</v>
      </c>
    </row>
    <row r="434" spans="1:15">
      <c r="A434" t="s">
        <v>4704</v>
      </c>
      <c r="B434" t="s">
        <v>4705</v>
      </c>
      <c r="C434" t="s">
        <v>4706</v>
      </c>
      <c r="D434" t="s">
        <v>4707</v>
      </c>
      <c r="E434" s="1">
        <v>41270</v>
      </c>
      <c r="F434" t="s">
        <v>4708</v>
      </c>
      <c r="G434" t="s">
        <v>42</v>
      </c>
      <c r="H434" t="s">
        <v>4709</v>
      </c>
      <c r="I434" t="s">
        <v>4710</v>
      </c>
      <c r="J434" t="s">
        <v>4711</v>
      </c>
      <c r="L434" t="s">
        <v>4712</v>
      </c>
      <c r="M434" t="s">
        <v>4713</v>
      </c>
      <c r="N434" t="s">
        <v>4714</v>
      </c>
      <c r="O434" t="s">
        <v>4715</v>
      </c>
    </row>
    <row r="435" spans="1:15">
      <c r="A435" t="s">
        <v>4716</v>
      </c>
      <c r="B435" t="s">
        <v>16</v>
      </c>
      <c r="C435" t="s">
        <v>4717</v>
      </c>
      <c r="D435" t="s">
        <v>4718</v>
      </c>
      <c r="E435" s="1">
        <v>37554</v>
      </c>
      <c r="F435" t="s">
        <v>16</v>
      </c>
      <c r="G435" t="s">
        <v>88</v>
      </c>
      <c r="H435" t="s">
        <v>4719</v>
      </c>
      <c r="I435" t="s">
        <v>4720</v>
      </c>
      <c r="J435" t="s">
        <v>4721</v>
      </c>
      <c r="L435" t="s">
        <v>2516</v>
      </c>
      <c r="M435" t="s">
        <v>4722</v>
      </c>
      <c r="N435" t="s">
        <v>4723</v>
      </c>
      <c r="O435" t="s">
        <v>4724</v>
      </c>
    </row>
    <row r="436" spans="1:15">
      <c r="A436" t="s">
        <v>4725</v>
      </c>
      <c r="B436" t="s">
        <v>4726</v>
      </c>
      <c r="C436" t="s">
        <v>4727</v>
      </c>
      <c r="D436" t="s">
        <v>4728</v>
      </c>
      <c r="E436" s="1">
        <v>38422</v>
      </c>
      <c r="F436" t="s">
        <v>4729</v>
      </c>
      <c r="G436" t="s">
        <v>485</v>
      </c>
      <c r="H436" t="s">
        <v>4730</v>
      </c>
      <c r="I436" t="s">
        <v>4731</v>
      </c>
      <c r="J436" t="s">
        <v>4732</v>
      </c>
      <c r="K436" t="s">
        <v>4733</v>
      </c>
      <c r="L436" t="s">
        <v>4734</v>
      </c>
      <c r="M436" t="s">
        <v>4735</v>
      </c>
      <c r="N436" t="s">
        <v>4736</v>
      </c>
      <c r="O436" t="s">
        <v>4737</v>
      </c>
    </row>
    <row r="437" spans="1:15">
      <c r="A437" t="s">
        <v>4738</v>
      </c>
      <c r="B437" t="s">
        <v>16</v>
      </c>
      <c r="C437" t="s">
        <v>4739</v>
      </c>
      <c r="D437" t="s">
        <v>4740</v>
      </c>
      <c r="E437" s="1">
        <v>36455</v>
      </c>
      <c r="F437" t="s">
        <v>16</v>
      </c>
      <c r="G437" t="s">
        <v>19</v>
      </c>
      <c r="H437" t="s">
        <v>4741</v>
      </c>
      <c r="I437" t="s">
        <v>4742</v>
      </c>
      <c r="J437" t="s">
        <v>4743</v>
      </c>
      <c r="K437" t="s">
        <v>4744</v>
      </c>
      <c r="L437" t="s">
        <v>4745</v>
      </c>
      <c r="M437" t="s">
        <v>4746</v>
      </c>
      <c r="N437" t="s">
        <v>4747</v>
      </c>
      <c r="O437" t="s">
        <v>4748</v>
      </c>
    </row>
    <row r="438" spans="1:15">
      <c r="A438" t="s">
        <v>4749</v>
      </c>
      <c r="B438" t="s">
        <v>16</v>
      </c>
      <c r="C438" t="s">
        <v>4750</v>
      </c>
      <c r="D438" t="s">
        <v>4751</v>
      </c>
      <c r="E438" s="1">
        <v>35448</v>
      </c>
      <c r="F438" t="s">
        <v>16</v>
      </c>
      <c r="G438" t="s">
        <v>112</v>
      </c>
      <c r="H438" t="s">
        <v>4752</v>
      </c>
      <c r="I438" t="s">
        <v>4753</v>
      </c>
      <c r="J438" t="s">
        <v>4754</v>
      </c>
      <c r="K438" t="s">
        <v>4755</v>
      </c>
      <c r="L438" t="s">
        <v>4756</v>
      </c>
      <c r="M438" t="s">
        <v>4757</v>
      </c>
      <c r="N438" t="s">
        <v>4758</v>
      </c>
      <c r="O438" t="s">
        <v>4759</v>
      </c>
    </row>
    <row r="439" spans="1:15">
      <c r="A439" t="s">
        <v>4760</v>
      </c>
      <c r="B439" t="s">
        <v>4761</v>
      </c>
      <c r="C439" t="s">
        <v>473</v>
      </c>
      <c r="D439" t="s">
        <v>4762</v>
      </c>
      <c r="E439" s="1">
        <v>38453</v>
      </c>
      <c r="F439">
        <v>8220116</v>
      </c>
      <c r="G439" t="s">
        <v>19</v>
      </c>
      <c r="I439" t="s">
        <v>4763</v>
      </c>
      <c r="L439" t="s">
        <v>4764</v>
      </c>
      <c r="M439" t="s">
        <v>4765</v>
      </c>
      <c r="N439" t="s">
        <v>4766</v>
      </c>
      <c r="O439" t="s">
        <v>4767</v>
      </c>
    </row>
    <row r="440" spans="1:15">
      <c r="A440" t="s">
        <v>4768</v>
      </c>
      <c r="B440" t="s">
        <v>16</v>
      </c>
      <c r="C440" t="s">
        <v>4769</v>
      </c>
      <c r="D440" t="s">
        <v>4770</v>
      </c>
      <c r="E440" s="1">
        <v>30628</v>
      </c>
      <c r="F440" t="s">
        <v>16</v>
      </c>
      <c r="G440" t="s">
        <v>19</v>
      </c>
      <c r="H440" t="s">
        <v>4771</v>
      </c>
      <c r="I440" t="s">
        <v>4772</v>
      </c>
      <c r="J440" t="s">
        <v>4773</v>
      </c>
      <c r="K440" t="s">
        <v>4774</v>
      </c>
      <c r="L440" t="s">
        <v>2516</v>
      </c>
      <c r="M440" t="s">
        <v>4775</v>
      </c>
      <c r="N440" t="s">
        <v>4776</v>
      </c>
      <c r="O440" t="s">
        <v>4777</v>
      </c>
    </row>
    <row r="441" spans="1:15">
      <c r="A441" t="s">
        <v>4778</v>
      </c>
      <c r="B441" t="s">
        <v>16</v>
      </c>
      <c r="C441" t="s">
        <v>4779</v>
      </c>
      <c r="D441" t="s">
        <v>4780</v>
      </c>
      <c r="E441" s="1">
        <v>35701</v>
      </c>
      <c r="F441" t="s">
        <v>16</v>
      </c>
      <c r="G441" t="s">
        <v>88</v>
      </c>
      <c r="H441" t="s">
        <v>4781</v>
      </c>
      <c r="I441" t="s">
        <v>4782</v>
      </c>
      <c r="J441" t="s">
        <v>4783</v>
      </c>
      <c r="K441" t="s">
        <v>4784</v>
      </c>
      <c r="L441" t="s">
        <v>4785</v>
      </c>
      <c r="M441" t="s">
        <v>4786</v>
      </c>
      <c r="N441" t="s">
        <v>4787</v>
      </c>
      <c r="O441" t="s">
        <v>4788</v>
      </c>
    </row>
    <row r="442" spans="1:15">
      <c r="A442" t="s">
        <v>4789</v>
      </c>
      <c r="B442" t="s">
        <v>16</v>
      </c>
      <c r="C442" t="s">
        <v>4790</v>
      </c>
      <c r="D442" t="s">
        <v>4791</v>
      </c>
      <c r="E442" s="1">
        <v>34125</v>
      </c>
      <c r="F442" t="s">
        <v>16</v>
      </c>
      <c r="G442" t="s">
        <v>42</v>
      </c>
      <c r="H442" t="s">
        <v>4792</v>
      </c>
      <c r="I442" t="s">
        <v>4793</v>
      </c>
      <c r="J442" t="s">
        <v>4794</v>
      </c>
      <c r="K442" t="s">
        <v>4795</v>
      </c>
      <c r="L442" t="s">
        <v>4796</v>
      </c>
      <c r="M442" t="s">
        <v>4797</v>
      </c>
      <c r="N442" t="s">
        <v>4798</v>
      </c>
      <c r="O442" t="s">
        <v>4799</v>
      </c>
    </row>
    <row r="443" spans="1:15">
      <c r="A443" t="s">
        <v>4800</v>
      </c>
      <c r="B443" t="s">
        <v>16</v>
      </c>
      <c r="C443" t="s">
        <v>4801</v>
      </c>
      <c r="D443" t="s">
        <v>4802</v>
      </c>
      <c r="E443" s="1">
        <v>38513</v>
      </c>
      <c r="F443" t="s">
        <v>16</v>
      </c>
      <c r="G443" t="s">
        <v>42</v>
      </c>
      <c r="H443" t="s">
        <v>4803</v>
      </c>
      <c r="I443" t="s">
        <v>4804</v>
      </c>
      <c r="J443" t="s">
        <v>4805</v>
      </c>
      <c r="K443" t="s">
        <v>4806</v>
      </c>
      <c r="L443" t="s">
        <v>4807</v>
      </c>
      <c r="M443" t="s">
        <v>4808</v>
      </c>
      <c r="N443" t="s">
        <v>4809</v>
      </c>
      <c r="O443" t="s">
        <v>4810</v>
      </c>
    </row>
    <row r="444" spans="1:15">
      <c r="A444" t="s">
        <v>4811</v>
      </c>
      <c r="B444" t="s">
        <v>16</v>
      </c>
      <c r="C444" t="s">
        <v>4812</v>
      </c>
      <c r="D444" t="s">
        <v>4813</v>
      </c>
      <c r="E444" s="1">
        <v>36133</v>
      </c>
      <c r="F444" t="s">
        <v>16</v>
      </c>
      <c r="G444" t="s">
        <v>1848</v>
      </c>
      <c r="H444" t="s">
        <v>4814</v>
      </c>
      <c r="I444" t="s">
        <v>4815</v>
      </c>
      <c r="J444" t="s">
        <v>4816</v>
      </c>
      <c r="K444" t="s">
        <v>4817</v>
      </c>
      <c r="L444" t="s">
        <v>4818</v>
      </c>
      <c r="M444" t="s">
        <v>4819</v>
      </c>
      <c r="N444" t="s">
        <v>4820</v>
      </c>
      <c r="O444" t="s">
        <v>4821</v>
      </c>
    </row>
    <row r="445" spans="1:15">
      <c r="A445" t="s">
        <v>4822</v>
      </c>
      <c r="B445" t="s">
        <v>4823</v>
      </c>
      <c r="C445" t="s">
        <v>4824</v>
      </c>
      <c r="D445" t="s">
        <v>4825</v>
      </c>
      <c r="E445" s="1">
        <v>41107</v>
      </c>
      <c r="F445" t="s">
        <v>4826</v>
      </c>
      <c r="G445" t="s">
        <v>55</v>
      </c>
      <c r="H445" t="s">
        <v>4827</v>
      </c>
      <c r="I445" t="s">
        <v>4828</v>
      </c>
      <c r="J445" t="s">
        <v>4829</v>
      </c>
      <c r="L445" t="s">
        <v>4830</v>
      </c>
      <c r="M445" t="s">
        <v>4831</v>
      </c>
      <c r="N445" t="s">
        <v>4832</v>
      </c>
      <c r="O445" t="s">
        <v>4833</v>
      </c>
    </row>
    <row r="446" spans="1:15">
      <c r="A446" t="s">
        <v>4834</v>
      </c>
      <c r="B446" t="s">
        <v>16</v>
      </c>
      <c r="C446" t="s">
        <v>4835</v>
      </c>
      <c r="D446" t="s">
        <v>4836</v>
      </c>
      <c r="E446" s="1">
        <v>36888</v>
      </c>
      <c r="F446" t="s">
        <v>16</v>
      </c>
      <c r="G446" t="s">
        <v>453</v>
      </c>
      <c r="H446" t="s">
        <v>4837</v>
      </c>
      <c r="I446" t="s">
        <v>4838</v>
      </c>
      <c r="J446" t="s">
        <v>4839</v>
      </c>
      <c r="K446" t="s">
        <v>4840</v>
      </c>
      <c r="L446" t="s">
        <v>4841</v>
      </c>
      <c r="M446" t="s">
        <v>4842</v>
      </c>
      <c r="N446" t="s">
        <v>4843</v>
      </c>
      <c r="O446" t="s">
        <v>4844</v>
      </c>
    </row>
    <row r="447" spans="1:15">
      <c r="A447" t="s">
        <v>4845</v>
      </c>
      <c r="B447" t="s">
        <v>4846</v>
      </c>
      <c r="C447" t="s">
        <v>4847</v>
      </c>
      <c r="D447" t="s">
        <v>4848</v>
      </c>
      <c r="E447" s="1">
        <v>41645</v>
      </c>
      <c r="F447" t="s">
        <v>4849</v>
      </c>
      <c r="G447" t="s">
        <v>4850</v>
      </c>
      <c r="I447" t="s">
        <v>4851</v>
      </c>
      <c r="J447" t="s">
        <v>4852</v>
      </c>
      <c r="L447" t="s">
        <v>4853</v>
      </c>
      <c r="M447" t="s">
        <v>4854</v>
      </c>
      <c r="N447" t="s">
        <v>4855</v>
      </c>
      <c r="O447" t="s">
        <v>4856</v>
      </c>
    </row>
    <row r="448" spans="1:15">
      <c r="A448" t="s">
        <v>4857</v>
      </c>
      <c r="B448" t="s">
        <v>16</v>
      </c>
      <c r="C448" t="s">
        <v>4858</v>
      </c>
      <c r="D448" t="s">
        <v>4859</v>
      </c>
      <c r="E448" s="1">
        <v>36998</v>
      </c>
      <c r="F448" t="s">
        <v>16</v>
      </c>
      <c r="G448" t="s">
        <v>42</v>
      </c>
      <c r="H448" t="s">
        <v>4860</v>
      </c>
      <c r="I448" t="s">
        <v>4861</v>
      </c>
      <c r="J448" t="s">
        <v>4862</v>
      </c>
      <c r="K448" t="s">
        <v>4863</v>
      </c>
      <c r="L448" t="s">
        <v>4864</v>
      </c>
      <c r="M448" t="s">
        <v>4865</v>
      </c>
      <c r="N448" t="s">
        <v>4866</v>
      </c>
      <c r="O448" t="s">
        <v>4867</v>
      </c>
    </row>
    <row r="449" spans="1:15">
      <c r="A449" t="s">
        <v>4868</v>
      </c>
      <c r="B449" t="s">
        <v>16</v>
      </c>
      <c r="C449" t="s">
        <v>4869</v>
      </c>
      <c r="D449" t="s">
        <v>4870</v>
      </c>
      <c r="E449" s="1">
        <v>36851</v>
      </c>
      <c r="F449" t="s">
        <v>16</v>
      </c>
      <c r="G449" t="s">
        <v>238</v>
      </c>
      <c r="H449" t="s">
        <v>4871</v>
      </c>
      <c r="I449" t="s">
        <v>4872</v>
      </c>
      <c r="J449" t="s">
        <v>4873</v>
      </c>
      <c r="K449" t="s">
        <v>4874</v>
      </c>
      <c r="L449" t="s">
        <v>4875</v>
      </c>
      <c r="M449" t="s">
        <v>4876</v>
      </c>
      <c r="N449" t="s">
        <v>4877</v>
      </c>
      <c r="O449" t="s">
        <v>4878</v>
      </c>
    </row>
    <row r="450" spans="1:15">
      <c r="A450" t="s">
        <v>4879</v>
      </c>
      <c r="B450" t="s">
        <v>16</v>
      </c>
      <c r="C450" t="s">
        <v>4880</v>
      </c>
      <c r="D450" t="s">
        <v>4881</v>
      </c>
      <c r="E450" s="1">
        <v>35879</v>
      </c>
      <c r="F450" t="s">
        <v>16</v>
      </c>
      <c r="G450" t="s">
        <v>346</v>
      </c>
      <c r="H450" t="s">
        <v>4882</v>
      </c>
      <c r="I450" t="s">
        <v>4883</v>
      </c>
      <c r="J450" t="s">
        <v>4884</v>
      </c>
      <c r="K450" t="s">
        <v>4885</v>
      </c>
      <c r="L450" t="s">
        <v>4886</v>
      </c>
      <c r="M450" t="s">
        <v>4887</v>
      </c>
      <c r="N450" t="s">
        <v>4888</v>
      </c>
      <c r="O450" t="s">
        <v>4889</v>
      </c>
    </row>
    <row r="451" spans="1:15">
      <c r="A451" t="s">
        <v>4890</v>
      </c>
      <c r="B451" t="s">
        <v>16</v>
      </c>
      <c r="C451" t="s">
        <v>4891</v>
      </c>
      <c r="D451" t="s">
        <v>4892</v>
      </c>
      <c r="E451" s="1">
        <v>36186</v>
      </c>
      <c r="F451" t="s">
        <v>16</v>
      </c>
      <c r="G451" t="s">
        <v>31</v>
      </c>
      <c r="H451" t="s">
        <v>4893</v>
      </c>
      <c r="I451" t="s">
        <v>4894</v>
      </c>
      <c r="J451" t="s">
        <v>4895</v>
      </c>
      <c r="K451" t="s">
        <v>4896</v>
      </c>
      <c r="L451" t="s">
        <v>4897</v>
      </c>
      <c r="M451" t="s">
        <v>4898</v>
      </c>
      <c r="N451" t="s">
        <v>4899</v>
      </c>
      <c r="O451" t="s">
        <v>4900</v>
      </c>
    </row>
    <row r="452" spans="1:15">
      <c r="A452" t="s">
        <v>4901</v>
      </c>
      <c r="B452" t="s">
        <v>16</v>
      </c>
      <c r="C452" t="s">
        <v>4902</v>
      </c>
      <c r="D452" t="s">
        <v>4903</v>
      </c>
      <c r="E452" s="1">
        <v>40863</v>
      </c>
      <c r="F452" t="s">
        <v>16</v>
      </c>
      <c r="G452" t="s">
        <v>147</v>
      </c>
      <c r="H452" t="s">
        <v>4904</v>
      </c>
      <c r="I452" t="s">
        <v>4905</v>
      </c>
      <c r="J452" t="s">
        <v>4906</v>
      </c>
      <c r="L452" t="s">
        <v>4907</v>
      </c>
      <c r="M452" t="s">
        <v>4908</v>
      </c>
      <c r="N452" t="s">
        <v>4909</v>
      </c>
      <c r="O452" t="s">
        <v>4910</v>
      </c>
    </row>
    <row r="453" spans="1:15">
      <c r="A453" t="s">
        <v>4911</v>
      </c>
      <c r="B453" t="s">
        <v>16</v>
      </c>
      <c r="C453" t="s">
        <v>4912</v>
      </c>
      <c r="D453" t="s">
        <v>4913</v>
      </c>
      <c r="E453" s="1">
        <v>33834</v>
      </c>
      <c r="F453" t="s">
        <v>16</v>
      </c>
      <c r="G453" t="s">
        <v>453</v>
      </c>
      <c r="H453" t="s">
        <v>4914</v>
      </c>
      <c r="I453" t="s">
        <v>4915</v>
      </c>
      <c r="J453" t="s">
        <v>4916</v>
      </c>
      <c r="L453" t="s">
        <v>4917</v>
      </c>
      <c r="M453" t="s">
        <v>4918</v>
      </c>
      <c r="N453" t="s">
        <v>4919</v>
      </c>
      <c r="O453" t="s">
        <v>4920</v>
      </c>
    </row>
    <row r="454" spans="1:15">
      <c r="A454" t="s">
        <v>4921</v>
      </c>
      <c r="B454" t="s">
        <v>4922</v>
      </c>
      <c r="C454" t="s">
        <v>4923</v>
      </c>
      <c r="D454" t="s">
        <v>4924</v>
      </c>
      <c r="E454" s="1">
        <v>38336</v>
      </c>
      <c r="F454" t="s">
        <v>4925</v>
      </c>
      <c r="G454" t="s">
        <v>147</v>
      </c>
      <c r="H454" t="s">
        <v>4926</v>
      </c>
      <c r="I454" t="s">
        <v>4927</v>
      </c>
      <c r="J454" t="s">
        <v>4928</v>
      </c>
      <c r="L454" t="s">
        <v>4929</v>
      </c>
      <c r="M454" t="s">
        <v>4930</v>
      </c>
      <c r="N454" t="s">
        <v>4931</v>
      </c>
      <c r="O454" t="s">
        <v>4932</v>
      </c>
    </row>
    <row r="455" spans="1:15">
      <c r="A455" t="s">
        <v>4933</v>
      </c>
      <c r="B455" t="s">
        <v>16</v>
      </c>
      <c r="C455" t="s">
        <v>4934</v>
      </c>
      <c r="D455" t="s">
        <v>4935</v>
      </c>
      <c r="E455" s="1">
        <v>36899</v>
      </c>
      <c r="F455" t="s">
        <v>16</v>
      </c>
      <c r="G455" t="s">
        <v>88</v>
      </c>
      <c r="H455" t="s">
        <v>4936</v>
      </c>
      <c r="I455" t="s">
        <v>4937</v>
      </c>
      <c r="J455" t="s">
        <v>4938</v>
      </c>
      <c r="L455" t="s">
        <v>4939</v>
      </c>
      <c r="M455" t="s">
        <v>4940</v>
      </c>
      <c r="N455" t="s">
        <v>118</v>
      </c>
      <c r="O455" t="s">
        <v>4941</v>
      </c>
    </row>
    <row r="456" spans="1:15">
      <c r="A456" t="s">
        <v>4942</v>
      </c>
      <c r="B456" t="s">
        <v>16</v>
      </c>
      <c r="C456" t="s">
        <v>4943</v>
      </c>
      <c r="D456" t="s">
        <v>4944</v>
      </c>
      <c r="E456" s="1">
        <v>37461</v>
      </c>
      <c r="F456" t="s">
        <v>16</v>
      </c>
      <c r="G456" t="s">
        <v>88</v>
      </c>
      <c r="H456" t="s">
        <v>4945</v>
      </c>
      <c r="I456" t="s">
        <v>4946</v>
      </c>
      <c r="J456" t="s">
        <v>4947</v>
      </c>
      <c r="K456" t="s">
        <v>4948</v>
      </c>
      <c r="L456" t="s">
        <v>4949</v>
      </c>
      <c r="M456" t="s">
        <v>4950</v>
      </c>
      <c r="N456" t="s">
        <v>118</v>
      </c>
      <c r="O456" t="s">
        <v>4951</v>
      </c>
    </row>
    <row r="457" spans="1:15">
      <c r="A457" t="s">
        <v>4952</v>
      </c>
      <c r="B457" t="s">
        <v>4953</v>
      </c>
      <c r="C457" t="s">
        <v>4954</v>
      </c>
      <c r="D457" t="s">
        <v>4955</v>
      </c>
      <c r="E457" s="1">
        <v>41705</v>
      </c>
      <c r="F457" t="s">
        <v>452</v>
      </c>
      <c r="G457" t="s">
        <v>147</v>
      </c>
      <c r="H457" t="s">
        <v>4956</v>
      </c>
      <c r="I457" t="s">
        <v>4957</v>
      </c>
      <c r="J457" t="s">
        <v>4958</v>
      </c>
      <c r="L457" t="s">
        <v>4959</v>
      </c>
      <c r="M457" t="s">
        <v>4960</v>
      </c>
      <c r="N457" t="s">
        <v>4961</v>
      </c>
      <c r="O457" t="s">
        <v>4962</v>
      </c>
    </row>
    <row r="458" spans="1:15">
      <c r="A458" t="s">
        <v>4963</v>
      </c>
      <c r="B458" t="s">
        <v>16</v>
      </c>
      <c r="C458" t="s">
        <v>4964</v>
      </c>
      <c r="D458" t="s">
        <v>4965</v>
      </c>
      <c r="E458" s="1">
        <v>35410</v>
      </c>
      <c r="F458" t="s">
        <v>16</v>
      </c>
      <c r="G458" t="s">
        <v>19</v>
      </c>
      <c r="H458" t="s">
        <v>4966</v>
      </c>
      <c r="I458" t="s">
        <v>4967</v>
      </c>
      <c r="J458" t="s">
        <v>4968</v>
      </c>
      <c r="K458" t="s">
        <v>4969</v>
      </c>
      <c r="L458" t="s">
        <v>4970</v>
      </c>
      <c r="M458" t="s">
        <v>4971</v>
      </c>
      <c r="N458" t="s">
        <v>4972</v>
      </c>
      <c r="O458" t="s">
        <v>4973</v>
      </c>
    </row>
    <row r="459" spans="1:15">
      <c r="A459" t="s">
        <v>4974</v>
      </c>
      <c r="B459" t="s">
        <v>4975</v>
      </c>
      <c r="C459" t="s">
        <v>4976</v>
      </c>
      <c r="D459" t="s">
        <v>4977</v>
      </c>
      <c r="E459" s="1">
        <v>36158</v>
      </c>
      <c r="F459">
        <v>31186673856</v>
      </c>
      <c r="G459" t="s">
        <v>750</v>
      </c>
      <c r="H459" t="s">
        <v>4978</v>
      </c>
      <c r="I459" t="s">
        <v>4979</v>
      </c>
      <c r="J459" t="s">
        <v>4980</v>
      </c>
      <c r="K459" t="s">
        <v>4981</v>
      </c>
      <c r="L459" t="s">
        <v>4982</v>
      </c>
      <c r="M459" t="s">
        <v>4983</v>
      </c>
      <c r="N459" t="s">
        <v>4984</v>
      </c>
      <c r="O459" t="s">
        <v>4985</v>
      </c>
    </row>
    <row r="460" spans="1:15">
      <c r="A460" t="s">
        <v>4986</v>
      </c>
      <c r="B460" t="s">
        <v>16</v>
      </c>
      <c r="C460" t="s">
        <v>4987</v>
      </c>
      <c r="D460" t="s">
        <v>4988</v>
      </c>
      <c r="E460" s="1">
        <v>35597</v>
      </c>
      <c r="F460" t="s">
        <v>16</v>
      </c>
      <c r="G460" t="s">
        <v>31</v>
      </c>
      <c r="H460" t="s">
        <v>4989</v>
      </c>
      <c r="I460" t="s">
        <v>4990</v>
      </c>
      <c r="J460" t="s">
        <v>4991</v>
      </c>
      <c r="K460" t="s">
        <v>4992</v>
      </c>
      <c r="L460" t="s">
        <v>4993</v>
      </c>
      <c r="M460" t="s">
        <v>4994</v>
      </c>
      <c r="N460" t="s">
        <v>4995</v>
      </c>
      <c r="O460" t="s">
        <v>4996</v>
      </c>
    </row>
    <row r="461" spans="1:15">
      <c r="A461" t="s">
        <v>4997</v>
      </c>
      <c r="B461" t="s">
        <v>16</v>
      </c>
      <c r="C461" t="s">
        <v>4998</v>
      </c>
      <c r="D461" t="s">
        <v>4999</v>
      </c>
      <c r="E461" s="1">
        <v>31225</v>
      </c>
      <c r="F461" t="s">
        <v>16</v>
      </c>
      <c r="G461" t="s">
        <v>19</v>
      </c>
      <c r="H461" t="s">
        <v>5000</v>
      </c>
      <c r="I461" t="s">
        <v>5001</v>
      </c>
      <c r="J461" t="s">
        <v>5002</v>
      </c>
      <c r="K461" t="s">
        <v>5003</v>
      </c>
      <c r="L461" t="s">
        <v>5004</v>
      </c>
      <c r="M461" t="s">
        <v>5005</v>
      </c>
      <c r="N461" t="s">
        <v>5006</v>
      </c>
      <c r="O461" t="s">
        <v>5007</v>
      </c>
    </row>
    <row r="462" spans="1:15">
      <c r="A462" t="s">
        <v>5008</v>
      </c>
      <c r="B462" t="s">
        <v>16</v>
      </c>
      <c r="C462" t="s">
        <v>5009</v>
      </c>
      <c r="D462" t="s">
        <v>5010</v>
      </c>
      <c r="E462" s="1">
        <v>35789</v>
      </c>
      <c r="F462" t="s">
        <v>16</v>
      </c>
      <c r="G462" t="s">
        <v>19</v>
      </c>
      <c r="H462" t="s">
        <v>5011</v>
      </c>
      <c r="I462" t="s">
        <v>5012</v>
      </c>
      <c r="J462" t="s">
        <v>5013</v>
      </c>
      <c r="K462" t="s">
        <v>5014</v>
      </c>
      <c r="L462" t="s">
        <v>5015</v>
      </c>
      <c r="M462" t="s">
        <v>5016</v>
      </c>
      <c r="N462" t="s">
        <v>5017</v>
      </c>
      <c r="O462" t="s">
        <v>5018</v>
      </c>
    </row>
    <row r="463" spans="1:15">
      <c r="A463" t="s">
        <v>5019</v>
      </c>
      <c r="B463" t="s">
        <v>16</v>
      </c>
      <c r="C463" t="s">
        <v>5020</v>
      </c>
      <c r="D463" t="s">
        <v>5021</v>
      </c>
      <c r="E463" s="1">
        <v>34257</v>
      </c>
      <c r="F463" t="s">
        <v>16</v>
      </c>
      <c r="G463" t="s">
        <v>876</v>
      </c>
      <c r="H463" t="s">
        <v>5022</v>
      </c>
      <c r="I463" t="s">
        <v>5023</v>
      </c>
      <c r="J463" t="s">
        <v>5024</v>
      </c>
      <c r="K463" t="s">
        <v>5025</v>
      </c>
      <c r="L463" t="s">
        <v>5026</v>
      </c>
      <c r="M463" t="s">
        <v>5027</v>
      </c>
      <c r="N463" t="s">
        <v>5028</v>
      </c>
      <c r="O463" t="s">
        <v>5029</v>
      </c>
    </row>
    <row r="464" spans="1:15">
      <c r="A464" t="s">
        <v>5030</v>
      </c>
      <c r="B464" t="s">
        <v>16</v>
      </c>
      <c r="C464" t="s">
        <v>5031</v>
      </c>
      <c r="D464" t="s">
        <v>5032</v>
      </c>
      <c r="E464" s="1">
        <v>40403</v>
      </c>
      <c r="F464" t="s">
        <v>16</v>
      </c>
      <c r="G464" t="s">
        <v>42</v>
      </c>
      <c r="H464" t="s">
        <v>5033</v>
      </c>
      <c r="I464" t="s">
        <v>5034</v>
      </c>
      <c r="J464" t="s">
        <v>5035</v>
      </c>
      <c r="L464" t="s">
        <v>5036</v>
      </c>
      <c r="M464" t="s">
        <v>5037</v>
      </c>
      <c r="N464" t="s">
        <v>5038</v>
      </c>
      <c r="O464" t="s">
        <v>5039</v>
      </c>
    </row>
    <row r="465" spans="1:15">
      <c r="A465" t="s">
        <v>5040</v>
      </c>
      <c r="B465" t="s">
        <v>16</v>
      </c>
      <c r="C465" t="s">
        <v>16</v>
      </c>
      <c r="D465" t="s">
        <v>16</v>
      </c>
      <c r="E465" t="s">
        <v>474</v>
      </c>
      <c r="F465" t="s">
        <v>452</v>
      </c>
      <c r="I465" t="s">
        <v>5041</v>
      </c>
      <c r="J465" t="s">
        <v>5042</v>
      </c>
      <c r="L465" t="s">
        <v>5043</v>
      </c>
      <c r="M465" t="s">
        <v>5044</v>
      </c>
      <c r="N465" t="s">
        <v>5045</v>
      </c>
      <c r="O465" t="s">
        <v>5046</v>
      </c>
    </row>
    <row r="466" spans="1:15">
      <c r="A466" t="s">
        <v>5047</v>
      </c>
      <c r="B466" t="s">
        <v>16</v>
      </c>
      <c r="C466" t="s">
        <v>5048</v>
      </c>
      <c r="D466" t="s">
        <v>5049</v>
      </c>
      <c r="E466" s="1">
        <v>36950</v>
      </c>
      <c r="F466" t="s">
        <v>16</v>
      </c>
      <c r="G466" t="s">
        <v>42</v>
      </c>
      <c r="H466" t="s">
        <v>5050</v>
      </c>
      <c r="I466" t="s">
        <v>5051</v>
      </c>
      <c r="J466" t="s">
        <v>5052</v>
      </c>
      <c r="K466" t="s">
        <v>5053</v>
      </c>
      <c r="L466" t="s">
        <v>5054</v>
      </c>
      <c r="M466" t="s">
        <v>5055</v>
      </c>
      <c r="N466" t="s">
        <v>5056</v>
      </c>
      <c r="O466" t="s">
        <v>5057</v>
      </c>
    </row>
    <row r="467" spans="1:15">
      <c r="A467" t="s">
        <v>5058</v>
      </c>
      <c r="B467" t="s">
        <v>5059</v>
      </c>
      <c r="C467" t="s">
        <v>5060</v>
      </c>
      <c r="D467" t="s">
        <v>5061</v>
      </c>
      <c r="E467" s="1">
        <v>36656</v>
      </c>
      <c r="F467" t="s">
        <v>5062</v>
      </c>
      <c r="G467" t="s">
        <v>19</v>
      </c>
      <c r="H467" t="s">
        <v>5063</v>
      </c>
      <c r="I467" t="s">
        <v>5064</v>
      </c>
      <c r="J467" t="s">
        <v>5065</v>
      </c>
      <c r="L467" t="s">
        <v>5066</v>
      </c>
      <c r="M467" t="s">
        <v>5067</v>
      </c>
      <c r="N467" t="s">
        <v>5068</v>
      </c>
      <c r="O467" t="s">
        <v>5069</v>
      </c>
    </row>
    <row r="468" spans="1:15">
      <c r="A468" t="s">
        <v>5070</v>
      </c>
      <c r="B468" t="s">
        <v>16</v>
      </c>
      <c r="C468" t="s">
        <v>5071</v>
      </c>
      <c r="D468" t="s">
        <v>5072</v>
      </c>
      <c r="E468" s="1">
        <v>35974</v>
      </c>
      <c r="F468" t="s">
        <v>16</v>
      </c>
      <c r="G468" t="s">
        <v>5073</v>
      </c>
      <c r="H468" t="s">
        <v>5074</v>
      </c>
      <c r="I468" t="s">
        <v>5075</v>
      </c>
      <c r="J468" t="s">
        <v>5076</v>
      </c>
      <c r="K468" t="s">
        <v>5077</v>
      </c>
      <c r="L468" t="s">
        <v>5078</v>
      </c>
      <c r="M468" t="s">
        <v>5079</v>
      </c>
      <c r="N468" t="s">
        <v>5080</v>
      </c>
      <c r="O468" t="s">
        <v>5081</v>
      </c>
    </row>
    <row r="469" spans="1:15">
      <c r="A469" t="s">
        <v>5082</v>
      </c>
      <c r="B469" t="s">
        <v>16</v>
      </c>
      <c r="C469" t="s">
        <v>16</v>
      </c>
      <c r="D469" t="s">
        <v>16</v>
      </c>
      <c r="E469" t="s">
        <v>474</v>
      </c>
      <c r="F469" t="s">
        <v>452</v>
      </c>
      <c r="I469" t="s">
        <v>649</v>
      </c>
      <c r="J469" t="s">
        <v>5083</v>
      </c>
      <c r="L469" t="s">
        <v>5084</v>
      </c>
      <c r="M469" t="s">
        <v>5085</v>
      </c>
      <c r="N469" t="s">
        <v>5086</v>
      </c>
      <c r="O469" t="s">
        <v>5087</v>
      </c>
    </row>
    <row r="470" spans="1:15">
      <c r="A470" t="s">
        <v>5088</v>
      </c>
      <c r="B470" t="s">
        <v>16</v>
      </c>
      <c r="C470" t="s">
        <v>5089</v>
      </c>
      <c r="D470" t="s">
        <v>5090</v>
      </c>
      <c r="E470" s="1">
        <v>37159</v>
      </c>
      <c r="F470" t="s">
        <v>16</v>
      </c>
      <c r="G470" t="s">
        <v>42</v>
      </c>
      <c r="H470" t="s">
        <v>5091</v>
      </c>
      <c r="I470" t="s">
        <v>5092</v>
      </c>
      <c r="J470" t="s">
        <v>5093</v>
      </c>
      <c r="K470" t="s">
        <v>5094</v>
      </c>
      <c r="L470" t="s">
        <v>5095</v>
      </c>
      <c r="M470" t="s">
        <v>5096</v>
      </c>
      <c r="N470" t="s">
        <v>5097</v>
      </c>
      <c r="O470" t="s">
        <v>5098</v>
      </c>
    </row>
    <row r="471" spans="1:15">
      <c r="A471" t="s">
        <v>5099</v>
      </c>
      <c r="B471" t="s">
        <v>16</v>
      </c>
      <c r="C471" t="s">
        <v>5100</v>
      </c>
      <c r="D471" t="s">
        <v>5101</v>
      </c>
      <c r="E471" s="1">
        <v>38247</v>
      </c>
      <c r="F471" t="s">
        <v>5102</v>
      </c>
      <c r="G471" t="s">
        <v>147</v>
      </c>
      <c r="H471" t="s">
        <v>5103</v>
      </c>
      <c r="I471" t="s">
        <v>5104</v>
      </c>
      <c r="J471" t="s">
        <v>5105</v>
      </c>
      <c r="K471" t="s">
        <v>5106</v>
      </c>
      <c r="L471" t="s">
        <v>5107</v>
      </c>
      <c r="M471" t="s">
        <v>5108</v>
      </c>
      <c r="N471" t="s">
        <v>5109</v>
      </c>
      <c r="O471" t="s">
        <v>5110</v>
      </c>
    </row>
    <row r="472" spans="1:15">
      <c r="A472" t="s">
        <v>5111</v>
      </c>
      <c r="B472" t="s">
        <v>16</v>
      </c>
      <c r="C472" t="s">
        <v>5112</v>
      </c>
      <c r="D472" t="s">
        <v>5113</v>
      </c>
      <c r="E472" s="1">
        <v>38785</v>
      </c>
      <c r="F472" t="s">
        <v>16</v>
      </c>
      <c r="G472" t="s">
        <v>370</v>
      </c>
      <c r="H472" t="s">
        <v>5114</v>
      </c>
      <c r="I472" t="s">
        <v>5115</v>
      </c>
      <c r="J472" t="s">
        <v>5116</v>
      </c>
      <c r="K472" t="s">
        <v>5117</v>
      </c>
      <c r="L472" t="s">
        <v>5118</v>
      </c>
      <c r="M472" t="s">
        <v>5119</v>
      </c>
      <c r="N472" t="s">
        <v>5120</v>
      </c>
      <c r="O472" t="s">
        <v>5121</v>
      </c>
    </row>
    <row r="473" spans="1:15">
      <c r="A473" t="s">
        <v>5122</v>
      </c>
      <c r="B473" t="s">
        <v>5123</v>
      </c>
      <c r="C473" t="s">
        <v>5124</v>
      </c>
      <c r="D473" t="s">
        <v>5125</v>
      </c>
      <c r="E473" s="1">
        <v>37103</v>
      </c>
      <c r="F473">
        <v>83161188</v>
      </c>
      <c r="G473" t="s">
        <v>19</v>
      </c>
      <c r="H473" t="s">
        <v>5126</v>
      </c>
      <c r="I473" t="s">
        <v>5127</v>
      </c>
      <c r="J473" t="s">
        <v>5128</v>
      </c>
      <c r="K473" t="s">
        <v>5129</v>
      </c>
      <c r="L473" t="s">
        <v>5130</v>
      </c>
      <c r="M473" t="s">
        <v>5131</v>
      </c>
      <c r="N473" t="s">
        <v>5132</v>
      </c>
      <c r="O473" t="s">
        <v>5133</v>
      </c>
    </row>
    <row r="474" spans="1:15">
      <c r="A474" t="s">
        <v>5134</v>
      </c>
      <c r="B474" t="s">
        <v>16</v>
      </c>
      <c r="C474" t="s">
        <v>5135</v>
      </c>
      <c r="D474" t="s">
        <v>5136</v>
      </c>
      <c r="E474" s="1">
        <v>39436</v>
      </c>
      <c r="F474" t="s">
        <v>16</v>
      </c>
      <c r="G474" t="s">
        <v>485</v>
      </c>
      <c r="H474" t="s">
        <v>5137</v>
      </c>
      <c r="I474" t="s">
        <v>5138</v>
      </c>
      <c r="J474" t="s">
        <v>5139</v>
      </c>
      <c r="K474" t="s">
        <v>5140</v>
      </c>
      <c r="L474" t="s">
        <v>5141</v>
      </c>
      <c r="M474" t="s">
        <v>5142</v>
      </c>
      <c r="N474" t="s">
        <v>118</v>
      </c>
      <c r="O474" t="s">
        <v>5143</v>
      </c>
    </row>
    <row r="475" spans="1:15">
      <c r="A475" t="s">
        <v>5144</v>
      </c>
      <c r="B475" t="s">
        <v>16</v>
      </c>
      <c r="C475" t="s">
        <v>5145</v>
      </c>
      <c r="D475" t="s">
        <v>5146</v>
      </c>
      <c r="E475" s="1">
        <v>35696</v>
      </c>
      <c r="F475" t="s">
        <v>16</v>
      </c>
      <c r="G475" t="s">
        <v>1933</v>
      </c>
      <c r="H475" t="s">
        <v>5147</v>
      </c>
      <c r="I475" t="s">
        <v>5148</v>
      </c>
      <c r="J475" t="s">
        <v>5149</v>
      </c>
      <c r="K475" t="s">
        <v>5150</v>
      </c>
      <c r="L475" t="s">
        <v>5151</v>
      </c>
      <c r="M475" t="s">
        <v>5152</v>
      </c>
      <c r="N475" t="s">
        <v>5153</v>
      </c>
      <c r="O475" t="s">
        <v>5154</v>
      </c>
    </row>
    <row r="476" spans="1:15">
      <c r="A476" t="s">
        <v>5155</v>
      </c>
      <c r="B476" t="s">
        <v>16</v>
      </c>
      <c r="C476" t="s">
        <v>5156</v>
      </c>
      <c r="D476" t="s">
        <v>5157</v>
      </c>
      <c r="E476" s="1">
        <v>34515</v>
      </c>
      <c r="F476" t="s">
        <v>16</v>
      </c>
      <c r="G476" t="s">
        <v>555</v>
      </c>
      <c r="H476" t="s">
        <v>5158</v>
      </c>
      <c r="I476" t="s">
        <v>5159</v>
      </c>
      <c r="J476" t="s">
        <v>5160</v>
      </c>
      <c r="K476" t="s">
        <v>5161</v>
      </c>
      <c r="L476" t="s">
        <v>5162</v>
      </c>
      <c r="M476" t="s">
        <v>5163</v>
      </c>
      <c r="N476" t="s">
        <v>5164</v>
      </c>
      <c r="O476" t="s">
        <v>5165</v>
      </c>
    </row>
    <row r="477" spans="1:15">
      <c r="A477" t="s">
        <v>5166</v>
      </c>
      <c r="B477" t="s">
        <v>16</v>
      </c>
      <c r="C477" t="s">
        <v>5167</v>
      </c>
      <c r="D477" t="s">
        <v>5168</v>
      </c>
      <c r="E477" s="1">
        <v>36147</v>
      </c>
      <c r="F477" t="s">
        <v>16</v>
      </c>
      <c r="G477" t="s">
        <v>19</v>
      </c>
      <c r="H477" t="s">
        <v>5169</v>
      </c>
      <c r="I477" t="s">
        <v>5170</v>
      </c>
      <c r="J477" t="s">
        <v>5171</v>
      </c>
      <c r="K477" t="s">
        <v>5172</v>
      </c>
      <c r="L477" t="s">
        <v>5173</v>
      </c>
      <c r="M477" t="s">
        <v>5174</v>
      </c>
      <c r="N477" t="s">
        <v>5175</v>
      </c>
      <c r="O477" t="s">
        <v>5176</v>
      </c>
    </row>
    <row r="478" spans="1:15">
      <c r="A478" t="s">
        <v>5177</v>
      </c>
      <c r="B478" t="s">
        <v>16</v>
      </c>
      <c r="C478" t="s">
        <v>5178</v>
      </c>
      <c r="D478" t="s">
        <v>5179</v>
      </c>
      <c r="E478" s="1">
        <v>34065</v>
      </c>
      <c r="F478" t="s">
        <v>16</v>
      </c>
      <c r="G478" t="s">
        <v>555</v>
      </c>
      <c r="H478" t="s">
        <v>5180</v>
      </c>
      <c r="I478" t="s">
        <v>5181</v>
      </c>
      <c r="J478" t="s">
        <v>5182</v>
      </c>
      <c r="K478" t="s">
        <v>5183</v>
      </c>
      <c r="L478" t="s">
        <v>5184</v>
      </c>
      <c r="M478" t="s">
        <v>5185</v>
      </c>
      <c r="N478" t="s">
        <v>5186</v>
      </c>
      <c r="O478" t="s">
        <v>5187</v>
      </c>
    </row>
    <row r="479" spans="1:15">
      <c r="A479" t="s">
        <v>5188</v>
      </c>
      <c r="B479" t="s">
        <v>5189</v>
      </c>
      <c r="C479" t="s">
        <v>5190</v>
      </c>
      <c r="D479" t="s">
        <v>5191</v>
      </c>
      <c r="E479" s="1">
        <v>39198</v>
      </c>
      <c r="F479" t="s">
        <v>16</v>
      </c>
      <c r="G479" t="s">
        <v>555</v>
      </c>
      <c r="I479" t="s">
        <v>5192</v>
      </c>
      <c r="J479" t="s">
        <v>5193</v>
      </c>
      <c r="K479" t="s">
        <v>5194</v>
      </c>
      <c r="L479" t="s">
        <v>5195</v>
      </c>
      <c r="M479" t="s">
        <v>5196</v>
      </c>
      <c r="N479" t="s">
        <v>5197</v>
      </c>
      <c r="O479" t="s">
        <v>5198</v>
      </c>
    </row>
    <row r="480" spans="1:15">
      <c r="A480" t="s">
        <v>5199</v>
      </c>
      <c r="B480" t="s">
        <v>16</v>
      </c>
      <c r="C480" t="s">
        <v>5200</v>
      </c>
      <c r="D480" t="s">
        <v>5201</v>
      </c>
      <c r="E480" s="1">
        <v>38005</v>
      </c>
      <c r="F480" t="s">
        <v>16</v>
      </c>
      <c r="G480" t="s">
        <v>31</v>
      </c>
      <c r="H480" t="s">
        <v>5202</v>
      </c>
      <c r="I480" t="s">
        <v>5203</v>
      </c>
      <c r="J480" t="s">
        <v>5204</v>
      </c>
      <c r="K480" t="s">
        <v>5205</v>
      </c>
      <c r="L480" t="s">
        <v>5206</v>
      </c>
      <c r="M480" t="s">
        <v>5207</v>
      </c>
      <c r="N480" t="s">
        <v>5208</v>
      </c>
      <c r="O480" t="s">
        <v>5209</v>
      </c>
    </row>
    <row r="481" ht="207.75" spans="1:15">
      <c r="A481" t="s">
        <v>5210</v>
      </c>
      <c r="B481" t="s">
        <v>5211</v>
      </c>
      <c r="C481" s="2" t="s">
        <v>5212</v>
      </c>
      <c r="D481" t="s">
        <v>5213</v>
      </c>
      <c r="E481" s="1">
        <v>40399</v>
      </c>
      <c r="F481">
        <v>58983018</v>
      </c>
      <c r="G481" t="s">
        <v>147</v>
      </c>
      <c r="H481" t="s">
        <v>5214</v>
      </c>
      <c r="I481" t="s">
        <v>5215</v>
      </c>
      <c r="J481" t="s">
        <v>5216</v>
      </c>
      <c r="K481" t="s">
        <v>5217</v>
      </c>
      <c r="L481" t="s">
        <v>5218</v>
      </c>
      <c r="M481" t="s">
        <v>5219</v>
      </c>
      <c r="N481" t="s">
        <v>5220</v>
      </c>
      <c r="O481" t="s">
        <v>5221</v>
      </c>
    </row>
    <row r="482" spans="1:15">
      <c r="A482" t="s">
        <v>5222</v>
      </c>
      <c r="B482" t="s">
        <v>16</v>
      </c>
      <c r="C482" t="s">
        <v>5223</v>
      </c>
      <c r="D482" t="s">
        <v>5224</v>
      </c>
      <c r="E482" s="1">
        <v>40813</v>
      </c>
      <c r="F482" t="s">
        <v>452</v>
      </c>
      <c r="G482" t="s">
        <v>1256</v>
      </c>
      <c r="I482" t="s">
        <v>5225</v>
      </c>
      <c r="J482" t="s">
        <v>5226</v>
      </c>
      <c r="L482" t="s">
        <v>5227</v>
      </c>
      <c r="M482" t="s">
        <v>5228</v>
      </c>
      <c r="N482" t="s">
        <v>118</v>
      </c>
      <c r="O482" t="s">
        <v>5229</v>
      </c>
    </row>
    <row r="483" spans="1:15">
      <c r="A483" t="s">
        <v>5230</v>
      </c>
      <c r="B483" t="s">
        <v>16</v>
      </c>
      <c r="C483" t="s">
        <v>5231</v>
      </c>
      <c r="D483" t="s">
        <v>16</v>
      </c>
      <c r="E483" t="s">
        <v>474</v>
      </c>
      <c r="F483" t="s">
        <v>16</v>
      </c>
      <c r="I483" t="s">
        <v>649</v>
      </c>
      <c r="J483" t="s">
        <v>5232</v>
      </c>
      <c r="L483" t="s">
        <v>5233</v>
      </c>
      <c r="M483" t="s">
        <v>5234</v>
      </c>
      <c r="N483" t="s">
        <v>118</v>
      </c>
      <c r="O483" t="s">
        <v>5235</v>
      </c>
    </row>
    <row r="484" spans="1:15">
      <c r="A484" t="s">
        <v>5236</v>
      </c>
      <c r="B484" t="s">
        <v>178</v>
      </c>
      <c r="C484" t="s">
        <v>5237</v>
      </c>
      <c r="D484" t="s">
        <v>5238</v>
      </c>
      <c r="E484" s="1">
        <v>39491</v>
      </c>
      <c r="F484">
        <v>58951264</v>
      </c>
      <c r="G484" t="s">
        <v>147</v>
      </c>
      <c r="H484" t="s">
        <v>5239</v>
      </c>
      <c r="I484" t="s">
        <v>5240</v>
      </c>
      <c r="J484" t="s">
        <v>5241</v>
      </c>
      <c r="L484" t="s">
        <v>5242</v>
      </c>
      <c r="M484" t="s">
        <v>5243</v>
      </c>
      <c r="N484" t="s">
        <v>5244</v>
      </c>
      <c r="O484" t="s">
        <v>5245</v>
      </c>
    </row>
    <row r="485" spans="1:15">
      <c r="A485" t="s">
        <v>5246</v>
      </c>
      <c r="B485" t="s">
        <v>16</v>
      </c>
      <c r="C485" t="s">
        <v>5247</v>
      </c>
      <c r="D485" t="s">
        <v>5248</v>
      </c>
      <c r="E485" s="1">
        <v>34101</v>
      </c>
      <c r="F485" t="s">
        <v>16</v>
      </c>
      <c r="G485" t="s">
        <v>19</v>
      </c>
      <c r="H485" t="s">
        <v>5249</v>
      </c>
      <c r="I485" t="s">
        <v>5250</v>
      </c>
      <c r="J485" t="s">
        <v>5251</v>
      </c>
      <c r="L485" t="s">
        <v>5252</v>
      </c>
      <c r="M485" t="s">
        <v>5253</v>
      </c>
      <c r="N485" t="s">
        <v>5254</v>
      </c>
      <c r="O485" t="s">
        <v>5255</v>
      </c>
    </row>
    <row r="486" spans="1:15">
      <c r="A486" t="s">
        <v>5256</v>
      </c>
      <c r="B486" t="s">
        <v>5257</v>
      </c>
      <c r="C486" t="s">
        <v>5258</v>
      </c>
      <c r="D486" t="s">
        <v>5259</v>
      </c>
      <c r="E486" s="1">
        <v>36656</v>
      </c>
      <c r="F486" t="s">
        <v>5260</v>
      </c>
      <c r="G486" t="s">
        <v>42</v>
      </c>
      <c r="H486" t="s">
        <v>5261</v>
      </c>
      <c r="I486" t="s">
        <v>5262</v>
      </c>
      <c r="J486" t="s">
        <v>5263</v>
      </c>
      <c r="K486" t="s">
        <v>5264</v>
      </c>
      <c r="L486" t="s">
        <v>5265</v>
      </c>
      <c r="M486" t="s">
        <v>5266</v>
      </c>
      <c r="N486" t="s">
        <v>5267</v>
      </c>
      <c r="O486" t="s">
        <v>5268</v>
      </c>
    </row>
    <row r="487" spans="1:15">
      <c r="A487" t="s">
        <v>5269</v>
      </c>
      <c r="B487" t="s">
        <v>16</v>
      </c>
      <c r="C487" t="s">
        <v>5270</v>
      </c>
      <c r="D487" t="s">
        <v>5271</v>
      </c>
      <c r="E487" s="1">
        <v>38674</v>
      </c>
      <c r="F487" t="s">
        <v>16</v>
      </c>
      <c r="G487" t="s">
        <v>1933</v>
      </c>
      <c r="H487" t="s">
        <v>5272</v>
      </c>
      <c r="I487" t="s">
        <v>5273</v>
      </c>
      <c r="J487" t="s">
        <v>5274</v>
      </c>
      <c r="K487" t="s">
        <v>5275</v>
      </c>
      <c r="L487" t="s">
        <v>5276</v>
      </c>
      <c r="M487" t="s">
        <v>5277</v>
      </c>
      <c r="N487" t="s">
        <v>5278</v>
      </c>
      <c r="O487" t="s">
        <v>5279</v>
      </c>
    </row>
    <row r="488" spans="1:15">
      <c r="A488" t="s">
        <v>5280</v>
      </c>
      <c r="B488" t="s">
        <v>178</v>
      </c>
      <c r="C488" t="s">
        <v>5281</v>
      </c>
      <c r="D488" t="s">
        <v>5282</v>
      </c>
      <c r="E488" s="1">
        <v>37832</v>
      </c>
      <c r="F488" t="s">
        <v>5283</v>
      </c>
      <c r="G488" t="s">
        <v>147</v>
      </c>
      <c r="H488" t="s">
        <v>5284</v>
      </c>
      <c r="I488" t="s">
        <v>5285</v>
      </c>
      <c r="J488" t="s">
        <v>5286</v>
      </c>
      <c r="L488" t="s">
        <v>5287</v>
      </c>
      <c r="M488" t="s">
        <v>5288</v>
      </c>
      <c r="N488" t="s">
        <v>5289</v>
      </c>
      <c r="O488" t="s">
        <v>5290</v>
      </c>
    </row>
    <row r="489" spans="1:15">
      <c r="A489" t="s">
        <v>5291</v>
      </c>
      <c r="B489" t="s">
        <v>16</v>
      </c>
      <c r="C489" t="s">
        <v>5292</v>
      </c>
      <c r="D489" t="s">
        <v>5293</v>
      </c>
      <c r="E489" s="1">
        <v>36077</v>
      </c>
      <c r="F489" t="s">
        <v>16</v>
      </c>
      <c r="G489" t="s">
        <v>1384</v>
      </c>
      <c r="H489" t="s">
        <v>5294</v>
      </c>
      <c r="I489" t="s">
        <v>5295</v>
      </c>
      <c r="J489" t="s">
        <v>5296</v>
      </c>
      <c r="K489" t="s">
        <v>5297</v>
      </c>
      <c r="L489" t="s">
        <v>5298</v>
      </c>
      <c r="M489" t="s">
        <v>5299</v>
      </c>
      <c r="N489" t="s">
        <v>5300</v>
      </c>
      <c r="O489" t="s">
        <v>5301</v>
      </c>
    </row>
    <row r="490" spans="1:15">
      <c r="A490" t="s">
        <v>5302</v>
      </c>
      <c r="B490" t="s">
        <v>16</v>
      </c>
      <c r="C490" t="s">
        <v>5303</v>
      </c>
      <c r="D490" t="s">
        <v>5304</v>
      </c>
      <c r="E490" s="1">
        <v>37620</v>
      </c>
      <c r="F490" t="s">
        <v>16</v>
      </c>
      <c r="G490" t="s">
        <v>278</v>
      </c>
      <c r="H490" t="s">
        <v>5305</v>
      </c>
      <c r="I490" t="s">
        <v>5306</v>
      </c>
      <c r="J490" t="s">
        <v>5307</v>
      </c>
      <c r="K490" t="s">
        <v>5308</v>
      </c>
      <c r="L490" t="s">
        <v>5309</v>
      </c>
      <c r="M490" t="s">
        <v>5310</v>
      </c>
      <c r="N490" t="s">
        <v>118</v>
      </c>
      <c r="O490" t="s">
        <v>5311</v>
      </c>
    </row>
    <row r="491" spans="1:15">
      <c r="A491" t="s">
        <v>5312</v>
      </c>
      <c r="B491" t="s">
        <v>5313</v>
      </c>
      <c r="C491" t="s">
        <v>5314</v>
      </c>
      <c r="D491" t="s">
        <v>5315</v>
      </c>
      <c r="E491" s="1">
        <v>34230</v>
      </c>
      <c r="F491" t="s">
        <v>5316</v>
      </c>
      <c r="G491" t="s">
        <v>42</v>
      </c>
      <c r="H491" t="s">
        <v>5317</v>
      </c>
      <c r="I491" t="s">
        <v>5318</v>
      </c>
      <c r="J491" t="s">
        <v>5319</v>
      </c>
      <c r="K491" t="s">
        <v>5320</v>
      </c>
      <c r="L491" t="s">
        <v>5321</v>
      </c>
      <c r="M491" t="s">
        <v>5322</v>
      </c>
      <c r="N491" t="s">
        <v>5323</v>
      </c>
      <c r="O491" t="s">
        <v>5324</v>
      </c>
    </row>
    <row r="492" spans="1:15">
      <c r="A492" t="s">
        <v>5325</v>
      </c>
      <c r="B492" t="s">
        <v>16</v>
      </c>
      <c r="C492" t="s">
        <v>5326</v>
      </c>
      <c r="D492" t="s">
        <v>16</v>
      </c>
      <c r="E492" s="1">
        <v>41253</v>
      </c>
      <c r="F492" t="s">
        <v>5327</v>
      </c>
      <c r="G492" t="s">
        <v>5328</v>
      </c>
      <c r="I492" t="s">
        <v>649</v>
      </c>
      <c r="J492" t="s">
        <v>5329</v>
      </c>
      <c r="K492" t="s">
        <v>5330</v>
      </c>
      <c r="L492" t="s">
        <v>5331</v>
      </c>
      <c r="M492" t="s">
        <v>5332</v>
      </c>
      <c r="N492" t="s">
        <v>5333</v>
      </c>
      <c r="O492" t="s">
        <v>5334</v>
      </c>
    </row>
    <row r="493" spans="1:15">
      <c r="A493" t="s">
        <v>5335</v>
      </c>
      <c r="B493" t="s">
        <v>16</v>
      </c>
      <c r="C493" t="s">
        <v>5336</v>
      </c>
      <c r="D493" t="s">
        <v>5337</v>
      </c>
      <c r="E493" s="1">
        <v>36719</v>
      </c>
      <c r="F493" t="s">
        <v>16</v>
      </c>
      <c r="G493" t="s">
        <v>88</v>
      </c>
      <c r="H493" t="s">
        <v>5338</v>
      </c>
      <c r="I493" t="s">
        <v>5339</v>
      </c>
      <c r="J493" t="s">
        <v>5340</v>
      </c>
      <c r="K493" t="s">
        <v>5341</v>
      </c>
      <c r="L493" t="s">
        <v>5342</v>
      </c>
      <c r="M493" t="s">
        <v>5343</v>
      </c>
      <c r="N493" t="s">
        <v>5344</v>
      </c>
      <c r="O493" t="s">
        <v>5345</v>
      </c>
    </row>
    <row r="494" spans="1:15">
      <c r="A494" t="s">
        <v>5346</v>
      </c>
      <c r="B494" t="s">
        <v>16</v>
      </c>
      <c r="C494" t="s">
        <v>5347</v>
      </c>
      <c r="D494" t="s">
        <v>5348</v>
      </c>
      <c r="E494" s="1">
        <v>34682</v>
      </c>
      <c r="F494" t="s">
        <v>16</v>
      </c>
      <c r="G494" t="s">
        <v>346</v>
      </c>
      <c r="H494" t="s">
        <v>5349</v>
      </c>
      <c r="I494" t="s">
        <v>5350</v>
      </c>
      <c r="J494" t="s">
        <v>5351</v>
      </c>
      <c r="K494" t="s">
        <v>5352</v>
      </c>
      <c r="L494" t="s">
        <v>5353</v>
      </c>
      <c r="M494" t="s">
        <v>5354</v>
      </c>
      <c r="N494" t="s">
        <v>5355</v>
      </c>
      <c r="O494" t="s">
        <v>5356</v>
      </c>
    </row>
    <row r="495" spans="1:15">
      <c r="A495" t="s">
        <v>5357</v>
      </c>
      <c r="B495" t="s">
        <v>16</v>
      </c>
      <c r="C495" t="s">
        <v>5358</v>
      </c>
      <c r="D495" t="s">
        <v>5359</v>
      </c>
      <c r="E495" s="1">
        <v>37251</v>
      </c>
      <c r="F495" t="s">
        <v>16</v>
      </c>
      <c r="G495" t="s">
        <v>55</v>
      </c>
      <c r="H495" t="s">
        <v>5360</v>
      </c>
      <c r="I495" t="s">
        <v>5361</v>
      </c>
      <c r="J495" t="s">
        <v>1558</v>
      </c>
      <c r="L495" t="s">
        <v>5362</v>
      </c>
      <c r="M495" t="s">
        <v>5363</v>
      </c>
      <c r="N495" t="s">
        <v>5364</v>
      </c>
      <c r="O495" t="s">
        <v>5365</v>
      </c>
    </row>
    <row r="496" spans="1:15">
      <c r="A496" t="s">
        <v>5366</v>
      </c>
      <c r="B496" t="s">
        <v>16</v>
      </c>
      <c r="C496" t="s">
        <v>5367</v>
      </c>
      <c r="D496" t="s">
        <v>5368</v>
      </c>
      <c r="E496" s="1">
        <v>30926</v>
      </c>
      <c r="F496" t="s">
        <v>16</v>
      </c>
      <c r="G496" t="s">
        <v>19</v>
      </c>
      <c r="H496" t="s">
        <v>5369</v>
      </c>
      <c r="I496" t="s">
        <v>5370</v>
      </c>
      <c r="J496" t="s">
        <v>5371</v>
      </c>
      <c r="K496" t="s">
        <v>5372</v>
      </c>
      <c r="L496" t="s">
        <v>3231</v>
      </c>
      <c r="M496" t="s">
        <v>5373</v>
      </c>
      <c r="N496" t="s">
        <v>5374</v>
      </c>
      <c r="O496" t="s">
        <v>5375</v>
      </c>
    </row>
    <row r="497" spans="1:15">
      <c r="A497" t="s">
        <v>5376</v>
      </c>
      <c r="B497" t="s">
        <v>16</v>
      </c>
      <c r="C497" t="s">
        <v>5377</v>
      </c>
      <c r="D497" t="s">
        <v>5378</v>
      </c>
      <c r="E497" s="1">
        <v>35240</v>
      </c>
      <c r="F497" t="s">
        <v>16</v>
      </c>
      <c r="G497" t="s">
        <v>555</v>
      </c>
      <c r="H497" t="s">
        <v>5379</v>
      </c>
      <c r="I497" t="s">
        <v>5380</v>
      </c>
      <c r="J497" t="s">
        <v>5381</v>
      </c>
      <c r="K497" t="s">
        <v>5382</v>
      </c>
      <c r="L497" t="s">
        <v>5383</v>
      </c>
      <c r="M497" t="s">
        <v>5384</v>
      </c>
      <c r="N497" t="s">
        <v>5385</v>
      </c>
      <c r="O497" t="s">
        <v>5386</v>
      </c>
    </row>
    <row r="498" spans="1:15">
      <c r="A498" t="s">
        <v>5387</v>
      </c>
      <c r="B498" t="s">
        <v>16</v>
      </c>
      <c r="C498" t="s">
        <v>5388</v>
      </c>
      <c r="D498" t="s">
        <v>5389</v>
      </c>
      <c r="E498" s="1">
        <v>39535</v>
      </c>
      <c r="F498" t="s">
        <v>16</v>
      </c>
      <c r="G498" t="s">
        <v>147</v>
      </c>
      <c r="H498" t="s">
        <v>5390</v>
      </c>
      <c r="I498" t="s">
        <v>5391</v>
      </c>
      <c r="J498" t="s">
        <v>5392</v>
      </c>
      <c r="K498" t="s">
        <v>5393</v>
      </c>
      <c r="L498" t="s">
        <v>2516</v>
      </c>
      <c r="M498" t="s">
        <v>5394</v>
      </c>
      <c r="N498" t="s">
        <v>5395</v>
      </c>
      <c r="O498" t="s">
        <v>5396</v>
      </c>
    </row>
    <row r="499" spans="1:15">
      <c r="A499" t="s">
        <v>5397</v>
      </c>
      <c r="B499" t="s">
        <v>16</v>
      </c>
      <c r="C499" t="s">
        <v>5398</v>
      </c>
      <c r="D499" t="s">
        <v>5399</v>
      </c>
      <c r="E499" s="1">
        <v>34046</v>
      </c>
      <c r="F499" t="s">
        <v>16</v>
      </c>
      <c r="G499" t="s">
        <v>876</v>
      </c>
      <c r="I499" t="s">
        <v>5400</v>
      </c>
      <c r="J499" t="s">
        <v>5401</v>
      </c>
      <c r="K499" t="s">
        <v>5402</v>
      </c>
      <c r="L499" t="s">
        <v>5403</v>
      </c>
      <c r="M499" t="s">
        <v>5404</v>
      </c>
      <c r="N499" t="s">
        <v>5405</v>
      </c>
      <c r="O499" t="s">
        <v>5406</v>
      </c>
    </row>
    <row r="500" spans="1:15">
      <c r="A500" t="s">
        <v>5407</v>
      </c>
      <c r="B500" t="s">
        <v>16</v>
      </c>
      <c r="C500" t="s">
        <v>5408</v>
      </c>
      <c r="D500" t="s">
        <v>5409</v>
      </c>
      <c r="E500" s="1">
        <v>35961</v>
      </c>
      <c r="F500" t="s">
        <v>16</v>
      </c>
      <c r="G500" t="s">
        <v>88</v>
      </c>
      <c r="H500" t="s">
        <v>5410</v>
      </c>
      <c r="I500" t="s">
        <v>5411</v>
      </c>
      <c r="J500" t="s">
        <v>5412</v>
      </c>
      <c r="K500" t="s">
        <v>5413</v>
      </c>
      <c r="L500" t="s">
        <v>5414</v>
      </c>
      <c r="M500" t="s">
        <v>5415</v>
      </c>
      <c r="N500" t="s">
        <v>5416</v>
      </c>
      <c r="O500" t="s">
        <v>5417</v>
      </c>
    </row>
    <row r="501" spans="1:15">
      <c r="A501" t="s">
        <v>5418</v>
      </c>
      <c r="B501" t="s">
        <v>16</v>
      </c>
      <c r="C501" t="s">
        <v>5419</v>
      </c>
      <c r="D501" t="s">
        <v>5420</v>
      </c>
      <c r="E501" s="1">
        <v>35912</v>
      </c>
      <c r="F501" t="s">
        <v>16</v>
      </c>
      <c r="G501" t="s">
        <v>31</v>
      </c>
      <c r="H501" t="s">
        <v>5421</v>
      </c>
      <c r="I501" t="s">
        <v>5422</v>
      </c>
      <c r="J501" t="s">
        <v>5423</v>
      </c>
      <c r="K501" t="s">
        <v>5424</v>
      </c>
      <c r="L501" t="s">
        <v>5425</v>
      </c>
      <c r="M501" t="s">
        <v>5426</v>
      </c>
      <c r="N501" t="s">
        <v>5427</v>
      </c>
      <c r="O501" t="s">
        <v>5428</v>
      </c>
    </row>
    <row r="502" spans="1:15">
      <c r="A502" t="s">
        <v>5429</v>
      </c>
      <c r="B502" t="s">
        <v>16</v>
      </c>
      <c r="C502" t="s">
        <v>5430</v>
      </c>
      <c r="D502" t="s">
        <v>5431</v>
      </c>
      <c r="E502" s="1">
        <v>37254</v>
      </c>
      <c r="F502" t="s">
        <v>16</v>
      </c>
      <c r="G502" t="s">
        <v>555</v>
      </c>
      <c r="H502" t="s">
        <v>5432</v>
      </c>
      <c r="I502" t="s">
        <v>5433</v>
      </c>
      <c r="J502" t="s">
        <v>5434</v>
      </c>
      <c r="K502" t="s">
        <v>5435</v>
      </c>
      <c r="L502" t="s">
        <v>5436</v>
      </c>
      <c r="M502" t="s">
        <v>5437</v>
      </c>
      <c r="N502" t="s">
        <v>5438</v>
      </c>
      <c r="O502" t="s">
        <v>5439</v>
      </c>
    </row>
    <row r="503" spans="1:15">
      <c r="A503" t="s">
        <v>5440</v>
      </c>
      <c r="B503" t="s">
        <v>5441</v>
      </c>
      <c r="C503" t="s">
        <v>5442</v>
      </c>
      <c r="D503" t="s">
        <v>5443</v>
      </c>
      <c r="E503" s="1">
        <v>41543</v>
      </c>
      <c r="F503" t="s">
        <v>5444</v>
      </c>
      <c r="G503" t="s">
        <v>147</v>
      </c>
      <c r="H503" t="s">
        <v>5445</v>
      </c>
      <c r="I503" t="s">
        <v>5446</v>
      </c>
      <c r="J503" t="s">
        <v>5447</v>
      </c>
      <c r="L503" t="s">
        <v>5448</v>
      </c>
      <c r="M503" t="s">
        <v>5449</v>
      </c>
      <c r="N503" t="s">
        <v>5450</v>
      </c>
      <c r="O503" t="s">
        <v>5451</v>
      </c>
    </row>
    <row r="504" spans="1:15">
      <c r="A504" t="s">
        <v>5452</v>
      </c>
      <c r="B504" t="s">
        <v>16</v>
      </c>
      <c r="C504" t="s">
        <v>5453</v>
      </c>
      <c r="D504" t="s">
        <v>5454</v>
      </c>
      <c r="E504" s="1">
        <v>35454</v>
      </c>
      <c r="F504" t="s">
        <v>5455</v>
      </c>
      <c r="G504" t="s">
        <v>1384</v>
      </c>
      <c r="H504" t="s">
        <v>5456</v>
      </c>
      <c r="I504" t="s">
        <v>5457</v>
      </c>
      <c r="J504" t="s">
        <v>5458</v>
      </c>
      <c r="K504" t="s">
        <v>5459</v>
      </c>
      <c r="L504" t="s">
        <v>5460</v>
      </c>
      <c r="M504" t="s">
        <v>5461</v>
      </c>
      <c r="N504" t="s">
        <v>5462</v>
      </c>
      <c r="O504" t="s">
        <v>5463</v>
      </c>
    </row>
    <row r="505" spans="1:15">
      <c r="A505" t="s">
        <v>5464</v>
      </c>
      <c r="B505" t="s">
        <v>5465</v>
      </c>
      <c r="C505" t="s">
        <v>5466</v>
      </c>
      <c r="D505" t="s">
        <v>5467</v>
      </c>
      <c r="E505" s="1">
        <v>35587</v>
      </c>
      <c r="F505" t="s">
        <v>5468</v>
      </c>
      <c r="G505" t="s">
        <v>55</v>
      </c>
      <c r="H505" t="s">
        <v>3270</v>
      </c>
      <c r="I505" t="s">
        <v>5469</v>
      </c>
      <c r="J505" t="s">
        <v>5470</v>
      </c>
      <c r="L505" t="s">
        <v>5471</v>
      </c>
      <c r="M505" t="s">
        <v>5472</v>
      </c>
      <c r="N505" t="s">
        <v>118</v>
      </c>
      <c r="O505" t="s">
        <v>5473</v>
      </c>
    </row>
    <row r="506" spans="1:15">
      <c r="A506" t="s">
        <v>5474</v>
      </c>
      <c r="B506" t="s">
        <v>16</v>
      </c>
      <c r="C506" t="s">
        <v>5475</v>
      </c>
      <c r="D506" t="s">
        <v>5476</v>
      </c>
      <c r="E506" s="1">
        <v>35984</v>
      </c>
      <c r="F506" t="s">
        <v>16</v>
      </c>
      <c r="G506" t="s">
        <v>370</v>
      </c>
      <c r="H506" t="s">
        <v>5477</v>
      </c>
      <c r="I506" t="s">
        <v>5478</v>
      </c>
      <c r="J506" t="s">
        <v>5479</v>
      </c>
      <c r="K506" t="s">
        <v>5480</v>
      </c>
      <c r="L506" t="s">
        <v>5481</v>
      </c>
      <c r="M506" t="s">
        <v>5482</v>
      </c>
      <c r="N506" t="s">
        <v>5483</v>
      </c>
      <c r="O506" t="s">
        <v>5484</v>
      </c>
    </row>
    <row r="507" spans="1:15">
      <c r="A507" t="s">
        <v>5485</v>
      </c>
      <c r="B507" t="s">
        <v>16</v>
      </c>
      <c r="C507" t="s">
        <v>5486</v>
      </c>
      <c r="D507" t="s">
        <v>5487</v>
      </c>
      <c r="E507" s="1">
        <v>34194</v>
      </c>
      <c r="F507" t="s">
        <v>16</v>
      </c>
      <c r="G507" t="s">
        <v>31</v>
      </c>
      <c r="H507" t="s">
        <v>5488</v>
      </c>
      <c r="I507" t="s">
        <v>5489</v>
      </c>
      <c r="J507" t="s">
        <v>5490</v>
      </c>
      <c r="K507" t="s">
        <v>5491</v>
      </c>
      <c r="L507" t="s">
        <v>5492</v>
      </c>
      <c r="M507" t="s">
        <v>5493</v>
      </c>
      <c r="N507" t="s">
        <v>5494</v>
      </c>
      <c r="O507" t="s">
        <v>5495</v>
      </c>
    </row>
    <row r="508" spans="1:15">
      <c r="A508" t="s">
        <v>5496</v>
      </c>
      <c r="B508" t="s">
        <v>16</v>
      </c>
      <c r="C508" t="s">
        <v>16</v>
      </c>
      <c r="D508" t="s">
        <v>16</v>
      </c>
      <c r="E508" t="s">
        <v>474</v>
      </c>
      <c r="F508" t="s">
        <v>452</v>
      </c>
      <c r="G508" t="s">
        <v>717</v>
      </c>
      <c r="I508" t="s">
        <v>5497</v>
      </c>
      <c r="J508" t="s">
        <v>5498</v>
      </c>
      <c r="L508" t="s">
        <v>5499</v>
      </c>
      <c r="M508" t="s">
        <v>5500</v>
      </c>
      <c r="N508" t="s">
        <v>5501</v>
      </c>
      <c r="O508" t="s">
        <v>5502</v>
      </c>
    </row>
    <row r="509" spans="1:15">
      <c r="A509" t="s">
        <v>5503</v>
      </c>
      <c r="B509" t="s">
        <v>5504</v>
      </c>
      <c r="C509" t="s">
        <v>5505</v>
      </c>
      <c r="D509" t="s">
        <v>5506</v>
      </c>
      <c r="E509" s="1">
        <v>37529</v>
      </c>
      <c r="F509" t="s">
        <v>5507</v>
      </c>
      <c r="G509" t="s">
        <v>370</v>
      </c>
      <c r="H509" t="s">
        <v>5508</v>
      </c>
      <c r="I509" t="s">
        <v>5509</v>
      </c>
      <c r="J509" t="s">
        <v>5510</v>
      </c>
      <c r="K509" t="s">
        <v>5511</v>
      </c>
      <c r="L509" t="s">
        <v>5512</v>
      </c>
      <c r="M509" t="s">
        <v>5513</v>
      </c>
      <c r="N509" t="s">
        <v>5514</v>
      </c>
      <c r="O509" t="s">
        <v>5515</v>
      </c>
    </row>
    <row r="510" spans="1:15">
      <c r="A510" t="s">
        <v>5516</v>
      </c>
      <c r="B510" t="s">
        <v>16</v>
      </c>
      <c r="C510" t="s">
        <v>5517</v>
      </c>
      <c r="D510" t="s">
        <v>5518</v>
      </c>
      <c r="E510" s="1">
        <v>34740</v>
      </c>
      <c r="F510" t="s">
        <v>5519</v>
      </c>
      <c r="G510" t="s">
        <v>19</v>
      </c>
      <c r="H510" t="s">
        <v>5520</v>
      </c>
      <c r="I510" t="s">
        <v>5521</v>
      </c>
      <c r="J510" t="s">
        <v>5522</v>
      </c>
      <c r="K510" t="s">
        <v>5523</v>
      </c>
      <c r="L510" t="s">
        <v>5524</v>
      </c>
      <c r="M510" t="s">
        <v>5525</v>
      </c>
      <c r="N510" t="s">
        <v>5526</v>
      </c>
      <c r="O510" t="s">
        <v>5527</v>
      </c>
    </row>
    <row r="511" spans="1:15">
      <c r="A511" t="s">
        <v>5528</v>
      </c>
      <c r="B511" t="s">
        <v>5529</v>
      </c>
      <c r="C511" t="s">
        <v>5530</v>
      </c>
      <c r="D511" t="s">
        <v>5531</v>
      </c>
      <c r="E511" s="1">
        <v>39022</v>
      </c>
      <c r="F511" t="s">
        <v>5532</v>
      </c>
      <c r="G511" t="s">
        <v>123</v>
      </c>
      <c r="H511" t="s">
        <v>5533</v>
      </c>
      <c r="I511" t="s">
        <v>5534</v>
      </c>
      <c r="J511" t="s">
        <v>5535</v>
      </c>
      <c r="L511" t="s">
        <v>5536</v>
      </c>
      <c r="M511" t="s">
        <v>5537</v>
      </c>
      <c r="N511" t="s">
        <v>5538</v>
      </c>
      <c r="O511" t="s">
        <v>5539</v>
      </c>
    </row>
    <row r="512" spans="1:15">
      <c r="A512" t="s">
        <v>5540</v>
      </c>
      <c r="B512" t="s">
        <v>16</v>
      </c>
      <c r="C512" t="s">
        <v>5541</v>
      </c>
      <c r="D512" t="s">
        <v>5542</v>
      </c>
      <c r="E512" s="1">
        <v>40038</v>
      </c>
      <c r="F512" t="s">
        <v>16</v>
      </c>
      <c r="G512" t="s">
        <v>1198</v>
      </c>
      <c r="H512" t="s">
        <v>5543</v>
      </c>
      <c r="I512" t="s">
        <v>5544</v>
      </c>
      <c r="J512" t="s">
        <v>5545</v>
      </c>
      <c r="L512" t="s">
        <v>5546</v>
      </c>
      <c r="M512" t="s">
        <v>5547</v>
      </c>
      <c r="N512" t="s">
        <v>5548</v>
      </c>
      <c r="O512" t="s">
        <v>5549</v>
      </c>
    </row>
    <row r="513" spans="1:15">
      <c r="A513" t="s">
        <v>5550</v>
      </c>
      <c r="B513" t="s">
        <v>16</v>
      </c>
      <c r="C513" t="s">
        <v>5551</v>
      </c>
      <c r="D513" t="s">
        <v>5552</v>
      </c>
      <c r="E513" s="1">
        <v>34028</v>
      </c>
      <c r="F513" t="s">
        <v>16</v>
      </c>
      <c r="G513" t="s">
        <v>346</v>
      </c>
      <c r="H513" t="s">
        <v>5553</v>
      </c>
      <c r="I513" t="s">
        <v>5554</v>
      </c>
      <c r="J513" t="s">
        <v>5555</v>
      </c>
      <c r="K513" t="s">
        <v>5556</v>
      </c>
      <c r="L513" t="s">
        <v>5557</v>
      </c>
      <c r="M513" t="s">
        <v>5558</v>
      </c>
      <c r="N513" t="s">
        <v>5559</v>
      </c>
      <c r="O513" t="s">
        <v>5560</v>
      </c>
    </row>
    <row r="514" spans="1:15">
      <c r="A514" t="s">
        <v>5561</v>
      </c>
      <c r="B514" t="s">
        <v>4726</v>
      </c>
      <c r="C514" t="s">
        <v>5562</v>
      </c>
      <c r="D514" t="s">
        <v>5563</v>
      </c>
      <c r="E514" s="1">
        <v>41019</v>
      </c>
      <c r="F514" t="s">
        <v>5564</v>
      </c>
      <c r="G514" t="s">
        <v>169</v>
      </c>
      <c r="H514" t="s">
        <v>5565</v>
      </c>
      <c r="I514" t="s">
        <v>5566</v>
      </c>
      <c r="J514" t="s">
        <v>5567</v>
      </c>
      <c r="K514" t="s">
        <v>5568</v>
      </c>
      <c r="L514" t="s">
        <v>5569</v>
      </c>
      <c r="M514" t="s">
        <v>5570</v>
      </c>
      <c r="N514" t="s">
        <v>5571</v>
      </c>
      <c r="O514" t="s">
        <v>5572</v>
      </c>
    </row>
    <row r="515" spans="1:15">
      <c r="A515" t="s">
        <v>5573</v>
      </c>
      <c r="B515" t="s">
        <v>16</v>
      </c>
      <c r="C515" t="s">
        <v>5574</v>
      </c>
      <c r="D515" t="s">
        <v>5575</v>
      </c>
      <c r="E515" s="1">
        <v>39473</v>
      </c>
      <c r="F515" t="s">
        <v>16</v>
      </c>
      <c r="G515" t="s">
        <v>238</v>
      </c>
      <c r="H515" t="s">
        <v>5576</v>
      </c>
      <c r="I515" t="s">
        <v>5577</v>
      </c>
      <c r="J515" t="s">
        <v>5578</v>
      </c>
      <c r="K515" t="s">
        <v>5579</v>
      </c>
      <c r="L515" t="s">
        <v>5580</v>
      </c>
      <c r="M515" t="s">
        <v>5581</v>
      </c>
      <c r="N515" t="s">
        <v>5582</v>
      </c>
      <c r="O515" t="s">
        <v>5583</v>
      </c>
    </row>
    <row r="516" spans="1:15">
      <c r="A516" t="s">
        <v>5584</v>
      </c>
      <c r="B516" t="s">
        <v>16</v>
      </c>
      <c r="C516" t="s">
        <v>5585</v>
      </c>
      <c r="D516" t="s">
        <v>5586</v>
      </c>
      <c r="E516" s="1">
        <v>37080</v>
      </c>
      <c r="F516" t="s">
        <v>16</v>
      </c>
      <c r="G516" t="s">
        <v>750</v>
      </c>
      <c r="H516" t="s">
        <v>5587</v>
      </c>
      <c r="I516" t="s">
        <v>5588</v>
      </c>
      <c r="J516" t="s">
        <v>5589</v>
      </c>
      <c r="K516" t="s">
        <v>5590</v>
      </c>
      <c r="L516" t="s">
        <v>5591</v>
      </c>
      <c r="M516" t="s">
        <v>5592</v>
      </c>
      <c r="N516" t="s">
        <v>5593</v>
      </c>
      <c r="O516" t="s">
        <v>5594</v>
      </c>
    </row>
    <row r="517" spans="1:15">
      <c r="A517" t="s">
        <v>5595</v>
      </c>
      <c r="B517" t="s">
        <v>16</v>
      </c>
      <c r="C517" t="s">
        <v>5596</v>
      </c>
      <c r="D517" t="s">
        <v>5597</v>
      </c>
      <c r="E517" s="1">
        <v>34383</v>
      </c>
      <c r="F517" t="s">
        <v>16</v>
      </c>
      <c r="G517" t="s">
        <v>370</v>
      </c>
      <c r="H517" t="s">
        <v>5598</v>
      </c>
      <c r="I517" t="s">
        <v>5599</v>
      </c>
      <c r="J517" t="s">
        <v>5600</v>
      </c>
      <c r="K517" t="s">
        <v>5601</v>
      </c>
      <c r="L517" t="s">
        <v>5602</v>
      </c>
      <c r="M517" t="s">
        <v>5603</v>
      </c>
      <c r="N517" t="s">
        <v>5604</v>
      </c>
      <c r="O517" t="s">
        <v>5605</v>
      </c>
    </row>
    <row r="518" spans="1:15">
      <c r="A518" t="s">
        <v>5606</v>
      </c>
      <c r="B518" t="s">
        <v>5607</v>
      </c>
      <c r="C518" t="s">
        <v>5608</v>
      </c>
      <c r="D518" t="s">
        <v>5609</v>
      </c>
      <c r="E518" s="1">
        <v>39245</v>
      </c>
      <c r="F518" t="s">
        <v>16</v>
      </c>
      <c r="G518" t="s">
        <v>555</v>
      </c>
      <c r="H518" t="s">
        <v>5610</v>
      </c>
      <c r="I518" t="s">
        <v>5611</v>
      </c>
      <c r="J518" t="s">
        <v>5612</v>
      </c>
      <c r="K518" t="s">
        <v>5613</v>
      </c>
      <c r="L518" t="s">
        <v>5614</v>
      </c>
      <c r="M518" t="s">
        <v>5615</v>
      </c>
      <c r="N518" t="s">
        <v>5616</v>
      </c>
      <c r="O518" t="s">
        <v>5617</v>
      </c>
    </row>
    <row r="519" spans="1:15">
      <c r="A519" t="s">
        <v>5618</v>
      </c>
      <c r="B519" t="s">
        <v>16</v>
      </c>
      <c r="C519" t="s">
        <v>5619</v>
      </c>
      <c r="D519" t="s">
        <v>5620</v>
      </c>
      <c r="E519" s="1">
        <v>33969</v>
      </c>
      <c r="F519" t="s">
        <v>16</v>
      </c>
      <c r="G519" t="s">
        <v>555</v>
      </c>
      <c r="H519" t="s">
        <v>5621</v>
      </c>
      <c r="I519" t="s">
        <v>5622</v>
      </c>
      <c r="J519" t="e">
        <f>--IPO上市及以后未透露长城汇理</f>
        <v>#NAME?</v>
      </c>
      <c r="K519" t="s">
        <v>5623</v>
      </c>
      <c r="L519" t="s">
        <v>5624</v>
      </c>
      <c r="M519" t="s">
        <v>5625</v>
      </c>
      <c r="N519" t="s">
        <v>5626</v>
      </c>
      <c r="O519" t="s">
        <v>5627</v>
      </c>
    </row>
    <row r="520" spans="1:15">
      <c r="A520" t="s">
        <v>5628</v>
      </c>
      <c r="B520" t="s">
        <v>16</v>
      </c>
      <c r="C520" t="s">
        <v>5629</v>
      </c>
      <c r="D520" t="s">
        <v>5630</v>
      </c>
      <c r="E520" s="1">
        <v>35543</v>
      </c>
      <c r="F520" t="s">
        <v>16</v>
      </c>
      <c r="G520" t="s">
        <v>19</v>
      </c>
      <c r="H520" t="s">
        <v>5631</v>
      </c>
      <c r="I520" t="s">
        <v>5632</v>
      </c>
      <c r="J520" t="s">
        <v>5633</v>
      </c>
      <c r="K520" t="s">
        <v>5634</v>
      </c>
      <c r="L520" t="s">
        <v>5635</v>
      </c>
      <c r="M520" t="s">
        <v>5636</v>
      </c>
      <c r="N520" t="s">
        <v>5637</v>
      </c>
      <c r="O520" t="s">
        <v>5638</v>
      </c>
    </row>
    <row r="521" spans="1:15">
      <c r="A521" t="s">
        <v>5639</v>
      </c>
      <c r="B521" t="s">
        <v>16</v>
      </c>
      <c r="C521" t="s">
        <v>5640</v>
      </c>
      <c r="D521" t="s">
        <v>5641</v>
      </c>
      <c r="E521" s="1">
        <v>37603</v>
      </c>
      <c r="F521" t="s">
        <v>16</v>
      </c>
      <c r="G521" t="s">
        <v>485</v>
      </c>
      <c r="H521" t="s">
        <v>5642</v>
      </c>
      <c r="I521" t="s">
        <v>5643</v>
      </c>
      <c r="J521" t="s">
        <v>5644</v>
      </c>
      <c r="K521" t="s">
        <v>5645</v>
      </c>
      <c r="L521" t="s">
        <v>5646</v>
      </c>
      <c r="M521" t="s">
        <v>5647</v>
      </c>
      <c r="N521" t="s">
        <v>5648</v>
      </c>
      <c r="O521" t="s">
        <v>5649</v>
      </c>
    </row>
    <row r="522" spans="1:15">
      <c r="A522" t="s">
        <v>5650</v>
      </c>
      <c r="B522" t="s">
        <v>16</v>
      </c>
      <c r="C522" t="s">
        <v>5651</v>
      </c>
      <c r="D522" t="s">
        <v>16</v>
      </c>
      <c r="E522" s="1">
        <v>40679</v>
      </c>
      <c r="F522" t="s">
        <v>5652</v>
      </c>
      <c r="G522" t="s">
        <v>5653</v>
      </c>
      <c r="I522" t="s">
        <v>649</v>
      </c>
      <c r="J522" t="s">
        <v>5654</v>
      </c>
      <c r="K522" t="s">
        <v>5655</v>
      </c>
      <c r="L522" t="s">
        <v>5656</v>
      </c>
      <c r="M522" t="s">
        <v>5657</v>
      </c>
      <c r="N522" t="s">
        <v>5658</v>
      </c>
      <c r="O522" t="s">
        <v>5659</v>
      </c>
    </row>
    <row r="523" spans="1:15">
      <c r="A523" t="s">
        <v>5660</v>
      </c>
      <c r="B523" t="s">
        <v>16</v>
      </c>
      <c r="C523" t="s">
        <v>5661</v>
      </c>
      <c r="D523" t="s">
        <v>5662</v>
      </c>
      <c r="E523" s="1">
        <v>33969</v>
      </c>
      <c r="F523" t="s">
        <v>16</v>
      </c>
      <c r="G523" t="s">
        <v>555</v>
      </c>
      <c r="H523" t="s">
        <v>5663</v>
      </c>
      <c r="I523" t="s">
        <v>5664</v>
      </c>
      <c r="J523" t="s">
        <v>5665</v>
      </c>
      <c r="K523" t="s">
        <v>5666</v>
      </c>
      <c r="L523" t="s">
        <v>5667</v>
      </c>
      <c r="M523" t="s">
        <v>5668</v>
      </c>
      <c r="N523" t="s">
        <v>5669</v>
      </c>
      <c r="O523" t="s">
        <v>5670</v>
      </c>
    </row>
    <row r="524" spans="1:15">
      <c r="A524" t="s">
        <v>5671</v>
      </c>
      <c r="B524" t="s">
        <v>16</v>
      </c>
      <c r="C524" t="s">
        <v>5672</v>
      </c>
      <c r="D524" t="s">
        <v>5673</v>
      </c>
      <c r="E524" s="1">
        <v>38072</v>
      </c>
      <c r="F524" t="s">
        <v>16</v>
      </c>
      <c r="G524" t="s">
        <v>485</v>
      </c>
      <c r="H524" t="s">
        <v>5674</v>
      </c>
      <c r="I524" t="s">
        <v>5675</v>
      </c>
      <c r="J524" t="s">
        <v>5676</v>
      </c>
      <c r="L524" t="s">
        <v>5677</v>
      </c>
      <c r="M524" t="s">
        <v>5678</v>
      </c>
      <c r="N524" t="s">
        <v>5679</v>
      </c>
      <c r="O524" t="s">
        <v>5680</v>
      </c>
    </row>
    <row r="525" spans="1:15">
      <c r="A525" t="s">
        <v>5681</v>
      </c>
      <c r="B525" t="s">
        <v>16</v>
      </c>
      <c r="C525" t="s">
        <v>5682</v>
      </c>
      <c r="D525" t="s">
        <v>5683</v>
      </c>
      <c r="E525" s="1">
        <v>34148</v>
      </c>
      <c r="F525" t="s">
        <v>16</v>
      </c>
      <c r="G525" t="s">
        <v>1848</v>
      </c>
      <c r="H525" t="s">
        <v>5684</v>
      </c>
      <c r="I525" t="s">
        <v>5685</v>
      </c>
      <c r="J525" t="s">
        <v>5686</v>
      </c>
      <c r="L525" t="s">
        <v>5687</v>
      </c>
      <c r="M525" t="s">
        <v>5688</v>
      </c>
      <c r="N525" t="s">
        <v>5689</v>
      </c>
      <c r="O525" t="s">
        <v>5690</v>
      </c>
    </row>
    <row r="526" spans="1:15">
      <c r="A526" t="s">
        <v>5691</v>
      </c>
      <c r="B526" t="s">
        <v>16</v>
      </c>
      <c r="C526" t="s">
        <v>5692</v>
      </c>
      <c r="D526" t="s">
        <v>5693</v>
      </c>
      <c r="E526" s="1">
        <v>36292</v>
      </c>
      <c r="F526" t="s">
        <v>16</v>
      </c>
      <c r="G526" t="s">
        <v>31</v>
      </c>
      <c r="H526" t="s">
        <v>5694</v>
      </c>
      <c r="I526" t="s">
        <v>5695</v>
      </c>
      <c r="J526" t="s">
        <v>5696</v>
      </c>
      <c r="K526" t="s">
        <v>5697</v>
      </c>
      <c r="L526" t="s">
        <v>5698</v>
      </c>
      <c r="M526" t="s">
        <v>5699</v>
      </c>
      <c r="N526" t="s">
        <v>5700</v>
      </c>
      <c r="O526" t="s">
        <v>5701</v>
      </c>
    </row>
    <row r="527" spans="1:15">
      <c r="A527" t="s">
        <v>5702</v>
      </c>
      <c r="B527" t="s">
        <v>16</v>
      </c>
      <c r="C527" t="s">
        <v>5703</v>
      </c>
      <c r="D527" t="s">
        <v>5704</v>
      </c>
      <c r="E527" s="1">
        <v>39232</v>
      </c>
      <c r="F527" t="s">
        <v>16</v>
      </c>
      <c r="G527" t="s">
        <v>147</v>
      </c>
      <c r="H527" t="s">
        <v>5705</v>
      </c>
      <c r="I527" t="s">
        <v>5706</v>
      </c>
      <c r="J527" t="s">
        <v>5707</v>
      </c>
      <c r="L527" t="s">
        <v>5708</v>
      </c>
      <c r="M527" t="s">
        <v>5709</v>
      </c>
      <c r="N527" t="s">
        <v>5710</v>
      </c>
      <c r="O527" t="s">
        <v>5711</v>
      </c>
    </row>
    <row r="528" spans="1:15">
      <c r="A528" t="s">
        <v>5712</v>
      </c>
      <c r="B528" t="s">
        <v>5713</v>
      </c>
      <c r="C528" t="s">
        <v>16</v>
      </c>
      <c r="D528" t="s">
        <v>5714</v>
      </c>
      <c r="E528" s="1">
        <v>33870</v>
      </c>
      <c r="F528" t="s">
        <v>452</v>
      </c>
      <c r="I528" t="s">
        <v>5715</v>
      </c>
      <c r="J528" t="s">
        <v>5716</v>
      </c>
      <c r="L528" t="s">
        <v>5717</v>
      </c>
      <c r="M528" t="s">
        <v>5718</v>
      </c>
      <c r="N528" t="s">
        <v>5719</v>
      </c>
      <c r="O528" t="s">
        <v>5720</v>
      </c>
    </row>
    <row r="529" spans="1:15">
      <c r="A529" t="s">
        <v>5721</v>
      </c>
      <c r="B529" t="s">
        <v>16</v>
      </c>
      <c r="C529" t="s">
        <v>5722</v>
      </c>
      <c r="D529" t="s">
        <v>5723</v>
      </c>
      <c r="E529" s="1">
        <v>39111</v>
      </c>
      <c r="F529" t="s">
        <v>16</v>
      </c>
      <c r="G529" t="s">
        <v>19</v>
      </c>
      <c r="H529" t="s">
        <v>5724</v>
      </c>
      <c r="I529" t="s">
        <v>5725</v>
      </c>
      <c r="J529" t="s">
        <v>5726</v>
      </c>
      <c r="K529" t="s">
        <v>5727</v>
      </c>
      <c r="L529" t="s">
        <v>5728</v>
      </c>
      <c r="M529" t="s">
        <v>5729</v>
      </c>
      <c r="N529" t="s">
        <v>5730</v>
      </c>
      <c r="O529" t="s">
        <v>5731</v>
      </c>
    </row>
    <row r="530" spans="1:15">
      <c r="A530" t="s">
        <v>5732</v>
      </c>
      <c r="B530" t="s">
        <v>16</v>
      </c>
      <c r="C530" t="s">
        <v>5733</v>
      </c>
      <c r="D530" t="s">
        <v>5734</v>
      </c>
      <c r="E530" s="1">
        <v>36700</v>
      </c>
      <c r="F530" t="s">
        <v>16</v>
      </c>
      <c r="G530" t="s">
        <v>147</v>
      </c>
      <c r="H530" t="s">
        <v>5735</v>
      </c>
      <c r="I530" t="s">
        <v>5736</v>
      </c>
      <c r="J530" t="s">
        <v>5737</v>
      </c>
      <c r="K530" t="s">
        <v>5738</v>
      </c>
      <c r="L530" t="s">
        <v>5739</v>
      </c>
      <c r="M530" t="s">
        <v>5740</v>
      </c>
      <c r="N530" t="s">
        <v>5741</v>
      </c>
      <c r="O530" t="s">
        <v>5742</v>
      </c>
    </row>
    <row r="531" spans="1:15">
      <c r="A531" t="s">
        <v>5743</v>
      </c>
      <c r="B531" t="s">
        <v>16</v>
      </c>
      <c r="C531" t="s">
        <v>5744</v>
      </c>
      <c r="D531" t="s">
        <v>5745</v>
      </c>
      <c r="E531" s="1">
        <v>37392</v>
      </c>
      <c r="F531" t="s">
        <v>16</v>
      </c>
      <c r="G531" t="s">
        <v>485</v>
      </c>
      <c r="H531" t="s">
        <v>5746</v>
      </c>
      <c r="I531" t="s">
        <v>5747</v>
      </c>
      <c r="J531" t="s">
        <v>5748</v>
      </c>
      <c r="K531" t="s">
        <v>5749</v>
      </c>
      <c r="L531" t="s">
        <v>5750</v>
      </c>
      <c r="M531" t="s">
        <v>5751</v>
      </c>
      <c r="N531" t="s">
        <v>5752</v>
      </c>
      <c r="O531" t="s">
        <v>5753</v>
      </c>
    </row>
    <row r="532" spans="1:15">
      <c r="A532" t="s">
        <v>5754</v>
      </c>
      <c r="B532" t="s">
        <v>16</v>
      </c>
      <c r="C532" t="s">
        <v>5755</v>
      </c>
      <c r="D532" t="s">
        <v>5756</v>
      </c>
      <c r="E532" s="1">
        <v>37160</v>
      </c>
      <c r="F532" t="s">
        <v>16</v>
      </c>
      <c r="G532" t="s">
        <v>555</v>
      </c>
      <c r="H532" t="s">
        <v>5757</v>
      </c>
      <c r="I532" t="s">
        <v>5758</v>
      </c>
      <c r="J532" t="s">
        <v>5759</v>
      </c>
      <c r="K532" t="s">
        <v>5760</v>
      </c>
      <c r="L532" t="s">
        <v>5761</v>
      </c>
      <c r="M532" t="s">
        <v>5762</v>
      </c>
      <c r="N532" t="s">
        <v>5763</v>
      </c>
      <c r="O532" t="s">
        <v>5764</v>
      </c>
    </row>
    <row r="533" spans="1:15">
      <c r="A533" t="s">
        <v>5765</v>
      </c>
      <c r="B533" t="s">
        <v>16</v>
      </c>
      <c r="C533" t="s">
        <v>5766</v>
      </c>
      <c r="D533" t="s">
        <v>5767</v>
      </c>
      <c r="E533" s="1">
        <v>34309</v>
      </c>
      <c r="F533" t="s">
        <v>16</v>
      </c>
      <c r="G533" t="s">
        <v>555</v>
      </c>
      <c r="H533" t="s">
        <v>5768</v>
      </c>
      <c r="I533" t="s">
        <v>5769</v>
      </c>
      <c r="J533" t="s">
        <v>5770</v>
      </c>
      <c r="K533" t="s">
        <v>5771</v>
      </c>
      <c r="L533" t="s">
        <v>5772</v>
      </c>
      <c r="M533" t="s">
        <v>5773</v>
      </c>
      <c r="N533" t="s">
        <v>5774</v>
      </c>
      <c r="O533" t="s">
        <v>5775</v>
      </c>
    </row>
    <row r="534" spans="1:15">
      <c r="A534" t="s">
        <v>5776</v>
      </c>
      <c r="B534" t="s">
        <v>4202</v>
      </c>
      <c r="C534" t="s">
        <v>5777</v>
      </c>
      <c r="D534" t="s">
        <v>1108</v>
      </c>
      <c r="E534" s="1">
        <v>40829</v>
      </c>
      <c r="F534" t="s">
        <v>5778</v>
      </c>
      <c r="G534" t="s">
        <v>55</v>
      </c>
      <c r="H534" t="s">
        <v>5779</v>
      </c>
      <c r="I534" t="s">
        <v>5780</v>
      </c>
      <c r="J534" t="s">
        <v>5781</v>
      </c>
      <c r="L534" t="s">
        <v>5782</v>
      </c>
      <c r="M534" t="s">
        <v>1114</v>
      </c>
      <c r="N534" t="s">
        <v>5783</v>
      </c>
      <c r="O534" t="s">
        <v>5784</v>
      </c>
    </row>
    <row r="535" spans="1:15">
      <c r="A535" t="s">
        <v>5785</v>
      </c>
      <c r="B535" t="s">
        <v>16</v>
      </c>
      <c r="C535" t="s">
        <v>5786</v>
      </c>
      <c r="D535" t="s">
        <v>5787</v>
      </c>
      <c r="E535" s="1">
        <v>37286</v>
      </c>
      <c r="F535" t="s">
        <v>16</v>
      </c>
      <c r="G535" t="s">
        <v>238</v>
      </c>
      <c r="H535" t="s">
        <v>5788</v>
      </c>
      <c r="I535" t="s">
        <v>5789</v>
      </c>
      <c r="J535" t="s">
        <v>5790</v>
      </c>
      <c r="K535" t="s">
        <v>5791</v>
      </c>
      <c r="L535" t="s">
        <v>5792</v>
      </c>
      <c r="M535" t="s">
        <v>5793</v>
      </c>
      <c r="N535" t="s">
        <v>5794</v>
      </c>
      <c r="O535" t="s">
        <v>5795</v>
      </c>
    </row>
    <row r="536" spans="1:15">
      <c r="A536" t="s">
        <v>5796</v>
      </c>
      <c r="B536" t="s">
        <v>16</v>
      </c>
      <c r="C536" t="s">
        <v>5797</v>
      </c>
      <c r="D536" t="s">
        <v>5798</v>
      </c>
      <c r="E536" s="1">
        <v>37229</v>
      </c>
      <c r="F536" t="s">
        <v>16</v>
      </c>
      <c r="G536" t="s">
        <v>55</v>
      </c>
      <c r="H536" t="s">
        <v>5799</v>
      </c>
      <c r="I536" t="s">
        <v>5800</v>
      </c>
      <c r="J536" t="s">
        <v>5801</v>
      </c>
      <c r="L536" t="s">
        <v>5802</v>
      </c>
      <c r="M536" t="s">
        <v>5803</v>
      </c>
      <c r="N536" t="s">
        <v>5804</v>
      </c>
      <c r="O536" t="s">
        <v>5805</v>
      </c>
    </row>
    <row r="537" spans="1:15">
      <c r="A537" t="s">
        <v>5806</v>
      </c>
      <c r="B537" t="s">
        <v>16</v>
      </c>
      <c r="C537" t="s">
        <v>5807</v>
      </c>
      <c r="D537" t="s">
        <v>5808</v>
      </c>
      <c r="E537" s="1">
        <v>35558</v>
      </c>
      <c r="F537" t="s">
        <v>5809</v>
      </c>
      <c r="G537" t="s">
        <v>112</v>
      </c>
      <c r="H537" t="s">
        <v>5810</v>
      </c>
      <c r="I537" t="s">
        <v>5811</v>
      </c>
      <c r="J537" t="s">
        <v>5812</v>
      </c>
      <c r="K537" t="s">
        <v>5813</v>
      </c>
      <c r="L537" t="s">
        <v>5814</v>
      </c>
      <c r="M537" t="s">
        <v>5815</v>
      </c>
      <c r="N537" t="s">
        <v>5816</v>
      </c>
      <c r="O537" t="s">
        <v>5817</v>
      </c>
    </row>
    <row r="538" spans="1:15">
      <c r="A538" t="s">
        <v>5818</v>
      </c>
      <c r="B538" t="s">
        <v>16</v>
      </c>
      <c r="C538" t="s">
        <v>5819</v>
      </c>
      <c r="D538" t="s">
        <v>5820</v>
      </c>
      <c r="E538" s="1">
        <v>38341</v>
      </c>
      <c r="F538" t="s">
        <v>16</v>
      </c>
      <c r="G538" t="s">
        <v>555</v>
      </c>
      <c r="H538" t="s">
        <v>5821</v>
      </c>
      <c r="I538" t="s">
        <v>5822</v>
      </c>
      <c r="J538" t="s">
        <v>5823</v>
      </c>
      <c r="K538" t="s">
        <v>5824</v>
      </c>
      <c r="L538" t="s">
        <v>5825</v>
      </c>
      <c r="M538" t="s">
        <v>5826</v>
      </c>
      <c r="N538" t="s">
        <v>5827</v>
      </c>
      <c r="O538" t="s">
        <v>5828</v>
      </c>
    </row>
    <row r="539" spans="1:15">
      <c r="A539" t="s">
        <v>5829</v>
      </c>
      <c r="B539" t="s">
        <v>16</v>
      </c>
      <c r="C539" t="s">
        <v>5830</v>
      </c>
      <c r="D539" t="s">
        <v>5831</v>
      </c>
      <c r="E539" s="1">
        <v>34894</v>
      </c>
      <c r="F539" t="s">
        <v>16</v>
      </c>
      <c r="G539" t="s">
        <v>19</v>
      </c>
      <c r="H539" t="s">
        <v>5832</v>
      </c>
      <c r="I539" t="s">
        <v>5833</v>
      </c>
      <c r="J539" t="s">
        <v>5834</v>
      </c>
      <c r="K539" t="s">
        <v>5835</v>
      </c>
      <c r="L539" t="s">
        <v>5836</v>
      </c>
      <c r="M539" t="s">
        <v>5837</v>
      </c>
      <c r="N539" t="s">
        <v>5838</v>
      </c>
      <c r="O539" t="s">
        <v>5839</v>
      </c>
    </row>
    <row r="540" spans="1:15">
      <c r="A540" t="s">
        <v>5840</v>
      </c>
      <c r="B540" t="s">
        <v>16</v>
      </c>
      <c r="C540" t="s">
        <v>5841</v>
      </c>
      <c r="D540" t="s">
        <v>16</v>
      </c>
      <c r="E540" s="1">
        <v>39380</v>
      </c>
      <c r="F540" t="s">
        <v>5842</v>
      </c>
      <c r="G540" t="s">
        <v>5843</v>
      </c>
      <c r="I540" t="s">
        <v>649</v>
      </c>
      <c r="J540" t="s">
        <v>5844</v>
      </c>
      <c r="L540" t="s">
        <v>5845</v>
      </c>
      <c r="M540" t="s">
        <v>5846</v>
      </c>
      <c r="N540" t="s">
        <v>5847</v>
      </c>
      <c r="O540" t="s">
        <v>5848</v>
      </c>
    </row>
    <row r="541" spans="1:15">
      <c r="A541" t="s">
        <v>5849</v>
      </c>
      <c r="B541" t="s">
        <v>16</v>
      </c>
      <c r="C541" t="s">
        <v>5850</v>
      </c>
      <c r="D541" t="s">
        <v>5851</v>
      </c>
      <c r="E541" s="1">
        <v>34309</v>
      </c>
      <c r="F541" t="s">
        <v>16</v>
      </c>
      <c r="G541" t="s">
        <v>19</v>
      </c>
      <c r="H541" t="s">
        <v>5852</v>
      </c>
      <c r="I541" t="s">
        <v>5853</v>
      </c>
      <c r="J541" t="s">
        <v>5854</v>
      </c>
      <c r="K541" t="s">
        <v>5855</v>
      </c>
      <c r="L541" t="s">
        <v>5856</v>
      </c>
      <c r="M541" t="s">
        <v>5857</v>
      </c>
      <c r="N541" t="s">
        <v>5858</v>
      </c>
      <c r="O541" t="s">
        <v>5859</v>
      </c>
    </row>
    <row r="542" spans="1:15">
      <c r="A542" t="s">
        <v>5860</v>
      </c>
      <c r="B542" t="s">
        <v>5861</v>
      </c>
      <c r="C542" t="s">
        <v>5862</v>
      </c>
      <c r="D542" t="s">
        <v>5863</v>
      </c>
      <c r="E542" s="1">
        <v>38489</v>
      </c>
      <c r="F542" t="s">
        <v>5864</v>
      </c>
      <c r="G542" t="s">
        <v>147</v>
      </c>
      <c r="H542" t="s">
        <v>5865</v>
      </c>
      <c r="I542" t="s">
        <v>5866</v>
      </c>
      <c r="L542" t="s">
        <v>5867</v>
      </c>
      <c r="M542" t="s">
        <v>5868</v>
      </c>
      <c r="N542" t="s">
        <v>5869</v>
      </c>
      <c r="O542" t="s">
        <v>5870</v>
      </c>
    </row>
    <row r="543" spans="1:15">
      <c r="A543" t="s">
        <v>5871</v>
      </c>
      <c r="B543" t="s">
        <v>16</v>
      </c>
      <c r="C543" t="s">
        <v>5872</v>
      </c>
      <c r="D543" t="s">
        <v>5873</v>
      </c>
      <c r="E543" s="1">
        <v>41219</v>
      </c>
      <c r="F543" t="s">
        <v>16</v>
      </c>
      <c r="G543" t="s">
        <v>55</v>
      </c>
      <c r="H543" t="s">
        <v>5874</v>
      </c>
      <c r="I543" t="s">
        <v>5875</v>
      </c>
      <c r="J543" t="s">
        <v>5876</v>
      </c>
      <c r="K543" t="s">
        <v>5877</v>
      </c>
      <c r="L543" t="s">
        <v>5878</v>
      </c>
      <c r="M543" t="s">
        <v>5879</v>
      </c>
      <c r="N543" t="s">
        <v>5880</v>
      </c>
      <c r="O543" t="s">
        <v>5881</v>
      </c>
    </row>
    <row r="544" spans="1:15">
      <c r="A544" t="s">
        <v>5882</v>
      </c>
      <c r="B544" t="s">
        <v>16</v>
      </c>
      <c r="C544" t="s">
        <v>5883</v>
      </c>
      <c r="D544" t="s">
        <v>16</v>
      </c>
      <c r="E544" s="1">
        <v>40256</v>
      </c>
      <c r="F544" t="s">
        <v>5884</v>
      </c>
      <c r="G544" t="s">
        <v>5885</v>
      </c>
      <c r="I544" t="s">
        <v>649</v>
      </c>
      <c r="J544" t="s">
        <v>5886</v>
      </c>
      <c r="K544" t="s">
        <v>5887</v>
      </c>
      <c r="L544" t="s">
        <v>5888</v>
      </c>
      <c r="M544" t="s">
        <v>5889</v>
      </c>
      <c r="N544" t="s">
        <v>5890</v>
      </c>
      <c r="O544" t="s">
        <v>5891</v>
      </c>
    </row>
    <row r="545" spans="1:15">
      <c r="A545" t="s">
        <v>5892</v>
      </c>
      <c r="B545" t="s">
        <v>16</v>
      </c>
      <c r="C545" t="s">
        <v>5893</v>
      </c>
      <c r="D545" t="s">
        <v>5894</v>
      </c>
      <c r="E545" s="1">
        <v>34008</v>
      </c>
      <c r="F545" t="s">
        <v>16</v>
      </c>
      <c r="G545" t="s">
        <v>123</v>
      </c>
      <c r="H545" t="s">
        <v>5895</v>
      </c>
      <c r="I545" t="s">
        <v>5896</v>
      </c>
      <c r="J545" t="s">
        <v>5897</v>
      </c>
      <c r="K545" t="s">
        <v>5898</v>
      </c>
      <c r="L545" t="s">
        <v>5899</v>
      </c>
      <c r="M545" t="s">
        <v>5900</v>
      </c>
      <c r="N545" t="s">
        <v>5901</v>
      </c>
      <c r="O545" t="s">
        <v>5902</v>
      </c>
    </row>
    <row r="546" spans="1:15">
      <c r="A546" t="s">
        <v>5903</v>
      </c>
      <c r="B546" t="s">
        <v>16</v>
      </c>
      <c r="C546" t="s">
        <v>5904</v>
      </c>
      <c r="D546" t="s">
        <v>5905</v>
      </c>
      <c r="E546" s="1">
        <v>34097</v>
      </c>
      <c r="F546" t="s">
        <v>16</v>
      </c>
      <c r="G546" t="s">
        <v>134</v>
      </c>
      <c r="H546" t="s">
        <v>5906</v>
      </c>
      <c r="I546" t="s">
        <v>5907</v>
      </c>
      <c r="J546" t="s">
        <v>5908</v>
      </c>
      <c r="K546" t="s">
        <v>5909</v>
      </c>
      <c r="L546" t="s">
        <v>5910</v>
      </c>
      <c r="M546" t="s">
        <v>5911</v>
      </c>
      <c r="N546" t="s">
        <v>5912</v>
      </c>
      <c r="O546" t="s">
        <v>5913</v>
      </c>
    </row>
    <row r="547" spans="1:15">
      <c r="A547" t="s">
        <v>5914</v>
      </c>
      <c r="B547" t="s">
        <v>16</v>
      </c>
      <c r="C547" t="s">
        <v>5915</v>
      </c>
      <c r="D547" t="s">
        <v>5916</v>
      </c>
      <c r="E547" s="1">
        <v>38519</v>
      </c>
      <c r="F547" t="s">
        <v>16</v>
      </c>
      <c r="G547" t="s">
        <v>19</v>
      </c>
      <c r="H547" t="s">
        <v>5917</v>
      </c>
      <c r="I547" t="s">
        <v>5918</v>
      </c>
      <c r="J547" t="s">
        <v>5919</v>
      </c>
      <c r="K547" t="s">
        <v>5920</v>
      </c>
      <c r="L547" t="s">
        <v>5921</v>
      </c>
      <c r="M547" t="s">
        <v>5922</v>
      </c>
      <c r="N547" t="s">
        <v>5923</v>
      </c>
      <c r="O547" t="s">
        <v>5924</v>
      </c>
    </row>
    <row r="548" spans="1:15">
      <c r="A548" t="s">
        <v>5925</v>
      </c>
      <c r="B548" t="s">
        <v>16</v>
      </c>
      <c r="C548" t="s">
        <v>5926</v>
      </c>
      <c r="D548" t="s">
        <v>5927</v>
      </c>
      <c r="E548" s="1">
        <v>37596</v>
      </c>
      <c r="F548" t="s">
        <v>16</v>
      </c>
      <c r="G548" t="s">
        <v>876</v>
      </c>
      <c r="H548" t="s">
        <v>5928</v>
      </c>
      <c r="I548" t="s">
        <v>5929</v>
      </c>
      <c r="J548" t="s">
        <v>5930</v>
      </c>
      <c r="K548" t="s">
        <v>5931</v>
      </c>
      <c r="L548" t="s">
        <v>5932</v>
      </c>
      <c r="M548" t="s">
        <v>5933</v>
      </c>
      <c r="N548" t="s">
        <v>5934</v>
      </c>
      <c r="O548" t="s">
        <v>5935</v>
      </c>
    </row>
    <row r="549" spans="1:15">
      <c r="A549" t="s">
        <v>5936</v>
      </c>
      <c r="B549" t="s">
        <v>5937</v>
      </c>
      <c r="C549" t="s">
        <v>5938</v>
      </c>
      <c r="D549" t="s">
        <v>5939</v>
      </c>
      <c r="E549" s="1">
        <v>40037</v>
      </c>
      <c r="F549" t="s">
        <v>5940</v>
      </c>
      <c r="G549" t="s">
        <v>147</v>
      </c>
      <c r="H549" t="s">
        <v>5941</v>
      </c>
      <c r="I549" t="s">
        <v>5942</v>
      </c>
      <c r="J549" t="s">
        <v>5943</v>
      </c>
      <c r="L549" t="s">
        <v>5944</v>
      </c>
      <c r="M549" t="s">
        <v>5945</v>
      </c>
      <c r="N549" t="s">
        <v>5946</v>
      </c>
      <c r="O549" t="s">
        <v>5947</v>
      </c>
    </row>
    <row r="550" spans="1:15">
      <c r="A550" t="s">
        <v>5948</v>
      </c>
      <c r="B550" t="s">
        <v>16</v>
      </c>
      <c r="C550" t="s">
        <v>5949</v>
      </c>
      <c r="D550" t="s">
        <v>5950</v>
      </c>
      <c r="E550" s="1">
        <v>36364</v>
      </c>
      <c r="F550" t="s">
        <v>16</v>
      </c>
      <c r="G550" t="s">
        <v>147</v>
      </c>
      <c r="H550" t="s">
        <v>5951</v>
      </c>
      <c r="I550" t="s">
        <v>5952</v>
      </c>
      <c r="J550" t="s">
        <v>5953</v>
      </c>
      <c r="K550" t="s">
        <v>5954</v>
      </c>
      <c r="L550" t="s">
        <v>5955</v>
      </c>
      <c r="M550" t="s">
        <v>5956</v>
      </c>
      <c r="N550" t="s">
        <v>5957</v>
      </c>
      <c r="O550" t="s">
        <v>5958</v>
      </c>
    </row>
    <row r="551" spans="1:15">
      <c r="A551" t="s">
        <v>5959</v>
      </c>
      <c r="B551" t="s">
        <v>16</v>
      </c>
      <c r="C551" t="s">
        <v>5960</v>
      </c>
      <c r="D551" t="s">
        <v>5961</v>
      </c>
      <c r="E551" s="1">
        <v>36025</v>
      </c>
      <c r="F551" t="s">
        <v>16</v>
      </c>
      <c r="G551" t="s">
        <v>1221</v>
      </c>
      <c r="H551" t="s">
        <v>5962</v>
      </c>
      <c r="I551" t="s">
        <v>5963</v>
      </c>
      <c r="J551" t="s">
        <v>5964</v>
      </c>
      <c r="K551" t="s">
        <v>5965</v>
      </c>
      <c r="L551" t="s">
        <v>2516</v>
      </c>
      <c r="M551" t="s">
        <v>5966</v>
      </c>
      <c r="N551" t="s">
        <v>5967</v>
      </c>
      <c r="O551" t="s">
        <v>5968</v>
      </c>
    </row>
    <row r="552" spans="1:15">
      <c r="A552" t="s">
        <v>5969</v>
      </c>
      <c r="B552" t="s">
        <v>16</v>
      </c>
      <c r="C552" t="s">
        <v>5970</v>
      </c>
      <c r="D552" t="s">
        <v>5971</v>
      </c>
      <c r="E552" s="1">
        <v>36840</v>
      </c>
      <c r="F552" t="s">
        <v>16</v>
      </c>
      <c r="G552" t="s">
        <v>750</v>
      </c>
      <c r="H552" t="s">
        <v>5972</v>
      </c>
      <c r="I552" t="s">
        <v>5973</v>
      </c>
      <c r="J552" t="s">
        <v>5974</v>
      </c>
      <c r="K552" t="s">
        <v>5975</v>
      </c>
      <c r="L552" t="s">
        <v>5976</v>
      </c>
      <c r="M552" t="s">
        <v>5977</v>
      </c>
      <c r="N552" t="s">
        <v>5978</v>
      </c>
      <c r="O552" t="s">
        <v>5979</v>
      </c>
    </row>
    <row r="553" spans="1:15">
      <c r="A553" t="s">
        <v>5980</v>
      </c>
      <c r="B553" t="s">
        <v>4202</v>
      </c>
      <c r="C553" t="s">
        <v>55</v>
      </c>
      <c r="D553" t="s">
        <v>5981</v>
      </c>
      <c r="E553" s="1">
        <v>40816</v>
      </c>
      <c r="F553" t="s">
        <v>5982</v>
      </c>
      <c r="G553" t="s">
        <v>55</v>
      </c>
      <c r="H553" t="s">
        <v>5983</v>
      </c>
      <c r="I553" t="s">
        <v>5984</v>
      </c>
      <c r="J553" t="s">
        <v>5985</v>
      </c>
      <c r="L553" t="s">
        <v>5986</v>
      </c>
      <c r="M553" t="s">
        <v>5987</v>
      </c>
      <c r="N553" t="s">
        <v>5988</v>
      </c>
      <c r="O553" t="s">
        <v>5989</v>
      </c>
    </row>
    <row r="554" spans="1:15">
      <c r="A554" t="s">
        <v>5990</v>
      </c>
      <c r="B554" t="s">
        <v>16</v>
      </c>
      <c r="C554" t="s">
        <v>5991</v>
      </c>
      <c r="D554" t="s">
        <v>773</v>
      </c>
      <c r="E554" s="1">
        <v>35462</v>
      </c>
      <c r="F554" t="s">
        <v>16</v>
      </c>
      <c r="G554" t="s">
        <v>750</v>
      </c>
      <c r="H554" t="s">
        <v>5992</v>
      </c>
      <c r="I554" t="s">
        <v>5993</v>
      </c>
      <c r="J554" t="s">
        <v>5994</v>
      </c>
      <c r="K554" t="s">
        <v>5995</v>
      </c>
      <c r="L554" t="s">
        <v>5996</v>
      </c>
      <c r="M554" t="s">
        <v>780</v>
      </c>
      <c r="N554" t="s">
        <v>5997</v>
      </c>
      <c r="O554" t="s">
        <v>5998</v>
      </c>
    </row>
    <row r="555" spans="1:15">
      <c r="A555" t="s">
        <v>5999</v>
      </c>
      <c r="B555" t="s">
        <v>16</v>
      </c>
      <c r="C555" t="s">
        <v>6000</v>
      </c>
      <c r="D555" t="s">
        <v>6001</v>
      </c>
      <c r="E555" s="1">
        <v>34913</v>
      </c>
      <c r="F555" t="s">
        <v>16</v>
      </c>
      <c r="G555" t="s">
        <v>19</v>
      </c>
      <c r="H555" t="s">
        <v>6002</v>
      </c>
      <c r="I555" t="s">
        <v>6003</v>
      </c>
      <c r="J555" t="s">
        <v>6004</v>
      </c>
      <c r="L555" t="s">
        <v>6005</v>
      </c>
      <c r="M555" t="s">
        <v>6006</v>
      </c>
      <c r="N555" t="s">
        <v>6007</v>
      </c>
      <c r="O555" t="s">
        <v>6008</v>
      </c>
    </row>
    <row r="556" spans="1:15">
      <c r="A556" t="s">
        <v>6009</v>
      </c>
      <c r="B556" t="s">
        <v>6010</v>
      </c>
      <c r="C556" t="s">
        <v>6011</v>
      </c>
      <c r="D556" t="s">
        <v>6012</v>
      </c>
      <c r="E556" s="1">
        <v>38729</v>
      </c>
      <c r="F556" t="s">
        <v>6013</v>
      </c>
      <c r="G556" t="s">
        <v>147</v>
      </c>
      <c r="H556" t="s">
        <v>6014</v>
      </c>
      <c r="I556" t="s">
        <v>6015</v>
      </c>
      <c r="J556" t="s">
        <v>6016</v>
      </c>
      <c r="L556" t="s">
        <v>6017</v>
      </c>
      <c r="M556" t="s">
        <v>6018</v>
      </c>
      <c r="N556" t="s">
        <v>6019</v>
      </c>
      <c r="O556" t="s">
        <v>6020</v>
      </c>
    </row>
    <row r="557" spans="1:15">
      <c r="A557" t="s">
        <v>6021</v>
      </c>
      <c r="B557" t="s">
        <v>16</v>
      </c>
      <c r="C557" t="s">
        <v>6022</v>
      </c>
      <c r="D557" t="s">
        <v>6023</v>
      </c>
      <c r="E557" s="1">
        <v>36815</v>
      </c>
      <c r="F557" t="s">
        <v>16</v>
      </c>
      <c r="G557" t="s">
        <v>42</v>
      </c>
      <c r="H557" t="s">
        <v>6024</v>
      </c>
      <c r="I557" t="s">
        <v>6025</v>
      </c>
      <c r="J557" t="s">
        <v>6026</v>
      </c>
      <c r="L557" t="s">
        <v>6027</v>
      </c>
      <c r="M557" t="s">
        <v>6028</v>
      </c>
      <c r="N557" t="s">
        <v>6029</v>
      </c>
      <c r="O557" t="s">
        <v>6030</v>
      </c>
    </row>
    <row r="558" spans="1:15">
      <c r="A558" t="s">
        <v>6031</v>
      </c>
      <c r="B558" t="s">
        <v>16</v>
      </c>
      <c r="C558" t="s">
        <v>6032</v>
      </c>
      <c r="D558" t="s">
        <v>16</v>
      </c>
      <c r="E558" t="s">
        <v>474</v>
      </c>
      <c r="F558" t="s">
        <v>16</v>
      </c>
      <c r="G558" t="s">
        <v>6033</v>
      </c>
      <c r="I558" t="s">
        <v>649</v>
      </c>
      <c r="J558" t="s">
        <v>6034</v>
      </c>
      <c r="L558" t="s">
        <v>6035</v>
      </c>
      <c r="M558" t="s">
        <v>6036</v>
      </c>
      <c r="N558" t="s">
        <v>118</v>
      </c>
      <c r="O558" t="s">
        <v>6037</v>
      </c>
    </row>
    <row r="559" spans="1:15">
      <c r="A559" t="s">
        <v>6038</v>
      </c>
      <c r="B559" t="s">
        <v>16</v>
      </c>
      <c r="C559" t="s">
        <v>6039</v>
      </c>
      <c r="D559" t="s">
        <v>6040</v>
      </c>
      <c r="E559" s="1">
        <v>27820</v>
      </c>
      <c r="F559" t="s">
        <v>16</v>
      </c>
      <c r="G559" t="s">
        <v>42</v>
      </c>
      <c r="H559" t="s">
        <v>6041</v>
      </c>
      <c r="I559" t="s">
        <v>6042</v>
      </c>
      <c r="J559" t="s">
        <v>6043</v>
      </c>
      <c r="K559" t="s">
        <v>6044</v>
      </c>
      <c r="L559" t="s">
        <v>6045</v>
      </c>
      <c r="M559" t="s">
        <v>6046</v>
      </c>
      <c r="N559" t="s">
        <v>6047</v>
      </c>
      <c r="O559" t="s">
        <v>6048</v>
      </c>
    </row>
    <row r="560" spans="1:15">
      <c r="A560" t="s">
        <v>6049</v>
      </c>
      <c r="B560" t="s">
        <v>5529</v>
      </c>
      <c r="C560" t="s">
        <v>6050</v>
      </c>
      <c r="D560" t="s">
        <v>6051</v>
      </c>
      <c r="E560" s="1">
        <v>38294</v>
      </c>
      <c r="F560" t="s">
        <v>6052</v>
      </c>
      <c r="G560" t="s">
        <v>346</v>
      </c>
      <c r="I560" t="s">
        <v>6053</v>
      </c>
      <c r="J560" t="s">
        <v>6054</v>
      </c>
      <c r="K560" t="s">
        <v>6055</v>
      </c>
      <c r="L560" t="s">
        <v>6056</v>
      </c>
      <c r="M560" t="s">
        <v>4275</v>
      </c>
      <c r="N560" t="s">
        <v>6057</v>
      </c>
      <c r="O560" t="s">
        <v>6058</v>
      </c>
    </row>
    <row r="561" spans="1:15">
      <c r="A561" t="s">
        <v>6059</v>
      </c>
      <c r="B561" t="s">
        <v>16</v>
      </c>
      <c r="C561" t="s">
        <v>6060</v>
      </c>
      <c r="D561" t="s">
        <v>6061</v>
      </c>
      <c r="E561" s="1">
        <v>37623</v>
      </c>
      <c r="F561" t="s">
        <v>16</v>
      </c>
      <c r="G561" t="s">
        <v>55</v>
      </c>
      <c r="H561" t="s">
        <v>6062</v>
      </c>
      <c r="I561" t="s">
        <v>6063</v>
      </c>
      <c r="J561" t="s">
        <v>6064</v>
      </c>
      <c r="K561" t="s">
        <v>6065</v>
      </c>
      <c r="L561" t="s">
        <v>6066</v>
      </c>
      <c r="M561" t="s">
        <v>6067</v>
      </c>
      <c r="N561" t="s">
        <v>6068</v>
      </c>
      <c r="O561" t="s">
        <v>6069</v>
      </c>
    </row>
    <row r="562" spans="1:15">
      <c r="A562" t="s">
        <v>6070</v>
      </c>
      <c r="B562" t="s">
        <v>16</v>
      </c>
      <c r="C562" t="s">
        <v>6071</v>
      </c>
      <c r="D562" t="s">
        <v>6072</v>
      </c>
      <c r="E562" s="1">
        <v>37617</v>
      </c>
      <c r="F562" t="s">
        <v>16</v>
      </c>
      <c r="G562" t="s">
        <v>42</v>
      </c>
      <c r="H562" t="s">
        <v>6073</v>
      </c>
      <c r="I562" t="s">
        <v>6074</v>
      </c>
      <c r="J562" t="s">
        <v>6075</v>
      </c>
      <c r="K562" t="s">
        <v>6076</v>
      </c>
      <c r="L562" t="s">
        <v>6077</v>
      </c>
      <c r="M562" t="s">
        <v>6078</v>
      </c>
      <c r="N562" t="s">
        <v>6079</v>
      </c>
      <c r="O562" t="s">
        <v>6080</v>
      </c>
    </row>
    <row r="563" spans="1:15">
      <c r="A563" t="s">
        <v>6081</v>
      </c>
      <c r="B563" t="s">
        <v>6082</v>
      </c>
      <c r="C563" t="s">
        <v>6083</v>
      </c>
      <c r="D563" t="s">
        <v>6084</v>
      </c>
      <c r="E563" s="1">
        <v>41418</v>
      </c>
      <c r="F563" t="s">
        <v>16</v>
      </c>
      <c r="G563" t="s">
        <v>42</v>
      </c>
      <c r="H563" t="s">
        <v>6085</v>
      </c>
      <c r="I563" t="s">
        <v>6086</v>
      </c>
      <c r="J563" t="s">
        <v>6087</v>
      </c>
      <c r="L563" t="s">
        <v>6088</v>
      </c>
      <c r="M563" t="s">
        <v>2952</v>
      </c>
      <c r="N563" t="s">
        <v>6089</v>
      </c>
      <c r="O563" t="s">
        <v>6090</v>
      </c>
    </row>
    <row r="564" spans="1:15">
      <c r="A564" t="s">
        <v>6091</v>
      </c>
      <c r="B564" t="s">
        <v>16</v>
      </c>
      <c r="C564" t="s">
        <v>6092</v>
      </c>
      <c r="D564" t="s">
        <v>6093</v>
      </c>
      <c r="E564" s="1">
        <v>36385</v>
      </c>
      <c r="F564" t="s">
        <v>16</v>
      </c>
      <c r="G564" t="s">
        <v>147</v>
      </c>
      <c r="H564" t="s">
        <v>6094</v>
      </c>
      <c r="I564" t="s">
        <v>6095</v>
      </c>
      <c r="J564" t="s">
        <v>1177</v>
      </c>
      <c r="K564" t="s">
        <v>6096</v>
      </c>
      <c r="L564" t="s">
        <v>6097</v>
      </c>
      <c r="M564" t="s">
        <v>6098</v>
      </c>
      <c r="N564" t="s">
        <v>6099</v>
      </c>
      <c r="O564" t="s">
        <v>6100</v>
      </c>
    </row>
    <row r="565" spans="1:15">
      <c r="A565" t="s">
        <v>6101</v>
      </c>
      <c r="B565" t="s">
        <v>16</v>
      </c>
      <c r="C565" t="s">
        <v>6102</v>
      </c>
      <c r="D565" t="s">
        <v>6103</v>
      </c>
      <c r="E565" s="1">
        <v>34311</v>
      </c>
      <c r="F565" t="s">
        <v>16</v>
      </c>
      <c r="G565" t="s">
        <v>55</v>
      </c>
      <c r="H565" t="s">
        <v>6104</v>
      </c>
      <c r="I565" t="s">
        <v>6105</v>
      </c>
      <c r="J565" t="s">
        <v>6106</v>
      </c>
      <c r="K565" t="s">
        <v>6107</v>
      </c>
      <c r="L565" t="s">
        <v>6108</v>
      </c>
      <c r="M565" t="s">
        <v>6109</v>
      </c>
      <c r="N565" t="s">
        <v>6110</v>
      </c>
      <c r="O565" t="s">
        <v>6111</v>
      </c>
    </row>
    <row r="566" spans="1:15">
      <c r="A566" t="s">
        <v>6112</v>
      </c>
      <c r="B566" t="s">
        <v>16</v>
      </c>
      <c r="C566" t="s">
        <v>6113</v>
      </c>
      <c r="D566" t="s">
        <v>16</v>
      </c>
      <c r="E566" t="s">
        <v>474</v>
      </c>
      <c r="F566" t="s">
        <v>6114</v>
      </c>
      <c r="G566" t="s">
        <v>6115</v>
      </c>
      <c r="I566" t="s">
        <v>649</v>
      </c>
      <c r="J566" t="s">
        <v>6116</v>
      </c>
      <c r="L566" t="s">
        <v>6117</v>
      </c>
      <c r="M566" t="s">
        <v>6118</v>
      </c>
      <c r="N566" t="s">
        <v>6119</v>
      </c>
      <c r="O566" t="s">
        <v>6120</v>
      </c>
    </row>
    <row r="567" spans="1:15">
      <c r="A567" t="s">
        <v>6121</v>
      </c>
      <c r="B567" t="s">
        <v>16</v>
      </c>
      <c r="C567" t="s">
        <v>6122</v>
      </c>
      <c r="D567" t="s">
        <v>6123</v>
      </c>
      <c r="E567" s="1">
        <v>38698</v>
      </c>
      <c r="F567" t="s">
        <v>16</v>
      </c>
      <c r="G567" t="s">
        <v>112</v>
      </c>
      <c r="H567" t="s">
        <v>6124</v>
      </c>
      <c r="I567" t="s">
        <v>6125</v>
      </c>
      <c r="J567" t="s">
        <v>6126</v>
      </c>
      <c r="K567" t="s">
        <v>6127</v>
      </c>
      <c r="L567" t="s">
        <v>6128</v>
      </c>
      <c r="M567" t="s">
        <v>6129</v>
      </c>
      <c r="N567" t="s">
        <v>6130</v>
      </c>
      <c r="O567" t="s">
        <v>6131</v>
      </c>
    </row>
    <row r="568" spans="1:15">
      <c r="A568" t="s">
        <v>6132</v>
      </c>
      <c r="B568" t="s">
        <v>6133</v>
      </c>
      <c r="C568" t="s">
        <v>6134</v>
      </c>
      <c r="D568" t="s">
        <v>6135</v>
      </c>
      <c r="E568" s="1">
        <v>35160</v>
      </c>
      <c r="F568" t="s">
        <v>6136</v>
      </c>
      <c r="G568" t="s">
        <v>147</v>
      </c>
      <c r="H568" t="s">
        <v>6137</v>
      </c>
      <c r="I568" t="s">
        <v>6138</v>
      </c>
      <c r="J568" t="s">
        <v>6139</v>
      </c>
      <c r="L568" t="s">
        <v>6140</v>
      </c>
      <c r="M568" t="s">
        <v>6141</v>
      </c>
      <c r="N568" t="s">
        <v>6142</v>
      </c>
      <c r="O568" t="s">
        <v>6143</v>
      </c>
    </row>
    <row r="569" spans="1:15">
      <c r="A569" t="s">
        <v>6144</v>
      </c>
      <c r="B569" t="s">
        <v>16</v>
      </c>
      <c r="C569" t="s">
        <v>6145</v>
      </c>
      <c r="D569" t="s">
        <v>6146</v>
      </c>
      <c r="E569" s="1">
        <v>36457</v>
      </c>
      <c r="F569" t="s">
        <v>16</v>
      </c>
      <c r="G569" t="s">
        <v>238</v>
      </c>
      <c r="H569" t="s">
        <v>6147</v>
      </c>
      <c r="I569" t="s">
        <v>6148</v>
      </c>
      <c r="J569" t="s">
        <v>6149</v>
      </c>
      <c r="K569" t="s">
        <v>6150</v>
      </c>
      <c r="L569" t="s">
        <v>6151</v>
      </c>
      <c r="M569" t="s">
        <v>6152</v>
      </c>
      <c r="N569" t="s">
        <v>6153</v>
      </c>
      <c r="O569" t="s">
        <v>6154</v>
      </c>
    </row>
    <row r="570" spans="1:15">
      <c r="A570" t="s">
        <v>6155</v>
      </c>
      <c r="B570" t="s">
        <v>16</v>
      </c>
      <c r="C570" t="s">
        <v>6156</v>
      </c>
      <c r="D570" t="s">
        <v>16</v>
      </c>
      <c r="E570" s="1">
        <v>36273</v>
      </c>
      <c r="F570" t="s">
        <v>6157</v>
      </c>
      <c r="G570" t="s">
        <v>6158</v>
      </c>
      <c r="I570" t="s">
        <v>649</v>
      </c>
      <c r="J570" t="s">
        <v>6159</v>
      </c>
      <c r="L570" t="s">
        <v>6160</v>
      </c>
      <c r="M570" t="s">
        <v>6161</v>
      </c>
      <c r="N570" t="s">
        <v>6162</v>
      </c>
      <c r="O570" t="s">
        <v>6163</v>
      </c>
    </row>
    <row r="571" spans="1:15">
      <c r="A571" t="s">
        <v>6164</v>
      </c>
      <c r="B571" t="s">
        <v>6165</v>
      </c>
      <c r="C571" t="s">
        <v>6166</v>
      </c>
      <c r="D571" t="s">
        <v>6167</v>
      </c>
      <c r="E571" s="1">
        <v>38651</v>
      </c>
      <c r="F571">
        <v>5708880290</v>
      </c>
      <c r="G571" t="s">
        <v>555</v>
      </c>
      <c r="I571" t="s">
        <v>6168</v>
      </c>
      <c r="J571" t="s">
        <v>6169</v>
      </c>
      <c r="K571" t="s">
        <v>6170</v>
      </c>
      <c r="L571" t="s">
        <v>6171</v>
      </c>
      <c r="M571" t="s">
        <v>6172</v>
      </c>
      <c r="N571" t="s">
        <v>6173</v>
      </c>
      <c r="O571" t="s">
        <v>6174</v>
      </c>
    </row>
    <row r="572" spans="1:15">
      <c r="A572" t="s">
        <v>6175</v>
      </c>
      <c r="B572" t="s">
        <v>16</v>
      </c>
      <c r="C572" t="s">
        <v>6176</v>
      </c>
      <c r="D572" t="s">
        <v>6177</v>
      </c>
      <c r="E572" s="1">
        <v>35639</v>
      </c>
      <c r="F572" t="s">
        <v>16</v>
      </c>
      <c r="G572" t="s">
        <v>147</v>
      </c>
      <c r="H572" t="s">
        <v>6178</v>
      </c>
      <c r="I572" t="s">
        <v>6179</v>
      </c>
      <c r="J572" t="s">
        <v>6180</v>
      </c>
      <c r="L572" t="s">
        <v>6181</v>
      </c>
      <c r="M572" t="s">
        <v>6182</v>
      </c>
      <c r="N572" t="s">
        <v>6183</v>
      </c>
      <c r="O572" t="s">
        <v>6184</v>
      </c>
    </row>
    <row r="573" spans="1:15">
      <c r="A573" t="s">
        <v>6185</v>
      </c>
      <c r="B573" t="s">
        <v>941</v>
      </c>
      <c r="C573" t="s">
        <v>6186</v>
      </c>
      <c r="D573" t="s">
        <v>6187</v>
      </c>
      <c r="E573" s="1">
        <v>38243</v>
      </c>
      <c r="F573" t="s">
        <v>6188</v>
      </c>
      <c r="G573" t="s">
        <v>147</v>
      </c>
      <c r="I573" t="s">
        <v>6189</v>
      </c>
      <c r="L573" t="s">
        <v>6190</v>
      </c>
      <c r="M573" t="s">
        <v>6191</v>
      </c>
      <c r="N573" t="s">
        <v>6192</v>
      </c>
      <c r="O573" t="s">
        <v>6193</v>
      </c>
    </row>
    <row r="574" spans="1:15">
      <c r="A574" t="s">
        <v>6194</v>
      </c>
      <c r="B574" t="s">
        <v>16</v>
      </c>
      <c r="C574" t="s">
        <v>6195</v>
      </c>
      <c r="D574" t="s">
        <v>6196</v>
      </c>
      <c r="E574" s="1">
        <v>34796</v>
      </c>
      <c r="F574" t="s">
        <v>16</v>
      </c>
      <c r="G574" t="s">
        <v>346</v>
      </c>
      <c r="H574" t="s">
        <v>6197</v>
      </c>
      <c r="I574" t="s">
        <v>6198</v>
      </c>
      <c r="J574" t="s">
        <v>6199</v>
      </c>
      <c r="K574" t="s">
        <v>6200</v>
      </c>
      <c r="L574" t="s">
        <v>6201</v>
      </c>
      <c r="M574" t="s">
        <v>6202</v>
      </c>
      <c r="N574" t="s">
        <v>6203</v>
      </c>
      <c r="O574" t="s">
        <v>6204</v>
      </c>
    </row>
    <row r="575" spans="1:15">
      <c r="A575" t="s">
        <v>6205</v>
      </c>
      <c r="B575" t="s">
        <v>16</v>
      </c>
      <c r="C575" t="s">
        <v>6206</v>
      </c>
      <c r="D575" t="s">
        <v>6207</v>
      </c>
      <c r="E575" s="1">
        <v>36775</v>
      </c>
      <c r="F575" t="s">
        <v>6208</v>
      </c>
      <c r="G575" t="s">
        <v>485</v>
      </c>
      <c r="H575" t="s">
        <v>6209</v>
      </c>
      <c r="I575" t="s">
        <v>6210</v>
      </c>
      <c r="J575" t="s">
        <v>6211</v>
      </c>
      <c r="K575" t="s">
        <v>6212</v>
      </c>
      <c r="L575" t="s">
        <v>6213</v>
      </c>
      <c r="M575" t="s">
        <v>6214</v>
      </c>
      <c r="N575" t="s">
        <v>6215</v>
      </c>
      <c r="O575" t="s">
        <v>6216</v>
      </c>
    </row>
    <row r="576" spans="1:15">
      <c r="A576" t="s">
        <v>6217</v>
      </c>
      <c r="B576" t="s">
        <v>16</v>
      </c>
      <c r="C576" t="s">
        <v>6218</v>
      </c>
      <c r="D576" t="s">
        <v>6219</v>
      </c>
      <c r="E576" s="1">
        <v>38442</v>
      </c>
      <c r="F576" t="s">
        <v>16</v>
      </c>
      <c r="G576" t="s">
        <v>55</v>
      </c>
      <c r="H576" t="s">
        <v>6220</v>
      </c>
      <c r="I576" t="s">
        <v>6221</v>
      </c>
      <c r="J576" t="s">
        <v>6222</v>
      </c>
      <c r="K576" t="s">
        <v>6223</v>
      </c>
      <c r="L576" t="s">
        <v>6224</v>
      </c>
      <c r="M576" t="s">
        <v>6225</v>
      </c>
      <c r="N576" t="s">
        <v>6226</v>
      </c>
      <c r="O576" t="s">
        <v>6227</v>
      </c>
    </row>
    <row r="577" spans="1:15">
      <c r="A577" t="s">
        <v>6228</v>
      </c>
      <c r="B577" t="s">
        <v>6229</v>
      </c>
      <c r="C577" t="s">
        <v>16</v>
      </c>
      <c r="D577" t="s">
        <v>6230</v>
      </c>
      <c r="E577" s="1">
        <v>38225</v>
      </c>
      <c r="F577" t="s">
        <v>6231</v>
      </c>
      <c r="G577" t="s">
        <v>6232</v>
      </c>
      <c r="I577" t="s">
        <v>6233</v>
      </c>
      <c r="J577" t="s">
        <v>6234</v>
      </c>
      <c r="L577" t="s">
        <v>6235</v>
      </c>
      <c r="M577" t="s">
        <v>6236</v>
      </c>
      <c r="N577" t="s">
        <v>6237</v>
      </c>
      <c r="O577" t="s">
        <v>6238</v>
      </c>
    </row>
    <row r="578" spans="1:15">
      <c r="A578" t="s">
        <v>6239</v>
      </c>
      <c r="B578" t="s">
        <v>16</v>
      </c>
      <c r="C578" t="s">
        <v>6240</v>
      </c>
      <c r="D578" t="s">
        <v>6241</v>
      </c>
      <c r="E578" s="1">
        <v>37426</v>
      </c>
      <c r="F578" t="s">
        <v>16</v>
      </c>
      <c r="G578" t="s">
        <v>147</v>
      </c>
      <c r="H578" t="s">
        <v>6242</v>
      </c>
      <c r="I578" t="s">
        <v>6243</v>
      </c>
      <c r="J578" t="s">
        <v>6244</v>
      </c>
      <c r="K578" t="s">
        <v>6245</v>
      </c>
      <c r="L578" t="s">
        <v>6246</v>
      </c>
      <c r="M578" t="s">
        <v>6247</v>
      </c>
      <c r="N578" t="s">
        <v>6248</v>
      </c>
      <c r="O578" t="s">
        <v>6249</v>
      </c>
    </row>
    <row r="579" spans="1:15">
      <c r="A579" t="s">
        <v>6250</v>
      </c>
      <c r="B579" t="s">
        <v>16</v>
      </c>
      <c r="C579" t="s">
        <v>6251</v>
      </c>
      <c r="D579" t="s">
        <v>6252</v>
      </c>
      <c r="E579" s="1">
        <v>37253</v>
      </c>
      <c r="F579" t="s">
        <v>16</v>
      </c>
      <c r="G579" t="s">
        <v>19</v>
      </c>
      <c r="H579" t="s">
        <v>6253</v>
      </c>
      <c r="I579" t="s">
        <v>6254</v>
      </c>
      <c r="K579" t="s">
        <v>6255</v>
      </c>
      <c r="L579" t="s">
        <v>6256</v>
      </c>
      <c r="M579" t="s">
        <v>6257</v>
      </c>
      <c r="N579" t="s">
        <v>6258</v>
      </c>
      <c r="O579" t="s">
        <v>6259</v>
      </c>
    </row>
    <row r="580" spans="1:15">
      <c r="A580" t="s">
        <v>6260</v>
      </c>
      <c r="B580" t="s">
        <v>16</v>
      </c>
      <c r="C580" t="s">
        <v>16</v>
      </c>
      <c r="D580" t="s">
        <v>16</v>
      </c>
      <c r="E580" t="s">
        <v>474</v>
      </c>
      <c r="F580" t="s">
        <v>452</v>
      </c>
      <c r="I580" t="s">
        <v>6261</v>
      </c>
      <c r="J580" t="s">
        <v>6262</v>
      </c>
      <c r="L580" t="s">
        <v>6263</v>
      </c>
      <c r="M580" t="s">
        <v>6264</v>
      </c>
      <c r="N580" t="s">
        <v>118</v>
      </c>
      <c r="O580" t="s">
        <v>6265</v>
      </c>
    </row>
    <row r="581" spans="1:15">
      <c r="A581" t="s">
        <v>6266</v>
      </c>
      <c r="B581" t="s">
        <v>16</v>
      </c>
      <c r="C581" t="s">
        <v>6267</v>
      </c>
      <c r="D581" t="s">
        <v>6268</v>
      </c>
      <c r="E581" s="1">
        <v>34382</v>
      </c>
      <c r="F581" t="s">
        <v>16</v>
      </c>
      <c r="G581" t="s">
        <v>55</v>
      </c>
      <c r="H581" t="s">
        <v>6269</v>
      </c>
      <c r="I581" t="s">
        <v>6270</v>
      </c>
      <c r="J581" t="s">
        <v>6271</v>
      </c>
      <c r="K581" t="s">
        <v>6272</v>
      </c>
      <c r="L581" t="s">
        <v>6273</v>
      </c>
      <c r="M581" t="s">
        <v>6274</v>
      </c>
      <c r="N581" t="s">
        <v>6275</v>
      </c>
      <c r="O581" t="s">
        <v>6276</v>
      </c>
    </row>
    <row r="582" spans="1:15">
      <c r="A582" t="s">
        <v>6277</v>
      </c>
      <c r="B582" t="s">
        <v>16</v>
      </c>
      <c r="C582" t="s">
        <v>6278</v>
      </c>
      <c r="D582" t="s">
        <v>6279</v>
      </c>
      <c r="E582" s="1">
        <v>37627</v>
      </c>
      <c r="F582" t="s">
        <v>16</v>
      </c>
      <c r="G582" t="s">
        <v>19</v>
      </c>
      <c r="H582" t="s">
        <v>6280</v>
      </c>
      <c r="I582" t="s">
        <v>6281</v>
      </c>
      <c r="J582" t="s">
        <v>6282</v>
      </c>
      <c r="K582" t="s">
        <v>6283</v>
      </c>
      <c r="L582" t="s">
        <v>6284</v>
      </c>
      <c r="M582" t="s">
        <v>6285</v>
      </c>
      <c r="N582" t="s">
        <v>6286</v>
      </c>
      <c r="O582" t="s">
        <v>6287</v>
      </c>
    </row>
    <row r="583" spans="1:15">
      <c r="A583" t="s">
        <v>6288</v>
      </c>
      <c r="B583" t="s">
        <v>16</v>
      </c>
      <c r="C583" t="s">
        <v>6289</v>
      </c>
      <c r="D583" t="s">
        <v>6290</v>
      </c>
      <c r="E583" s="1">
        <v>35538</v>
      </c>
      <c r="F583" t="s">
        <v>16</v>
      </c>
      <c r="G583" t="s">
        <v>238</v>
      </c>
      <c r="H583" t="s">
        <v>6291</v>
      </c>
      <c r="I583" t="s">
        <v>6292</v>
      </c>
      <c r="J583" t="s">
        <v>6293</v>
      </c>
      <c r="K583" t="s">
        <v>6294</v>
      </c>
      <c r="L583" t="s">
        <v>6295</v>
      </c>
      <c r="M583" t="s">
        <v>6296</v>
      </c>
      <c r="N583" t="s">
        <v>6297</v>
      </c>
      <c r="O583" t="s">
        <v>6298</v>
      </c>
    </row>
    <row r="584" spans="1:15">
      <c r="A584" t="s">
        <v>6299</v>
      </c>
      <c r="B584" t="s">
        <v>16</v>
      </c>
      <c r="C584" t="s">
        <v>6300</v>
      </c>
      <c r="D584" t="s">
        <v>6301</v>
      </c>
      <c r="E584" s="1">
        <v>39667</v>
      </c>
      <c r="F584" t="s">
        <v>16</v>
      </c>
      <c r="G584" t="s">
        <v>169</v>
      </c>
      <c r="H584" t="s">
        <v>6302</v>
      </c>
      <c r="I584" t="s">
        <v>6303</v>
      </c>
      <c r="J584" t="s">
        <v>6304</v>
      </c>
      <c r="K584" t="s">
        <v>6305</v>
      </c>
      <c r="L584" t="s">
        <v>6306</v>
      </c>
      <c r="M584" t="s">
        <v>6307</v>
      </c>
      <c r="N584" t="s">
        <v>6308</v>
      </c>
      <c r="O584" t="s">
        <v>6309</v>
      </c>
    </row>
    <row r="585" spans="1:15">
      <c r="A585" t="s">
        <v>6310</v>
      </c>
      <c r="B585" t="s">
        <v>16</v>
      </c>
      <c r="C585" t="s">
        <v>6311</v>
      </c>
      <c r="D585" t="s">
        <v>6312</v>
      </c>
      <c r="E585" s="1">
        <v>34435</v>
      </c>
      <c r="F585" t="s">
        <v>16</v>
      </c>
      <c r="G585" t="s">
        <v>370</v>
      </c>
      <c r="H585" t="s">
        <v>6313</v>
      </c>
      <c r="I585" t="s">
        <v>6314</v>
      </c>
      <c r="J585" t="s">
        <v>6315</v>
      </c>
      <c r="K585" t="s">
        <v>6316</v>
      </c>
      <c r="L585" t="s">
        <v>6317</v>
      </c>
      <c r="M585" t="s">
        <v>6318</v>
      </c>
      <c r="N585" t="s">
        <v>6319</v>
      </c>
      <c r="O585" t="s">
        <v>6320</v>
      </c>
    </row>
    <row r="586" spans="1:15">
      <c r="A586" t="s">
        <v>6321</v>
      </c>
      <c r="B586" t="s">
        <v>6322</v>
      </c>
      <c r="C586" t="s">
        <v>6323</v>
      </c>
      <c r="D586" t="s">
        <v>6324</v>
      </c>
      <c r="E586" s="1">
        <v>37721</v>
      </c>
      <c r="F586" t="s">
        <v>6325</v>
      </c>
      <c r="G586" t="s">
        <v>555</v>
      </c>
      <c r="H586" t="s">
        <v>6326</v>
      </c>
      <c r="I586" t="s">
        <v>6327</v>
      </c>
      <c r="J586" t="s">
        <v>6328</v>
      </c>
      <c r="K586" t="s">
        <v>6329</v>
      </c>
      <c r="L586" t="s">
        <v>6330</v>
      </c>
      <c r="M586" t="s">
        <v>6331</v>
      </c>
      <c r="N586" t="s">
        <v>6332</v>
      </c>
      <c r="O586" t="s">
        <v>6333</v>
      </c>
    </row>
    <row r="587" spans="1:15">
      <c r="A587" t="s">
        <v>6334</v>
      </c>
      <c r="B587" t="s">
        <v>16</v>
      </c>
      <c r="C587" t="s">
        <v>6335</v>
      </c>
      <c r="D587" t="s">
        <v>16</v>
      </c>
      <c r="E587" s="1">
        <v>35380</v>
      </c>
      <c r="F587" t="s">
        <v>6336</v>
      </c>
      <c r="G587" t="s">
        <v>6337</v>
      </c>
      <c r="I587" t="s">
        <v>649</v>
      </c>
      <c r="J587" t="s">
        <v>6338</v>
      </c>
      <c r="K587" t="s">
        <v>6339</v>
      </c>
      <c r="L587" t="s">
        <v>6340</v>
      </c>
      <c r="M587" t="s">
        <v>6341</v>
      </c>
      <c r="N587" t="s">
        <v>6342</v>
      </c>
      <c r="O587" t="s">
        <v>6343</v>
      </c>
    </row>
    <row r="588" spans="1:15">
      <c r="A588" t="s">
        <v>6344</v>
      </c>
      <c r="B588" t="s">
        <v>6345</v>
      </c>
      <c r="C588" t="s">
        <v>2705</v>
      </c>
      <c r="D588" t="s">
        <v>6346</v>
      </c>
      <c r="E588" s="1">
        <v>40246</v>
      </c>
      <c r="F588">
        <v>1087926703</v>
      </c>
      <c r="G588" t="s">
        <v>147</v>
      </c>
      <c r="H588" t="s">
        <v>6347</v>
      </c>
      <c r="I588" t="s">
        <v>6348</v>
      </c>
      <c r="J588" t="s">
        <v>6349</v>
      </c>
      <c r="L588" t="s">
        <v>6350</v>
      </c>
      <c r="M588" t="s">
        <v>6351</v>
      </c>
      <c r="N588" t="s">
        <v>6352</v>
      </c>
      <c r="O588" t="s">
        <v>6353</v>
      </c>
    </row>
    <row r="589" spans="1:15">
      <c r="A589" t="s">
        <v>6354</v>
      </c>
      <c r="B589" t="s">
        <v>16</v>
      </c>
      <c r="C589" t="s">
        <v>6355</v>
      </c>
      <c r="D589" t="s">
        <v>6356</v>
      </c>
      <c r="E589" t="s">
        <v>474</v>
      </c>
      <c r="F589" t="s">
        <v>16</v>
      </c>
      <c r="G589" t="s">
        <v>6357</v>
      </c>
      <c r="I589" t="s">
        <v>6358</v>
      </c>
      <c r="J589" t="s">
        <v>6359</v>
      </c>
      <c r="L589" t="s">
        <v>6360</v>
      </c>
      <c r="M589" t="s">
        <v>6361</v>
      </c>
      <c r="N589" t="s">
        <v>118</v>
      </c>
      <c r="O589" t="s">
        <v>6362</v>
      </c>
    </row>
    <row r="590" spans="1:15">
      <c r="A590" t="s">
        <v>6363</v>
      </c>
      <c r="B590" t="s">
        <v>16</v>
      </c>
      <c r="C590" t="s">
        <v>6364</v>
      </c>
      <c r="D590" t="s">
        <v>6365</v>
      </c>
      <c r="E590" s="1">
        <v>37428</v>
      </c>
      <c r="F590" t="s">
        <v>16</v>
      </c>
      <c r="G590" t="s">
        <v>55</v>
      </c>
      <c r="H590" t="s">
        <v>6366</v>
      </c>
      <c r="I590" t="s">
        <v>6367</v>
      </c>
      <c r="J590" t="s">
        <v>6368</v>
      </c>
      <c r="K590" t="s">
        <v>6369</v>
      </c>
      <c r="L590" t="s">
        <v>6370</v>
      </c>
      <c r="M590" t="s">
        <v>6371</v>
      </c>
      <c r="N590" t="s">
        <v>6372</v>
      </c>
      <c r="O590" t="s">
        <v>6373</v>
      </c>
    </row>
    <row r="591" spans="1:15">
      <c r="A591" t="s">
        <v>6374</v>
      </c>
      <c r="B591" t="s">
        <v>16</v>
      </c>
      <c r="C591" t="s">
        <v>6375</v>
      </c>
      <c r="D591" t="s">
        <v>6376</v>
      </c>
      <c r="E591" s="1">
        <v>36318</v>
      </c>
      <c r="F591" t="s">
        <v>16</v>
      </c>
      <c r="G591" t="s">
        <v>555</v>
      </c>
      <c r="H591" t="s">
        <v>6377</v>
      </c>
      <c r="I591" t="s">
        <v>6378</v>
      </c>
      <c r="J591" t="s">
        <v>6379</v>
      </c>
      <c r="K591" t="s">
        <v>6380</v>
      </c>
      <c r="L591" t="s">
        <v>6381</v>
      </c>
      <c r="M591" t="s">
        <v>6382</v>
      </c>
      <c r="N591" t="s">
        <v>6383</v>
      </c>
      <c r="O591" t="s">
        <v>6384</v>
      </c>
    </row>
    <row r="592" spans="1:15">
      <c r="A592" t="s">
        <v>6385</v>
      </c>
      <c r="B592" t="s">
        <v>16</v>
      </c>
      <c r="C592" t="s">
        <v>6386</v>
      </c>
      <c r="D592" t="s">
        <v>6387</v>
      </c>
      <c r="E592" s="1">
        <v>37867</v>
      </c>
      <c r="F592" t="s">
        <v>16</v>
      </c>
      <c r="G592" t="s">
        <v>147</v>
      </c>
      <c r="H592" t="s">
        <v>6388</v>
      </c>
      <c r="I592" t="s">
        <v>6389</v>
      </c>
      <c r="J592" t="s">
        <v>6390</v>
      </c>
      <c r="K592" t="s">
        <v>6391</v>
      </c>
      <c r="L592" t="s">
        <v>6392</v>
      </c>
      <c r="M592" t="s">
        <v>6393</v>
      </c>
      <c r="N592" t="s">
        <v>6394</v>
      </c>
      <c r="O592" t="s">
        <v>6395</v>
      </c>
    </row>
    <row r="593" spans="1:15">
      <c r="A593" t="s">
        <v>6396</v>
      </c>
      <c r="B593" t="s">
        <v>16</v>
      </c>
      <c r="C593" t="s">
        <v>6397</v>
      </c>
      <c r="D593" t="s">
        <v>6398</v>
      </c>
      <c r="E593" s="1">
        <v>35758</v>
      </c>
      <c r="F593" t="s">
        <v>16</v>
      </c>
      <c r="G593" t="s">
        <v>485</v>
      </c>
      <c r="H593" t="s">
        <v>6399</v>
      </c>
      <c r="I593" t="s">
        <v>6400</v>
      </c>
      <c r="J593" t="s">
        <v>6401</v>
      </c>
      <c r="K593" t="s">
        <v>6402</v>
      </c>
      <c r="L593" t="s">
        <v>6403</v>
      </c>
      <c r="M593" t="s">
        <v>6404</v>
      </c>
      <c r="N593" t="s">
        <v>6405</v>
      </c>
      <c r="O593" t="s">
        <v>6406</v>
      </c>
    </row>
    <row r="594" spans="1:15">
      <c r="A594" t="s">
        <v>6407</v>
      </c>
      <c r="B594" t="s">
        <v>16</v>
      </c>
      <c r="C594" t="s">
        <v>16</v>
      </c>
      <c r="D594" t="s">
        <v>16</v>
      </c>
      <c r="E594" t="s">
        <v>474</v>
      </c>
      <c r="F594" t="s">
        <v>452</v>
      </c>
      <c r="G594" t="s">
        <v>717</v>
      </c>
      <c r="I594" t="s">
        <v>6408</v>
      </c>
      <c r="J594" t="s">
        <v>6409</v>
      </c>
      <c r="L594" t="s">
        <v>6410</v>
      </c>
      <c r="M594" t="s">
        <v>6411</v>
      </c>
      <c r="N594" t="s">
        <v>6412</v>
      </c>
      <c r="O594" t="s">
        <v>6413</v>
      </c>
    </row>
    <row r="595" spans="1:15">
      <c r="A595" t="s">
        <v>6414</v>
      </c>
      <c r="B595" t="s">
        <v>6415</v>
      </c>
      <c r="C595" t="s">
        <v>6416</v>
      </c>
      <c r="D595" t="s">
        <v>6417</v>
      </c>
      <c r="E595" s="1">
        <v>41015</v>
      </c>
      <c r="F595" t="s">
        <v>6418</v>
      </c>
      <c r="G595" t="s">
        <v>19</v>
      </c>
      <c r="H595" t="s">
        <v>6419</v>
      </c>
      <c r="I595" t="s">
        <v>6420</v>
      </c>
      <c r="J595" t="s">
        <v>6421</v>
      </c>
      <c r="L595" t="s">
        <v>6422</v>
      </c>
      <c r="M595" t="s">
        <v>6423</v>
      </c>
      <c r="N595" t="s">
        <v>6424</v>
      </c>
      <c r="O595" t="s">
        <v>6425</v>
      </c>
    </row>
    <row r="596" spans="1:15">
      <c r="A596" t="s">
        <v>6426</v>
      </c>
      <c r="B596" t="s">
        <v>6427</v>
      </c>
      <c r="C596" t="s">
        <v>6428</v>
      </c>
      <c r="D596" t="s">
        <v>6429</v>
      </c>
      <c r="E596" s="1">
        <v>40751</v>
      </c>
      <c r="F596" t="s">
        <v>6430</v>
      </c>
      <c r="G596" t="s">
        <v>238</v>
      </c>
      <c r="H596" t="s">
        <v>6431</v>
      </c>
      <c r="I596" t="s">
        <v>6432</v>
      </c>
      <c r="J596" t="s">
        <v>6433</v>
      </c>
      <c r="L596" t="s">
        <v>6434</v>
      </c>
      <c r="M596" t="s">
        <v>6435</v>
      </c>
      <c r="N596" t="s">
        <v>6436</v>
      </c>
      <c r="O596" t="s">
        <v>6437</v>
      </c>
    </row>
    <row r="597" spans="1:15">
      <c r="A597" t="s">
        <v>6438</v>
      </c>
      <c r="B597" t="s">
        <v>16</v>
      </c>
      <c r="C597" t="s">
        <v>6439</v>
      </c>
      <c r="D597" t="s">
        <v>6440</v>
      </c>
      <c r="E597" s="1">
        <v>37370</v>
      </c>
      <c r="F597" t="s">
        <v>16</v>
      </c>
      <c r="G597" t="s">
        <v>42</v>
      </c>
      <c r="H597" t="s">
        <v>6441</v>
      </c>
      <c r="I597" t="s">
        <v>6442</v>
      </c>
      <c r="J597" t="s">
        <v>6443</v>
      </c>
      <c r="K597" t="s">
        <v>6444</v>
      </c>
      <c r="L597" t="s">
        <v>6445</v>
      </c>
      <c r="M597" t="s">
        <v>6446</v>
      </c>
      <c r="N597" t="s">
        <v>6447</v>
      </c>
      <c r="O597" t="s">
        <v>6448</v>
      </c>
    </row>
    <row r="598" spans="1:15">
      <c r="A598" t="s">
        <v>6449</v>
      </c>
      <c r="B598" t="s">
        <v>6450</v>
      </c>
      <c r="C598" t="s">
        <v>6451</v>
      </c>
      <c r="D598" t="s">
        <v>6452</v>
      </c>
      <c r="E598" s="1">
        <v>36910</v>
      </c>
      <c r="F598" t="s">
        <v>6453</v>
      </c>
      <c r="G598" t="s">
        <v>31</v>
      </c>
      <c r="H598" t="s">
        <v>6454</v>
      </c>
      <c r="I598" t="s">
        <v>6455</v>
      </c>
      <c r="J598" t="s">
        <v>6456</v>
      </c>
      <c r="L598" t="s">
        <v>6457</v>
      </c>
      <c r="M598" t="s">
        <v>6458</v>
      </c>
      <c r="N598" t="s">
        <v>6459</v>
      </c>
      <c r="O598" t="s">
        <v>6460</v>
      </c>
    </row>
    <row r="599" spans="1:15">
      <c r="A599" t="s">
        <v>6461</v>
      </c>
      <c r="B599" t="s">
        <v>178</v>
      </c>
      <c r="C599" t="s">
        <v>6462</v>
      </c>
      <c r="D599" t="s">
        <v>6463</v>
      </c>
      <c r="E599" s="1">
        <v>40688</v>
      </c>
      <c r="F599" t="s">
        <v>6464</v>
      </c>
      <c r="G599" t="s">
        <v>147</v>
      </c>
      <c r="H599" t="s">
        <v>6465</v>
      </c>
      <c r="I599" t="s">
        <v>6466</v>
      </c>
      <c r="J599" t="s">
        <v>6467</v>
      </c>
      <c r="K599" t="s">
        <v>6468</v>
      </c>
      <c r="L599" t="s">
        <v>6469</v>
      </c>
      <c r="M599" t="s">
        <v>6470</v>
      </c>
      <c r="N599" t="s">
        <v>6471</v>
      </c>
      <c r="O599" t="s">
        <v>6472</v>
      </c>
    </row>
    <row r="600" spans="1:15">
      <c r="A600" t="s">
        <v>6473</v>
      </c>
      <c r="B600" t="s">
        <v>6474</v>
      </c>
      <c r="C600" t="s">
        <v>6475</v>
      </c>
      <c r="D600" t="s">
        <v>6476</v>
      </c>
      <c r="E600" s="1">
        <v>42523</v>
      </c>
      <c r="F600" t="s">
        <v>6477</v>
      </c>
      <c r="G600" t="s">
        <v>19</v>
      </c>
      <c r="I600" t="s">
        <v>6478</v>
      </c>
      <c r="J600" t="s">
        <v>6479</v>
      </c>
      <c r="K600" t="s">
        <v>6480</v>
      </c>
      <c r="L600" t="s">
        <v>6481</v>
      </c>
      <c r="M600" t="s">
        <v>6482</v>
      </c>
      <c r="N600" t="s">
        <v>118</v>
      </c>
      <c r="O600" t="s">
        <v>6483</v>
      </c>
    </row>
    <row r="601" spans="1:15">
      <c r="A601" t="s">
        <v>6484</v>
      </c>
      <c r="B601" t="s">
        <v>16</v>
      </c>
      <c r="C601" t="s">
        <v>6485</v>
      </c>
      <c r="D601" t="s">
        <v>6486</v>
      </c>
      <c r="E601" s="1">
        <v>38926</v>
      </c>
      <c r="F601" t="s">
        <v>16</v>
      </c>
      <c r="G601" t="s">
        <v>19</v>
      </c>
      <c r="H601" t="s">
        <v>6487</v>
      </c>
      <c r="I601" t="s">
        <v>6488</v>
      </c>
      <c r="J601" t="s">
        <v>6489</v>
      </c>
      <c r="K601" t="s">
        <v>6490</v>
      </c>
      <c r="L601" t="s">
        <v>6491</v>
      </c>
      <c r="M601" t="s">
        <v>6492</v>
      </c>
      <c r="N601" t="s">
        <v>6493</v>
      </c>
      <c r="O601" t="s">
        <v>6494</v>
      </c>
    </row>
    <row r="602" spans="1:15">
      <c r="A602" t="s">
        <v>6495</v>
      </c>
      <c r="B602" t="s">
        <v>6496</v>
      </c>
      <c r="C602" t="s">
        <v>6497</v>
      </c>
      <c r="D602" t="s">
        <v>6498</v>
      </c>
      <c r="E602" s="1">
        <v>37790</v>
      </c>
      <c r="F602">
        <v>5320520</v>
      </c>
      <c r="G602" t="s">
        <v>485</v>
      </c>
      <c r="H602" t="s">
        <v>6499</v>
      </c>
      <c r="I602" t="s">
        <v>6500</v>
      </c>
      <c r="L602" t="s">
        <v>6501</v>
      </c>
      <c r="M602" t="s">
        <v>6502</v>
      </c>
      <c r="N602" t="s">
        <v>6503</v>
      </c>
      <c r="O602" t="s">
        <v>6504</v>
      </c>
    </row>
    <row r="603" spans="1:15">
      <c r="A603" t="s">
        <v>6505</v>
      </c>
      <c r="B603" t="s">
        <v>16</v>
      </c>
      <c r="C603" t="s">
        <v>6506</v>
      </c>
      <c r="D603" t="s">
        <v>6507</v>
      </c>
      <c r="E603" s="1">
        <v>39428</v>
      </c>
      <c r="F603" t="s">
        <v>16</v>
      </c>
      <c r="G603" t="s">
        <v>370</v>
      </c>
      <c r="H603" t="s">
        <v>6508</v>
      </c>
      <c r="I603" t="s">
        <v>6509</v>
      </c>
      <c r="J603" t="s">
        <v>6510</v>
      </c>
      <c r="K603" t="s">
        <v>6511</v>
      </c>
      <c r="L603" t="s">
        <v>6512</v>
      </c>
      <c r="M603" t="s">
        <v>6513</v>
      </c>
      <c r="N603" t="s">
        <v>6514</v>
      </c>
      <c r="O603" t="s">
        <v>6515</v>
      </c>
    </row>
    <row r="604" spans="1:15">
      <c r="A604" t="s">
        <v>6516</v>
      </c>
      <c r="B604" t="s">
        <v>6517</v>
      </c>
      <c r="C604" t="s">
        <v>6518</v>
      </c>
      <c r="D604" t="s">
        <v>6519</v>
      </c>
      <c r="E604" s="1">
        <v>35549</v>
      </c>
      <c r="F604" t="s">
        <v>6520</v>
      </c>
      <c r="G604" t="s">
        <v>147</v>
      </c>
      <c r="H604" t="s">
        <v>6521</v>
      </c>
      <c r="I604" t="s">
        <v>6522</v>
      </c>
      <c r="L604" t="s">
        <v>6523</v>
      </c>
      <c r="M604" t="s">
        <v>6524</v>
      </c>
      <c r="N604" t="s">
        <v>6525</v>
      </c>
      <c r="O604" t="s">
        <v>6526</v>
      </c>
    </row>
    <row r="605" spans="1:15">
      <c r="A605" t="s">
        <v>6527</v>
      </c>
      <c r="B605" t="s">
        <v>16</v>
      </c>
      <c r="C605" t="s">
        <v>6528</v>
      </c>
      <c r="D605" t="s">
        <v>16</v>
      </c>
      <c r="E605" s="1">
        <v>34003</v>
      </c>
      <c r="F605" t="s">
        <v>16</v>
      </c>
      <c r="G605" t="s">
        <v>6529</v>
      </c>
      <c r="I605" t="s">
        <v>649</v>
      </c>
      <c r="J605" t="s">
        <v>6530</v>
      </c>
      <c r="K605" t="s">
        <v>6531</v>
      </c>
      <c r="L605" t="s">
        <v>6532</v>
      </c>
      <c r="M605" t="s">
        <v>6533</v>
      </c>
      <c r="N605" t="s">
        <v>6534</v>
      </c>
      <c r="O605" t="s">
        <v>6535</v>
      </c>
    </row>
    <row r="606" spans="1:15">
      <c r="A606" t="s">
        <v>6536</v>
      </c>
      <c r="B606" t="s">
        <v>16</v>
      </c>
      <c r="C606" t="s">
        <v>6537</v>
      </c>
      <c r="D606" t="s">
        <v>6538</v>
      </c>
      <c r="E606" s="1">
        <v>35625</v>
      </c>
      <c r="F606" t="s">
        <v>16</v>
      </c>
      <c r="G606" t="s">
        <v>31</v>
      </c>
      <c r="H606" t="s">
        <v>6539</v>
      </c>
      <c r="I606" t="s">
        <v>6540</v>
      </c>
      <c r="J606" t="s">
        <v>6541</v>
      </c>
      <c r="K606" t="s">
        <v>6542</v>
      </c>
      <c r="L606" t="s">
        <v>6543</v>
      </c>
      <c r="M606" t="s">
        <v>6544</v>
      </c>
      <c r="N606" t="s">
        <v>6545</v>
      </c>
      <c r="O606" t="s">
        <v>6546</v>
      </c>
    </row>
    <row r="607" spans="1:15">
      <c r="A607" t="s">
        <v>6547</v>
      </c>
      <c r="B607" t="s">
        <v>16</v>
      </c>
      <c r="C607" t="s">
        <v>6548</v>
      </c>
      <c r="D607" t="s">
        <v>6549</v>
      </c>
      <c r="E607" s="1">
        <v>33858</v>
      </c>
      <c r="F607" t="s">
        <v>16</v>
      </c>
      <c r="G607" t="s">
        <v>31</v>
      </c>
      <c r="H607" t="s">
        <v>6550</v>
      </c>
      <c r="I607" t="s">
        <v>6551</v>
      </c>
      <c r="J607" t="s">
        <v>6552</v>
      </c>
      <c r="K607" t="s">
        <v>6553</v>
      </c>
      <c r="L607" t="s">
        <v>6554</v>
      </c>
      <c r="M607" t="s">
        <v>6555</v>
      </c>
      <c r="N607" t="s">
        <v>6556</v>
      </c>
      <c r="O607" t="s">
        <v>6557</v>
      </c>
    </row>
    <row r="608" spans="1:15">
      <c r="A608" t="s">
        <v>6558</v>
      </c>
      <c r="B608" t="s">
        <v>6559</v>
      </c>
      <c r="C608" t="s">
        <v>6560</v>
      </c>
      <c r="D608" t="s">
        <v>6561</v>
      </c>
      <c r="E608" s="1">
        <v>34493</v>
      </c>
      <c r="F608">
        <v>5356717618</v>
      </c>
      <c r="G608" t="s">
        <v>370</v>
      </c>
      <c r="H608" t="s">
        <v>6562</v>
      </c>
      <c r="I608" t="s">
        <v>6563</v>
      </c>
      <c r="J608" t="s">
        <v>6564</v>
      </c>
      <c r="L608" t="s">
        <v>6565</v>
      </c>
      <c r="M608" t="s">
        <v>6566</v>
      </c>
      <c r="N608" t="s">
        <v>6567</v>
      </c>
      <c r="O608" t="s">
        <v>6568</v>
      </c>
    </row>
    <row r="609" spans="1:15">
      <c r="A609" t="s">
        <v>6569</v>
      </c>
      <c r="B609" t="s">
        <v>16</v>
      </c>
      <c r="C609" t="s">
        <v>6570</v>
      </c>
      <c r="D609" t="s">
        <v>6571</v>
      </c>
      <c r="E609" s="1">
        <v>36231</v>
      </c>
      <c r="F609" t="s">
        <v>16</v>
      </c>
      <c r="G609" t="s">
        <v>147</v>
      </c>
      <c r="H609" t="s">
        <v>6572</v>
      </c>
      <c r="I609" t="s">
        <v>6573</v>
      </c>
      <c r="J609" t="s">
        <v>6574</v>
      </c>
      <c r="K609" t="s">
        <v>6575</v>
      </c>
      <c r="L609" t="s">
        <v>6576</v>
      </c>
      <c r="M609" t="s">
        <v>6577</v>
      </c>
      <c r="N609" t="s">
        <v>6578</v>
      </c>
      <c r="O609" t="s">
        <v>6579</v>
      </c>
    </row>
    <row r="610" spans="1:15">
      <c r="A610" t="s">
        <v>6580</v>
      </c>
      <c r="B610" t="s">
        <v>6581</v>
      </c>
      <c r="C610" t="s">
        <v>6582</v>
      </c>
      <c r="D610" t="s">
        <v>6583</v>
      </c>
      <c r="E610" s="1">
        <v>38152</v>
      </c>
      <c r="F610" t="s">
        <v>6584</v>
      </c>
      <c r="G610" t="s">
        <v>346</v>
      </c>
      <c r="H610" t="s">
        <v>6585</v>
      </c>
      <c r="I610" t="s">
        <v>6586</v>
      </c>
      <c r="J610" t="s">
        <v>6587</v>
      </c>
      <c r="K610" t="s">
        <v>6588</v>
      </c>
      <c r="L610" t="s">
        <v>6589</v>
      </c>
      <c r="M610" t="s">
        <v>6590</v>
      </c>
      <c r="N610" t="s">
        <v>6591</v>
      </c>
      <c r="O610" t="s">
        <v>6592</v>
      </c>
    </row>
    <row r="611" spans="1:15">
      <c r="A611" t="s">
        <v>6593</v>
      </c>
      <c r="B611" t="s">
        <v>16</v>
      </c>
      <c r="C611" t="s">
        <v>6594</v>
      </c>
      <c r="D611" t="s">
        <v>6595</v>
      </c>
      <c r="E611" s="1">
        <v>36160</v>
      </c>
      <c r="F611" t="s">
        <v>16</v>
      </c>
      <c r="G611" t="s">
        <v>1198</v>
      </c>
      <c r="H611" t="s">
        <v>6596</v>
      </c>
      <c r="I611" t="s">
        <v>6597</v>
      </c>
      <c r="J611" t="s">
        <v>6598</v>
      </c>
      <c r="K611" t="s">
        <v>6599</v>
      </c>
      <c r="L611" t="s">
        <v>6600</v>
      </c>
      <c r="M611" t="s">
        <v>6601</v>
      </c>
      <c r="N611" t="s">
        <v>6602</v>
      </c>
      <c r="O611" t="s">
        <v>6603</v>
      </c>
    </row>
    <row r="612" spans="1:15">
      <c r="A612" t="s">
        <v>6604</v>
      </c>
      <c r="B612" t="s">
        <v>6605</v>
      </c>
      <c r="C612" t="s">
        <v>6606</v>
      </c>
      <c r="D612" t="s">
        <v>6607</v>
      </c>
      <c r="E612" s="1">
        <v>35072</v>
      </c>
      <c r="F612" t="s">
        <v>6608</v>
      </c>
      <c r="I612" t="s">
        <v>6609</v>
      </c>
      <c r="L612" t="s">
        <v>6610</v>
      </c>
      <c r="M612" t="s">
        <v>6611</v>
      </c>
      <c r="N612" t="s">
        <v>6612</v>
      </c>
      <c r="O612" t="s">
        <v>6613</v>
      </c>
    </row>
    <row r="613" spans="1:15">
      <c r="A613" t="s">
        <v>6614</v>
      </c>
      <c r="B613" t="s">
        <v>16</v>
      </c>
      <c r="C613" t="s">
        <v>6615</v>
      </c>
      <c r="D613" t="s">
        <v>16</v>
      </c>
      <c r="E613" t="s">
        <v>474</v>
      </c>
      <c r="F613" t="s">
        <v>16</v>
      </c>
      <c r="G613" t="s">
        <v>370</v>
      </c>
      <c r="I613" t="s">
        <v>6616</v>
      </c>
      <c r="J613" t="e">
        <f>--IPO上市及以后未透露弘晖投资</f>
        <v>#NAME?</v>
      </c>
      <c r="K613" t="s">
        <v>6617</v>
      </c>
      <c r="L613" t="s">
        <v>6618</v>
      </c>
      <c r="M613" t="s">
        <v>6619</v>
      </c>
      <c r="N613" t="s">
        <v>118</v>
      </c>
      <c r="O613" t="s">
        <v>6620</v>
      </c>
    </row>
    <row r="614" spans="1:15">
      <c r="A614" t="s">
        <v>6621</v>
      </c>
      <c r="B614" t="s">
        <v>16</v>
      </c>
      <c r="C614" t="s">
        <v>6622</v>
      </c>
      <c r="D614" t="s">
        <v>6623</v>
      </c>
      <c r="E614" s="1">
        <v>36664</v>
      </c>
      <c r="F614" t="s">
        <v>16</v>
      </c>
      <c r="G614" t="s">
        <v>42</v>
      </c>
      <c r="H614" t="s">
        <v>6624</v>
      </c>
      <c r="I614" t="s">
        <v>6625</v>
      </c>
      <c r="J614" t="s">
        <v>6626</v>
      </c>
      <c r="K614" t="s">
        <v>6627</v>
      </c>
      <c r="L614" t="s">
        <v>6628</v>
      </c>
      <c r="M614" t="s">
        <v>6629</v>
      </c>
      <c r="N614" t="s">
        <v>6630</v>
      </c>
      <c r="O614" t="s">
        <v>6631</v>
      </c>
    </row>
    <row r="615" spans="1:15">
      <c r="A615" t="s">
        <v>6632</v>
      </c>
      <c r="B615" t="s">
        <v>391</v>
      </c>
      <c r="C615" t="s">
        <v>6633</v>
      </c>
      <c r="D615" t="s">
        <v>6634</v>
      </c>
      <c r="E615" s="1">
        <v>39331</v>
      </c>
      <c r="F615">
        <v>62607878</v>
      </c>
      <c r="G615" t="s">
        <v>147</v>
      </c>
      <c r="H615" t="s">
        <v>6635</v>
      </c>
      <c r="I615" t="s">
        <v>6636</v>
      </c>
      <c r="J615" t="s">
        <v>6637</v>
      </c>
      <c r="L615" t="s">
        <v>6638</v>
      </c>
      <c r="M615" t="s">
        <v>6639</v>
      </c>
      <c r="N615" t="s">
        <v>6640</v>
      </c>
      <c r="O615" t="s">
        <v>6641</v>
      </c>
    </row>
    <row r="616" spans="1:15">
      <c r="A616" t="s">
        <v>6642</v>
      </c>
      <c r="B616" t="s">
        <v>6643</v>
      </c>
      <c r="C616" t="s">
        <v>6644</v>
      </c>
      <c r="D616" t="s">
        <v>6645</v>
      </c>
      <c r="E616" s="1">
        <v>37936</v>
      </c>
      <c r="F616">
        <v>2180266000</v>
      </c>
      <c r="G616" t="s">
        <v>55</v>
      </c>
      <c r="H616" t="s">
        <v>6646</v>
      </c>
      <c r="I616" t="s">
        <v>6647</v>
      </c>
      <c r="L616" t="s">
        <v>6648</v>
      </c>
      <c r="M616" t="s">
        <v>6649</v>
      </c>
      <c r="N616" t="s">
        <v>6650</v>
      </c>
      <c r="O616" t="s">
        <v>6651</v>
      </c>
    </row>
    <row r="617" spans="1:15">
      <c r="A617" t="s">
        <v>6652</v>
      </c>
      <c r="B617" t="s">
        <v>16</v>
      </c>
      <c r="C617" t="s">
        <v>6653</v>
      </c>
      <c r="D617" t="s">
        <v>6654</v>
      </c>
      <c r="E617" s="1">
        <v>37182</v>
      </c>
      <c r="F617" t="s">
        <v>16</v>
      </c>
      <c r="G617" t="s">
        <v>636</v>
      </c>
      <c r="H617" t="s">
        <v>6655</v>
      </c>
      <c r="I617" t="s">
        <v>6656</v>
      </c>
      <c r="J617" t="s">
        <v>6657</v>
      </c>
      <c r="K617" t="s">
        <v>6658</v>
      </c>
      <c r="L617" t="s">
        <v>6659</v>
      </c>
      <c r="M617" t="s">
        <v>6660</v>
      </c>
      <c r="N617" t="s">
        <v>6661</v>
      </c>
      <c r="O617" t="s">
        <v>6662</v>
      </c>
    </row>
    <row r="618" spans="1:15">
      <c r="A618" t="s">
        <v>6663</v>
      </c>
      <c r="B618" t="s">
        <v>6664</v>
      </c>
      <c r="C618" t="s">
        <v>6665</v>
      </c>
      <c r="D618" t="s">
        <v>6666</v>
      </c>
      <c r="E618" s="1">
        <v>38775</v>
      </c>
      <c r="F618">
        <v>86756778</v>
      </c>
      <c r="G618" t="s">
        <v>555</v>
      </c>
      <c r="I618" t="s">
        <v>6667</v>
      </c>
      <c r="J618" t="s">
        <v>6668</v>
      </c>
      <c r="K618" t="s">
        <v>6669</v>
      </c>
      <c r="L618" t="s">
        <v>6670</v>
      </c>
      <c r="M618" t="s">
        <v>6671</v>
      </c>
      <c r="N618" t="s">
        <v>118</v>
      </c>
      <c r="O618" t="s">
        <v>6672</v>
      </c>
    </row>
    <row r="619" spans="1:15">
      <c r="A619" t="s">
        <v>6673</v>
      </c>
      <c r="B619" t="s">
        <v>16</v>
      </c>
      <c r="C619" t="s">
        <v>6674</v>
      </c>
      <c r="D619" t="s">
        <v>6675</v>
      </c>
      <c r="E619" s="1">
        <v>35599</v>
      </c>
      <c r="F619" t="s">
        <v>16</v>
      </c>
      <c r="G619" t="s">
        <v>147</v>
      </c>
      <c r="H619" t="s">
        <v>6676</v>
      </c>
      <c r="I619" t="s">
        <v>6677</v>
      </c>
      <c r="J619" t="s">
        <v>6678</v>
      </c>
      <c r="K619" t="s">
        <v>6679</v>
      </c>
      <c r="L619" t="s">
        <v>6680</v>
      </c>
      <c r="M619" t="s">
        <v>6681</v>
      </c>
      <c r="N619" t="s">
        <v>6682</v>
      </c>
      <c r="O619" t="s">
        <v>6683</v>
      </c>
    </row>
    <row r="620" spans="1:15">
      <c r="A620" t="s">
        <v>6684</v>
      </c>
      <c r="B620" t="s">
        <v>16</v>
      </c>
      <c r="C620" t="s">
        <v>6685</v>
      </c>
      <c r="D620" t="s">
        <v>6686</v>
      </c>
      <c r="E620" s="1">
        <v>37585</v>
      </c>
      <c r="F620" t="s">
        <v>16</v>
      </c>
      <c r="G620" t="s">
        <v>555</v>
      </c>
      <c r="H620" t="s">
        <v>6687</v>
      </c>
      <c r="I620" t="s">
        <v>6688</v>
      </c>
      <c r="J620" t="s">
        <v>6689</v>
      </c>
      <c r="L620" t="s">
        <v>6690</v>
      </c>
      <c r="M620" t="s">
        <v>6691</v>
      </c>
      <c r="N620" t="s">
        <v>6692</v>
      </c>
      <c r="O620" t="s">
        <v>6693</v>
      </c>
    </row>
    <row r="621" spans="1:15">
      <c r="A621" t="s">
        <v>6694</v>
      </c>
      <c r="B621" t="s">
        <v>6695</v>
      </c>
      <c r="C621" t="s">
        <v>16</v>
      </c>
      <c r="D621" t="s">
        <v>6696</v>
      </c>
      <c r="E621" s="1">
        <v>40814</v>
      </c>
      <c r="F621" t="s">
        <v>452</v>
      </c>
      <c r="G621" t="s">
        <v>6697</v>
      </c>
      <c r="I621" t="s">
        <v>6698</v>
      </c>
      <c r="J621" t="s">
        <v>6699</v>
      </c>
      <c r="L621" t="s">
        <v>6700</v>
      </c>
      <c r="M621" t="s">
        <v>6701</v>
      </c>
      <c r="N621" t="s">
        <v>6702</v>
      </c>
      <c r="O621" t="s">
        <v>6703</v>
      </c>
    </row>
    <row r="622" spans="1:15">
      <c r="A622" t="s">
        <v>6704</v>
      </c>
      <c r="B622" t="s">
        <v>16</v>
      </c>
      <c r="C622" t="s">
        <v>6705</v>
      </c>
      <c r="D622" t="s">
        <v>6706</v>
      </c>
      <c r="E622" s="1">
        <v>37187</v>
      </c>
      <c r="F622" t="s">
        <v>16</v>
      </c>
      <c r="G622" t="s">
        <v>555</v>
      </c>
      <c r="H622" t="s">
        <v>6707</v>
      </c>
      <c r="I622" t="s">
        <v>6708</v>
      </c>
      <c r="J622" t="s">
        <v>6709</v>
      </c>
      <c r="K622" t="s">
        <v>6710</v>
      </c>
      <c r="L622" t="s">
        <v>6711</v>
      </c>
      <c r="M622" t="s">
        <v>6712</v>
      </c>
      <c r="N622" t="s">
        <v>6713</v>
      </c>
      <c r="O622" t="s">
        <v>6714</v>
      </c>
    </row>
    <row r="623" spans="1:15">
      <c r="A623" t="s">
        <v>6715</v>
      </c>
      <c r="B623" t="s">
        <v>16</v>
      </c>
      <c r="C623" t="s">
        <v>6716</v>
      </c>
      <c r="D623" t="s">
        <v>6717</v>
      </c>
      <c r="E623" s="1">
        <v>40795</v>
      </c>
      <c r="F623" t="s">
        <v>16</v>
      </c>
      <c r="G623" t="s">
        <v>555</v>
      </c>
      <c r="H623" t="s">
        <v>6718</v>
      </c>
      <c r="I623" t="s">
        <v>6719</v>
      </c>
      <c r="J623" t="s">
        <v>6720</v>
      </c>
      <c r="K623" t="s">
        <v>6721</v>
      </c>
      <c r="L623" t="s">
        <v>6722</v>
      </c>
      <c r="M623" t="s">
        <v>6723</v>
      </c>
      <c r="N623" t="s">
        <v>6724</v>
      </c>
      <c r="O623" t="s">
        <v>6725</v>
      </c>
    </row>
    <row r="624" spans="1:15">
      <c r="A624" t="s">
        <v>6726</v>
      </c>
      <c r="B624" t="s">
        <v>16</v>
      </c>
      <c r="C624" t="s">
        <v>6727</v>
      </c>
      <c r="D624" t="s">
        <v>6728</v>
      </c>
      <c r="E624" s="1">
        <v>41404</v>
      </c>
      <c r="F624" t="s">
        <v>452</v>
      </c>
      <c r="G624" t="s">
        <v>147</v>
      </c>
      <c r="I624" t="s">
        <v>6729</v>
      </c>
      <c r="J624" t="e">
        <f>--IPO上市及以后未透露淡马锡投资</f>
        <v>#NAME?</v>
      </c>
      <c r="L624" t="s">
        <v>6730</v>
      </c>
      <c r="M624" t="s">
        <v>6731</v>
      </c>
      <c r="N624" t="s">
        <v>118</v>
      </c>
      <c r="O624" t="s">
        <v>6732</v>
      </c>
    </row>
    <row r="625" spans="1:15">
      <c r="A625" t="s">
        <v>6733</v>
      </c>
      <c r="B625" t="s">
        <v>16</v>
      </c>
      <c r="C625" t="s">
        <v>6734</v>
      </c>
      <c r="D625" t="s">
        <v>6735</v>
      </c>
      <c r="E625" s="1">
        <v>36860</v>
      </c>
      <c r="F625" t="s">
        <v>16</v>
      </c>
      <c r="G625" t="s">
        <v>19</v>
      </c>
      <c r="H625" t="s">
        <v>6736</v>
      </c>
      <c r="I625" t="s">
        <v>6737</v>
      </c>
      <c r="J625" t="s">
        <v>6738</v>
      </c>
      <c r="K625" t="s">
        <v>6739</v>
      </c>
      <c r="L625" t="s">
        <v>6740</v>
      </c>
      <c r="M625" t="s">
        <v>6741</v>
      </c>
      <c r="N625" t="s">
        <v>6742</v>
      </c>
      <c r="O625" t="s">
        <v>6743</v>
      </c>
    </row>
    <row r="626" spans="1:15">
      <c r="A626" t="s">
        <v>6744</v>
      </c>
      <c r="B626" t="s">
        <v>16</v>
      </c>
      <c r="C626" t="s">
        <v>6745</v>
      </c>
      <c r="D626" t="s">
        <v>6746</v>
      </c>
      <c r="E626" s="1">
        <v>33775</v>
      </c>
      <c r="F626" t="s">
        <v>16</v>
      </c>
      <c r="G626" t="s">
        <v>55</v>
      </c>
      <c r="H626" t="s">
        <v>6747</v>
      </c>
      <c r="I626" t="s">
        <v>6748</v>
      </c>
      <c r="J626" t="s">
        <v>6749</v>
      </c>
      <c r="L626" t="s">
        <v>6750</v>
      </c>
      <c r="M626" t="s">
        <v>6751</v>
      </c>
      <c r="N626" t="s">
        <v>6752</v>
      </c>
      <c r="O626" t="s">
        <v>6753</v>
      </c>
    </row>
    <row r="627" spans="1:15">
      <c r="A627" t="s">
        <v>6754</v>
      </c>
      <c r="B627" t="s">
        <v>16</v>
      </c>
      <c r="C627" t="s">
        <v>6755</v>
      </c>
      <c r="D627" t="s">
        <v>6756</v>
      </c>
      <c r="E627" s="1">
        <v>35185</v>
      </c>
      <c r="F627" t="s">
        <v>16</v>
      </c>
      <c r="G627" t="s">
        <v>19</v>
      </c>
      <c r="H627" t="s">
        <v>6757</v>
      </c>
      <c r="I627" t="s">
        <v>6758</v>
      </c>
      <c r="J627" t="s">
        <v>6759</v>
      </c>
      <c r="K627" t="s">
        <v>6760</v>
      </c>
      <c r="L627" t="s">
        <v>6761</v>
      </c>
      <c r="M627" t="s">
        <v>6762</v>
      </c>
      <c r="N627" t="s">
        <v>6763</v>
      </c>
      <c r="O627" t="s">
        <v>6764</v>
      </c>
    </row>
    <row r="628" spans="1:15">
      <c r="A628" t="s">
        <v>6765</v>
      </c>
      <c r="B628" t="s">
        <v>985</v>
      </c>
      <c r="C628" t="s">
        <v>6766</v>
      </c>
      <c r="D628" t="s">
        <v>6767</v>
      </c>
      <c r="E628" s="1">
        <v>42786</v>
      </c>
      <c r="F628" t="s">
        <v>452</v>
      </c>
      <c r="G628" t="s">
        <v>147</v>
      </c>
      <c r="H628" t="s">
        <v>6768</v>
      </c>
      <c r="I628" t="s">
        <v>6769</v>
      </c>
      <c r="J628" t="s">
        <v>6770</v>
      </c>
      <c r="L628" t="s">
        <v>6771</v>
      </c>
      <c r="M628" t="s">
        <v>6772</v>
      </c>
      <c r="N628" t="s">
        <v>6773</v>
      </c>
      <c r="O628" t="s">
        <v>6774</v>
      </c>
    </row>
    <row r="629" spans="1:15">
      <c r="A629" t="s">
        <v>6775</v>
      </c>
      <c r="B629" t="s">
        <v>16</v>
      </c>
      <c r="C629" t="s">
        <v>6776</v>
      </c>
      <c r="D629" t="s">
        <v>6777</v>
      </c>
      <c r="E629" s="1">
        <v>39583</v>
      </c>
      <c r="F629" t="s">
        <v>16</v>
      </c>
      <c r="G629" t="s">
        <v>147</v>
      </c>
      <c r="H629" t="s">
        <v>6778</v>
      </c>
      <c r="I629" t="s">
        <v>6779</v>
      </c>
      <c r="J629" t="s">
        <v>6780</v>
      </c>
      <c r="K629" t="s">
        <v>6781</v>
      </c>
      <c r="L629" t="s">
        <v>6782</v>
      </c>
      <c r="M629" t="s">
        <v>6783</v>
      </c>
      <c r="N629" t="s">
        <v>6784</v>
      </c>
      <c r="O629" t="s">
        <v>6785</v>
      </c>
    </row>
    <row r="630" spans="1:15">
      <c r="A630" t="s">
        <v>6786</v>
      </c>
      <c r="B630" t="s">
        <v>16</v>
      </c>
      <c r="C630" t="s">
        <v>6787</v>
      </c>
      <c r="D630" t="s">
        <v>6788</v>
      </c>
      <c r="E630" s="1">
        <v>36760</v>
      </c>
      <c r="F630" t="s">
        <v>16</v>
      </c>
      <c r="G630" t="s">
        <v>370</v>
      </c>
      <c r="H630" t="s">
        <v>6789</v>
      </c>
      <c r="I630" t="s">
        <v>6790</v>
      </c>
      <c r="J630" t="s">
        <v>6791</v>
      </c>
      <c r="K630" t="s">
        <v>6792</v>
      </c>
      <c r="L630" t="s">
        <v>6793</v>
      </c>
      <c r="M630" t="s">
        <v>6794</v>
      </c>
      <c r="N630" t="s">
        <v>6795</v>
      </c>
      <c r="O630" t="s">
        <v>6796</v>
      </c>
    </row>
    <row r="631" spans="1:15">
      <c r="A631" t="s">
        <v>6797</v>
      </c>
      <c r="B631" t="s">
        <v>6798</v>
      </c>
      <c r="C631" t="s">
        <v>6799</v>
      </c>
      <c r="D631" t="s">
        <v>6800</v>
      </c>
      <c r="E631" s="1">
        <v>40096</v>
      </c>
      <c r="F631" t="s">
        <v>6801</v>
      </c>
      <c r="G631" t="s">
        <v>55</v>
      </c>
      <c r="H631" t="s">
        <v>6802</v>
      </c>
      <c r="I631" t="s">
        <v>6803</v>
      </c>
      <c r="J631" t="s">
        <v>6804</v>
      </c>
      <c r="L631" t="s">
        <v>6805</v>
      </c>
      <c r="M631" t="s">
        <v>6806</v>
      </c>
      <c r="N631" t="s">
        <v>6807</v>
      </c>
      <c r="O631" t="s">
        <v>6808</v>
      </c>
    </row>
    <row r="632" spans="1:15">
      <c r="A632" t="s">
        <v>6809</v>
      </c>
      <c r="B632" t="s">
        <v>6810</v>
      </c>
      <c r="C632" t="s">
        <v>6811</v>
      </c>
      <c r="D632" t="s">
        <v>6812</v>
      </c>
      <c r="E632" s="1">
        <v>40176</v>
      </c>
      <c r="F632" t="s">
        <v>6813</v>
      </c>
      <c r="G632" t="s">
        <v>147</v>
      </c>
      <c r="H632" t="s">
        <v>6814</v>
      </c>
      <c r="I632" t="s">
        <v>6815</v>
      </c>
      <c r="J632" t="s">
        <v>6816</v>
      </c>
      <c r="L632" t="s">
        <v>6817</v>
      </c>
      <c r="M632" t="s">
        <v>6818</v>
      </c>
      <c r="N632" t="s">
        <v>6819</v>
      </c>
      <c r="O632" t="s">
        <v>6820</v>
      </c>
    </row>
    <row r="633" spans="1:15">
      <c r="A633" t="s">
        <v>6821</v>
      </c>
      <c r="B633" t="s">
        <v>16</v>
      </c>
      <c r="C633" t="s">
        <v>6822</v>
      </c>
      <c r="D633" t="s">
        <v>6823</v>
      </c>
      <c r="E633" s="1">
        <v>34787</v>
      </c>
      <c r="F633" t="s">
        <v>16</v>
      </c>
      <c r="G633" t="s">
        <v>42</v>
      </c>
      <c r="H633" t="s">
        <v>6824</v>
      </c>
      <c r="I633" t="s">
        <v>6825</v>
      </c>
      <c r="J633" t="s">
        <v>6826</v>
      </c>
      <c r="L633" t="s">
        <v>6827</v>
      </c>
      <c r="M633" t="s">
        <v>6828</v>
      </c>
      <c r="N633" t="s">
        <v>6829</v>
      </c>
      <c r="O633" t="s">
        <v>6830</v>
      </c>
    </row>
    <row r="634" spans="1:15">
      <c r="A634" t="s">
        <v>6831</v>
      </c>
      <c r="B634" t="s">
        <v>6832</v>
      </c>
      <c r="C634" t="s">
        <v>6833</v>
      </c>
      <c r="D634" t="s">
        <v>3641</v>
      </c>
      <c r="E634" s="1">
        <v>40002</v>
      </c>
      <c r="F634">
        <v>59605115</v>
      </c>
      <c r="G634" t="s">
        <v>147</v>
      </c>
      <c r="H634" t="s">
        <v>6834</v>
      </c>
      <c r="I634" t="s">
        <v>6835</v>
      </c>
      <c r="J634" t="s">
        <v>6836</v>
      </c>
      <c r="L634" t="s">
        <v>6837</v>
      </c>
      <c r="M634" t="s">
        <v>6838</v>
      </c>
      <c r="N634" t="s">
        <v>6839</v>
      </c>
      <c r="O634" t="s">
        <v>6840</v>
      </c>
    </row>
    <row r="635" spans="1:15">
      <c r="A635" t="s">
        <v>6841</v>
      </c>
      <c r="B635" t="s">
        <v>16</v>
      </c>
      <c r="C635" t="s">
        <v>6842</v>
      </c>
      <c r="D635" t="s">
        <v>6843</v>
      </c>
      <c r="E635" s="1">
        <v>35698</v>
      </c>
      <c r="F635" t="s">
        <v>16</v>
      </c>
      <c r="G635" t="s">
        <v>555</v>
      </c>
      <c r="H635" t="s">
        <v>6844</v>
      </c>
      <c r="I635" t="s">
        <v>6845</v>
      </c>
      <c r="J635" t="s">
        <v>6846</v>
      </c>
      <c r="K635" t="s">
        <v>6847</v>
      </c>
      <c r="L635" t="s">
        <v>6848</v>
      </c>
      <c r="M635" t="s">
        <v>6849</v>
      </c>
      <c r="N635" t="s">
        <v>6850</v>
      </c>
      <c r="O635" t="s">
        <v>6851</v>
      </c>
    </row>
    <row r="636" spans="1:15">
      <c r="A636" t="s">
        <v>6852</v>
      </c>
      <c r="B636" t="s">
        <v>16</v>
      </c>
      <c r="C636" t="s">
        <v>6853</v>
      </c>
      <c r="D636" t="s">
        <v>6854</v>
      </c>
      <c r="E636" s="1">
        <v>34128</v>
      </c>
      <c r="F636" t="s">
        <v>16</v>
      </c>
      <c r="G636" t="s">
        <v>346</v>
      </c>
      <c r="H636" t="s">
        <v>6855</v>
      </c>
      <c r="I636" t="s">
        <v>6856</v>
      </c>
      <c r="J636" t="s">
        <v>6857</v>
      </c>
      <c r="K636" t="s">
        <v>6858</v>
      </c>
      <c r="L636" t="s">
        <v>5910</v>
      </c>
      <c r="M636" t="s">
        <v>6859</v>
      </c>
      <c r="N636" t="s">
        <v>6860</v>
      </c>
      <c r="O636" t="s">
        <v>6861</v>
      </c>
    </row>
    <row r="637" spans="1:15">
      <c r="A637" t="s">
        <v>6862</v>
      </c>
      <c r="B637" t="s">
        <v>16</v>
      </c>
      <c r="C637" t="s">
        <v>6863</v>
      </c>
      <c r="D637" t="s">
        <v>6864</v>
      </c>
      <c r="E637" s="1">
        <v>33939</v>
      </c>
      <c r="F637" t="s">
        <v>16</v>
      </c>
      <c r="G637" t="s">
        <v>1933</v>
      </c>
      <c r="H637" t="s">
        <v>6865</v>
      </c>
      <c r="I637" t="s">
        <v>6866</v>
      </c>
      <c r="J637" t="s">
        <v>6867</v>
      </c>
      <c r="K637" t="s">
        <v>6868</v>
      </c>
      <c r="L637" t="s">
        <v>2516</v>
      </c>
      <c r="M637" t="s">
        <v>6869</v>
      </c>
      <c r="N637" t="s">
        <v>6870</v>
      </c>
      <c r="O637" t="s">
        <v>6871</v>
      </c>
    </row>
    <row r="638" spans="1:15">
      <c r="A638" t="s">
        <v>6872</v>
      </c>
      <c r="B638" t="s">
        <v>6873</v>
      </c>
      <c r="C638" t="s">
        <v>6874</v>
      </c>
      <c r="D638" t="s">
        <v>6875</v>
      </c>
      <c r="E638" s="1">
        <v>36486</v>
      </c>
      <c r="F638" t="s">
        <v>6876</v>
      </c>
      <c r="G638" t="s">
        <v>42</v>
      </c>
      <c r="H638" t="s">
        <v>6877</v>
      </c>
      <c r="I638" t="s">
        <v>6878</v>
      </c>
      <c r="J638" t="s">
        <v>6879</v>
      </c>
      <c r="L638" t="s">
        <v>6880</v>
      </c>
      <c r="M638" t="s">
        <v>6881</v>
      </c>
      <c r="N638" t="s">
        <v>6882</v>
      </c>
      <c r="O638" t="s">
        <v>6883</v>
      </c>
    </row>
    <row r="639" spans="1:15">
      <c r="A639" t="s">
        <v>6884</v>
      </c>
      <c r="B639" t="s">
        <v>16</v>
      </c>
      <c r="C639" t="s">
        <v>6885</v>
      </c>
      <c r="D639" t="s">
        <v>6886</v>
      </c>
      <c r="E639" s="1">
        <v>33942</v>
      </c>
      <c r="F639" t="s">
        <v>16</v>
      </c>
      <c r="G639" t="s">
        <v>485</v>
      </c>
      <c r="H639" t="s">
        <v>6887</v>
      </c>
      <c r="I639" t="s">
        <v>6888</v>
      </c>
      <c r="J639" t="s">
        <v>6889</v>
      </c>
      <c r="K639" t="s">
        <v>6890</v>
      </c>
      <c r="L639" t="s">
        <v>6891</v>
      </c>
      <c r="M639" t="s">
        <v>6892</v>
      </c>
      <c r="N639" t="s">
        <v>6893</v>
      </c>
      <c r="O639" t="s">
        <v>6894</v>
      </c>
    </row>
    <row r="640" spans="1:15">
      <c r="A640" t="s">
        <v>6895</v>
      </c>
      <c r="B640" t="s">
        <v>16</v>
      </c>
      <c r="C640" t="s">
        <v>6896</v>
      </c>
      <c r="D640" t="s">
        <v>6897</v>
      </c>
      <c r="E640" s="1">
        <v>39316</v>
      </c>
      <c r="F640" t="s">
        <v>16</v>
      </c>
      <c r="G640" t="s">
        <v>876</v>
      </c>
      <c r="H640" t="s">
        <v>6898</v>
      </c>
      <c r="I640" t="s">
        <v>6899</v>
      </c>
      <c r="J640" t="s">
        <v>6900</v>
      </c>
      <c r="K640" t="s">
        <v>6901</v>
      </c>
      <c r="L640" t="s">
        <v>6902</v>
      </c>
      <c r="M640" t="s">
        <v>6903</v>
      </c>
      <c r="N640" t="s">
        <v>6904</v>
      </c>
      <c r="O640" t="s">
        <v>6905</v>
      </c>
    </row>
    <row r="641" spans="1:15">
      <c r="A641" t="s">
        <v>6906</v>
      </c>
      <c r="B641" t="s">
        <v>16</v>
      </c>
      <c r="C641" t="s">
        <v>6907</v>
      </c>
      <c r="D641" t="s">
        <v>6908</v>
      </c>
      <c r="E641" s="1">
        <v>37208</v>
      </c>
      <c r="F641" t="s">
        <v>16</v>
      </c>
      <c r="G641" t="s">
        <v>19</v>
      </c>
      <c r="H641" t="s">
        <v>6909</v>
      </c>
      <c r="I641" t="s">
        <v>6910</v>
      </c>
      <c r="J641" t="s">
        <v>6911</v>
      </c>
      <c r="K641" t="s">
        <v>6912</v>
      </c>
      <c r="L641" t="s">
        <v>6913</v>
      </c>
      <c r="M641" t="s">
        <v>6914</v>
      </c>
      <c r="N641" t="s">
        <v>6915</v>
      </c>
      <c r="O641" t="s">
        <v>6916</v>
      </c>
    </row>
    <row r="642" spans="1:15">
      <c r="A642" t="s">
        <v>6917</v>
      </c>
      <c r="B642" t="s">
        <v>16</v>
      </c>
      <c r="C642" t="s">
        <v>6918</v>
      </c>
      <c r="D642" t="s">
        <v>6919</v>
      </c>
      <c r="E642" s="1">
        <v>36879</v>
      </c>
      <c r="F642" t="s">
        <v>16</v>
      </c>
      <c r="G642" t="s">
        <v>147</v>
      </c>
      <c r="H642" t="s">
        <v>6920</v>
      </c>
      <c r="I642" t="s">
        <v>6921</v>
      </c>
      <c r="L642" t="s">
        <v>6922</v>
      </c>
      <c r="M642" t="s">
        <v>6923</v>
      </c>
      <c r="N642" t="s">
        <v>6924</v>
      </c>
      <c r="O642" t="s">
        <v>6925</v>
      </c>
    </row>
    <row r="643" spans="1:15">
      <c r="A643" t="s">
        <v>6926</v>
      </c>
      <c r="B643" t="s">
        <v>16</v>
      </c>
      <c r="C643" t="s">
        <v>6927</v>
      </c>
      <c r="D643" t="s">
        <v>668</v>
      </c>
      <c r="E643" s="1">
        <v>36118</v>
      </c>
      <c r="F643" t="s">
        <v>16</v>
      </c>
      <c r="G643" t="s">
        <v>42</v>
      </c>
      <c r="H643" t="s">
        <v>6928</v>
      </c>
      <c r="I643" t="s">
        <v>6929</v>
      </c>
      <c r="J643" t="s">
        <v>6930</v>
      </c>
      <c r="K643" t="s">
        <v>6931</v>
      </c>
      <c r="L643" t="s">
        <v>6932</v>
      </c>
      <c r="M643" t="s">
        <v>674</v>
      </c>
      <c r="N643" t="s">
        <v>6933</v>
      </c>
      <c r="O643" t="s">
        <v>6934</v>
      </c>
    </row>
    <row r="644" spans="1:15">
      <c r="A644" t="s">
        <v>6935</v>
      </c>
      <c r="B644" t="s">
        <v>16</v>
      </c>
      <c r="C644" t="s">
        <v>6936</v>
      </c>
      <c r="D644" t="s">
        <v>6937</v>
      </c>
      <c r="E644" s="1">
        <v>36528</v>
      </c>
      <c r="F644" t="s">
        <v>16</v>
      </c>
      <c r="G644" t="s">
        <v>485</v>
      </c>
      <c r="H644" t="s">
        <v>6938</v>
      </c>
      <c r="I644" t="s">
        <v>6939</v>
      </c>
      <c r="J644" t="s">
        <v>6940</v>
      </c>
      <c r="K644" t="s">
        <v>6941</v>
      </c>
      <c r="L644" t="s">
        <v>6942</v>
      </c>
      <c r="M644" t="s">
        <v>6943</v>
      </c>
      <c r="N644" t="s">
        <v>6944</v>
      </c>
      <c r="O644" t="s">
        <v>6945</v>
      </c>
    </row>
    <row r="645" spans="1:15">
      <c r="A645" t="s">
        <v>6946</v>
      </c>
      <c r="B645" t="s">
        <v>6947</v>
      </c>
      <c r="C645" t="s">
        <v>6948</v>
      </c>
      <c r="D645" t="s">
        <v>6949</v>
      </c>
      <c r="E645" s="1">
        <v>34279</v>
      </c>
      <c r="F645" t="s">
        <v>6950</v>
      </c>
      <c r="G645" t="s">
        <v>1384</v>
      </c>
      <c r="H645" t="s">
        <v>6951</v>
      </c>
      <c r="I645" t="s">
        <v>6952</v>
      </c>
      <c r="J645" t="s">
        <v>6953</v>
      </c>
      <c r="K645" t="s">
        <v>6954</v>
      </c>
      <c r="L645" t="s">
        <v>6955</v>
      </c>
      <c r="M645" t="s">
        <v>6956</v>
      </c>
      <c r="N645" t="s">
        <v>6957</v>
      </c>
      <c r="O645" t="s">
        <v>6958</v>
      </c>
    </row>
    <row r="646" spans="1:15">
      <c r="A646" t="s">
        <v>6959</v>
      </c>
      <c r="B646" t="s">
        <v>16</v>
      </c>
      <c r="C646" t="s">
        <v>6960</v>
      </c>
      <c r="D646" t="s">
        <v>6961</v>
      </c>
      <c r="E646" s="1">
        <v>34090</v>
      </c>
      <c r="F646" t="s">
        <v>16</v>
      </c>
      <c r="G646" t="s">
        <v>555</v>
      </c>
      <c r="H646" t="s">
        <v>6962</v>
      </c>
      <c r="I646" t="s">
        <v>6963</v>
      </c>
      <c r="J646" t="s">
        <v>6964</v>
      </c>
      <c r="K646" t="s">
        <v>6965</v>
      </c>
      <c r="L646" t="s">
        <v>6966</v>
      </c>
      <c r="M646" t="s">
        <v>6967</v>
      </c>
      <c r="N646" t="s">
        <v>6968</v>
      </c>
      <c r="O646" t="s">
        <v>6969</v>
      </c>
    </row>
    <row r="647" spans="1:15">
      <c r="A647" t="s">
        <v>6970</v>
      </c>
      <c r="B647" t="s">
        <v>16</v>
      </c>
      <c r="C647" t="s">
        <v>6971</v>
      </c>
      <c r="D647" t="s">
        <v>6972</v>
      </c>
      <c r="E647" s="1">
        <v>35766</v>
      </c>
      <c r="F647" t="s">
        <v>16</v>
      </c>
      <c r="G647" t="s">
        <v>169</v>
      </c>
      <c r="H647" t="s">
        <v>6973</v>
      </c>
      <c r="I647" t="s">
        <v>6974</v>
      </c>
      <c r="J647" t="s">
        <v>6975</v>
      </c>
      <c r="K647" t="s">
        <v>6976</v>
      </c>
      <c r="L647" t="s">
        <v>6977</v>
      </c>
      <c r="M647" t="s">
        <v>6978</v>
      </c>
      <c r="N647" t="s">
        <v>6979</v>
      </c>
      <c r="O647" t="s">
        <v>6980</v>
      </c>
    </row>
    <row r="648" spans="1:15">
      <c r="A648" t="s">
        <v>6981</v>
      </c>
      <c r="B648" t="s">
        <v>16</v>
      </c>
      <c r="C648" t="s">
        <v>6982</v>
      </c>
      <c r="D648" t="s">
        <v>16</v>
      </c>
      <c r="E648" t="s">
        <v>474</v>
      </c>
      <c r="F648" t="s">
        <v>16</v>
      </c>
      <c r="G648" t="s">
        <v>6983</v>
      </c>
      <c r="I648" t="s">
        <v>6984</v>
      </c>
      <c r="K648" t="s">
        <v>6985</v>
      </c>
      <c r="L648" t="s">
        <v>6986</v>
      </c>
      <c r="M648" t="s">
        <v>6987</v>
      </c>
      <c r="N648" t="s">
        <v>6988</v>
      </c>
      <c r="O648" t="s">
        <v>6989</v>
      </c>
    </row>
    <row r="649" spans="1:15">
      <c r="A649" t="s">
        <v>6990</v>
      </c>
      <c r="B649" t="s">
        <v>6991</v>
      </c>
      <c r="C649" t="s">
        <v>6992</v>
      </c>
      <c r="D649" t="s">
        <v>6993</v>
      </c>
      <c r="E649" s="1">
        <v>36537</v>
      </c>
      <c r="F649" t="s">
        <v>6994</v>
      </c>
      <c r="G649" t="s">
        <v>147</v>
      </c>
      <c r="H649" t="s">
        <v>6995</v>
      </c>
      <c r="I649" t="s">
        <v>6996</v>
      </c>
      <c r="J649" t="s">
        <v>6997</v>
      </c>
      <c r="L649" t="s">
        <v>6998</v>
      </c>
      <c r="M649" t="s">
        <v>6999</v>
      </c>
      <c r="N649" t="s">
        <v>7000</v>
      </c>
      <c r="O649" t="s">
        <v>7001</v>
      </c>
    </row>
    <row r="650" spans="1:15">
      <c r="A650" t="s">
        <v>7002</v>
      </c>
      <c r="B650" t="s">
        <v>1477</v>
      </c>
      <c r="C650" t="s">
        <v>7003</v>
      </c>
      <c r="D650" t="s">
        <v>7004</v>
      </c>
      <c r="E650" s="1">
        <v>39251</v>
      </c>
      <c r="F650" t="s">
        <v>7005</v>
      </c>
      <c r="G650" t="s">
        <v>55</v>
      </c>
      <c r="H650" t="s">
        <v>7006</v>
      </c>
      <c r="I650" t="s">
        <v>7007</v>
      </c>
      <c r="J650" t="s">
        <v>7008</v>
      </c>
      <c r="K650" t="s">
        <v>7009</v>
      </c>
      <c r="L650" t="s">
        <v>7010</v>
      </c>
      <c r="M650" t="s">
        <v>7011</v>
      </c>
      <c r="N650" t="s">
        <v>7012</v>
      </c>
      <c r="O650" t="s">
        <v>7013</v>
      </c>
    </row>
    <row r="651" spans="1:15">
      <c r="A651" t="s">
        <v>7014</v>
      </c>
      <c r="B651" t="s">
        <v>16</v>
      </c>
      <c r="C651" t="s">
        <v>7015</v>
      </c>
      <c r="D651" t="s">
        <v>7016</v>
      </c>
      <c r="E651" s="1">
        <v>36874</v>
      </c>
      <c r="F651" t="s">
        <v>16</v>
      </c>
      <c r="G651" t="s">
        <v>55</v>
      </c>
      <c r="H651" t="s">
        <v>7017</v>
      </c>
      <c r="I651" t="s">
        <v>7018</v>
      </c>
      <c r="J651" t="s">
        <v>7019</v>
      </c>
      <c r="L651" t="s">
        <v>7020</v>
      </c>
      <c r="M651" t="s">
        <v>7021</v>
      </c>
      <c r="N651" t="s">
        <v>7022</v>
      </c>
      <c r="O651" t="s">
        <v>7023</v>
      </c>
    </row>
    <row r="652" spans="1:15">
      <c r="A652" t="s">
        <v>7024</v>
      </c>
      <c r="B652" t="s">
        <v>16</v>
      </c>
      <c r="C652" t="s">
        <v>7025</v>
      </c>
      <c r="D652" t="s">
        <v>7026</v>
      </c>
      <c r="E652" s="1">
        <v>33817</v>
      </c>
      <c r="F652" t="s">
        <v>16</v>
      </c>
      <c r="G652" t="s">
        <v>112</v>
      </c>
      <c r="H652" t="s">
        <v>7027</v>
      </c>
      <c r="I652" t="s">
        <v>7028</v>
      </c>
      <c r="J652" t="s">
        <v>7029</v>
      </c>
      <c r="K652" t="s">
        <v>7030</v>
      </c>
      <c r="L652" t="s">
        <v>2516</v>
      </c>
      <c r="M652" t="s">
        <v>7031</v>
      </c>
      <c r="N652" t="s">
        <v>7032</v>
      </c>
      <c r="O652" t="s">
        <v>7033</v>
      </c>
    </row>
    <row r="653" spans="1:15">
      <c r="A653" t="s">
        <v>7034</v>
      </c>
      <c r="B653" t="s">
        <v>16</v>
      </c>
      <c r="C653" t="s">
        <v>7035</v>
      </c>
      <c r="D653" t="s">
        <v>7036</v>
      </c>
      <c r="E653" s="1">
        <v>40175</v>
      </c>
      <c r="F653" t="s">
        <v>16</v>
      </c>
      <c r="G653" t="s">
        <v>1933</v>
      </c>
      <c r="H653" t="s">
        <v>7037</v>
      </c>
      <c r="I653" t="s">
        <v>7038</v>
      </c>
      <c r="J653" t="s">
        <v>7039</v>
      </c>
      <c r="K653" t="s">
        <v>7040</v>
      </c>
      <c r="L653" t="s">
        <v>7041</v>
      </c>
      <c r="M653" t="s">
        <v>7042</v>
      </c>
      <c r="N653" t="s">
        <v>7043</v>
      </c>
      <c r="O653" t="s">
        <v>7044</v>
      </c>
    </row>
    <row r="654" spans="1:15">
      <c r="A654" t="s">
        <v>7045</v>
      </c>
      <c r="B654" t="s">
        <v>16</v>
      </c>
      <c r="C654" t="s">
        <v>7046</v>
      </c>
      <c r="D654" t="s">
        <v>7047</v>
      </c>
      <c r="E654" s="1">
        <v>34058</v>
      </c>
      <c r="F654" t="s">
        <v>16</v>
      </c>
      <c r="G654" t="s">
        <v>346</v>
      </c>
      <c r="H654" t="s">
        <v>7048</v>
      </c>
      <c r="I654" t="s">
        <v>7049</v>
      </c>
      <c r="J654" t="s">
        <v>7050</v>
      </c>
      <c r="K654" t="s">
        <v>7051</v>
      </c>
      <c r="L654" t="s">
        <v>7052</v>
      </c>
      <c r="M654" t="s">
        <v>7053</v>
      </c>
      <c r="N654" t="s">
        <v>7054</v>
      </c>
      <c r="O654" t="s">
        <v>7055</v>
      </c>
    </row>
    <row r="655" spans="1:15">
      <c r="A655" t="s">
        <v>7056</v>
      </c>
      <c r="B655" t="s">
        <v>16</v>
      </c>
      <c r="C655" t="s">
        <v>7057</v>
      </c>
      <c r="D655" t="s">
        <v>7058</v>
      </c>
      <c r="E655" s="1">
        <v>38616</v>
      </c>
      <c r="F655" t="s">
        <v>16</v>
      </c>
      <c r="G655" t="s">
        <v>19</v>
      </c>
      <c r="H655" t="s">
        <v>7059</v>
      </c>
      <c r="I655" t="s">
        <v>7060</v>
      </c>
      <c r="J655" t="s">
        <v>7061</v>
      </c>
      <c r="K655" t="s">
        <v>7062</v>
      </c>
      <c r="L655" t="s">
        <v>7063</v>
      </c>
      <c r="M655" t="s">
        <v>7064</v>
      </c>
      <c r="N655" t="s">
        <v>7065</v>
      </c>
      <c r="O655" t="s">
        <v>7066</v>
      </c>
    </row>
    <row r="656" spans="1:15">
      <c r="A656" t="s">
        <v>7067</v>
      </c>
      <c r="B656" t="s">
        <v>7068</v>
      </c>
      <c r="C656" t="s">
        <v>7069</v>
      </c>
      <c r="D656" t="s">
        <v>7070</v>
      </c>
      <c r="E656" s="1">
        <v>38548</v>
      </c>
      <c r="F656" t="s">
        <v>7071</v>
      </c>
      <c r="G656" t="s">
        <v>55</v>
      </c>
      <c r="H656" t="s">
        <v>7072</v>
      </c>
      <c r="I656" t="s">
        <v>7073</v>
      </c>
      <c r="J656" t="s">
        <v>7074</v>
      </c>
      <c r="L656" t="s">
        <v>7075</v>
      </c>
      <c r="M656" t="s">
        <v>7076</v>
      </c>
      <c r="N656" t="s">
        <v>7077</v>
      </c>
      <c r="O656" t="s">
        <v>7078</v>
      </c>
    </row>
    <row r="657" spans="1:15">
      <c r="A657" t="s">
        <v>7079</v>
      </c>
      <c r="B657" t="s">
        <v>16</v>
      </c>
      <c r="C657" t="s">
        <v>7080</v>
      </c>
      <c r="D657" t="s">
        <v>7081</v>
      </c>
      <c r="E657" s="1">
        <v>38049</v>
      </c>
      <c r="F657" t="s">
        <v>7082</v>
      </c>
      <c r="G657" t="s">
        <v>55</v>
      </c>
      <c r="H657" t="s">
        <v>7083</v>
      </c>
      <c r="I657" t="s">
        <v>7084</v>
      </c>
      <c r="J657" t="s">
        <v>7085</v>
      </c>
      <c r="K657" t="s">
        <v>7086</v>
      </c>
      <c r="L657" t="s">
        <v>7087</v>
      </c>
      <c r="M657" t="s">
        <v>7088</v>
      </c>
      <c r="N657" t="s">
        <v>7089</v>
      </c>
      <c r="O657" t="s">
        <v>7090</v>
      </c>
    </row>
    <row r="658" spans="1:15">
      <c r="A658" t="s">
        <v>7091</v>
      </c>
      <c r="B658" t="s">
        <v>16</v>
      </c>
      <c r="C658" t="s">
        <v>7092</v>
      </c>
      <c r="D658" t="s">
        <v>2215</v>
      </c>
      <c r="E658" s="1">
        <v>36138</v>
      </c>
      <c r="F658" t="s">
        <v>16</v>
      </c>
      <c r="G658" t="s">
        <v>19</v>
      </c>
      <c r="H658" t="s">
        <v>7093</v>
      </c>
      <c r="I658" t="s">
        <v>7094</v>
      </c>
      <c r="J658" t="s">
        <v>7095</v>
      </c>
      <c r="K658" t="s">
        <v>7096</v>
      </c>
      <c r="L658" t="s">
        <v>7097</v>
      </c>
      <c r="M658" t="s">
        <v>7098</v>
      </c>
      <c r="N658" t="s">
        <v>7099</v>
      </c>
      <c r="O658" t="s">
        <v>7100</v>
      </c>
    </row>
    <row r="659" spans="1:15">
      <c r="A659" t="s">
        <v>7101</v>
      </c>
      <c r="B659" t="s">
        <v>7102</v>
      </c>
      <c r="C659" t="s">
        <v>7103</v>
      </c>
      <c r="D659" t="s">
        <v>7104</v>
      </c>
      <c r="E659" s="1">
        <v>36830</v>
      </c>
      <c r="F659" t="s">
        <v>7105</v>
      </c>
      <c r="G659" t="s">
        <v>88</v>
      </c>
      <c r="I659" t="s">
        <v>7106</v>
      </c>
      <c r="J659" t="s">
        <v>7107</v>
      </c>
      <c r="K659" t="s">
        <v>7108</v>
      </c>
      <c r="L659" t="s">
        <v>7109</v>
      </c>
      <c r="M659" t="s">
        <v>7110</v>
      </c>
      <c r="N659" t="s">
        <v>7111</v>
      </c>
      <c r="O659" t="s">
        <v>7112</v>
      </c>
    </row>
    <row r="660" spans="1:15">
      <c r="A660" t="s">
        <v>7113</v>
      </c>
      <c r="B660" t="s">
        <v>16</v>
      </c>
      <c r="C660" t="s">
        <v>7114</v>
      </c>
      <c r="D660" t="s">
        <v>16</v>
      </c>
      <c r="E660" s="1">
        <v>38658</v>
      </c>
      <c r="F660" t="s">
        <v>16</v>
      </c>
      <c r="G660" t="s">
        <v>7115</v>
      </c>
      <c r="I660" t="s">
        <v>649</v>
      </c>
      <c r="J660" t="s">
        <v>7116</v>
      </c>
      <c r="L660" t="s">
        <v>7117</v>
      </c>
      <c r="M660" t="s">
        <v>7118</v>
      </c>
      <c r="N660" t="s">
        <v>7119</v>
      </c>
      <c r="O660" t="s">
        <v>7120</v>
      </c>
    </row>
    <row r="661" spans="1:15">
      <c r="A661" t="s">
        <v>7121</v>
      </c>
      <c r="B661" t="s">
        <v>16</v>
      </c>
      <c r="C661" t="s">
        <v>7122</v>
      </c>
      <c r="D661" t="s">
        <v>7123</v>
      </c>
      <c r="E661" s="1">
        <v>34332</v>
      </c>
      <c r="F661" t="s">
        <v>16</v>
      </c>
      <c r="G661" t="s">
        <v>147</v>
      </c>
      <c r="H661" t="s">
        <v>7124</v>
      </c>
      <c r="I661" t="s">
        <v>7125</v>
      </c>
      <c r="J661" t="s">
        <v>7126</v>
      </c>
      <c r="K661" t="s">
        <v>7127</v>
      </c>
      <c r="L661" t="s">
        <v>7128</v>
      </c>
      <c r="M661" t="s">
        <v>7129</v>
      </c>
      <c r="N661" t="s">
        <v>7130</v>
      </c>
      <c r="O661" t="s">
        <v>7131</v>
      </c>
    </row>
    <row r="662" spans="1:15">
      <c r="A662" t="s">
        <v>7132</v>
      </c>
      <c r="B662" t="s">
        <v>16</v>
      </c>
      <c r="C662" t="s">
        <v>7133</v>
      </c>
      <c r="D662" t="s">
        <v>16</v>
      </c>
      <c r="E662" s="1">
        <v>35299</v>
      </c>
      <c r="F662" t="s">
        <v>7134</v>
      </c>
      <c r="G662" t="s">
        <v>7135</v>
      </c>
      <c r="I662" t="s">
        <v>649</v>
      </c>
      <c r="J662" t="s">
        <v>7136</v>
      </c>
      <c r="K662" t="s">
        <v>7137</v>
      </c>
      <c r="L662" t="s">
        <v>7138</v>
      </c>
      <c r="M662" t="s">
        <v>7139</v>
      </c>
      <c r="N662" t="s">
        <v>7140</v>
      </c>
      <c r="O662" t="s">
        <v>7141</v>
      </c>
    </row>
    <row r="663" spans="1:15">
      <c r="A663" t="s">
        <v>7142</v>
      </c>
      <c r="B663" t="s">
        <v>16</v>
      </c>
      <c r="C663" t="s">
        <v>7143</v>
      </c>
      <c r="D663" t="s">
        <v>7144</v>
      </c>
      <c r="E663" s="1">
        <v>36965</v>
      </c>
      <c r="F663" t="s">
        <v>16</v>
      </c>
      <c r="G663" t="s">
        <v>147</v>
      </c>
      <c r="H663" t="s">
        <v>7145</v>
      </c>
      <c r="I663" t="s">
        <v>7146</v>
      </c>
      <c r="J663" t="s">
        <v>7147</v>
      </c>
      <c r="K663" t="s">
        <v>7148</v>
      </c>
      <c r="L663" t="s">
        <v>7149</v>
      </c>
      <c r="M663" t="s">
        <v>7150</v>
      </c>
      <c r="N663" t="s">
        <v>7151</v>
      </c>
      <c r="O663" t="s">
        <v>7152</v>
      </c>
    </row>
    <row r="664" spans="1:15">
      <c r="A664" t="s">
        <v>7153</v>
      </c>
      <c r="B664" t="s">
        <v>1789</v>
      </c>
      <c r="C664" t="s">
        <v>7154</v>
      </c>
      <c r="D664" t="s">
        <v>7155</v>
      </c>
      <c r="E664" s="1">
        <v>38030</v>
      </c>
      <c r="F664" t="s">
        <v>16</v>
      </c>
      <c r="G664" t="s">
        <v>19</v>
      </c>
      <c r="H664" t="s">
        <v>7156</v>
      </c>
      <c r="I664" t="s">
        <v>7157</v>
      </c>
      <c r="J664" t="s">
        <v>7158</v>
      </c>
      <c r="L664" t="s">
        <v>7159</v>
      </c>
      <c r="M664" t="s">
        <v>7160</v>
      </c>
      <c r="N664" t="s">
        <v>7161</v>
      </c>
      <c r="O664" t="s">
        <v>7162</v>
      </c>
    </row>
    <row r="665" spans="1:15">
      <c r="A665" t="s">
        <v>7163</v>
      </c>
      <c r="B665" t="s">
        <v>7164</v>
      </c>
      <c r="C665" t="s">
        <v>7165</v>
      </c>
      <c r="D665" t="s">
        <v>7166</v>
      </c>
      <c r="E665" s="1">
        <v>36612</v>
      </c>
      <c r="F665" t="s">
        <v>7167</v>
      </c>
      <c r="G665" t="s">
        <v>147</v>
      </c>
      <c r="H665" t="s">
        <v>7168</v>
      </c>
      <c r="I665" t="s">
        <v>7169</v>
      </c>
      <c r="J665" t="s">
        <v>7170</v>
      </c>
      <c r="K665" t="s">
        <v>7171</v>
      </c>
      <c r="L665" t="s">
        <v>7172</v>
      </c>
      <c r="M665" t="s">
        <v>7173</v>
      </c>
      <c r="N665" t="s">
        <v>7174</v>
      </c>
      <c r="O665" t="s">
        <v>7175</v>
      </c>
    </row>
    <row r="666" spans="1:15">
      <c r="A666" t="s">
        <v>7176</v>
      </c>
      <c r="B666" t="s">
        <v>7177</v>
      </c>
      <c r="C666" t="s">
        <v>7178</v>
      </c>
      <c r="D666" t="s">
        <v>7179</v>
      </c>
      <c r="E666" s="1">
        <v>37704</v>
      </c>
      <c r="F666">
        <v>28098332</v>
      </c>
      <c r="G666" t="s">
        <v>555</v>
      </c>
      <c r="H666" t="s">
        <v>7180</v>
      </c>
      <c r="I666" t="s">
        <v>7181</v>
      </c>
      <c r="J666" t="s">
        <v>7182</v>
      </c>
      <c r="K666" t="s">
        <v>7183</v>
      </c>
      <c r="L666" t="s">
        <v>7184</v>
      </c>
      <c r="M666" t="s">
        <v>7185</v>
      </c>
      <c r="N666" t="s">
        <v>7186</v>
      </c>
      <c r="O666" t="s">
        <v>7187</v>
      </c>
    </row>
    <row r="667" spans="1:15">
      <c r="A667" t="s">
        <v>7188</v>
      </c>
      <c r="B667" t="s">
        <v>16</v>
      </c>
      <c r="C667" t="s">
        <v>7189</v>
      </c>
      <c r="D667" t="s">
        <v>7190</v>
      </c>
      <c r="E667" s="1">
        <v>34549</v>
      </c>
      <c r="F667" t="s">
        <v>16</v>
      </c>
      <c r="G667" t="s">
        <v>1256</v>
      </c>
      <c r="I667" t="s">
        <v>7191</v>
      </c>
      <c r="J667" t="s">
        <v>7192</v>
      </c>
      <c r="K667" t="s">
        <v>7193</v>
      </c>
      <c r="L667" t="s">
        <v>7194</v>
      </c>
      <c r="M667" t="s">
        <v>7195</v>
      </c>
      <c r="N667" t="s">
        <v>7196</v>
      </c>
      <c r="O667" t="s">
        <v>7197</v>
      </c>
    </row>
    <row r="668" spans="1:15">
      <c r="A668" t="s">
        <v>7198</v>
      </c>
      <c r="B668" t="s">
        <v>16</v>
      </c>
      <c r="C668" t="s">
        <v>7199</v>
      </c>
      <c r="D668" t="s">
        <v>7200</v>
      </c>
      <c r="E668" s="1">
        <v>33964</v>
      </c>
      <c r="F668" t="s">
        <v>16</v>
      </c>
      <c r="G668" t="s">
        <v>750</v>
      </c>
      <c r="H668" t="s">
        <v>7201</v>
      </c>
      <c r="I668" t="s">
        <v>7202</v>
      </c>
      <c r="J668" t="s">
        <v>7203</v>
      </c>
      <c r="K668" t="s">
        <v>7204</v>
      </c>
      <c r="L668" t="s">
        <v>2516</v>
      </c>
      <c r="M668" t="s">
        <v>7205</v>
      </c>
      <c r="N668" t="s">
        <v>7206</v>
      </c>
      <c r="O668" t="s">
        <v>7207</v>
      </c>
    </row>
    <row r="669" spans="1:15">
      <c r="A669" t="s">
        <v>7208</v>
      </c>
      <c r="B669" t="s">
        <v>16</v>
      </c>
      <c r="C669" t="s">
        <v>7209</v>
      </c>
      <c r="D669" t="s">
        <v>7210</v>
      </c>
      <c r="E669" s="1">
        <v>32275</v>
      </c>
      <c r="F669" t="s">
        <v>16</v>
      </c>
      <c r="G669" t="s">
        <v>19</v>
      </c>
      <c r="H669" t="s">
        <v>7211</v>
      </c>
      <c r="I669" t="s">
        <v>7212</v>
      </c>
      <c r="J669" t="s">
        <v>7213</v>
      </c>
      <c r="K669" t="s">
        <v>7214</v>
      </c>
      <c r="L669" t="s">
        <v>7215</v>
      </c>
      <c r="M669" t="s">
        <v>7216</v>
      </c>
      <c r="N669" t="s">
        <v>7217</v>
      </c>
      <c r="O669" t="s">
        <v>7218</v>
      </c>
    </row>
    <row r="670" spans="1:15">
      <c r="A670" t="s">
        <v>7219</v>
      </c>
      <c r="B670" t="s">
        <v>7220</v>
      </c>
      <c r="C670" t="s">
        <v>7221</v>
      </c>
      <c r="D670" t="s">
        <v>7222</v>
      </c>
      <c r="E670" s="1">
        <v>36955</v>
      </c>
      <c r="F670" t="s">
        <v>7223</v>
      </c>
      <c r="G670" t="s">
        <v>55</v>
      </c>
      <c r="H670" t="s">
        <v>7224</v>
      </c>
      <c r="I670" t="s">
        <v>7225</v>
      </c>
      <c r="J670" t="s">
        <v>7226</v>
      </c>
      <c r="L670" t="s">
        <v>7227</v>
      </c>
      <c r="M670" t="s">
        <v>7228</v>
      </c>
      <c r="N670" t="s">
        <v>7229</v>
      </c>
      <c r="O670" t="s">
        <v>7230</v>
      </c>
    </row>
    <row r="671" spans="1:15">
      <c r="A671" t="s">
        <v>7231</v>
      </c>
      <c r="B671" t="s">
        <v>16</v>
      </c>
      <c r="C671" t="s">
        <v>7232</v>
      </c>
      <c r="D671" t="s">
        <v>7233</v>
      </c>
      <c r="E671" s="1">
        <v>35613</v>
      </c>
      <c r="F671" t="s">
        <v>16</v>
      </c>
      <c r="G671" t="s">
        <v>42</v>
      </c>
      <c r="H671" t="s">
        <v>7234</v>
      </c>
      <c r="I671" t="s">
        <v>7235</v>
      </c>
      <c r="J671" t="s">
        <v>7236</v>
      </c>
      <c r="K671" t="s">
        <v>7237</v>
      </c>
      <c r="L671" t="s">
        <v>7238</v>
      </c>
      <c r="M671" t="s">
        <v>7239</v>
      </c>
      <c r="N671" t="s">
        <v>7240</v>
      </c>
      <c r="O671" t="s">
        <v>7241</v>
      </c>
    </row>
    <row r="672" spans="1:15">
      <c r="A672" t="s">
        <v>7242</v>
      </c>
      <c r="B672" t="s">
        <v>16</v>
      </c>
      <c r="C672" t="s">
        <v>7243</v>
      </c>
      <c r="D672" t="s">
        <v>7244</v>
      </c>
      <c r="E672" s="1">
        <v>38414</v>
      </c>
      <c r="F672" t="s">
        <v>7245</v>
      </c>
      <c r="G672" t="s">
        <v>1198</v>
      </c>
      <c r="H672" t="s">
        <v>7246</v>
      </c>
      <c r="I672" t="s">
        <v>7247</v>
      </c>
      <c r="J672" t="s">
        <v>6479</v>
      </c>
      <c r="K672" t="s">
        <v>7248</v>
      </c>
      <c r="L672" t="s">
        <v>7249</v>
      </c>
      <c r="M672" t="s">
        <v>7250</v>
      </c>
      <c r="N672" t="s">
        <v>7251</v>
      </c>
      <c r="O672" t="s">
        <v>7252</v>
      </c>
    </row>
    <row r="673" spans="1:15">
      <c r="A673" t="s">
        <v>7253</v>
      </c>
      <c r="B673" t="s">
        <v>16</v>
      </c>
      <c r="C673" t="s">
        <v>7254</v>
      </c>
      <c r="D673" t="s">
        <v>7255</v>
      </c>
      <c r="E673" s="1">
        <v>35334</v>
      </c>
      <c r="F673" t="s">
        <v>16</v>
      </c>
      <c r="G673" t="s">
        <v>346</v>
      </c>
      <c r="H673" t="s">
        <v>7256</v>
      </c>
      <c r="I673" t="s">
        <v>7257</v>
      </c>
      <c r="J673" t="s">
        <v>7258</v>
      </c>
      <c r="K673" t="s">
        <v>7259</v>
      </c>
      <c r="L673" t="s">
        <v>7260</v>
      </c>
      <c r="M673" t="s">
        <v>7261</v>
      </c>
      <c r="N673" t="s">
        <v>7262</v>
      </c>
      <c r="O673" t="s">
        <v>7263</v>
      </c>
    </row>
    <row r="674" spans="1:15">
      <c r="A674" t="s">
        <v>7264</v>
      </c>
      <c r="B674" t="s">
        <v>16</v>
      </c>
      <c r="C674" t="s">
        <v>7265</v>
      </c>
      <c r="D674" t="s">
        <v>7266</v>
      </c>
      <c r="E674" s="1">
        <v>39624</v>
      </c>
      <c r="F674" t="s">
        <v>16</v>
      </c>
      <c r="G674" t="s">
        <v>19</v>
      </c>
      <c r="H674" t="s">
        <v>7267</v>
      </c>
      <c r="I674" t="s">
        <v>7268</v>
      </c>
      <c r="J674" t="s">
        <v>7269</v>
      </c>
      <c r="L674" t="s">
        <v>7270</v>
      </c>
      <c r="M674" t="s">
        <v>7271</v>
      </c>
      <c r="N674" t="s">
        <v>7272</v>
      </c>
      <c r="O674" t="s">
        <v>7273</v>
      </c>
    </row>
    <row r="675" spans="1:15">
      <c r="A675" t="s">
        <v>7274</v>
      </c>
      <c r="B675" t="s">
        <v>16</v>
      </c>
      <c r="C675" t="s">
        <v>7275</v>
      </c>
      <c r="D675" t="s">
        <v>7276</v>
      </c>
      <c r="E675" s="1">
        <v>36962</v>
      </c>
      <c r="F675" t="s">
        <v>16</v>
      </c>
      <c r="G675" t="s">
        <v>19</v>
      </c>
      <c r="H675" t="s">
        <v>7277</v>
      </c>
      <c r="I675" t="s">
        <v>7278</v>
      </c>
      <c r="J675" t="s">
        <v>7279</v>
      </c>
      <c r="K675" t="s">
        <v>7280</v>
      </c>
      <c r="L675" t="s">
        <v>7281</v>
      </c>
      <c r="M675" t="s">
        <v>7282</v>
      </c>
      <c r="N675" t="s">
        <v>7283</v>
      </c>
      <c r="O675" t="s">
        <v>7284</v>
      </c>
    </row>
    <row r="676" spans="1:15">
      <c r="A676" t="s">
        <v>7285</v>
      </c>
      <c r="B676" t="s">
        <v>16</v>
      </c>
      <c r="C676" t="s">
        <v>7286</v>
      </c>
      <c r="D676" t="s">
        <v>7287</v>
      </c>
      <c r="E676" s="1">
        <v>36021</v>
      </c>
      <c r="F676" t="s">
        <v>16</v>
      </c>
      <c r="G676" t="s">
        <v>555</v>
      </c>
      <c r="H676" t="s">
        <v>7288</v>
      </c>
      <c r="I676" t="s">
        <v>7289</v>
      </c>
      <c r="J676" t="e">
        <f>--IPO上市及以后未透露弘晖投资广发信德-广发证券</f>
        <v>#NAME?</v>
      </c>
      <c r="K676" t="s">
        <v>7290</v>
      </c>
      <c r="L676" t="s">
        <v>7291</v>
      </c>
      <c r="M676" t="s">
        <v>6619</v>
      </c>
      <c r="N676" t="s">
        <v>7292</v>
      </c>
      <c r="O676" t="s">
        <v>7293</v>
      </c>
    </row>
    <row r="677" spans="1:15">
      <c r="A677" t="s">
        <v>7294</v>
      </c>
      <c r="B677" t="s">
        <v>16</v>
      </c>
      <c r="C677" t="s">
        <v>7295</v>
      </c>
      <c r="D677" t="s">
        <v>7296</v>
      </c>
      <c r="E677" s="1">
        <v>35997</v>
      </c>
      <c r="F677" t="s">
        <v>16</v>
      </c>
      <c r="G677" t="s">
        <v>750</v>
      </c>
      <c r="H677" t="s">
        <v>7297</v>
      </c>
      <c r="I677" t="s">
        <v>7298</v>
      </c>
      <c r="J677" t="s">
        <v>7299</v>
      </c>
      <c r="K677" t="s">
        <v>7300</v>
      </c>
      <c r="L677" t="s">
        <v>7301</v>
      </c>
      <c r="M677" t="s">
        <v>7302</v>
      </c>
      <c r="N677" t="s">
        <v>7303</v>
      </c>
      <c r="O677" t="s">
        <v>7304</v>
      </c>
    </row>
    <row r="678" spans="1:15">
      <c r="A678" t="s">
        <v>7305</v>
      </c>
      <c r="B678" t="s">
        <v>16</v>
      </c>
      <c r="C678" t="s">
        <v>7306</v>
      </c>
      <c r="D678" t="s">
        <v>7307</v>
      </c>
      <c r="E678" s="1">
        <v>36272</v>
      </c>
      <c r="F678" t="s">
        <v>16</v>
      </c>
      <c r="G678" t="s">
        <v>42</v>
      </c>
      <c r="H678" t="s">
        <v>7308</v>
      </c>
      <c r="I678" t="s">
        <v>7309</v>
      </c>
      <c r="J678" t="s">
        <v>7310</v>
      </c>
      <c r="K678" t="s">
        <v>7311</v>
      </c>
      <c r="L678" t="s">
        <v>7312</v>
      </c>
      <c r="M678" t="s">
        <v>7313</v>
      </c>
      <c r="N678" t="s">
        <v>7314</v>
      </c>
      <c r="O678" t="s">
        <v>7315</v>
      </c>
    </row>
    <row r="679" spans="1:15">
      <c r="A679" t="s">
        <v>7316</v>
      </c>
      <c r="B679" t="s">
        <v>7317</v>
      </c>
      <c r="C679" t="s">
        <v>7318</v>
      </c>
      <c r="D679" t="s">
        <v>7319</v>
      </c>
      <c r="E679" s="1">
        <v>40427</v>
      </c>
      <c r="F679">
        <v>9965318818</v>
      </c>
      <c r="G679" t="s">
        <v>7320</v>
      </c>
      <c r="I679" t="s">
        <v>7321</v>
      </c>
      <c r="J679" t="s">
        <v>7322</v>
      </c>
      <c r="K679" t="s">
        <v>7323</v>
      </c>
      <c r="L679" t="s">
        <v>7324</v>
      </c>
      <c r="M679" t="s">
        <v>7325</v>
      </c>
      <c r="N679" t="s">
        <v>7326</v>
      </c>
      <c r="O679" t="s">
        <v>7327</v>
      </c>
    </row>
    <row r="680" spans="1:15">
      <c r="A680" t="s">
        <v>7328</v>
      </c>
      <c r="B680" t="s">
        <v>16</v>
      </c>
      <c r="C680" t="s">
        <v>7329</v>
      </c>
      <c r="D680" t="s">
        <v>7330</v>
      </c>
      <c r="E680" s="1">
        <v>33969</v>
      </c>
      <c r="F680" t="s">
        <v>16</v>
      </c>
      <c r="G680" t="s">
        <v>876</v>
      </c>
      <c r="H680" t="s">
        <v>7331</v>
      </c>
      <c r="I680" t="s">
        <v>7332</v>
      </c>
      <c r="J680" t="s">
        <v>7333</v>
      </c>
      <c r="K680" t="s">
        <v>7334</v>
      </c>
      <c r="L680" t="s">
        <v>7335</v>
      </c>
      <c r="M680" t="s">
        <v>7336</v>
      </c>
      <c r="N680" t="s">
        <v>7337</v>
      </c>
      <c r="O680" t="s">
        <v>7338</v>
      </c>
    </row>
    <row r="681" spans="1:15">
      <c r="A681" t="s">
        <v>7339</v>
      </c>
      <c r="B681" t="s">
        <v>16</v>
      </c>
      <c r="C681" t="s">
        <v>7340</v>
      </c>
      <c r="D681" t="s">
        <v>7341</v>
      </c>
      <c r="E681" s="1">
        <v>32503</v>
      </c>
      <c r="F681" t="s">
        <v>16</v>
      </c>
      <c r="G681" t="s">
        <v>42</v>
      </c>
      <c r="H681" t="s">
        <v>7342</v>
      </c>
      <c r="I681" t="s">
        <v>7343</v>
      </c>
      <c r="J681" t="s">
        <v>7344</v>
      </c>
      <c r="K681" t="s">
        <v>7345</v>
      </c>
      <c r="L681" t="s">
        <v>7346</v>
      </c>
      <c r="M681" t="s">
        <v>7347</v>
      </c>
      <c r="N681" t="s">
        <v>7348</v>
      </c>
      <c r="O681" t="s">
        <v>7349</v>
      </c>
    </row>
    <row r="682" spans="1:15">
      <c r="A682" t="s">
        <v>7350</v>
      </c>
      <c r="B682" t="s">
        <v>7351</v>
      </c>
      <c r="C682" t="s">
        <v>7352</v>
      </c>
      <c r="D682" t="s">
        <v>7353</v>
      </c>
      <c r="E682" s="1">
        <v>40115</v>
      </c>
      <c r="F682" t="s">
        <v>7354</v>
      </c>
      <c r="G682" t="s">
        <v>42</v>
      </c>
      <c r="H682" t="s">
        <v>7355</v>
      </c>
      <c r="I682" t="s">
        <v>7356</v>
      </c>
      <c r="J682" t="s">
        <v>7357</v>
      </c>
      <c r="K682" t="s">
        <v>7358</v>
      </c>
      <c r="L682" t="s">
        <v>2516</v>
      </c>
      <c r="M682" t="s">
        <v>7359</v>
      </c>
      <c r="N682" t="s">
        <v>7360</v>
      </c>
      <c r="O682" t="s">
        <v>7361</v>
      </c>
    </row>
    <row r="683" spans="1:15">
      <c r="A683" t="s">
        <v>7362</v>
      </c>
      <c r="B683" t="s">
        <v>7363</v>
      </c>
      <c r="C683" t="s">
        <v>7364</v>
      </c>
      <c r="D683" t="s">
        <v>7365</v>
      </c>
      <c r="E683" s="1">
        <v>39952</v>
      </c>
      <c r="F683" t="s">
        <v>7366</v>
      </c>
      <c r="G683" t="s">
        <v>42</v>
      </c>
      <c r="H683" t="s">
        <v>7367</v>
      </c>
      <c r="I683" t="s">
        <v>7368</v>
      </c>
      <c r="J683" t="s">
        <v>7369</v>
      </c>
      <c r="L683" t="s">
        <v>7370</v>
      </c>
      <c r="M683" t="s">
        <v>7371</v>
      </c>
      <c r="N683" t="s">
        <v>7372</v>
      </c>
      <c r="O683" t="s">
        <v>7373</v>
      </c>
    </row>
    <row r="684" spans="1:15">
      <c r="A684" t="s">
        <v>7374</v>
      </c>
      <c r="B684" t="s">
        <v>16</v>
      </c>
      <c r="C684" t="s">
        <v>7375</v>
      </c>
      <c r="D684" t="s">
        <v>7376</v>
      </c>
      <c r="E684" s="1">
        <v>37587</v>
      </c>
      <c r="F684" t="s">
        <v>16</v>
      </c>
      <c r="G684" t="s">
        <v>55</v>
      </c>
      <c r="H684" t="s">
        <v>7377</v>
      </c>
      <c r="I684" t="s">
        <v>7378</v>
      </c>
      <c r="J684" t="s">
        <v>7379</v>
      </c>
      <c r="K684" t="s">
        <v>7380</v>
      </c>
      <c r="L684" t="s">
        <v>7381</v>
      </c>
      <c r="M684" t="s">
        <v>7382</v>
      </c>
      <c r="N684" t="s">
        <v>7383</v>
      </c>
      <c r="O684" t="s">
        <v>7384</v>
      </c>
    </row>
    <row r="685" spans="1:15">
      <c r="A685" t="s">
        <v>7385</v>
      </c>
      <c r="B685" t="s">
        <v>16</v>
      </c>
      <c r="C685" t="s">
        <v>7386</v>
      </c>
      <c r="D685" t="s">
        <v>236</v>
      </c>
      <c r="E685" s="1">
        <v>33996</v>
      </c>
      <c r="F685" t="s">
        <v>16</v>
      </c>
      <c r="G685" t="s">
        <v>876</v>
      </c>
      <c r="H685" t="s">
        <v>7387</v>
      </c>
      <c r="I685" t="s">
        <v>7388</v>
      </c>
      <c r="J685" t="s">
        <v>7389</v>
      </c>
      <c r="K685" t="s">
        <v>7390</v>
      </c>
      <c r="L685" t="s">
        <v>7391</v>
      </c>
      <c r="M685" t="s">
        <v>242</v>
      </c>
      <c r="N685" t="s">
        <v>7392</v>
      </c>
      <c r="O685" t="s">
        <v>7393</v>
      </c>
    </row>
    <row r="686" spans="1:15">
      <c r="A686" t="s">
        <v>7394</v>
      </c>
      <c r="B686" t="s">
        <v>16</v>
      </c>
      <c r="C686" t="s">
        <v>7395</v>
      </c>
      <c r="D686" t="s">
        <v>7396</v>
      </c>
      <c r="E686" s="1">
        <v>35299</v>
      </c>
      <c r="F686" t="s">
        <v>16</v>
      </c>
      <c r="G686" t="s">
        <v>555</v>
      </c>
      <c r="H686" t="s">
        <v>7397</v>
      </c>
      <c r="I686" t="s">
        <v>7398</v>
      </c>
      <c r="J686" t="s">
        <v>6169</v>
      </c>
      <c r="K686" t="s">
        <v>7399</v>
      </c>
      <c r="L686" t="s">
        <v>7400</v>
      </c>
      <c r="M686" t="s">
        <v>7401</v>
      </c>
      <c r="N686" t="s">
        <v>7402</v>
      </c>
      <c r="O686" t="s">
        <v>7403</v>
      </c>
    </row>
    <row r="687" spans="1:15">
      <c r="A687" t="s">
        <v>7404</v>
      </c>
      <c r="B687" t="s">
        <v>7405</v>
      </c>
      <c r="C687" t="s">
        <v>7406</v>
      </c>
      <c r="D687" t="s">
        <v>7407</v>
      </c>
      <c r="E687" s="1">
        <v>35240</v>
      </c>
      <c r="F687" t="s">
        <v>7408</v>
      </c>
      <c r="G687" t="s">
        <v>42</v>
      </c>
      <c r="H687" t="s">
        <v>7409</v>
      </c>
      <c r="I687" t="s">
        <v>7410</v>
      </c>
      <c r="J687" t="s">
        <v>7411</v>
      </c>
      <c r="K687" t="s">
        <v>7412</v>
      </c>
      <c r="L687" t="s">
        <v>7413</v>
      </c>
      <c r="M687" t="s">
        <v>7414</v>
      </c>
      <c r="N687" t="s">
        <v>7415</v>
      </c>
      <c r="O687" t="s">
        <v>7416</v>
      </c>
    </row>
    <row r="688" spans="1:15">
      <c r="A688" t="s">
        <v>7417</v>
      </c>
      <c r="B688" t="s">
        <v>16</v>
      </c>
      <c r="C688" t="s">
        <v>7418</v>
      </c>
      <c r="D688" t="s">
        <v>7419</v>
      </c>
      <c r="E688" s="1">
        <v>38827</v>
      </c>
      <c r="F688" t="s">
        <v>16</v>
      </c>
      <c r="G688" t="s">
        <v>346</v>
      </c>
      <c r="H688" t="s">
        <v>7420</v>
      </c>
      <c r="I688" t="s">
        <v>7421</v>
      </c>
      <c r="J688" t="s">
        <v>7422</v>
      </c>
      <c r="K688" t="s">
        <v>7423</v>
      </c>
      <c r="L688" t="s">
        <v>7424</v>
      </c>
      <c r="M688" t="s">
        <v>7425</v>
      </c>
      <c r="N688" t="s">
        <v>7426</v>
      </c>
      <c r="O688" t="s">
        <v>7427</v>
      </c>
    </row>
    <row r="689" spans="1:15">
      <c r="A689" t="s">
        <v>7428</v>
      </c>
      <c r="B689" t="s">
        <v>16</v>
      </c>
      <c r="C689" t="s">
        <v>7429</v>
      </c>
      <c r="D689" t="s">
        <v>7430</v>
      </c>
      <c r="E689" s="1">
        <v>36568</v>
      </c>
      <c r="F689" t="s">
        <v>16</v>
      </c>
      <c r="G689" t="s">
        <v>42</v>
      </c>
      <c r="H689" t="s">
        <v>7431</v>
      </c>
      <c r="I689" t="s">
        <v>7432</v>
      </c>
      <c r="J689" t="s">
        <v>7433</v>
      </c>
      <c r="K689" t="s">
        <v>7434</v>
      </c>
      <c r="L689" t="s">
        <v>7435</v>
      </c>
      <c r="M689" t="s">
        <v>7436</v>
      </c>
      <c r="N689" t="s">
        <v>7437</v>
      </c>
      <c r="O689" t="s">
        <v>7438</v>
      </c>
    </row>
    <row r="690" spans="1:15">
      <c r="A690" t="s">
        <v>7439</v>
      </c>
      <c r="B690" t="s">
        <v>16</v>
      </c>
      <c r="C690" t="s">
        <v>7440</v>
      </c>
      <c r="D690" t="s">
        <v>7441</v>
      </c>
      <c r="E690" s="1">
        <v>37603</v>
      </c>
      <c r="F690" t="s">
        <v>16</v>
      </c>
      <c r="G690" t="s">
        <v>42</v>
      </c>
      <c r="H690" t="s">
        <v>7442</v>
      </c>
      <c r="I690" t="s">
        <v>7443</v>
      </c>
      <c r="J690" t="s">
        <v>7444</v>
      </c>
      <c r="K690" t="s">
        <v>7445</v>
      </c>
      <c r="L690" t="s">
        <v>7446</v>
      </c>
      <c r="M690" t="s">
        <v>7447</v>
      </c>
      <c r="N690" t="s">
        <v>7448</v>
      </c>
      <c r="O690" t="s">
        <v>7449</v>
      </c>
    </row>
    <row r="691" spans="1:15">
      <c r="A691" t="s">
        <v>7450</v>
      </c>
      <c r="B691" t="s">
        <v>16</v>
      </c>
      <c r="C691" t="s">
        <v>7451</v>
      </c>
      <c r="D691" t="s">
        <v>7452</v>
      </c>
      <c r="E691" s="1">
        <v>37306</v>
      </c>
      <c r="F691" t="s">
        <v>16</v>
      </c>
      <c r="G691" t="s">
        <v>19</v>
      </c>
      <c r="H691" t="s">
        <v>7453</v>
      </c>
      <c r="I691" t="s">
        <v>7454</v>
      </c>
      <c r="J691" t="s">
        <v>7455</v>
      </c>
      <c r="K691" t="s">
        <v>7456</v>
      </c>
      <c r="L691" t="s">
        <v>7457</v>
      </c>
      <c r="M691" t="s">
        <v>7458</v>
      </c>
      <c r="N691" t="s">
        <v>7459</v>
      </c>
      <c r="O691" t="s">
        <v>7460</v>
      </c>
    </row>
    <row r="692" spans="1:15">
      <c r="A692" t="s">
        <v>7461</v>
      </c>
      <c r="B692" t="s">
        <v>4202</v>
      </c>
      <c r="C692" t="s">
        <v>7462</v>
      </c>
      <c r="D692" t="s">
        <v>7463</v>
      </c>
      <c r="E692" s="1">
        <v>37271</v>
      </c>
      <c r="F692">
        <v>2150504740</v>
      </c>
      <c r="G692" t="s">
        <v>55</v>
      </c>
      <c r="H692" t="s">
        <v>7464</v>
      </c>
      <c r="I692" t="s">
        <v>7465</v>
      </c>
      <c r="J692" t="s">
        <v>7466</v>
      </c>
      <c r="L692" t="s">
        <v>7467</v>
      </c>
      <c r="M692" t="s">
        <v>7468</v>
      </c>
      <c r="N692" t="s">
        <v>7469</v>
      </c>
      <c r="O692" t="s">
        <v>7470</v>
      </c>
    </row>
    <row r="693" spans="1:15">
      <c r="A693" t="s">
        <v>7471</v>
      </c>
      <c r="B693" t="s">
        <v>7472</v>
      </c>
      <c r="C693" t="s">
        <v>7473</v>
      </c>
      <c r="D693" t="s">
        <v>7474</v>
      </c>
      <c r="E693" s="1">
        <v>35943</v>
      </c>
      <c r="F693" t="s">
        <v>7475</v>
      </c>
      <c r="G693" t="s">
        <v>7476</v>
      </c>
      <c r="I693" t="s">
        <v>7477</v>
      </c>
      <c r="J693" t="s">
        <v>7478</v>
      </c>
      <c r="K693" t="s">
        <v>7479</v>
      </c>
      <c r="L693" t="s">
        <v>7480</v>
      </c>
      <c r="M693" t="s">
        <v>7481</v>
      </c>
      <c r="N693" t="s">
        <v>7482</v>
      </c>
      <c r="O693" t="s">
        <v>7483</v>
      </c>
    </row>
    <row r="694" spans="1:15">
      <c r="A694" t="s">
        <v>7484</v>
      </c>
      <c r="B694" t="s">
        <v>4413</v>
      </c>
      <c r="C694" t="s">
        <v>7485</v>
      </c>
      <c r="D694" t="s">
        <v>7486</v>
      </c>
      <c r="E694" s="1">
        <v>34694</v>
      </c>
      <c r="F694" t="s">
        <v>7487</v>
      </c>
      <c r="G694" t="s">
        <v>169</v>
      </c>
      <c r="H694" t="s">
        <v>7488</v>
      </c>
      <c r="I694" t="s">
        <v>7489</v>
      </c>
      <c r="J694" t="s">
        <v>7490</v>
      </c>
      <c r="K694" t="s">
        <v>7491</v>
      </c>
      <c r="L694" t="s">
        <v>7492</v>
      </c>
      <c r="M694" t="s">
        <v>7493</v>
      </c>
      <c r="N694" t="s">
        <v>7494</v>
      </c>
      <c r="O694" t="s">
        <v>7495</v>
      </c>
    </row>
    <row r="695" spans="1:15">
      <c r="A695" t="s">
        <v>7496</v>
      </c>
      <c r="B695" t="s">
        <v>16</v>
      </c>
      <c r="C695" t="s">
        <v>16</v>
      </c>
      <c r="D695" t="s">
        <v>16</v>
      </c>
      <c r="E695" t="s">
        <v>474</v>
      </c>
      <c r="F695" t="s">
        <v>16</v>
      </c>
      <c r="G695" t="s">
        <v>1848</v>
      </c>
      <c r="I695" t="s">
        <v>7497</v>
      </c>
      <c r="J695" t="s">
        <v>7498</v>
      </c>
      <c r="L695" t="s">
        <v>7499</v>
      </c>
      <c r="M695" t="s">
        <v>7500</v>
      </c>
      <c r="N695" t="s">
        <v>118</v>
      </c>
      <c r="O695" t="s">
        <v>7501</v>
      </c>
    </row>
    <row r="696" spans="1:15">
      <c r="A696" t="s">
        <v>7502</v>
      </c>
      <c r="B696" t="s">
        <v>16</v>
      </c>
      <c r="C696" t="s">
        <v>7503</v>
      </c>
      <c r="D696" t="s">
        <v>7504</v>
      </c>
      <c r="E696" s="1">
        <v>37124</v>
      </c>
      <c r="F696" t="s">
        <v>16</v>
      </c>
      <c r="G696" t="s">
        <v>42</v>
      </c>
      <c r="H696" t="s">
        <v>7505</v>
      </c>
      <c r="I696" t="s">
        <v>7506</v>
      </c>
      <c r="J696" t="s">
        <v>7507</v>
      </c>
      <c r="K696" t="s">
        <v>7508</v>
      </c>
      <c r="L696" t="s">
        <v>7509</v>
      </c>
      <c r="M696" t="s">
        <v>7510</v>
      </c>
      <c r="N696" t="s">
        <v>7511</v>
      </c>
      <c r="O696" t="s">
        <v>7512</v>
      </c>
    </row>
    <row r="697" spans="1:15">
      <c r="A697" t="s">
        <v>7513</v>
      </c>
      <c r="B697" t="s">
        <v>16</v>
      </c>
      <c r="C697" t="s">
        <v>7514</v>
      </c>
      <c r="D697" t="s">
        <v>16</v>
      </c>
      <c r="E697" t="s">
        <v>474</v>
      </c>
      <c r="F697" t="s">
        <v>7515</v>
      </c>
      <c r="G697" t="s">
        <v>7516</v>
      </c>
      <c r="I697" t="s">
        <v>649</v>
      </c>
      <c r="J697" t="s">
        <v>7517</v>
      </c>
      <c r="L697" t="s">
        <v>7518</v>
      </c>
      <c r="M697" t="s">
        <v>7519</v>
      </c>
      <c r="N697" t="s">
        <v>118</v>
      </c>
      <c r="O697" t="s">
        <v>7520</v>
      </c>
    </row>
    <row r="698" spans="1:15">
      <c r="A698" t="s">
        <v>7521</v>
      </c>
      <c r="B698" t="s">
        <v>7522</v>
      </c>
      <c r="C698" t="s">
        <v>7523</v>
      </c>
      <c r="D698" t="s">
        <v>7524</v>
      </c>
      <c r="E698" s="1">
        <v>38138</v>
      </c>
      <c r="F698">
        <v>62971199</v>
      </c>
      <c r="G698" t="s">
        <v>147</v>
      </c>
      <c r="I698" t="s">
        <v>7525</v>
      </c>
      <c r="J698" t="s">
        <v>7526</v>
      </c>
      <c r="K698" t="s">
        <v>7527</v>
      </c>
      <c r="L698" t="s">
        <v>7528</v>
      </c>
      <c r="M698" t="s">
        <v>7529</v>
      </c>
      <c r="N698" t="s">
        <v>7530</v>
      </c>
      <c r="O698" t="s">
        <v>7531</v>
      </c>
    </row>
    <row r="699" spans="1:15">
      <c r="A699" t="s">
        <v>7532</v>
      </c>
      <c r="B699" t="s">
        <v>16</v>
      </c>
      <c r="C699" t="s">
        <v>7533</v>
      </c>
      <c r="D699" t="s">
        <v>7534</v>
      </c>
      <c r="E699" s="1">
        <v>35566</v>
      </c>
      <c r="F699" t="s">
        <v>16</v>
      </c>
      <c r="G699" t="s">
        <v>147</v>
      </c>
      <c r="H699" t="s">
        <v>7535</v>
      </c>
      <c r="I699" t="s">
        <v>7536</v>
      </c>
      <c r="J699" t="s">
        <v>7537</v>
      </c>
      <c r="L699" t="s">
        <v>7538</v>
      </c>
      <c r="M699" t="s">
        <v>7539</v>
      </c>
      <c r="N699" t="s">
        <v>7540</v>
      </c>
      <c r="O699" t="s">
        <v>7541</v>
      </c>
    </row>
    <row r="700" spans="1:15">
      <c r="A700" t="s">
        <v>7542</v>
      </c>
      <c r="B700" t="s">
        <v>7543</v>
      </c>
      <c r="C700" t="s">
        <v>7544</v>
      </c>
      <c r="D700" t="s">
        <v>7545</v>
      </c>
      <c r="E700" s="1">
        <v>34821</v>
      </c>
      <c r="F700">
        <v>1082166688</v>
      </c>
      <c r="G700" t="s">
        <v>147</v>
      </c>
      <c r="I700" t="s">
        <v>7546</v>
      </c>
      <c r="J700" t="s">
        <v>7547</v>
      </c>
      <c r="K700" t="s">
        <v>7548</v>
      </c>
      <c r="L700" t="s">
        <v>7549</v>
      </c>
      <c r="M700" t="s">
        <v>7550</v>
      </c>
      <c r="N700" t="s">
        <v>7551</v>
      </c>
      <c r="O700" t="s">
        <v>7552</v>
      </c>
    </row>
    <row r="701" spans="1:15">
      <c r="A701" t="s">
        <v>7553</v>
      </c>
      <c r="B701" t="s">
        <v>16</v>
      </c>
      <c r="C701" t="s">
        <v>7554</v>
      </c>
      <c r="D701" t="s">
        <v>7555</v>
      </c>
      <c r="E701" s="1">
        <v>34117</v>
      </c>
      <c r="F701" t="s">
        <v>16</v>
      </c>
      <c r="G701" t="s">
        <v>750</v>
      </c>
      <c r="H701" t="s">
        <v>7556</v>
      </c>
      <c r="I701" t="s">
        <v>7557</v>
      </c>
      <c r="J701" t="s">
        <v>7558</v>
      </c>
      <c r="K701" t="s">
        <v>7559</v>
      </c>
      <c r="L701" t="s">
        <v>7560</v>
      </c>
      <c r="M701" t="s">
        <v>7561</v>
      </c>
      <c r="N701" t="s">
        <v>7562</v>
      </c>
      <c r="O701" t="s">
        <v>7563</v>
      </c>
    </row>
    <row r="702" spans="1:15">
      <c r="A702" t="s">
        <v>7564</v>
      </c>
      <c r="B702" t="s">
        <v>7565</v>
      </c>
      <c r="C702" t="s">
        <v>7566</v>
      </c>
      <c r="D702" t="s">
        <v>7567</v>
      </c>
      <c r="E702" s="1">
        <v>39352</v>
      </c>
      <c r="F702">
        <v>58209943</v>
      </c>
      <c r="G702" t="s">
        <v>147</v>
      </c>
      <c r="H702" t="s">
        <v>7568</v>
      </c>
      <c r="I702" t="s">
        <v>7569</v>
      </c>
      <c r="J702" t="s">
        <v>7570</v>
      </c>
      <c r="L702" t="s">
        <v>7571</v>
      </c>
      <c r="M702" t="s">
        <v>7572</v>
      </c>
      <c r="N702" t="s">
        <v>7573</v>
      </c>
      <c r="O702" t="s">
        <v>7574</v>
      </c>
    </row>
    <row r="703" spans="1:15">
      <c r="A703" t="s">
        <v>7575</v>
      </c>
      <c r="B703" t="s">
        <v>16</v>
      </c>
      <c r="C703" t="s">
        <v>7576</v>
      </c>
      <c r="D703" t="s">
        <v>7577</v>
      </c>
      <c r="E703" s="1">
        <v>37215</v>
      </c>
      <c r="F703" t="s">
        <v>16</v>
      </c>
      <c r="G703" t="s">
        <v>19</v>
      </c>
      <c r="H703" t="s">
        <v>7578</v>
      </c>
      <c r="I703" t="s">
        <v>7579</v>
      </c>
      <c r="J703" t="s">
        <v>7580</v>
      </c>
      <c r="K703" t="s">
        <v>7581</v>
      </c>
      <c r="L703" t="s">
        <v>7582</v>
      </c>
      <c r="M703" t="s">
        <v>7583</v>
      </c>
      <c r="N703" t="s">
        <v>7584</v>
      </c>
      <c r="O703" t="s">
        <v>7585</v>
      </c>
    </row>
    <row r="704" spans="1:15">
      <c r="A704" t="s">
        <v>7586</v>
      </c>
      <c r="B704" t="s">
        <v>16</v>
      </c>
      <c r="C704" t="s">
        <v>7587</v>
      </c>
      <c r="D704" t="s">
        <v>7588</v>
      </c>
      <c r="E704" s="1">
        <v>37455</v>
      </c>
      <c r="F704" t="s">
        <v>16</v>
      </c>
      <c r="G704" t="s">
        <v>19</v>
      </c>
      <c r="H704" t="s">
        <v>7589</v>
      </c>
      <c r="I704" t="s">
        <v>7590</v>
      </c>
      <c r="J704" t="s">
        <v>7591</v>
      </c>
      <c r="K704" t="s">
        <v>7592</v>
      </c>
      <c r="L704" t="s">
        <v>7593</v>
      </c>
      <c r="M704" t="s">
        <v>7594</v>
      </c>
      <c r="N704" t="s">
        <v>7595</v>
      </c>
      <c r="O704" t="s">
        <v>7596</v>
      </c>
    </row>
    <row r="705" spans="1:15">
      <c r="A705" t="s">
        <v>7597</v>
      </c>
      <c r="B705" t="s">
        <v>7598</v>
      </c>
      <c r="C705" t="s">
        <v>7599</v>
      </c>
      <c r="D705" t="s">
        <v>7600</v>
      </c>
      <c r="E705" s="1">
        <v>38538</v>
      </c>
      <c r="F705" t="s">
        <v>7601</v>
      </c>
      <c r="G705" t="s">
        <v>55</v>
      </c>
      <c r="H705" t="s">
        <v>7602</v>
      </c>
      <c r="I705" t="s">
        <v>7603</v>
      </c>
      <c r="J705" t="s">
        <v>7604</v>
      </c>
      <c r="L705" t="s">
        <v>7605</v>
      </c>
      <c r="M705" t="s">
        <v>7606</v>
      </c>
      <c r="N705" t="s">
        <v>7607</v>
      </c>
      <c r="O705" t="s">
        <v>7608</v>
      </c>
    </row>
    <row r="706" spans="1:15">
      <c r="A706" t="s">
        <v>7609</v>
      </c>
      <c r="B706" t="s">
        <v>16</v>
      </c>
      <c r="C706" t="s">
        <v>7610</v>
      </c>
      <c r="D706" t="s">
        <v>3290</v>
      </c>
      <c r="E706" s="1">
        <v>38691</v>
      </c>
      <c r="F706" t="s">
        <v>16</v>
      </c>
      <c r="G706" t="s">
        <v>147</v>
      </c>
      <c r="H706" t="s">
        <v>7611</v>
      </c>
      <c r="I706" t="s">
        <v>7612</v>
      </c>
      <c r="J706" t="s">
        <v>7613</v>
      </c>
      <c r="L706" t="s">
        <v>7614</v>
      </c>
      <c r="M706" t="s">
        <v>7615</v>
      </c>
      <c r="N706" t="s">
        <v>7616</v>
      </c>
      <c r="O706" t="s">
        <v>7617</v>
      </c>
    </row>
    <row r="707" spans="1:15">
      <c r="A707" t="s">
        <v>7618</v>
      </c>
      <c r="B707" t="s">
        <v>16</v>
      </c>
      <c r="C707" t="s">
        <v>7619</v>
      </c>
      <c r="D707" t="s">
        <v>7620</v>
      </c>
      <c r="E707" s="1">
        <v>37195</v>
      </c>
      <c r="F707" t="s">
        <v>16</v>
      </c>
      <c r="G707" t="s">
        <v>19</v>
      </c>
      <c r="H707" t="s">
        <v>7621</v>
      </c>
      <c r="I707" t="s">
        <v>7622</v>
      </c>
      <c r="J707" t="s">
        <v>7623</v>
      </c>
      <c r="K707" t="s">
        <v>7624</v>
      </c>
      <c r="L707" t="s">
        <v>7625</v>
      </c>
      <c r="M707" t="s">
        <v>7626</v>
      </c>
      <c r="N707" t="s">
        <v>7627</v>
      </c>
      <c r="O707" t="s">
        <v>7628</v>
      </c>
    </row>
    <row r="708" spans="1:15">
      <c r="A708" t="s">
        <v>7629</v>
      </c>
      <c r="B708" t="s">
        <v>16</v>
      </c>
      <c r="C708" t="s">
        <v>7630</v>
      </c>
      <c r="D708" t="s">
        <v>7631</v>
      </c>
      <c r="E708" s="1">
        <v>35849</v>
      </c>
      <c r="F708" t="s">
        <v>16</v>
      </c>
      <c r="G708" t="s">
        <v>485</v>
      </c>
      <c r="H708" t="s">
        <v>7632</v>
      </c>
      <c r="I708" t="s">
        <v>7633</v>
      </c>
      <c r="J708" t="s">
        <v>7634</v>
      </c>
      <c r="K708" t="s">
        <v>7635</v>
      </c>
      <c r="L708" t="s">
        <v>7636</v>
      </c>
      <c r="M708" t="s">
        <v>7637</v>
      </c>
      <c r="N708" t="s">
        <v>7638</v>
      </c>
      <c r="O708" t="s">
        <v>7639</v>
      </c>
    </row>
    <row r="709" spans="1:15">
      <c r="A709" t="s">
        <v>7640</v>
      </c>
      <c r="B709" t="s">
        <v>16</v>
      </c>
      <c r="C709" t="s">
        <v>7641</v>
      </c>
      <c r="D709" t="s">
        <v>7642</v>
      </c>
      <c r="E709" s="1">
        <v>37231</v>
      </c>
      <c r="F709" t="s">
        <v>16</v>
      </c>
      <c r="G709" t="s">
        <v>147</v>
      </c>
      <c r="H709" t="s">
        <v>7643</v>
      </c>
      <c r="I709" t="s">
        <v>7644</v>
      </c>
      <c r="J709" t="s">
        <v>7645</v>
      </c>
      <c r="L709" t="s">
        <v>7646</v>
      </c>
      <c r="M709" t="s">
        <v>7647</v>
      </c>
      <c r="N709" t="s">
        <v>7648</v>
      </c>
      <c r="O709" t="s">
        <v>7649</v>
      </c>
    </row>
    <row r="710" spans="1:15">
      <c r="A710" t="s">
        <v>7650</v>
      </c>
      <c r="B710" t="s">
        <v>16</v>
      </c>
      <c r="C710" t="s">
        <v>7651</v>
      </c>
      <c r="D710" t="s">
        <v>7652</v>
      </c>
      <c r="E710" s="1">
        <v>37798</v>
      </c>
      <c r="F710" t="s">
        <v>16</v>
      </c>
      <c r="G710" t="s">
        <v>55</v>
      </c>
      <c r="H710" t="s">
        <v>7653</v>
      </c>
      <c r="I710" t="s">
        <v>7654</v>
      </c>
      <c r="J710" t="s">
        <v>7655</v>
      </c>
      <c r="K710" t="s">
        <v>7656</v>
      </c>
      <c r="L710" t="s">
        <v>7657</v>
      </c>
      <c r="M710" t="s">
        <v>7658</v>
      </c>
      <c r="N710" t="s">
        <v>7659</v>
      </c>
      <c r="O710" t="s">
        <v>7660</v>
      </c>
    </row>
    <row r="711" spans="1:15">
      <c r="A711" t="s">
        <v>7661</v>
      </c>
      <c r="B711" t="s">
        <v>7662</v>
      </c>
      <c r="C711" t="s">
        <v>7663</v>
      </c>
      <c r="D711" t="s">
        <v>7664</v>
      </c>
      <c r="E711" s="1">
        <v>36388</v>
      </c>
      <c r="F711" t="s">
        <v>7665</v>
      </c>
      <c r="G711" t="s">
        <v>147</v>
      </c>
      <c r="H711" t="s">
        <v>7666</v>
      </c>
      <c r="I711" t="s">
        <v>7667</v>
      </c>
      <c r="J711" t="s">
        <v>7668</v>
      </c>
      <c r="L711" t="s">
        <v>7669</v>
      </c>
      <c r="M711" t="s">
        <v>7670</v>
      </c>
      <c r="N711" t="s">
        <v>7671</v>
      </c>
      <c r="O711" t="s">
        <v>7672</v>
      </c>
    </row>
    <row r="712" spans="1:15">
      <c r="A712" t="s">
        <v>7673</v>
      </c>
      <c r="B712" t="s">
        <v>16</v>
      </c>
      <c r="C712" t="s">
        <v>7674</v>
      </c>
      <c r="D712" t="s">
        <v>7675</v>
      </c>
      <c r="E712" s="1">
        <v>35711</v>
      </c>
      <c r="F712" t="s">
        <v>16</v>
      </c>
      <c r="G712" t="s">
        <v>1221</v>
      </c>
      <c r="H712" t="s">
        <v>7676</v>
      </c>
      <c r="I712" t="s">
        <v>7677</v>
      </c>
      <c r="J712" t="s">
        <v>3516</v>
      </c>
      <c r="K712" t="s">
        <v>7678</v>
      </c>
      <c r="L712" t="s">
        <v>7679</v>
      </c>
      <c r="M712" t="s">
        <v>7680</v>
      </c>
      <c r="N712" t="s">
        <v>7681</v>
      </c>
      <c r="O712" t="s">
        <v>7682</v>
      </c>
    </row>
    <row r="713" spans="1:15">
      <c r="A713" t="s">
        <v>7683</v>
      </c>
      <c r="B713" t="s">
        <v>16</v>
      </c>
      <c r="C713" t="s">
        <v>7684</v>
      </c>
      <c r="D713" t="s">
        <v>7685</v>
      </c>
      <c r="E713" s="1">
        <v>37078</v>
      </c>
      <c r="F713" t="s">
        <v>16</v>
      </c>
      <c r="G713" t="s">
        <v>555</v>
      </c>
      <c r="H713" t="s">
        <v>7686</v>
      </c>
      <c r="I713" t="s">
        <v>7687</v>
      </c>
      <c r="J713" t="s">
        <v>7688</v>
      </c>
      <c r="K713" t="s">
        <v>7689</v>
      </c>
      <c r="L713" t="s">
        <v>7690</v>
      </c>
      <c r="M713" t="s">
        <v>7691</v>
      </c>
      <c r="N713" t="s">
        <v>7692</v>
      </c>
      <c r="O713" t="s">
        <v>7693</v>
      </c>
    </row>
    <row r="714" spans="1:15">
      <c r="A714" t="s">
        <v>7694</v>
      </c>
      <c r="B714" t="s">
        <v>16</v>
      </c>
      <c r="C714" t="s">
        <v>7695</v>
      </c>
      <c r="D714" t="s">
        <v>7696</v>
      </c>
      <c r="E714" s="1">
        <v>39160</v>
      </c>
      <c r="F714" t="s">
        <v>16</v>
      </c>
      <c r="G714" t="s">
        <v>485</v>
      </c>
      <c r="H714" t="s">
        <v>7697</v>
      </c>
      <c r="I714" t="s">
        <v>7698</v>
      </c>
      <c r="J714" t="s">
        <v>7699</v>
      </c>
      <c r="K714" t="s">
        <v>7700</v>
      </c>
      <c r="L714" t="s">
        <v>7701</v>
      </c>
      <c r="M714" t="s">
        <v>7702</v>
      </c>
      <c r="N714" t="s">
        <v>7703</v>
      </c>
      <c r="O714" t="s">
        <v>7704</v>
      </c>
    </row>
    <row r="715" spans="1:15">
      <c r="A715" t="s">
        <v>7705</v>
      </c>
      <c r="B715" t="s">
        <v>7706</v>
      </c>
      <c r="C715" t="s">
        <v>147</v>
      </c>
      <c r="D715" t="s">
        <v>7707</v>
      </c>
      <c r="E715" s="1">
        <v>42368</v>
      </c>
      <c r="F715" t="s">
        <v>16</v>
      </c>
      <c r="G715" t="s">
        <v>147</v>
      </c>
      <c r="H715" t="s">
        <v>7708</v>
      </c>
      <c r="I715" t="s">
        <v>7709</v>
      </c>
      <c r="J715" t="s">
        <v>7710</v>
      </c>
      <c r="K715" t="s">
        <v>7711</v>
      </c>
      <c r="L715" t="s">
        <v>7712</v>
      </c>
      <c r="M715" t="s">
        <v>7713</v>
      </c>
      <c r="N715" t="s">
        <v>7714</v>
      </c>
      <c r="O715" t="s">
        <v>7715</v>
      </c>
    </row>
    <row r="716" spans="1:15">
      <c r="A716" t="s">
        <v>7716</v>
      </c>
      <c r="B716" t="s">
        <v>16</v>
      </c>
      <c r="C716" t="s">
        <v>7717</v>
      </c>
      <c r="D716" t="s">
        <v>7718</v>
      </c>
      <c r="E716" s="1">
        <v>34128</v>
      </c>
      <c r="F716" t="s">
        <v>16</v>
      </c>
      <c r="G716" t="s">
        <v>453</v>
      </c>
      <c r="H716" t="s">
        <v>7719</v>
      </c>
      <c r="I716" t="s">
        <v>7720</v>
      </c>
      <c r="J716" t="s">
        <v>7721</v>
      </c>
      <c r="K716" t="s">
        <v>7722</v>
      </c>
      <c r="L716" t="s">
        <v>7723</v>
      </c>
      <c r="M716" t="s">
        <v>7724</v>
      </c>
      <c r="N716" t="s">
        <v>7725</v>
      </c>
      <c r="O716" t="s">
        <v>7726</v>
      </c>
    </row>
    <row r="717" spans="1:15">
      <c r="A717" t="s">
        <v>7727</v>
      </c>
      <c r="B717" t="s">
        <v>16</v>
      </c>
      <c r="C717" t="s">
        <v>7728</v>
      </c>
      <c r="D717" t="s">
        <v>7729</v>
      </c>
      <c r="E717" s="1">
        <v>36273</v>
      </c>
      <c r="F717" t="s">
        <v>16</v>
      </c>
      <c r="G717" t="s">
        <v>555</v>
      </c>
      <c r="H717" t="s">
        <v>7730</v>
      </c>
      <c r="I717" t="s">
        <v>7731</v>
      </c>
      <c r="J717" t="s">
        <v>7732</v>
      </c>
      <c r="K717" t="s">
        <v>7733</v>
      </c>
      <c r="L717" t="s">
        <v>7734</v>
      </c>
      <c r="M717" t="s">
        <v>7735</v>
      </c>
      <c r="N717" t="s">
        <v>7736</v>
      </c>
      <c r="O717" t="s">
        <v>7737</v>
      </c>
    </row>
    <row r="718" spans="1:15">
      <c r="A718" t="s">
        <v>7738</v>
      </c>
      <c r="B718" t="s">
        <v>7739</v>
      </c>
      <c r="C718" t="s">
        <v>7740</v>
      </c>
      <c r="D718" t="s">
        <v>7741</v>
      </c>
      <c r="E718" s="1">
        <v>40308</v>
      </c>
      <c r="F718" t="s">
        <v>16</v>
      </c>
      <c r="G718" t="s">
        <v>147</v>
      </c>
      <c r="H718" t="s">
        <v>7742</v>
      </c>
      <c r="I718" t="s">
        <v>7743</v>
      </c>
      <c r="J718" t="s">
        <v>7744</v>
      </c>
      <c r="L718" t="s">
        <v>7745</v>
      </c>
      <c r="M718" t="s">
        <v>7746</v>
      </c>
      <c r="N718" t="s">
        <v>7747</v>
      </c>
      <c r="O718" t="s">
        <v>7748</v>
      </c>
    </row>
    <row r="719" spans="1:15">
      <c r="A719" t="s">
        <v>7749</v>
      </c>
      <c r="B719" t="s">
        <v>16</v>
      </c>
      <c r="C719" t="s">
        <v>7750</v>
      </c>
      <c r="D719" t="s">
        <v>3269</v>
      </c>
      <c r="E719" s="1">
        <v>34883</v>
      </c>
      <c r="F719" t="s">
        <v>16</v>
      </c>
      <c r="G719" t="s">
        <v>555</v>
      </c>
      <c r="H719" t="s">
        <v>7751</v>
      </c>
      <c r="I719" t="s">
        <v>7752</v>
      </c>
      <c r="J719" t="s">
        <v>7753</v>
      </c>
      <c r="K719" t="s">
        <v>7754</v>
      </c>
      <c r="L719" t="s">
        <v>7755</v>
      </c>
      <c r="M719" t="s">
        <v>7756</v>
      </c>
      <c r="N719" t="s">
        <v>7757</v>
      </c>
      <c r="O719" t="s">
        <v>7758</v>
      </c>
    </row>
    <row r="720" spans="1:15">
      <c r="A720" t="s">
        <v>7759</v>
      </c>
      <c r="B720" t="s">
        <v>985</v>
      </c>
      <c r="C720" t="s">
        <v>7760</v>
      </c>
      <c r="D720" t="s">
        <v>7761</v>
      </c>
      <c r="E720" s="1">
        <v>36412</v>
      </c>
      <c r="F720" t="s">
        <v>7762</v>
      </c>
      <c r="G720" t="s">
        <v>147</v>
      </c>
      <c r="H720" t="s">
        <v>7763</v>
      </c>
      <c r="I720" t="s">
        <v>7764</v>
      </c>
      <c r="J720" t="s">
        <v>7765</v>
      </c>
      <c r="L720" t="s">
        <v>7766</v>
      </c>
      <c r="M720" t="s">
        <v>7767</v>
      </c>
      <c r="N720" t="s">
        <v>7768</v>
      </c>
      <c r="O720" t="s">
        <v>7769</v>
      </c>
    </row>
    <row r="721" spans="1:15">
      <c r="A721" t="s">
        <v>7770</v>
      </c>
      <c r="B721" t="s">
        <v>7771</v>
      </c>
      <c r="C721" t="s">
        <v>7772</v>
      </c>
      <c r="D721" t="s">
        <v>7773</v>
      </c>
      <c r="E721" s="1">
        <v>38104</v>
      </c>
      <c r="F721" t="s">
        <v>7774</v>
      </c>
      <c r="G721" t="s">
        <v>370</v>
      </c>
      <c r="H721" t="s">
        <v>7775</v>
      </c>
      <c r="I721" t="s">
        <v>7776</v>
      </c>
      <c r="J721" t="s">
        <v>7777</v>
      </c>
      <c r="L721" t="s">
        <v>7778</v>
      </c>
      <c r="M721" t="s">
        <v>7779</v>
      </c>
      <c r="N721" t="s">
        <v>7780</v>
      </c>
      <c r="O721" t="s">
        <v>7781</v>
      </c>
    </row>
    <row r="722" spans="1:15">
      <c r="A722" t="s">
        <v>7782</v>
      </c>
      <c r="B722" t="s">
        <v>7783</v>
      </c>
      <c r="C722" t="s">
        <v>7784</v>
      </c>
      <c r="D722" t="s">
        <v>7785</v>
      </c>
      <c r="E722" s="1">
        <v>37348</v>
      </c>
      <c r="F722" t="s">
        <v>7786</v>
      </c>
      <c r="G722" t="s">
        <v>55</v>
      </c>
      <c r="H722" t="s">
        <v>7787</v>
      </c>
      <c r="I722" t="s">
        <v>7788</v>
      </c>
      <c r="J722" t="s">
        <v>7789</v>
      </c>
      <c r="L722" t="s">
        <v>7790</v>
      </c>
      <c r="M722" t="s">
        <v>7791</v>
      </c>
      <c r="N722" t="s">
        <v>7792</v>
      </c>
      <c r="O722" t="s">
        <v>7793</v>
      </c>
    </row>
    <row r="723" spans="1:15">
      <c r="A723" t="s">
        <v>7794</v>
      </c>
      <c r="B723" t="s">
        <v>16</v>
      </c>
      <c r="C723" t="s">
        <v>7795</v>
      </c>
      <c r="D723" t="s">
        <v>7796</v>
      </c>
      <c r="E723" s="1">
        <v>34324</v>
      </c>
      <c r="F723" t="s">
        <v>16</v>
      </c>
      <c r="G723" t="s">
        <v>55</v>
      </c>
      <c r="H723" t="s">
        <v>7797</v>
      </c>
      <c r="I723" t="s">
        <v>7798</v>
      </c>
      <c r="J723" t="s">
        <v>7799</v>
      </c>
      <c r="K723" t="s">
        <v>7800</v>
      </c>
      <c r="L723" t="s">
        <v>7801</v>
      </c>
      <c r="M723" t="s">
        <v>7802</v>
      </c>
      <c r="N723" t="s">
        <v>7803</v>
      </c>
      <c r="O723" t="s">
        <v>7804</v>
      </c>
    </row>
    <row r="724" spans="1:15">
      <c r="A724" t="s">
        <v>7805</v>
      </c>
      <c r="B724" t="s">
        <v>16</v>
      </c>
      <c r="C724" t="s">
        <v>7806</v>
      </c>
      <c r="D724" t="s">
        <v>7807</v>
      </c>
      <c r="E724" s="1">
        <v>36867</v>
      </c>
      <c r="F724" t="s">
        <v>16</v>
      </c>
      <c r="G724" t="s">
        <v>55</v>
      </c>
      <c r="H724" t="s">
        <v>7808</v>
      </c>
      <c r="I724" t="s">
        <v>7809</v>
      </c>
      <c r="J724" t="s">
        <v>7810</v>
      </c>
      <c r="L724" t="s">
        <v>7811</v>
      </c>
      <c r="M724" t="s">
        <v>7812</v>
      </c>
      <c r="N724" t="s">
        <v>7813</v>
      </c>
      <c r="O724" t="s">
        <v>7814</v>
      </c>
    </row>
    <row r="725" spans="1:15">
      <c r="A725" t="s">
        <v>7815</v>
      </c>
      <c r="B725" t="s">
        <v>16</v>
      </c>
      <c r="C725" t="s">
        <v>7816</v>
      </c>
      <c r="D725" t="s">
        <v>7817</v>
      </c>
      <c r="E725" s="1">
        <v>36129</v>
      </c>
      <c r="F725" t="s">
        <v>16</v>
      </c>
      <c r="G725" t="s">
        <v>1384</v>
      </c>
      <c r="H725" t="s">
        <v>7818</v>
      </c>
      <c r="I725" t="s">
        <v>7819</v>
      </c>
      <c r="J725" t="s">
        <v>7820</v>
      </c>
      <c r="K725" t="s">
        <v>7821</v>
      </c>
      <c r="L725" t="s">
        <v>2516</v>
      </c>
      <c r="M725" t="s">
        <v>7822</v>
      </c>
      <c r="N725" t="s">
        <v>7823</v>
      </c>
      <c r="O725" t="s">
        <v>7824</v>
      </c>
    </row>
    <row r="726" spans="1:15">
      <c r="A726" t="s">
        <v>7825</v>
      </c>
      <c r="B726" t="s">
        <v>16</v>
      </c>
      <c r="C726" t="s">
        <v>7826</v>
      </c>
      <c r="D726" t="s">
        <v>7827</v>
      </c>
      <c r="E726" s="1">
        <v>35328</v>
      </c>
      <c r="F726" t="s">
        <v>16</v>
      </c>
      <c r="G726" t="s">
        <v>1384</v>
      </c>
      <c r="H726" t="s">
        <v>7828</v>
      </c>
      <c r="I726" t="s">
        <v>7829</v>
      </c>
      <c r="J726" t="s">
        <v>7830</v>
      </c>
      <c r="K726" t="s">
        <v>7831</v>
      </c>
      <c r="L726" t="s">
        <v>7832</v>
      </c>
      <c r="M726" t="s">
        <v>7833</v>
      </c>
      <c r="N726" t="s">
        <v>7834</v>
      </c>
      <c r="O726" t="s">
        <v>7835</v>
      </c>
    </row>
    <row r="727" spans="1:15">
      <c r="A727" t="s">
        <v>7836</v>
      </c>
      <c r="B727" t="s">
        <v>16</v>
      </c>
      <c r="C727" t="s">
        <v>7837</v>
      </c>
      <c r="D727" t="s">
        <v>7838</v>
      </c>
      <c r="E727" s="1">
        <v>37246</v>
      </c>
      <c r="F727" t="s">
        <v>16</v>
      </c>
      <c r="G727" t="s">
        <v>169</v>
      </c>
      <c r="H727" t="s">
        <v>7839</v>
      </c>
      <c r="I727" t="s">
        <v>7840</v>
      </c>
      <c r="J727" t="s">
        <v>7841</v>
      </c>
      <c r="L727" t="s">
        <v>7842</v>
      </c>
      <c r="M727" t="s">
        <v>7843</v>
      </c>
      <c r="N727" t="s">
        <v>7844</v>
      </c>
      <c r="O727" t="s">
        <v>7845</v>
      </c>
    </row>
    <row r="728" spans="1:15">
      <c r="A728" t="s">
        <v>7846</v>
      </c>
      <c r="B728" t="s">
        <v>16</v>
      </c>
      <c r="C728" t="s">
        <v>7847</v>
      </c>
      <c r="D728" t="s">
        <v>16</v>
      </c>
      <c r="E728" s="1">
        <v>31055</v>
      </c>
      <c r="F728" t="s">
        <v>7848</v>
      </c>
      <c r="G728" t="s">
        <v>7849</v>
      </c>
      <c r="I728" t="s">
        <v>649</v>
      </c>
      <c r="J728" t="s">
        <v>7850</v>
      </c>
      <c r="L728" t="s">
        <v>7851</v>
      </c>
      <c r="M728" t="s">
        <v>7852</v>
      </c>
      <c r="N728" t="s">
        <v>7853</v>
      </c>
      <c r="O728" t="s">
        <v>7854</v>
      </c>
    </row>
    <row r="729" spans="1:15">
      <c r="A729" t="s">
        <v>7855</v>
      </c>
      <c r="B729" t="s">
        <v>7856</v>
      </c>
      <c r="C729" t="s">
        <v>7857</v>
      </c>
      <c r="D729" t="s">
        <v>7858</v>
      </c>
      <c r="E729" s="1">
        <v>32517</v>
      </c>
      <c r="F729">
        <v>68015263</v>
      </c>
      <c r="G729" t="s">
        <v>147</v>
      </c>
      <c r="I729" t="s">
        <v>7859</v>
      </c>
      <c r="J729" t="s">
        <v>7860</v>
      </c>
      <c r="K729" t="s">
        <v>7861</v>
      </c>
      <c r="L729" t="s">
        <v>7862</v>
      </c>
      <c r="M729" t="s">
        <v>7863</v>
      </c>
      <c r="N729" t="s">
        <v>7864</v>
      </c>
      <c r="O729" t="s">
        <v>7865</v>
      </c>
    </row>
    <row r="730" spans="1:15">
      <c r="A730" t="s">
        <v>7866</v>
      </c>
      <c r="B730" t="s">
        <v>16</v>
      </c>
      <c r="C730" t="s">
        <v>7867</v>
      </c>
      <c r="D730" t="s">
        <v>7868</v>
      </c>
      <c r="E730" s="1">
        <v>34158</v>
      </c>
      <c r="F730" t="s">
        <v>16</v>
      </c>
      <c r="G730" t="s">
        <v>134</v>
      </c>
      <c r="I730" t="s">
        <v>7869</v>
      </c>
      <c r="J730" t="s">
        <v>7870</v>
      </c>
      <c r="K730" t="s">
        <v>7871</v>
      </c>
      <c r="L730" t="s">
        <v>7872</v>
      </c>
      <c r="M730" t="s">
        <v>7873</v>
      </c>
      <c r="N730" t="s">
        <v>7874</v>
      </c>
      <c r="O730" t="s">
        <v>7875</v>
      </c>
    </row>
    <row r="731" spans="1:15">
      <c r="A731" t="s">
        <v>7876</v>
      </c>
      <c r="B731" t="s">
        <v>16</v>
      </c>
      <c r="C731" t="s">
        <v>7877</v>
      </c>
      <c r="D731" t="s">
        <v>7878</v>
      </c>
      <c r="E731" s="1">
        <v>36962</v>
      </c>
      <c r="F731" t="s">
        <v>16</v>
      </c>
      <c r="G731" t="s">
        <v>147</v>
      </c>
      <c r="H731" t="s">
        <v>7879</v>
      </c>
      <c r="I731" t="s">
        <v>7880</v>
      </c>
      <c r="J731" t="s">
        <v>7881</v>
      </c>
      <c r="K731" t="s">
        <v>7882</v>
      </c>
      <c r="L731" t="s">
        <v>7883</v>
      </c>
      <c r="M731" t="s">
        <v>7884</v>
      </c>
      <c r="N731" t="s">
        <v>7885</v>
      </c>
      <c r="O731" t="s">
        <v>7886</v>
      </c>
    </row>
    <row r="732" spans="1:15">
      <c r="A732" t="s">
        <v>7887</v>
      </c>
      <c r="B732" t="s">
        <v>678</v>
      </c>
      <c r="C732" t="s">
        <v>7888</v>
      </c>
      <c r="D732" t="s">
        <v>7889</v>
      </c>
      <c r="E732" s="1">
        <v>41576</v>
      </c>
      <c r="F732" t="s">
        <v>7890</v>
      </c>
      <c r="G732" t="s">
        <v>55</v>
      </c>
      <c r="H732" t="s">
        <v>7891</v>
      </c>
      <c r="I732" t="s">
        <v>7892</v>
      </c>
      <c r="J732" t="s">
        <v>7893</v>
      </c>
      <c r="L732" t="s">
        <v>7894</v>
      </c>
      <c r="M732" t="s">
        <v>7895</v>
      </c>
      <c r="N732" t="s">
        <v>7896</v>
      </c>
      <c r="O732" t="s">
        <v>7897</v>
      </c>
    </row>
    <row r="733" spans="1:15">
      <c r="A733" t="s">
        <v>7898</v>
      </c>
      <c r="B733" t="s">
        <v>7899</v>
      </c>
      <c r="C733" t="s">
        <v>7900</v>
      </c>
      <c r="D733" t="s">
        <v>7901</v>
      </c>
      <c r="E733" s="1">
        <v>38741</v>
      </c>
      <c r="F733" t="s">
        <v>7902</v>
      </c>
      <c r="G733" t="s">
        <v>55</v>
      </c>
      <c r="H733" t="s">
        <v>7903</v>
      </c>
      <c r="I733" t="s">
        <v>7904</v>
      </c>
      <c r="J733" t="s">
        <v>7905</v>
      </c>
      <c r="L733" t="s">
        <v>7906</v>
      </c>
      <c r="M733" t="s">
        <v>7907</v>
      </c>
      <c r="N733" t="s">
        <v>7908</v>
      </c>
      <c r="O733" t="s">
        <v>7909</v>
      </c>
    </row>
    <row r="734" spans="1:15">
      <c r="A734" t="s">
        <v>7910</v>
      </c>
      <c r="B734" t="s">
        <v>16</v>
      </c>
      <c r="C734" t="s">
        <v>7911</v>
      </c>
      <c r="D734" t="s">
        <v>7912</v>
      </c>
      <c r="E734" s="1">
        <v>38863</v>
      </c>
      <c r="F734" t="s">
        <v>16</v>
      </c>
      <c r="G734" t="s">
        <v>19</v>
      </c>
      <c r="H734" t="s">
        <v>7913</v>
      </c>
      <c r="I734" t="s">
        <v>7914</v>
      </c>
      <c r="J734" t="s">
        <v>7915</v>
      </c>
      <c r="L734" t="s">
        <v>7916</v>
      </c>
      <c r="M734" t="s">
        <v>7917</v>
      </c>
      <c r="N734" t="s">
        <v>7918</v>
      </c>
      <c r="O734" t="s">
        <v>7919</v>
      </c>
    </row>
    <row r="735" spans="1:15">
      <c r="A735" t="s">
        <v>7920</v>
      </c>
      <c r="B735" t="s">
        <v>5441</v>
      </c>
      <c r="C735" t="s">
        <v>7921</v>
      </c>
      <c r="D735" t="s">
        <v>7922</v>
      </c>
      <c r="E735" s="1">
        <v>37144</v>
      </c>
      <c r="F735">
        <v>64278899</v>
      </c>
      <c r="G735" t="s">
        <v>147</v>
      </c>
      <c r="H735" t="s">
        <v>7923</v>
      </c>
      <c r="I735" t="s">
        <v>7924</v>
      </c>
      <c r="J735" t="s">
        <v>7925</v>
      </c>
      <c r="K735" t="s">
        <v>7926</v>
      </c>
      <c r="L735" t="s">
        <v>7927</v>
      </c>
      <c r="M735" t="s">
        <v>7928</v>
      </c>
      <c r="N735" t="s">
        <v>7929</v>
      </c>
      <c r="O735" t="s">
        <v>7930</v>
      </c>
    </row>
    <row r="736" spans="1:15">
      <c r="A736" t="s">
        <v>7931</v>
      </c>
      <c r="B736" t="s">
        <v>7932</v>
      </c>
      <c r="C736" t="s">
        <v>7933</v>
      </c>
      <c r="D736" t="s">
        <v>7934</v>
      </c>
      <c r="E736" s="1">
        <v>41064</v>
      </c>
      <c r="F736" t="s">
        <v>7935</v>
      </c>
      <c r="G736" t="s">
        <v>19</v>
      </c>
      <c r="H736" t="s">
        <v>7936</v>
      </c>
      <c r="I736" t="s">
        <v>7937</v>
      </c>
      <c r="J736" t="s">
        <v>7938</v>
      </c>
      <c r="L736" t="s">
        <v>7939</v>
      </c>
      <c r="M736" t="s">
        <v>7940</v>
      </c>
      <c r="N736" t="s">
        <v>7941</v>
      </c>
      <c r="O736" t="s">
        <v>7942</v>
      </c>
    </row>
    <row r="737" spans="1:15">
      <c r="A737" t="s">
        <v>7943</v>
      </c>
      <c r="B737" t="s">
        <v>16</v>
      </c>
      <c r="C737" t="s">
        <v>7944</v>
      </c>
      <c r="D737" t="s">
        <v>7945</v>
      </c>
      <c r="E737" s="1">
        <v>34261</v>
      </c>
      <c r="F737" t="s">
        <v>16</v>
      </c>
      <c r="G737" t="s">
        <v>88</v>
      </c>
      <c r="H737" t="s">
        <v>7946</v>
      </c>
      <c r="I737" t="s">
        <v>7947</v>
      </c>
      <c r="J737" t="s">
        <v>7948</v>
      </c>
      <c r="K737" t="s">
        <v>7949</v>
      </c>
      <c r="L737" t="s">
        <v>7950</v>
      </c>
      <c r="M737" t="s">
        <v>7951</v>
      </c>
      <c r="N737" t="s">
        <v>7952</v>
      </c>
      <c r="O737" t="s">
        <v>7953</v>
      </c>
    </row>
    <row r="738" spans="1:15">
      <c r="A738" t="s">
        <v>7954</v>
      </c>
      <c r="B738" t="s">
        <v>7955</v>
      </c>
      <c r="C738" t="s">
        <v>7956</v>
      </c>
      <c r="D738" t="s">
        <v>7957</v>
      </c>
      <c r="E738" s="1">
        <v>40998</v>
      </c>
      <c r="F738" t="s">
        <v>7958</v>
      </c>
      <c r="G738" t="s">
        <v>19</v>
      </c>
      <c r="H738" t="s">
        <v>7959</v>
      </c>
      <c r="I738" t="s">
        <v>7960</v>
      </c>
      <c r="J738" t="s">
        <v>7961</v>
      </c>
      <c r="L738" t="s">
        <v>7962</v>
      </c>
      <c r="M738" t="s">
        <v>7963</v>
      </c>
      <c r="N738" t="s">
        <v>7964</v>
      </c>
      <c r="O738" t="s">
        <v>7965</v>
      </c>
    </row>
    <row r="739" spans="1:15">
      <c r="A739" t="s">
        <v>7966</v>
      </c>
      <c r="B739" t="s">
        <v>16</v>
      </c>
      <c r="C739" t="s">
        <v>7967</v>
      </c>
      <c r="D739" t="s">
        <v>7968</v>
      </c>
      <c r="E739" s="1">
        <v>36102</v>
      </c>
      <c r="F739" t="s">
        <v>16</v>
      </c>
      <c r="G739" t="s">
        <v>1256</v>
      </c>
      <c r="H739" t="s">
        <v>7969</v>
      </c>
      <c r="I739" t="s">
        <v>7970</v>
      </c>
      <c r="J739" t="s">
        <v>7971</v>
      </c>
      <c r="K739" t="s">
        <v>7972</v>
      </c>
      <c r="L739" t="s">
        <v>7973</v>
      </c>
      <c r="M739" t="s">
        <v>7974</v>
      </c>
      <c r="N739" t="s">
        <v>7975</v>
      </c>
      <c r="O739" t="s">
        <v>7976</v>
      </c>
    </row>
    <row r="740" spans="1:15">
      <c r="A740" t="s">
        <v>7977</v>
      </c>
      <c r="B740" t="s">
        <v>7978</v>
      </c>
      <c r="C740" t="s">
        <v>7979</v>
      </c>
      <c r="D740" t="s">
        <v>7980</v>
      </c>
      <c r="E740" s="1">
        <v>34354</v>
      </c>
      <c r="F740" t="s">
        <v>7981</v>
      </c>
      <c r="G740" t="s">
        <v>55</v>
      </c>
      <c r="H740" t="s">
        <v>7982</v>
      </c>
      <c r="I740" t="s">
        <v>7983</v>
      </c>
      <c r="J740" t="s">
        <v>7984</v>
      </c>
      <c r="K740" t="s">
        <v>7985</v>
      </c>
      <c r="L740" t="s">
        <v>7986</v>
      </c>
      <c r="M740" t="s">
        <v>7987</v>
      </c>
      <c r="N740" t="s">
        <v>7988</v>
      </c>
      <c r="O740" t="s">
        <v>7989</v>
      </c>
    </row>
    <row r="741" spans="1:15">
      <c r="A741" t="s">
        <v>7990</v>
      </c>
      <c r="B741" t="s">
        <v>16</v>
      </c>
      <c r="C741" t="s">
        <v>7991</v>
      </c>
      <c r="D741" t="s">
        <v>7992</v>
      </c>
      <c r="E741" s="1">
        <v>39444</v>
      </c>
      <c r="F741" t="s">
        <v>7993</v>
      </c>
      <c r="G741" t="s">
        <v>147</v>
      </c>
      <c r="H741" t="s">
        <v>7994</v>
      </c>
      <c r="I741" t="s">
        <v>7995</v>
      </c>
      <c r="J741" t="s">
        <v>7996</v>
      </c>
      <c r="L741" t="s">
        <v>7997</v>
      </c>
      <c r="M741" t="s">
        <v>7998</v>
      </c>
      <c r="N741" t="s">
        <v>7999</v>
      </c>
      <c r="O741" t="s">
        <v>8000</v>
      </c>
    </row>
    <row r="742" spans="1:15">
      <c r="A742" t="s">
        <v>8001</v>
      </c>
      <c r="B742" t="s">
        <v>8002</v>
      </c>
      <c r="C742" t="s">
        <v>8003</v>
      </c>
      <c r="D742" t="s">
        <v>8004</v>
      </c>
      <c r="E742" s="1">
        <v>40858</v>
      </c>
      <c r="F742" t="s">
        <v>8005</v>
      </c>
      <c r="G742" t="s">
        <v>370</v>
      </c>
      <c r="H742" t="s">
        <v>8006</v>
      </c>
      <c r="I742" t="s">
        <v>8007</v>
      </c>
      <c r="J742" t="s">
        <v>8008</v>
      </c>
      <c r="K742" t="s">
        <v>8009</v>
      </c>
      <c r="L742" t="s">
        <v>8010</v>
      </c>
      <c r="M742" t="s">
        <v>8011</v>
      </c>
      <c r="N742" t="s">
        <v>8012</v>
      </c>
      <c r="O742" t="s">
        <v>8013</v>
      </c>
    </row>
    <row r="743" spans="1:15">
      <c r="A743" t="s">
        <v>8014</v>
      </c>
      <c r="B743" t="s">
        <v>16</v>
      </c>
      <c r="C743" t="s">
        <v>8015</v>
      </c>
      <c r="D743" t="s">
        <v>8016</v>
      </c>
      <c r="E743" s="1">
        <v>35884</v>
      </c>
      <c r="F743" t="s">
        <v>16</v>
      </c>
      <c r="G743" t="s">
        <v>147</v>
      </c>
      <c r="H743" t="s">
        <v>8017</v>
      </c>
      <c r="I743" t="s">
        <v>8018</v>
      </c>
      <c r="J743" t="s">
        <v>8019</v>
      </c>
      <c r="K743" t="s">
        <v>8020</v>
      </c>
      <c r="L743" t="s">
        <v>8021</v>
      </c>
      <c r="M743" t="s">
        <v>8022</v>
      </c>
      <c r="N743" t="s">
        <v>8023</v>
      </c>
      <c r="O743" t="s">
        <v>8024</v>
      </c>
    </row>
    <row r="744" spans="1:15">
      <c r="A744" t="s">
        <v>8025</v>
      </c>
      <c r="B744" t="s">
        <v>16</v>
      </c>
      <c r="C744" t="s">
        <v>8026</v>
      </c>
      <c r="D744" t="s">
        <v>8027</v>
      </c>
      <c r="E744" s="1">
        <v>35052</v>
      </c>
      <c r="F744" t="s">
        <v>16</v>
      </c>
      <c r="G744" t="s">
        <v>370</v>
      </c>
      <c r="H744" t="s">
        <v>8028</v>
      </c>
      <c r="I744" t="s">
        <v>8029</v>
      </c>
      <c r="J744" t="s">
        <v>8030</v>
      </c>
      <c r="K744" t="s">
        <v>8031</v>
      </c>
      <c r="L744" t="s">
        <v>8032</v>
      </c>
      <c r="M744" t="s">
        <v>8033</v>
      </c>
      <c r="N744" t="s">
        <v>118</v>
      </c>
      <c r="O744" t="s">
        <v>8034</v>
      </c>
    </row>
    <row r="745" spans="1:15">
      <c r="A745" t="s">
        <v>8035</v>
      </c>
      <c r="B745" t="s">
        <v>16</v>
      </c>
      <c r="C745" t="s">
        <v>8036</v>
      </c>
      <c r="D745" t="s">
        <v>8037</v>
      </c>
      <c r="E745" s="1">
        <v>32293</v>
      </c>
      <c r="F745" t="s">
        <v>16</v>
      </c>
      <c r="G745" t="s">
        <v>485</v>
      </c>
      <c r="H745" t="s">
        <v>8038</v>
      </c>
      <c r="I745" t="s">
        <v>8039</v>
      </c>
      <c r="J745" t="s">
        <v>8040</v>
      </c>
      <c r="K745" t="s">
        <v>8041</v>
      </c>
      <c r="L745" t="s">
        <v>8042</v>
      </c>
      <c r="M745" t="s">
        <v>8043</v>
      </c>
      <c r="N745" t="s">
        <v>8044</v>
      </c>
      <c r="O745" t="s">
        <v>8045</v>
      </c>
    </row>
    <row r="746" spans="1:15">
      <c r="A746" t="s">
        <v>8046</v>
      </c>
      <c r="B746" t="s">
        <v>16</v>
      </c>
      <c r="C746" t="s">
        <v>8047</v>
      </c>
      <c r="D746" t="s">
        <v>8048</v>
      </c>
      <c r="E746" s="1">
        <v>35179</v>
      </c>
      <c r="F746" t="s">
        <v>16</v>
      </c>
      <c r="G746" t="s">
        <v>370</v>
      </c>
      <c r="H746" t="s">
        <v>8049</v>
      </c>
      <c r="I746" t="s">
        <v>8050</v>
      </c>
      <c r="J746" t="s">
        <v>8051</v>
      </c>
      <c r="K746" t="s">
        <v>8052</v>
      </c>
      <c r="L746" t="s">
        <v>8053</v>
      </c>
      <c r="M746" t="s">
        <v>8054</v>
      </c>
      <c r="N746" t="s">
        <v>8055</v>
      </c>
      <c r="O746" t="s">
        <v>8056</v>
      </c>
    </row>
    <row r="747" spans="1:15">
      <c r="A747" t="s">
        <v>8057</v>
      </c>
      <c r="B747" t="s">
        <v>16</v>
      </c>
      <c r="C747" t="s">
        <v>8058</v>
      </c>
      <c r="D747" t="s">
        <v>8059</v>
      </c>
      <c r="E747" s="1">
        <v>36705</v>
      </c>
      <c r="F747" t="s">
        <v>16</v>
      </c>
      <c r="G747" t="s">
        <v>1933</v>
      </c>
      <c r="H747" t="s">
        <v>8060</v>
      </c>
      <c r="I747" t="s">
        <v>8061</v>
      </c>
      <c r="J747" t="s">
        <v>8062</v>
      </c>
      <c r="K747" t="s">
        <v>8063</v>
      </c>
      <c r="L747" t="s">
        <v>8064</v>
      </c>
      <c r="M747" t="s">
        <v>8065</v>
      </c>
      <c r="N747" t="s">
        <v>8066</v>
      </c>
      <c r="O747" t="s">
        <v>8067</v>
      </c>
    </row>
    <row r="748" spans="1:15">
      <c r="A748" t="s">
        <v>8068</v>
      </c>
      <c r="B748" t="s">
        <v>16</v>
      </c>
      <c r="C748" t="s">
        <v>8069</v>
      </c>
      <c r="D748" t="s">
        <v>8070</v>
      </c>
      <c r="E748" s="1">
        <v>37797</v>
      </c>
      <c r="F748" t="s">
        <v>16</v>
      </c>
      <c r="G748" t="s">
        <v>19</v>
      </c>
      <c r="H748" t="s">
        <v>8071</v>
      </c>
      <c r="I748" t="s">
        <v>8072</v>
      </c>
      <c r="J748" t="s">
        <v>8073</v>
      </c>
      <c r="K748" t="s">
        <v>8074</v>
      </c>
      <c r="L748" t="s">
        <v>8075</v>
      </c>
      <c r="M748" t="s">
        <v>8076</v>
      </c>
      <c r="N748" t="s">
        <v>8077</v>
      </c>
      <c r="O748" t="s">
        <v>8078</v>
      </c>
    </row>
    <row r="749" spans="1:15">
      <c r="A749" t="s">
        <v>8079</v>
      </c>
      <c r="B749" t="s">
        <v>8080</v>
      </c>
      <c r="C749" t="s">
        <v>8081</v>
      </c>
      <c r="D749" t="s">
        <v>8082</v>
      </c>
      <c r="E749" s="1">
        <v>38353</v>
      </c>
      <c r="F749" t="s">
        <v>16</v>
      </c>
      <c r="G749" t="s">
        <v>147</v>
      </c>
      <c r="H749" t="s">
        <v>8083</v>
      </c>
      <c r="I749" t="s">
        <v>8084</v>
      </c>
      <c r="J749" t="s">
        <v>8085</v>
      </c>
      <c r="K749" t="s">
        <v>8086</v>
      </c>
      <c r="L749" t="s">
        <v>8087</v>
      </c>
      <c r="M749" t="s">
        <v>8088</v>
      </c>
      <c r="N749" t="s">
        <v>8089</v>
      </c>
      <c r="O749" t="s">
        <v>8090</v>
      </c>
    </row>
    <row r="750" spans="1:15">
      <c r="A750" t="s">
        <v>8091</v>
      </c>
      <c r="B750" t="s">
        <v>16</v>
      </c>
      <c r="C750" t="s">
        <v>8092</v>
      </c>
      <c r="D750" t="s">
        <v>8093</v>
      </c>
      <c r="E750" s="1">
        <v>34331</v>
      </c>
      <c r="F750" t="s">
        <v>16</v>
      </c>
      <c r="G750" t="s">
        <v>112</v>
      </c>
      <c r="I750" t="s">
        <v>8094</v>
      </c>
      <c r="J750" t="s">
        <v>8095</v>
      </c>
      <c r="K750" t="s">
        <v>8096</v>
      </c>
      <c r="L750" t="s">
        <v>8097</v>
      </c>
      <c r="M750" t="s">
        <v>8098</v>
      </c>
      <c r="N750" t="s">
        <v>8099</v>
      </c>
      <c r="O750" t="s">
        <v>8100</v>
      </c>
    </row>
    <row r="751" spans="1:15">
      <c r="A751" t="s">
        <v>8101</v>
      </c>
      <c r="B751" t="s">
        <v>8102</v>
      </c>
      <c r="C751" t="s">
        <v>8103</v>
      </c>
      <c r="D751" t="s">
        <v>8104</v>
      </c>
      <c r="E751" s="1">
        <v>38302</v>
      </c>
      <c r="F751" t="s">
        <v>452</v>
      </c>
      <c r="G751" t="s">
        <v>1256</v>
      </c>
      <c r="I751" t="s">
        <v>8105</v>
      </c>
      <c r="J751" t="s">
        <v>8106</v>
      </c>
      <c r="K751" t="s">
        <v>8107</v>
      </c>
      <c r="L751" t="s">
        <v>8108</v>
      </c>
      <c r="M751" t="s">
        <v>8109</v>
      </c>
      <c r="N751" t="s">
        <v>118</v>
      </c>
      <c r="O751" t="s">
        <v>8110</v>
      </c>
    </row>
    <row r="752" spans="1:15">
      <c r="A752" t="s">
        <v>8111</v>
      </c>
      <c r="B752" t="s">
        <v>16</v>
      </c>
      <c r="C752" t="s">
        <v>8112</v>
      </c>
      <c r="D752" t="s">
        <v>8113</v>
      </c>
      <c r="E752" s="1">
        <v>35211</v>
      </c>
      <c r="F752" t="s">
        <v>16</v>
      </c>
      <c r="G752" t="s">
        <v>169</v>
      </c>
      <c r="H752" t="s">
        <v>8114</v>
      </c>
      <c r="I752" t="s">
        <v>8115</v>
      </c>
      <c r="J752" t="s">
        <v>8116</v>
      </c>
      <c r="K752" t="s">
        <v>8117</v>
      </c>
      <c r="L752" t="s">
        <v>8118</v>
      </c>
      <c r="M752" t="s">
        <v>8119</v>
      </c>
      <c r="N752" t="s">
        <v>8120</v>
      </c>
      <c r="O752" t="s">
        <v>8121</v>
      </c>
    </row>
    <row r="753" spans="1:15">
      <c r="A753" t="s">
        <v>8122</v>
      </c>
      <c r="B753" t="s">
        <v>16</v>
      </c>
      <c r="C753" t="s">
        <v>8123</v>
      </c>
      <c r="D753" t="s">
        <v>8124</v>
      </c>
      <c r="E753" s="1">
        <v>37078</v>
      </c>
      <c r="F753" t="s">
        <v>16</v>
      </c>
      <c r="G753" t="s">
        <v>555</v>
      </c>
      <c r="H753" t="s">
        <v>8125</v>
      </c>
      <c r="I753" t="s">
        <v>8126</v>
      </c>
      <c r="J753" t="s">
        <v>8127</v>
      </c>
      <c r="L753" t="s">
        <v>8128</v>
      </c>
      <c r="M753" t="s">
        <v>8129</v>
      </c>
      <c r="N753" t="s">
        <v>8130</v>
      </c>
      <c r="O753" t="s">
        <v>8131</v>
      </c>
    </row>
    <row r="754" spans="1:15">
      <c r="A754" t="s">
        <v>8132</v>
      </c>
      <c r="B754" t="s">
        <v>16</v>
      </c>
      <c r="C754" t="s">
        <v>8133</v>
      </c>
      <c r="D754" t="s">
        <v>8134</v>
      </c>
      <c r="E754" s="1">
        <v>36913</v>
      </c>
      <c r="F754" t="s">
        <v>16</v>
      </c>
      <c r="G754" t="s">
        <v>346</v>
      </c>
      <c r="H754" t="s">
        <v>8135</v>
      </c>
      <c r="I754" t="s">
        <v>8136</v>
      </c>
      <c r="J754" t="s">
        <v>8137</v>
      </c>
      <c r="K754" t="s">
        <v>8138</v>
      </c>
      <c r="L754" t="s">
        <v>8139</v>
      </c>
      <c r="M754" t="s">
        <v>8140</v>
      </c>
      <c r="N754" t="s">
        <v>8141</v>
      </c>
      <c r="O754" t="s">
        <v>8142</v>
      </c>
    </row>
    <row r="755" spans="1:15">
      <c r="A755" t="s">
        <v>8143</v>
      </c>
      <c r="B755" t="s">
        <v>16</v>
      </c>
      <c r="C755" t="s">
        <v>8144</v>
      </c>
      <c r="D755" t="s">
        <v>16</v>
      </c>
      <c r="E755" s="1">
        <v>41149</v>
      </c>
      <c r="F755" t="s">
        <v>8145</v>
      </c>
      <c r="G755" t="s">
        <v>8146</v>
      </c>
      <c r="I755" t="s">
        <v>649</v>
      </c>
      <c r="J755" t="s">
        <v>8147</v>
      </c>
      <c r="K755" t="s">
        <v>8148</v>
      </c>
      <c r="L755" t="s">
        <v>8149</v>
      </c>
      <c r="M755" t="s">
        <v>8150</v>
      </c>
      <c r="N755" t="s">
        <v>8151</v>
      </c>
      <c r="O755" t="s">
        <v>8152</v>
      </c>
    </row>
    <row r="756" spans="1:15">
      <c r="A756" t="s">
        <v>8153</v>
      </c>
      <c r="B756" t="s">
        <v>16</v>
      </c>
      <c r="C756" t="s">
        <v>8154</v>
      </c>
      <c r="D756" t="s">
        <v>8155</v>
      </c>
      <c r="E756" s="1">
        <v>36137</v>
      </c>
      <c r="F756" t="s">
        <v>16</v>
      </c>
      <c r="G756" t="s">
        <v>123</v>
      </c>
      <c r="H756" t="s">
        <v>8156</v>
      </c>
      <c r="I756" t="s">
        <v>8157</v>
      </c>
      <c r="J756" t="s">
        <v>8158</v>
      </c>
      <c r="K756" t="s">
        <v>8159</v>
      </c>
      <c r="L756" t="s">
        <v>8160</v>
      </c>
      <c r="M756" t="s">
        <v>8161</v>
      </c>
      <c r="N756" t="s">
        <v>8162</v>
      </c>
      <c r="O756" t="s">
        <v>8163</v>
      </c>
    </row>
    <row r="757" spans="1:15">
      <c r="A757" t="s">
        <v>8164</v>
      </c>
      <c r="B757" t="s">
        <v>16</v>
      </c>
      <c r="C757" t="s">
        <v>8165</v>
      </c>
      <c r="D757" t="s">
        <v>8166</v>
      </c>
      <c r="E757" s="1">
        <v>35401</v>
      </c>
      <c r="F757" t="s">
        <v>16</v>
      </c>
      <c r="G757" t="s">
        <v>42</v>
      </c>
      <c r="H757" t="s">
        <v>8167</v>
      </c>
      <c r="I757" t="s">
        <v>8168</v>
      </c>
      <c r="J757" t="s">
        <v>8169</v>
      </c>
      <c r="K757" t="s">
        <v>8170</v>
      </c>
      <c r="L757" t="s">
        <v>8171</v>
      </c>
      <c r="M757" t="s">
        <v>8172</v>
      </c>
      <c r="N757" t="s">
        <v>8173</v>
      </c>
      <c r="O757" t="s">
        <v>8174</v>
      </c>
    </row>
    <row r="758" spans="1:15">
      <c r="A758" t="s">
        <v>8175</v>
      </c>
      <c r="B758" t="s">
        <v>16</v>
      </c>
      <c r="C758" t="s">
        <v>8176</v>
      </c>
      <c r="D758" t="s">
        <v>8177</v>
      </c>
      <c r="E758" s="1">
        <v>38541</v>
      </c>
      <c r="F758" t="s">
        <v>16</v>
      </c>
      <c r="G758" t="s">
        <v>31</v>
      </c>
      <c r="H758" t="s">
        <v>8178</v>
      </c>
      <c r="I758" t="s">
        <v>8179</v>
      </c>
      <c r="J758" t="s">
        <v>8180</v>
      </c>
      <c r="L758" t="s">
        <v>8181</v>
      </c>
      <c r="M758" t="s">
        <v>8182</v>
      </c>
      <c r="N758" t="s">
        <v>8183</v>
      </c>
      <c r="O758" t="s">
        <v>8184</v>
      </c>
    </row>
    <row r="759" spans="1:15">
      <c r="A759" t="s">
        <v>8185</v>
      </c>
      <c r="B759" t="s">
        <v>16</v>
      </c>
      <c r="C759" t="s">
        <v>8186</v>
      </c>
      <c r="D759" t="s">
        <v>8187</v>
      </c>
      <c r="E759" s="1">
        <v>34025</v>
      </c>
      <c r="F759" t="s">
        <v>16</v>
      </c>
      <c r="G759" t="s">
        <v>147</v>
      </c>
      <c r="H759" t="s">
        <v>8188</v>
      </c>
      <c r="I759" t="s">
        <v>8189</v>
      </c>
      <c r="J759" t="s">
        <v>8190</v>
      </c>
      <c r="K759" t="s">
        <v>8191</v>
      </c>
      <c r="L759" t="s">
        <v>8192</v>
      </c>
      <c r="M759" t="s">
        <v>8193</v>
      </c>
      <c r="N759" t="s">
        <v>8194</v>
      </c>
      <c r="O759" t="s">
        <v>8195</v>
      </c>
    </row>
    <row r="760" spans="1:15">
      <c r="A760" t="s">
        <v>8196</v>
      </c>
      <c r="B760" t="s">
        <v>8197</v>
      </c>
      <c r="C760" t="s">
        <v>8198</v>
      </c>
      <c r="D760" t="s">
        <v>8199</v>
      </c>
      <c r="E760" s="1">
        <v>40171</v>
      </c>
      <c r="F760" t="s">
        <v>8200</v>
      </c>
      <c r="G760" t="s">
        <v>346</v>
      </c>
      <c r="H760" t="s">
        <v>8201</v>
      </c>
      <c r="I760" t="s">
        <v>8202</v>
      </c>
      <c r="J760" t="s">
        <v>8203</v>
      </c>
      <c r="K760" t="s">
        <v>8204</v>
      </c>
      <c r="L760" t="s">
        <v>8205</v>
      </c>
      <c r="M760" t="s">
        <v>8206</v>
      </c>
      <c r="N760" t="s">
        <v>8207</v>
      </c>
      <c r="O760" t="s">
        <v>8208</v>
      </c>
    </row>
    <row r="761" spans="1:15">
      <c r="A761" t="s">
        <v>8209</v>
      </c>
      <c r="B761" t="s">
        <v>16</v>
      </c>
      <c r="C761" t="s">
        <v>8210</v>
      </c>
      <c r="D761" t="s">
        <v>8211</v>
      </c>
      <c r="E761" s="1">
        <v>38076</v>
      </c>
      <c r="F761" t="s">
        <v>16</v>
      </c>
      <c r="G761" t="s">
        <v>19</v>
      </c>
      <c r="H761" t="s">
        <v>8212</v>
      </c>
      <c r="I761" t="s">
        <v>8213</v>
      </c>
      <c r="J761" t="s">
        <v>8214</v>
      </c>
      <c r="K761" t="s">
        <v>8215</v>
      </c>
      <c r="L761" t="s">
        <v>8216</v>
      </c>
      <c r="M761" t="s">
        <v>8217</v>
      </c>
      <c r="N761" t="s">
        <v>8218</v>
      </c>
      <c r="O761" t="s">
        <v>8219</v>
      </c>
    </row>
    <row r="762" spans="1:15">
      <c r="A762" t="s">
        <v>8220</v>
      </c>
      <c r="B762" t="s">
        <v>16</v>
      </c>
      <c r="C762" t="s">
        <v>8221</v>
      </c>
      <c r="D762" t="s">
        <v>8222</v>
      </c>
      <c r="E762" s="1">
        <v>36703</v>
      </c>
      <c r="F762" t="s">
        <v>16</v>
      </c>
      <c r="G762" t="s">
        <v>555</v>
      </c>
      <c r="H762" t="s">
        <v>8223</v>
      </c>
      <c r="I762" t="s">
        <v>8224</v>
      </c>
      <c r="J762" t="s">
        <v>8225</v>
      </c>
      <c r="K762" t="s">
        <v>8226</v>
      </c>
      <c r="L762" t="s">
        <v>8227</v>
      </c>
      <c r="M762" t="s">
        <v>8228</v>
      </c>
      <c r="N762" t="s">
        <v>8229</v>
      </c>
      <c r="O762" t="s">
        <v>8230</v>
      </c>
    </row>
    <row r="763" spans="1:15">
      <c r="A763" t="s">
        <v>8231</v>
      </c>
      <c r="B763" t="s">
        <v>8232</v>
      </c>
      <c r="C763" t="s">
        <v>8233</v>
      </c>
      <c r="D763" t="s">
        <v>8234</v>
      </c>
      <c r="E763" s="1">
        <v>41758</v>
      </c>
      <c r="F763" t="s">
        <v>8235</v>
      </c>
      <c r="G763" t="s">
        <v>453</v>
      </c>
      <c r="H763" t="s">
        <v>8236</v>
      </c>
      <c r="I763" t="s">
        <v>8237</v>
      </c>
      <c r="J763" t="s">
        <v>8238</v>
      </c>
      <c r="L763" t="s">
        <v>8239</v>
      </c>
      <c r="M763" t="s">
        <v>2768</v>
      </c>
      <c r="N763" t="s">
        <v>8240</v>
      </c>
      <c r="O763" t="s">
        <v>8241</v>
      </c>
    </row>
    <row r="764" spans="1:15">
      <c r="A764" t="s">
        <v>8242</v>
      </c>
      <c r="B764" t="s">
        <v>16</v>
      </c>
      <c r="C764" t="s">
        <v>8243</v>
      </c>
      <c r="D764" t="s">
        <v>16</v>
      </c>
      <c r="E764" s="1">
        <v>35818</v>
      </c>
      <c r="F764" t="s">
        <v>8244</v>
      </c>
      <c r="G764" t="s">
        <v>8245</v>
      </c>
      <c r="I764" t="s">
        <v>649</v>
      </c>
      <c r="J764" t="s">
        <v>8246</v>
      </c>
      <c r="L764" t="s">
        <v>8247</v>
      </c>
      <c r="M764" t="s">
        <v>8248</v>
      </c>
      <c r="N764" t="s">
        <v>8249</v>
      </c>
      <c r="O764" t="s">
        <v>8250</v>
      </c>
    </row>
    <row r="765" spans="1:15">
      <c r="A765" t="s">
        <v>8251</v>
      </c>
      <c r="B765" t="s">
        <v>16</v>
      </c>
      <c r="C765" t="s">
        <v>8252</v>
      </c>
      <c r="D765" t="s">
        <v>5531</v>
      </c>
      <c r="E765" s="1">
        <v>33932</v>
      </c>
      <c r="F765" t="s">
        <v>16</v>
      </c>
      <c r="G765" t="s">
        <v>55</v>
      </c>
      <c r="H765" t="s">
        <v>8253</v>
      </c>
      <c r="I765" t="s">
        <v>8254</v>
      </c>
      <c r="J765" t="s">
        <v>8255</v>
      </c>
      <c r="L765" t="s">
        <v>8256</v>
      </c>
      <c r="M765" t="s">
        <v>8257</v>
      </c>
      <c r="N765" t="s">
        <v>8258</v>
      </c>
      <c r="O765" t="s">
        <v>8259</v>
      </c>
    </row>
    <row r="766" spans="1:15">
      <c r="A766" t="s">
        <v>8260</v>
      </c>
      <c r="B766" t="s">
        <v>8261</v>
      </c>
      <c r="C766" t="s">
        <v>8262</v>
      </c>
      <c r="D766" t="s">
        <v>8263</v>
      </c>
      <c r="E766" s="1">
        <v>41074</v>
      </c>
      <c r="F766" t="s">
        <v>8264</v>
      </c>
      <c r="G766" t="s">
        <v>55</v>
      </c>
      <c r="H766" t="s">
        <v>8265</v>
      </c>
      <c r="I766" t="s">
        <v>8266</v>
      </c>
      <c r="J766" t="s">
        <v>8267</v>
      </c>
      <c r="L766" t="s">
        <v>8268</v>
      </c>
      <c r="M766" t="s">
        <v>8269</v>
      </c>
      <c r="N766" t="s">
        <v>8270</v>
      </c>
      <c r="O766" t="s">
        <v>8271</v>
      </c>
    </row>
    <row r="767" spans="1:15">
      <c r="A767" t="s">
        <v>8272</v>
      </c>
      <c r="B767" t="s">
        <v>16</v>
      </c>
      <c r="C767" t="s">
        <v>8273</v>
      </c>
      <c r="D767" t="s">
        <v>8274</v>
      </c>
      <c r="E767" s="1">
        <v>35672</v>
      </c>
      <c r="F767" t="s">
        <v>16</v>
      </c>
      <c r="G767" t="s">
        <v>88</v>
      </c>
      <c r="H767" t="s">
        <v>8275</v>
      </c>
      <c r="I767" t="s">
        <v>8276</v>
      </c>
      <c r="J767" t="s">
        <v>8277</v>
      </c>
      <c r="K767" t="s">
        <v>8278</v>
      </c>
      <c r="L767" t="s">
        <v>8279</v>
      </c>
      <c r="M767" t="s">
        <v>8280</v>
      </c>
      <c r="N767" t="s">
        <v>8281</v>
      </c>
      <c r="O767" t="s">
        <v>8282</v>
      </c>
    </row>
    <row r="768" spans="1:15">
      <c r="A768" t="s">
        <v>8283</v>
      </c>
      <c r="B768" t="s">
        <v>8284</v>
      </c>
      <c r="C768" t="s">
        <v>8285</v>
      </c>
      <c r="D768" t="s">
        <v>8286</v>
      </c>
      <c r="E768" s="1">
        <v>39995</v>
      </c>
      <c r="F768" t="s">
        <v>8287</v>
      </c>
      <c r="G768" t="s">
        <v>42</v>
      </c>
      <c r="H768" t="s">
        <v>8288</v>
      </c>
      <c r="I768" t="s">
        <v>8289</v>
      </c>
      <c r="J768" t="s">
        <v>8290</v>
      </c>
      <c r="L768" t="s">
        <v>8291</v>
      </c>
      <c r="M768" t="s">
        <v>8292</v>
      </c>
      <c r="N768" t="s">
        <v>8293</v>
      </c>
      <c r="O768" t="s">
        <v>8294</v>
      </c>
    </row>
    <row r="769" spans="1:15">
      <c r="A769" t="s">
        <v>8295</v>
      </c>
      <c r="B769" t="s">
        <v>16</v>
      </c>
      <c r="C769" t="s">
        <v>8296</v>
      </c>
      <c r="D769" t="s">
        <v>16</v>
      </c>
      <c r="E769" s="1">
        <v>34075</v>
      </c>
      <c r="F769" t="s">
        <v>16</v>
      </c>
      <c r="G769" t="s">
        <v>112</v>
      </c>
      <c r="I769" t="s">
        <v>8297</v>
      </c>
      <c r="J769" t="s">
        <v>8298</v>
      </c>
      <c r="K769" t="s">
        <v>8299</v>
      </c>
      <c r="L769" t="s">
        <v>8300</v>
      </c>
      <c r="M769" t="s">
        <v>8301</v>
      </c>
      <c r="N769" t="s">
        <v>8302</v>
      </c>
      <c r="O769" t="s">
        <v>8303</v>
      </c>
    </row>
    <row r="770" spans="1:15">
      <c r="A770" t="s">
        <v>8304</v>
      </c>
      <c r="B770" t="s">
        <v>16</v>
      </c>
      <c r="C770" t="s">
        <v>8305</v>
      </c>
      <c r="D770" t="s">
        <v>8306</v>
      </c>
      <c r="E770" s="1">
        <v>32581</v>
      </c>
      <c r="F770" t="s">
        <v>16</v>
      </c>
      <c r="G770" t="s">
        <v>224</v>
      </c>
      <c r="H770" t="s">
        <v>8307</v>
      </c>
      <c r="I770" t="s">
        <v>8308</v>
      </c>
      <c r="J770" t="s">
        <v>8309</v>
      </c>
      <c r="K770" t="s">
        <v>8310</v>
      </c>
      <c r="L770" t="s">
        <v>8311</v>
      </c>
      <c r="M770" t="s">
        <v>8312</v>
      </c>
      <c r="N770" t="s">
        <v>8313</v>
      </c>
      <c r="O770" t="s">
        <v>8314</v>
      </c>
    </row>
    <row r="771" spans="1:15">
      <c r="A771" t="s">
        <v>8315</v>
      </c>
      <c r="B771" t="s">
        <v>8316</v>
      </c>
      <c r="C771" t="s">
        <v>8317</v>
      </c>
      <c r="D771" t="s">
        <v>8318</v>
      </c>
      <c r="E771" s="1">
        <v>38448</v>
      </c>
      <c r="F771" t="s">
        <v>8319</v>
      </c>
      <c r="G771" t="s">
        <v>88</v>
      </c>
      <c r="H771" t="s">
        <v>8320</v>
      </c>
      <c r="I771" t="s">
        <v>8321</v>
      </c>
      <c r="J771" t="s">
        <v>8322</v>
      </c>
      <c r="L771" t="s">
        <v>8323</v>
      </c>
      <c r="M771" t="s">
        <v>8324</v>
      </c>
      <c r="N771" t="s">
        <v>8325</v>
      </c>
      <c r="O771" t="s">
        <v>8326</v>
      </c>
    </row>
    <row r="772" spans="1:15">
      <c r="A772" t="s">
        <v>8327</v>
      </c>
      <c r="B772" t="s">
        <v>16</v>
      </c>
      <c r="C772" t="s">
        <v>8328</v>
      </c>
      <c r="D772" t="s">
        <v>8329</v>
      </c>
      <c r="E772" s="1">
        <v>39699</v>
      </c>
      <c r="F772" t="s">
        <v>16</v>
      </c>
      <c r="G772" t="s">
        <v>147</v>
      </c>
      <c r="H772" t="s">
        <v>8330</v>
      </c>
      <c r="I772" t="s">
        <v>8331</v>
      </c>
      <c r="J772" t="s">
        <v>8332</v>
      </c>
      <c r="K772" t="s">
        <v>8333</v>
      </c>
      <c r="L772" t="s">
        <v>8334</v>
      </c>
      <c r="M772" t="s">
        <v>8335</v>
      </c>
      <c r="N772" t="s">
        <v>8336</v>
      </c>
      <c r="O772" t="s">
        <v>8337</v>
      </c>
    </row>
    <row r="773" spans="1:15">
      <c r="A773" t="s">
        <v>8338</v>
      </c>
      <c r="B773" t="s">
        <v>16</v>
      </c>
      <c r="C773" t="s">
        <v>8339</v>
      </c>
      <c r="D773" t="s">
        <v>8340</v>
      </c>
      <c r="E773" s="1">
        <v>35046</v>
      </c>
      <c r="F773" t="s">
        <v>16</v>
      </c>
      <c r="G773" t="s">
        <v>19</v>
      </c>
      <c r="H773" t="s">
        <v>8341</v>
      </c>
      <c r="I773" t="s">
        <v>8342</v>
      </c>
      <c r="J773" t="s">
        <v>8343</v>
      </c>
      <c r="K773" t="s">
        <v>8344</v>
      </c>
      <c r="L773" t="s">
        <v>2516</v>
      </c>
      <c r="M773" t="s">
        <v>8345</v>
      </c>
      <c r="N773" t="s">
        <v>8346</v>
      </c>
      <c r="O773" t="s">
        <v>8347</v>
      </c>
    </row>
    <row r="774" spans="1:15">
      <c r="A774" t="s">
        <v>8348</v>
      </c>
      <c r="B774" t="s">
        <v>16</v>
      </c>
      <c r="C774" t="s">
        <v>8349</v>
      </c>
      <c r="D774" t="s">
        <v>16</v>
      </c>
      <c r="E774" s="1">
        <v>37595</v>
      </c>
      <c r="F774" t="s">
        <v>8350</v>
      </c>
      <c r="G774" t="s">
        <v>8351</v>
      </c>
      <c r="I774" t="s">
        <v>649</v>
      </c>
      <c r="J774" t="s">
        <v>8352</v>
      </c>
      <c r="K774" t="s">
        <v>8353</v>
      </c>
      <c r="L774" t="s">
        <v>8354</v>
      </c>
      <c r="M774" t="s">
        <v>8355</v>
      </c>
      <c r="N774" t="s">
        <v>8356</v>
      </c>
      <c r="O774" t="s">
        <v>8357</v>
      </c>
    </row>
    <row r="775" spans="1:15">
      <c r="A775" t="s">
        <v>8358</v>
      </c>
      <c r="B775" t="s">
        <v>8359</v>
      </c>
      <c r="C775" t="s">
        <v>8360</v>
      </c>
      <c r="D775" t="s">
        <v>8361</v>
      </c>
      <c r="E775" s="1">
        <v>40567</v>
      </c>
      <c r="F775">
        <v>1058958000</v>
      </c>
      <c r="G775" t="s">
        <v>147</v>
      </c>
      <c r="H775" t="s">
        <v>8362</v>
      </c>
      <c r="I775" t="s">
        <v>8363</v>
      </c>
      <c r="J775" t="s">
        <v>8364</v>
      </c>
      <c r="L775" t="s">
        <v>8365</v>
      </c>
      <c r="M775" t="s">
        <v>8366</v>
      </c>
      <c r="N775" t="s">
        <v>8367</v>
      </c>
      <c r="O775" t="s">
        <v>8368</v>
      </c>
    </row>
    <row r="776" spans="1:15">
      <c r="A776" t="s">
        <v>8369</v>
      </c>
      <c r="B776" t="s">
        <v>16</v>
      </c>
      <c r="C776" t="s">
        <v>8370</v>
      </c>
      <c r="D776" t="s">
        <v>8371</v>
      </c>
      <c r="E776" s="1">
        <v>37727</v>
      </c>
      <c r="F776" t="s">
        <v>16</v>
      </c>
      <c r="G776" t="s">
        <v>19</v>
      </c>
      <c r="H776" t="s">
        <v>8372</v>
      </c>
      <c r="I776" t="s">
        <v>8373</v>
      </c>
      <c r="J776" t="s">
        <v>8374</v>
      </c>
      <c r="L776" t="s">
        <v>8375</v>
      </c>
      <c r="M776" t="s">
        <v>8376</v>
      </c>
      <c r="N776" t="s">
        <v>8377</v>
      </c>
      <c r="O776" t="s">
        <v>8378</v>
      </c>
    </row>
    <row r="777" spans="1:15">
      <c r="A777" t="s">
        <v>8379</v>
      </c>
      <c r="B777" t="s">
        <v>8380</v>
      </c>
      <c r="C777" t="s">
        <v>8381</v>
      </c>
      <c r="D777" t="s">
        <v>8382</v>
      </c>
      <c r="E777" s="1">
        <v>40969</v>
      </c>
      <c r="F777" t="s">
        <v>8383</v>
      </c>
      <c r="G777" t="s">
        <v>346</v>
      </c>
      <c r="I777" t="s">
        <v>8384</v>
      </c>
      <c r="J777" t="s">
        <v>8385</v>
      </c>
      <c r="L777" t="s">
        <v>8386</v>
      </c>
      <c r="M777" t="s">
        <v>8387</v>
      </c>
      <c r="N777" t="s">
        <v>118</v>
      </c>
      <c r="O777" t="s">
        <v>8388</v>
      </c>
    </row>
    <row r="778" spans="1:15">
      <c r="A778" t="s">
        <v>8389</v>
      </c>
      <c r="B778" t="s">
        <v>16</v>
      </c>
      <c r="C778" t="s">
        <v>8390</v>
      </c>
      <c r="D778" t="s">
        <v>8391</v>
      </c>
      <c r="E778" s="1">
        <v>36287</v>
      </c>
      <c r="F778" t="s">
        <v>16</v>
      </c>
      <c r="G778" t="s">
        <v>485</v>
      </c>
      <c r="H778" t="s">
        <v>8392</v>
      </c>
      <c r="I778" t="s">
        <v>8393</v>
      </c>
      <c r="J778" t="s">
        <v>8394</v>
      </c>
      <c r="K778" t="s">
        <v>8395</v>
      </c>
      <c r="L778" t="s">
        <v>8396</v>
      </c>
      <c r="M778" t="s">
        <v>8397</v>
      </c>
      <c r="N778" t="s">
        <v>8398</v>
      </c>
      <c r="O778" t="s">
        <v>8399</v>
      </c>
    </row>
    <row r="779" spans="1:15">
      <c r="A779" t="s">
        <v>8400</v>
      </c>
      <c r="B779" t="s">
        <v>16</v>
      </c>
      <c r="C779" t="s">
        <v>8401</v>
      </c>
      <c r="D779" t="s">
        <v>8402</v>
      </c>
      <c r="E779" s="1">
        <v>39057</v>
      </c>
      <c r="F779" t="s">
        <v>16</v>
      </c>
      <c r="G779" t="s">
        <v>19</v>
      </c>
      <c r="H779" t="s">
        <v>8403</v>
      </c>
      <c r="I779" t="s">
        <v>8404</v>
      </c>
      <c r="J779" t="s">
        <v>8405</v>
      </c>
      <c r="K779" t="s">
        <v>8406</v>
      </c>
      <c r="L779" t="s">
        <v>8407</v>
      </c>
      <c r="M779" t="s">
        <v>8408</v>
      </c>
      <c r="N779" t="s">
        <v>8409</v>
      </c>
      <c r="O779" t="s">
        <v>8410</v>
      </c>
    </row>
    <row r="780" spans="1:15">
      <c r="A780" t="s">
        <v>8411</v>
      </c>
      <c r="B780" t="s">
        <v>16</v>
      </c>
      <c r="C780" t="s">
        <v>8412</v>
      </c>
      <c r="D780" t="s">
        <v>8413</v>
      </c>
      <c r="E780" s="1">
        <v>38952</v>
      </c>
      <c r="F780" t="s">
        <v>16</v>
      </c>
      <c r="G780" t="s">
        <v>147</v>
      </c>
      <c r="H780" t="s">
        <v>8414</v>
      </c>
      <c r="I780" t="s">
        <v>8415</v>
      </c>
      <c r="J780" t="s">
        <v>8416</v>
      </c>
      <c r="L780" t="s">
        <v>8417</v>
      </c>
      <c r="M780" t="s">
        <v>8418</v>
      </c>
      <c r="N780" t="s">
        <v>8419</v>
      </c>
      <c r="O780" t="s">
        <v>8420</v>
      </c>
    </row>
    <row r="781" spans="1:15">
      <c r="A781" t="s">
        <v>8421</v>
      </c>
      <c r="B781" t="s">
        <v>1071</v>
      </c>
      <c r="C781" t="s">
        <v>8422</v>
      </c>
      <c r="D781" t="s">
        <v>8423</v>
      </c>
      <c r="E781" s="1">
        <v>41053</v>
      </c>
      <c r="F781" t="s">
        <v>8424</v>
      </c>
      <c r="G781" t="s">
        <v>31</v>
      </c>
      <c r="H781" t="s">
        <v>8425</v>
      </c>
      <c r="I781" t="s">
        <v>8426</v>
      </c>
      <c r="J781" t="s">
        <v>8427</v>
      </c>
      <c r="L781" t="s">
        <v>8428</v>
      </c>
      <c r="M781" t="s">
        <v>8429</v>
      </c>
      <c r="N781" t="s">
        <v>8430</v>
      </c>
      <c r="O781" t="s">
        <v>8431</v>
      </c>
    </row>
    <row r="782" spans="1:15">
      <c r="A782" t="s">
        <v>8432</v>
      </c>
      <c r="B782" t="s">
        <v>16</v>
      </c>
      <c r="C782" t="s">
        <v>8433</v>
      </c>
      <c r="D782" t="s">
        <v>8434</v>
      </c>
      <c r="E782" s="1">
        <v>33939</v>
      </c>
      <c r="F782" t="s">
        <v>16</v>
      </c>
      <c r="G782" t="s">
        <v>485</v>
      </c>
      <c r="H782" t="s">
        <v>8435</v>
      </c>
      <c r="I782" t="s">
        <v>8436</v>
      </c>
      <c r="J782" t="s">
        <v>8437</v>
      </c>
      <c r="K782" t="s">
        <v>8438</v>
      </c>
      <c r="L782" t="s">
        <v>8439</v>
      </c>
      <c r="M782" t="s">
        <v>8440</v>
      </c>
      <c r="N782" t="s">
        <v>8441</v>
      </c>
      <c r="O782" t="s">
        <v>8442</v>
      </c>
    </row>
    <row r="783" spans="1:15">
      <c r="A783" t="s">
        <v>8443</v>
      </c>
      <c r="B783" t="s">
        <v>16</v>
      </c>
      <c r="C783" t="s">
        <v>8444</v>
      </c>
      <c r="D783" t="s">
        <v>8445</v>
      </c>
      <c r="E783" s="1">
        <v>34515</v>
      </c>
      <c r="F783" t="s">
        <v>16</v>
      </c>
      <c r="G783" t="s">
        <v>278</v>
      </c>
      <c r="H783" t="s">
        <v>8446</v>
      </c>
      <c r="I783" t="s">
        <v>8447</v>
      </c>
      <c r="J783" t="s">
        <v>8448</v>
      </c>
      <c r="K783" t="s">
        <v>8449</v>
      </c>
      <c r="L783" t="s">
        <v>8450</v>
      </c>
      <c r="M783" t="s">
        <v>8451</v>
      </c>
      <c r="N783" t="s">
        <v>8452</v>
      </c>
      <c r="O783" t="s">
        <v>8453</v>
      </c>
    </row>
    <row r="784" spans="1:15">
      <c r="A784" t="s">
        <v>8454</v>
      </c>
      <c r="B784" t="s">
        <v>16</v>
      </c>
      <c r="C784" t="s">
        <v>8455</v>
      </c>
      <c r="D784" t="s">
        <v>16</v>
      </c>
      <c r="E784" s="1">
        <v>32487</v>
      </c>
      <c r="F784" t="s">
        <v>16</v>
      </c>
      <c r="G784" t="s">
        <v>346</v>
      </c>
      <c r="H784" t="s">
        <v>8456</v>
      </c>
      <c r="I784" t="s">
        <v>8457</v>
      </c>
      <c r="J784" t="s">
        <v>8458</v>
      </c>
      <c r="K784" t="s">
        <v>8459</v>
      </c>
      <c r="L784" t="s">
        <v>8460</v>
      </c>
      <c r="M784" t="s">
        <v>8461</v>
      </c>
      <c r="N784" t="s">
        <v>8462</v>
      </c>
      <c r="O784" t="s">
        <v>8463</v>
      </c>
    </row>
    <row r="785" spans="1:15">
      <c r="A785" t="s">
        <v>8464</v>
      </c>
      <c r="B785" t="s">
        <v>16</v>
      </c>
      <c r="C785" t="s">
        <v>8465</v>
      </c>
      <c r="D785" t="s">
        <v>8466</v>
      </c>
      <c r="E785" s="1">
        <v>33773</v>
      </c>
      <c r="F785" t="s">
        <v>8467</v>
      </c>
      <c r="G785" t="s">
        <v>147</v>
      </c>
      <c r="H785" t="s">
        <v>8468</v>
      </c>
      <c r="I785" t="s">
        <v>8469</v>
      </c>
      <c r="J785" t="e">
        <f>--IPO上市及以后未透露弘晖投资广发信德-广发证券</f>
        <v>#NAME?</v>
      </c>
      <c r="K785" t="s">
        <v>8470</v>
      </c>
      <c r="L785" t="s">
        <v>8471</v>
      </c>
      <c r="M785" t="s">
        <v>8472</v>
      </c>
      <c r="N785" t="s">
        <v>8473</v>
      </c>
      <c r="O785" t="s">
        <v>8474</v>
      </c>
    </row>
    <row r="786" spans="1:15">
      <c r="A786" t="s">
        <v>8475</v>
      </c>
      <c r="B786" t="s">
        <v>178</v>
      </c>
      <c r="C786" t="s">
        <v>8476</v>
      </c>
      <c r="D786" t="s">
        <v>8477</v>
      </c>
      <c r="E786" s="1">
        <v>41108</v>
      </c>
      <c r="F786" t="s">
        <v>16</v>
      </c>
      <c r="G786" t="s">
        <v>147</v>
      </c>
      <c r="H786" t="s">
        <v>8478</v>
      </c>
      <c r="I786" t="s">
        <v>8479</v>
      </c>
      <c r="J786" t="s">
        <v>8480</v>
      </c>
      <c r="L786" t="s">
        <v>8481</v>
      </c>
      <c r="M786" t="s">
        <v>8482</v>
      </c>
      <c r="N786" t="s">
        <v>8483</v>
      </c>
      <c r="O786" t="s">
        <v>8484</v>
      </c>
    </row>
    <row r="787" spans="1:15">
      <c r="A787" t="s">
        <v>8485</v>
      </c>
      <c r="B787" t="s">
        <v>16</v>
      </c>
      <c r="C787" t="s">
        <v>8486</v>
      </c>
      <c r="D787" t="s">
        <v>8487</v>
      </c>
      <c r="E787" s="1">
        <v>36260</v>
      </c>
      <c r="F787" t="s">
        <v>16</v>
      </c>
      <c r="G787" t="s">
        <v>278</v>
      </c>
      <c r="H787" t="s">
        <v>8488</v>
      </c>
      <c r="I787" t="s">
        <v>8489</v>
      </c>
      <c r="J787" t="s">
        <v>8490</v>
      </c>
      <c r="K787" t="s">
        <v>8491</v>
      </c>
      <c r="L787" t="s">
        <v>8492</v>
      </c>
      <c r="M787" t="s">
        <v>8493</v>
      </c>
      <c r="N787" t="s">
        <v>8494</v>
      </c>
      <c r="O787" t="s">
        <v>8495</v>
      </c>
    </row>
    <row r="788" spans="1:15">
      <c r="A788" t="s">
        <v>8496</v>
      </c>
      <c r="B788" t="s">
        <v>16</v>
      </c>
      <c r="C788" t="s">
        <v>8497</v>
      </c>
      <c r="D788" t="s">
        <v>8498</v>
      </c>
      <c r="E788" s="1">
        <v>34515</v>
      </c>
      <c r="F788" t="s">
        <v>16</v>
      </c>
      <c r="G788" t="s">
        <v>169</v>
      </c>
      <c r="H788" t="s">
        <v>8499</v>
      </c>
      <c r="I788" t="s">
        <v>8500</v>
      </c>
      <c r="J788" t="s">
        <v>8501</v>
      </c>
      <c r="K788" t="s">
        <v>8502</v>
      </c>
      <c r="L788" t="s">
        <v>8503</v>
      </c>
      <c r="M788" t="s">
        <v>8504</v>
      </c>
      <c r="N788" t="s">
        <v>118</v>
      </c>
      <c r="O788" t="s">
        <v>8505</v>
      </c>
    </row>
    <row r="789" spans="1:15">
      <c r="A789" t="s">
        <v>8506</v>
      </c>
      <c r="B789" t="s">
        <v>8507</v>
      </c>
      <c r="C789" t="s">
        <v>8508</v>
      </c>
      <c r="D789" t="s">
        <v>8509</v>
      </c>
      <c r="E789" s="1">
        <v>40473</v>
      </c>
      <c r="F789" t="s">
        <v>8510</v>
      </c>
      <c r="G789" t="s">
        <v>370</v>
      </c>
      <c r="H789" t="s">
        <v>8511</v>
      </c>
      <c r="I789" t="s">
        <v>8512</v>
      </c>
      <c r="J789" t="s">
        <v>8513</v>
      </c>
      <c r="K789" t="s">
        <v>8514</v>
      </c>
      <c r="L789" t="s">
        <v>8515</v>
      </c>
      <c r="M789" t="s">
        <v>8516</v>
      </c>
      <c r="N789" t="s">
        <v>8517</v>
      </c>
      <c r="O789" t="s">
        <v>8518</v>
      </c>
    </row>
    <row r="790" spans="1:15">
      <c r="A790" t="s">
        <v>8519</v>
      </c>
      <c r="B790" t="s">
        <v>16</v>
      </c>
      <c r="C790" t="s">
        <v>8520</v>
      </c>
      <c r="D790" t="s">
        <v>8521</v>
      </c>
      <c r="E790" s="1">
        <v>36249</v>
      </c>
      <c r="F790" t="s">
        <v>16</v>
      </c>
      <c r="G790" t="s">
        <v>555</v>
      </c>
      <c r="H790" t="s">
        <v>8522</v>
      </c>
      <c r="I790" t="s">
        <v>8523</v>
      </c>
      <c r="J790" t="s">
        <v>8524</v>
      </c>
      <c r="K790" t="s">
        <v>8525</v>
      </c>
      <c r="L790" t="s">
        <v>8526</v>
      </c>
      <c r="M790" t="s">
        <v>8527</v>
      </c>
      <c r="N790" t="s">
        <v>8528</v>
      </c>
      <c r="O790" t="s">
        <v>8529</v>
      </c>
    </row>
    <row r="791" spans="1:15">
      <c r="A791" t="s">
        <v>8530</v>
      </c>
      <c r="B791" t="s">
        <v>16</v>
      </c>
      <c r="C791" t="s">
        <v>8531</v>
      </c>
      <c r="D791" t="s">
        <v>8532</v>
      </c>
      <c r="E791" s="1">
        <v>36409</v>
      </c>
      <c r="F791" t="s">
        <v>16</v>
      </c>
      <c r="G791" t="s">
        <v>224</v>
      </c>
      <c r="H791" t="s">
        <v>8533</v>
      </c>
      <c r="I791" t="s">
        <v>8534</v>
      </c>
      <c r="J791" t="s">
        <v>8535</v>
      </c>
      <c r="K791" t="s">
        <v>8536</v>
      </c>
      <c r="L791" t="s">
        <v>8537</v>
      </c>
      <c r="M791" t="s">
        <v>8538</v>
      </c>
      <c r="N791" t="s">
        <v>8539</v>
      </c>
      <c r="O791" t="s">
        <v>8540</v>
      </c>
    </row>
    <row r="792" spans="1:15">
      <c r="A792" t="s">
        <v>8541</v>
      </c>
      <c r="B792" t="s">
        <v>16</v>
      </c>
      <c r="C792" t="s">
        <v>8542</v>
      </c>
      <c r="D792" t="s">
        <v>8543</v>
      </c>
      <c r="E792" s="1">
        <v>38708</v>
      </c>
      <c r="F792" t="s">
        <v>16</v>
      </c>
      <c r="G792" t="s">
        <v>147</v>
      </c>
      <c r="H792" t="s">
        <v>8544</v>
      </c>
      <c r="I792" t="s">
        <v>8545</v>
      </c>
      <c r="J792" t="s">
        <v>8546</v>
      </c>
      <c r="K792" t="s">
        <v>8547</v>
      </c>
      <c r="L792" t="s">
        <v>8548</v>
      </c>
      <c r="M792" t="s">
        <v>8549</v>
      </c>
      <c r="N792" t="s">
        <v>8550</v>
      </c>
      <c r="O792" t="s">
        <v>8551</v>
      </c>
    </row>
    <row r="793" spans="1:15">
      <c r="A793" t="s">
        <v>8552</v>
      </c>
      <c r="B793" t="s">
        <v>16</v>
      </c>
      <c r="C793" t="s">
        <v>16</v>
      </c>
      <c r="D793" t="s">
        <v>16</v>
      </c>
      <c r="E793" t="s">
        <v>474</v>
      </c>
      <c r="F793" t="s">
        <v>452</v>
      </c>
      <c r="I793" t="s">
        <v>8553</v>
      </c>
      <c r="J793" t="s">
        <v>8554</v>
      </c>
      <c r="L793" t="s">
        <v>8555</v>
      </c>
      <c r="M793" t="s">
        <v>8556</v>
      </c>
      <c r="N793" t="s">
        <v>8557</v>
      </c>
      <c r="O793" t="s">
        <v>8558</v>
      </c>
    </row>
    <row r="794" spans="1:15">
      <c r="A794" t="s">
        <v>8559</v>
      </c>
      <c r="B794" t="s">
        <v>16</v>
      </c>
      <c r="C794" t="s">
        <v>8560</v>
      </c>
      <c r="D794" t="s">
        <v>8561</v>
      </c>
      <c r="E794" s="1">
        <v>34009</v>
      </c>
      <c r="F794" t="s">
        <v>16</v>
      </c>
      <c r="G794" t="s">
        <v>19</v>
      </c>
      <c r="H794" t="s">
        <v>8562</v>
      </c>
      <c r="I794" t="s">
        <v>8563</v>
      </c>
      <c r="J794" t="s">
        <v>8564</v>
      </c>
      <c r="K794" t="s">
        <v>8565</v>
      </c>
      <c r="L794" t="s">
        <v>2516</v>
      </c>
      <c r="M794" t="s">
        <v>8566</v>
      </c>
      <c r="N794" t="s">
        <v>8567</v>
      </c>
      <c r="O794" t="s">
        <v>8568</v>
      </c>
    </row>
    <row r="795" spans="1:15">
      <c r="A795" t="s">
        <v>8569</v>
      </c>
      <c r="B795" t="s">
        <v>16</v>
      </c>
      <c r="C795" t="s">
        <v>8570</v>
      </c>
      <c r="D795" t="s">
        <v>8571</v>
      </c>
      <c r="E795" s="1">
        <v>36866</v>
      </c>
      <c r="F795" t="s">
        <v>16</v>
      </c>
      <c r="G795" t="s">
        <v>169</v>
      </c>
      <c r="H795" t="s">
        <v>8572</v>
      </c>
      <c r="I795" t="s">
        <v>8573</v>
      </c>
      <c r="J795" t="s">
        <v>8574</v>
      </c>
      <c r="K795" t="s">
        <v>8575</v>
      </c>
      <c r="L795" t="s">
        <v>8576</v>
      </c>
      <c r="M795" t="s">
        <v>8577</v>
      </c>
      <c r="N795" t="s">
        <v>8578</v>
      </c>
      <c r="O795" t="s">
        <v>8579</v>
      </c>
    </row>
    <row r="796" spans="1:15">
      <c r="A796" t="s">
        <v>8580</v>
      </c>
      <c r="B796" t="s">
        <v>16</v>
      </c>
      <c r="C796" t="s">
        <v>8581</v>
      </c>
      <c r="D796" t="s">
        <v>8582</v>
      </c>
      <c r="E796" s="1">
        <v>35440</v>
      </c>
      <c r="F796" t="s">
        <v>16</v>
      </c>
      <c r="G796" t="s">
        <v>346</v>
      </c>
      <c r="H796" t="s">
        <v>8583</v>
      </c>
      <c r="I796" t="s">
        <v>8584</v>
      </c>
      <c r="J796" t="s">
        <v>8585</v>
      </c>
      <c r="K796" t="s">
        <v>8586</v>
      </c>
      <c r="L796" t="s">
        <v>2516</v>
      </c>
      <c r="M796" t="s">
        <v>8587</v>
      </c>
      <c r="N796" t="s">
        <v>8588</v>
      </c>
      <c r="O796" t="s">
        <v>8589</v>
      </c>
    </row>
    <row r="797" spans="1:15">
      <c r="A797" t="s">
        <v>8590</v>
      </c>
      <c r="B797" t="s">
        <v>8591</v>
      </c>
      <c r="C797" t="s">
        <v>8592</v>
      </c>
      <c r="D797" t="s">
        <v>8593</v>
      </c>
      <c r="E797" s="1">
        <v>39714</v>
      </c>
      <c r="F797" t="s">
        <v>8594</v>
      </c>
      <c r="G797" t="s">
        <v>55</v>
      </c>
      <c r="H797" t="s">
        <v>8595</v>
      </c>
      <c r="I797" t="s">
        <v>8596</v>
      </c>
      <c r="J797" t="s">
        <v>8597</v>
      </c>
      <c r="K797" t="s">
        <v>8598</v>
      </c>
      <c r="L797" t="s">
        <v>8599</v>
      </c>
      <c r="M797" t="s">
        <v>8600</v>
      </c>
      <c r="N797" t="s">
        <v>8601</v>
      </c>
      <c r="O797" t="s">
        <v>8602</v>
      </c>
    </row>
    <row r="798" spans="1:15">
      <c r="A798" t="s">
        <v>8603</v>
      </c>
      <c r="B798" t="s">
        <v>16</v>
      </c>
      <c r="C798" t="s">
        <v>8604</v>
      </c>
      <c r="D798" t="s">
        <v>8605</v>
      </c>
      <c r="E798" s="1">
        <v>34026</v>
      </c>
      <c r="F798" t="s">
        <v>16</v>
      </c>
      <c r="G798" t="s">
        <v>555</v>
      </c>
      <c r="H798" t="s">
        <v>8606</v>
      </c>
      <c r="I798" t="s">
        <v>8607</v>
      </c>
      <c r="J798" t="s">
        <v>8608</v>
      </c>
      <c r="K798" t="s">
        <v>8609</v>
      </c>
      <c r="L798" t="s">
        <v>8610</v>
      </c>
      <c r="M798" t="s">
        <v>8611</v>
      </c>
      <c r="N798" t="s">
        <v>8612</v>
      </c>
      <c r="O798" t="s">
        <v>8613</v>
      </c>
    </row>
    <row r="799" spans="1:15">
      <c r="A799" t="s">
        <v>8614</v>
      </c>
      <c r="B799" t="s">
        <v>16</v>
      </c>
      <c r="C799" t="s">
        <v>8615</v>
      </c>
      <c r="D799" t="s">
        <v>8616</v>
      </c>
      <c r="E799" s="1">
        <v>35429</v>
      </c>
      <c r="F799" t="s">
        <v>16</v>
      </c>
      <c r="G799" t="s">
        <v>555</v>
      </c>
      <c r="H799" t="s">
        <v>8617</v>
      </c>
      <c r="I799" t="s">
        <v>8618</v>
      </c>
      <c r="J799" t="s">
        <v>8619</v>
      </c>
      <c r="K799" t="s">
        <v>8620</v>
      </c>
      <c r="L799" t="s">
        <v>8621</v>
      </c>
      <c r="M799" t="s">
        <v>8622</v>
      </c>
      <c r="N799" t="s">
        <v>8623</v>
      </c>
      <c r="O799" t="s">
        <v>8624</v>
      </c>
    </row>
    <row r="800" spans="1:15">
      <c r="A800" t="s">
        <v>8625</v>
      </c>
      <c r="B800" t="s">
        <v>16</v>
      </c>
      <c r="C800" t="s">
        <v>8626</v>
      </c>
      <c r="D800" t="s">
        <v>8627</v>
      </c>
      <c r="E800" s="1">
        <v>36663</v>
      </c>
      <c r="F800" t="s">
        <v>16</v>
      </c>
      <c r="G800" t="s">
        <v>42</v>
      </c>
      <c r="H800" t="s">
        <v>8628</v>
      </c>
      <c r="I800" t="s">
        <v>8629</v>
      </c>
      <c r="J800" t="s">
        <v>8630</v>
      </c>
      <c r="K800" t="s">
        <v>8631</v>
      </c>
      <c r="L800" t="s">
        <v>8632</v>
      </c>
      <c r="M800" t="s">
        <v>8633</v>
      </c>
      <c r="N800" t="s">
        <v>8634</v>
      </c>
      <c r="O800" t="s">
        <v>8635</v>
      </c>
    </row>
    <row r="801" spans="1:15">
      <c r="A801" t="s">
        <v>8636</v>
      </c>
      <c r="B801" t="s">
        <v>16</v>
      </c>
      <c r="C801" t="s">
        <v>8637</v>
      </c>
      <c r="D801" t="s">
        <v>8638</v>
      </c>
      <c r="E801" s="1">
        <v>37102</v>
      </c>
      <c r="F801" t="s">
        <v>16</v>
      </c>
      <c r="G801" t="s">
        <v>31</v>
      </c>
      <c r="H801" t="s">
        <v>8639</v>
      </c>
      <c r="I801" t="s">
        <v>8640</v>
      </c>
      <c r="K801" t="s">
        <v>8641</v>
      </c>
      <c r="L801" t="s">
        <v>8642</v>
      </c>
      <c r="M801" t="s">
        <v>8643</v>
      </c>
      <c r="N801" t="s">
        <v>8644</v>
      </c>
      <c r="O801" t="s">
        <v>8645</v>
      </c>
    </row>
    <row r="802" spans="1:15">
      <c r="A802" t="s">
        <v>8646</v>
      </c>
      <c r="B802" t="s">
        <v>16</v>
      </c>
      <c r="C802" t="s">
        <v>8647</v>
      </c>
      <c r="D802" t="s">
        <v>5304</v>
      </c>
      <c r="E802" s="1">
        <v>35839</v>
      </c>
      <c r="F802" t="s">
        <v>16</v>
      </c>
      <c r="G802" t="s">
        <v>88</v>
      </c>
      <c r="H802" t="s">
        <v>8648</v>
      </c>
      <c r="I802" t="s">
        <v>8649</v>
      </c>
      <c r="J802" t="s">
        <v>8650</v>
      </c>
      <c r="K802" t="s">
        <v>8651</v>
      </c>
      <c r="L802" t="s">
        <v>8652</v>
      </c>
      <c r="M802" t="s">
        <v>8653</v>
      </c>
      <c r="N802" t="s">
        <v>118</v>
      </c>
      <c r="O802" t="s">
        <v>8654</v>
      </c>
    </row>
    <row r="803" spans="1:15">
      <c r="A803" t="s">
        <v>8655</v>
      </c>
      <c r="B803" t="s">
        <v>8656</v>
      </c>
      <c r="C803" t="s">
        <v>8657</v>
      </c>
      <c r="D803" t="s">
        <v>8658</v>
      </c>
      <c r="E803" s="1">
        <v>39601</v>
      </c>
      <c r="F803" t="s">
        <v>8659</v>
      </c>
      <c r="G803" t="s">
        <v>19</v>
      </c>
      <c r="I803" t="s">
        <v>8660</v>
      </c>
      <c r="J803" t="s">
        <v>8661</v>
      </c>
      <c r="K803" t="s">
        <v>8662</v>
      </c>
      <c r="L803" t="s">
        <v>8663</v>
      </c>
      <c r="M803" t="s">
        <v>272</v>
      </c>
      <c r="N803" t="s">
        <v>118</v>
      </c>
      <c r="O803" t="s">
        <v>8664</v>
      </c>
    </row>
    <row r="804" spans="1:15">
      <c r="A804" t="s">
        <v>8665</v>
      </c>
      <c r="B804" t="s">
        <v>8666</v>
      </c>
      <c r="C804" t="s">
        <v>16</v>
      </c>
      <c r="D804" t="s">
        <v>1268</v>
      </c>
      <c r="E804" s="1">
        <v>41870</v>
      </c>
      <c r="F804" t="s">
        <v>452</v>
      </c>
      <c r="I804" t="s">
        <v>8667</v>
      </c>
      <c r="J804" t="s">
        <v>8668</v>
      </c>
      <c r="K804" t="s">
        <v>8669</v>
      </c>
      <c r="L804" t="s">
        <v>8670</v>
      </c>
      <c r="M804" t="s">
        <v>8671</v>
      </c>
      <c r="N804" t="s">
        <v>8672</v>
      </c>
      <c r="O804" t="s">
        <v>8673</v>
      </c>
    </row>
    <row r="805" spans="1:15">
      <c r="A805" t="s">
        <v>8674</v>
      </c>
      <c r="B805" t="s">
        <v>16</v>
      </c>
      <c r="C805" t="s">
        <v>8675</v>
      </c>
      <c r="D805" t="s">
        <v>6666</v>
      </c>
      <c r="E805" s="1">
        <v>36145</v>
      </c>
      <c r="F805" t="s">
        <v>16</v>
      </c>
      <c r="G805" t="s">
        <v>370</v>
      </c>
      <c r="H805" t="s">
        <v>8676</v>
      </c>
      <c r="I805" t="s">
        <v>8677</v>
      </c>
      <c r="J805" t="s">
        <v>8678</v>
      </c>
      <c r="K805" t="s">
        <v>8679</v>
      </c>
      <c r="L805" t="s">
        <v>8680</v>
      </c>
      <c r="M805" t="s">
        <v>6671</v>
      </c>
      <c r="N805" t="s">
        <v>8681</v>
      </c>
      <c r="O805" t="s">
        <v>8682</v>
      </c>
    </row>
    <row r="806" spans="1:15">
      <c r="A806" t="s">
        <v>8683</v>
      </c>
      <c r="B806" t="s">
        <v>16</v>
      </c>
      <c r="C806" t="s">
        <v>8684</v>
      </c>
      <c r="D806" t="s">
        <v>8685</v>
      </c>
      <c r="E806" s="1">
        <v>34515</v>
      </c>
      <c r="F806" t="s">
        <v>16</v>
      </c>
      <c r="G806" t="s">
        <v>555</v>
      </c>
      <c r="H806" t="s">
        <v>8686</v>
      </c>
      <c r="I806" t="s">
        <v>8687</v>
      </c>
      <c r="J806" t="s">
        <v>8688</v>
      </c>
      <c r="K806" t="s">
        <v>8689</v>
      </c>
      <c r="L806" t="s">
        <v>8690</v>
      </c>
      <c r="M806" t="s">
        <v>8691</v>
      </c>
      <c r="N806" t="s">
        <v>8692</v>
      </c>
      <c r="O806" t="s">
        <v>8693</v>
      </c>
    </row>
    <row r="807" spans="1:15">
      <c r="A807" t="s">
        <v>8694</v>
      </c>
      <c r="B807" t="s">
        <v>16</v>
      </c>
      <c r="C807" t="s">
        <v>8695</v>
      </c>
      <c r="D807" t="s">
        <v>8696</v>
      </c>
      <c r="E807" s="1">
        <v>36033</v>
      </c>
      <c r="F807" t="s">
        <v>16</v>
      </c>
      <c r="G807" t="s">
        <v>370</v>
      </c>
      <c r="H807" t="s">
        <v>8697</v>
      </c>
      <c r="I807" t="s">
        <v>8698</v>
      </c>
      <c r="J807" t="s">
        <v>8699</v>
      </c>
      <c r="K807" t="s">
        <v>8700</v>
      </c>
      <c r="L807" t="s">
        <v>8701</v>
      </c>
      <c r="M807" t="s">
        <v>8702</v>
      </c>
      <c r="N807" t="s">
        <v>8703</v>
      </c>
      <c r="O807" t="s">
        <v>8704</v>
      </c>
    </row>
    <row r="808" spans="1:15">
      <c r="A808" t="s">
        <v>8705</v>
      </c>
      <c r="B808" t="s">
        <v>16</v>
      </c>
      <c r="C808" t="s">
        <v>8706</v>
      </c>
      <c r="D808" t="s">
        <v>8707</v>
      </c>
      <c r="E808" s="1">
        <v>37596</v>
      </c>
      <c r="F808" t="s">
        <v>16</v>
      </c>
      <c r="G808" t="s">
        <v>370</v>
      </c>
      <c r="H808" t="s">
        <v>8708</v>
      </c>
      <c r="I808" t="s">
        <v>8709</v>
      </c>
      <c r="J808" t="s">
        <v>8710</v>
      </c>
      <c r="K808" t="s">
        <v>8711</v>
      </c>
      <c r="L808" t="s">
        <v>8712</v>
      </c>
      <c r="M808" t="s">
        <v>8713</v>
      </c>
      <c r="N808" t="s">
        <v>8714</v>
      </c>
      <c r="O808" t="s">
        <v>8715</v>
      </c>
    </row>
    <row r="809" spans="1:15">
      <c r="A809" t="s">
        <v>8716</v>
      </c>
      <c r="B809" t="s">
        <v>16</v>
      </c>
      <c r="C809" t="s">
        <v>8717</v>
      </c>
      <c r="D809" t="s">
        <v>8718</v>
      </c>
      <c r="E809" s="1">
        <v>31590</v>
      </c>
      <c r="F809" t="s">
        <v>16</v>
      </c>
      <c r="G809" t="s">
        <v>19</v>
      </c>
      <c r="H809" t="s">
        <v>8719</v>
      </c>
      <c r="I809" t="s">
        <v>8720</v>
      </c>
      <c r="J809" t="s">
        <v>8721</v>
      </c>
      <c r="K809" t="s">
        <v>8722</v>
      </c>
      <c r="L809" t="s">
        <v>8723</v>
      </c>
      <c r="M809" t="s">
        <v>8724</v>
      </c>
      <c r="N809" t="s">
        <v>8725</v>
      </c>
      <c r="O809" t="s">
        <v>8726</v>
      </c>
    </row>
    <row r="810" spans="1:15">
      <c r="A810" t="s">
        <v>8727</v>
      </c>
      <c r="B810" t="s">
        <v>16</v>
      </c>
      <c r="C810" t="s">
        <v>8728</v>
      </c>
      <c r="D810" t="s">
        <v>8729</v>
      </c>
      <c r="E810" s="1">
        <v>34519</v>
      </c>
      <c r="F810" t="s">
        <v>16</v>
      </c>
      <c r="G810" t="s">
        <v>55</v>
      </c>
      <c r="H810" t="s">
        <v>8730</v>
      </c>
      <c r="I810" t="s">
        <v>8731</v>
      </c>
      <c r="J810" t="s">
        <v>8732</v>
      </c>
      <c r="K810" t="s">
        <v>8733</v>
      </c>
      <c r="L810" t="s">
        <v>8734</v>
      </c>
      <c r="M810" t="s">
        <v>8735</v>
      </c>
      <c r="N810" t="s">
        <v>8736</v>
      </c>
      <c r="O810" t="s">
        <v>8737</v>
      </c>
    </row>
    <row r="811" spans="1:15">
      <c r="A811" t="s">
        <v>8738</v>
      </c>
      <c r="B811" t="s">
        <v>8739</v>
      </c>
      <c r="C811" t="s">
        <v>8740</v>
      </c>
      <c r="D811" t="s">
        <v>8741</v>
      </c>
      <c r="E811" s="1">
        <v>40752</v>
      </c>
      <c r="F811" t="s">
        <v>8742</v>
      </c>
      <c r="G811" t="s">
        <v>346</v>
      </c>
      <c r="H811" t="s">
        <v>8743</v>
      </c>
      <c r="I811" t="s">
        <v>8744</v>
      </c>
      <c r="J811" t="s">
        <v>8745</v>
      </c>
      <c r="L811" t="s">
        <v>8746</v>
      </c>
      <c r="M811" t="s">
        <v>8747</v>
      </c>
      <c r="N811" t="s">
        <v>8748</v>
      </c>
      <c r="O811" t="s">
        <v>8749</v>
      </c>
    </row>
    <row r="812" spans="1:15">
      <c r="A812" t="s">
        <v>8750</v>
      </c>
      <c r="B812" t="s">
        <v>16</v>
      </c>
      <c r="C812" t="s">
        <v>8751</v>
      </c>
      <c r="D812" t="s">
        <v>8752</v>
      </c>
      <c r="E812" s="1">
        <v>39867</v>
      </c>
      <c r="F812" t="s">
        <v>16</v>
      </c>
      <c r="G812" t="s">
        <v>31</v>
      </c>
      <c r="H812" t="s">
        <v>8753</v>
      </c>
      <c r="I812" t="s">
        <v>8754</v>
      </c>
      <c r="J812" t="s">
        <v>8755</v>
      </c>
      <c r="L812" t="s">
        <v>8756</v>
      </c>
      <c r="M812" t="s">
        <v>8757</v>
      </c>
      <c r="N812" t="s">
        <v>8758</v>
      </c>
      <c r="O812" t="s">
        <v>8759</v>
      </c>
    </row>
    <row r="813" spans="1:15">
      <c r="A813" t="s">
        <v>8760</v>
      </c>
      <c r="B813" t="s">
        <v>16</v>
      </c>
      <c r="C813" t="s">
        <v>8761</v>
      </c>
      <c r="D813" t="s">
        <v>8762</v>
      </c>
      <c r="E813" s="1">
        <v>38961</v>
      </c>
      <c r="F813" t="s">
        <v>16</v>
      </c>
      <c r="G813" t="s">
        <v>42</v>
      </c>
      <c r="H813" t="s">
        <v>8763</v>
      </c>
      <c r="I813" t="s">
        <v>8764</v>
      </c>
      <c r="J813" t="s">
        <v>8765</v>
      </c>
      <c r="L813" t="s">
        <v>8766</v>
      </c>
      <c r="M813" t="s">
        <v>8767</v>
      </c>
      <c r="N813" t="s">
        <v>8768</v>
      </c>
      <c r="O813" t="s">
        <v>8769</v>
      </c>
    </row>
    <row r="814" spans="1:15">
      <c r="A814" t="s">
        <v>8770</v>
      </c>
      <c r="B814" t="s">
        <v>16</v>
      </c>
      <c r="C814" t="s">
        <v>8771</v>
      </c>
      <c r="D814" t="s">
        <v>8772</v>
      </c>
      <c r="E814" s="1">
        <v>39274</v>
      </c>
      <c r="F814" t="s">
        <v>16</v>
      </c>
      <c r="G814" t="s">
        <v>88</v>
      </c>
      <c r="H814" t="s">
        <v>8773</v>
      </c>
      <c r="I814" t="s">
        <v>8774</v>
      </c>
      <c r="J814" t="s">
        <v>8775</v>
      </c>
      <c r="K814" t="s">
        <v>8776</v>
      </c>
      <c r="L814" t="s">
        <v>8777</v>
      </c>
      <c r="M814" t="s">
        <v>8778</v>
      </c>
      <c r="N814" t="s">
        <v>8779</v>
      </c>
      <c r="O814" t="s">
        <v>8780</v>
      </c>
    </row>
    <row r="815" spans="1:15">
      <c r="A815" t="s">
        <v>8781</v>
      </c>
      <c r="B815" t="s">
        <v>16</v>
      </c>
      <c r="C815" t="s">
        <v>8782</v>
      </c>
      <c r="D815" t="s">
        <v>8783</v>
      </c>
      <c r="E815" s="1">
        <v>33899</v>
      </c>
      <c r="F815" t="s">
        <v>16</v>
      </c>
      <c r="G815" t="s">
        <v>42</v>
      </c>
      <c r="H815" t="s">
        <v>8784</v>
      </c>
      <c r="I815" t="s">
        <v>8785</v>
      </c>
      <c r="J815" t="s">
        <v>8786</v>
      </c>
      <c r="K815" t="s">
        <v>8787</v>
      </c>
      <c r="L815" t="s">
        <v>2516</v>
      </c>
      <c r="M815" t="s">
        <v>8788</v>
      </c>
      <c r="N815" t="s">
        <v>8789</v>
      </c>
      <c r="O815" t="s">
        <v>8790</v>
      </c>
    </row>
    <row r="816" spans="1:15">
      <c r="A816" t="s">
        <v>8791</v>
      </c>
      <c r="B816" t="s">
        <v>8792</v>
      </c>
      <c r="C816" t="s">
        <v>8793</v>
      </c>
      <c r="D816" t="s">
        <v>6561</v>
      </c>
      <c r="E816" s="1">
        <v>36881</v>
      </c>
      <c r="F816" t="s">
        <v>8794</v>
      </c>
      <c r="G816" t="s">
        <v>169</v>
      </c>
      <c r="I816" t="s">
        <v>8795</v>
      </c>
      <c r="J816" t="s">
        <v>8796</v>
      </c>
      <c r="K816" t="s">
        <v>8797</v>
      </c>
      <c r="L816" t="s">
        <v>8798</v>
      </c>
      <c r="M816" t="s">
        <v>6566</v>
      </c>
      <c r="N816" t="s">
        <v>8799</v>
      </c>
      <c r="O816" t="s">
        <v>8800</v>
      </c>
    </row>
    <row r="817" spans="1:15">
      <c r="A817" t="s">
        <v>8801</v>
      </c>
      <c r="B817" t="s">
        <v>16</v>
      </c>
      <c r="C817" t="s">
        <v>8802</v>
      </c>
      <c r="D817" t="s">
        <v>16</v>
      </c>
      <c r="E817" t="s">
        <v>474</v>
      </c>
      <c r="F817" t="s">
        <v>8803</v>
      </c>
      <c r="G817" t="s">
        <v>8804</v>
      </c>
      <c r="I817" t="s">
        <v>649</v>
      </c>
      <c r="J817" t="s">
        <v>8805</v>
      </c>
      <c r="L817" t="s">
        <v>8806</v>
      </c>
      <c r="M817" t="s">
        <v>8807</v>
      </c>
      <c r="N817" t="s">
        <v>8808</v>
      </c>
      <c r="O817" t="s">
        <v>8809</v>
      </c>
    </row>
    <row r="818" spans="1:15">
      <c r="A818" t="s">
        <v>8810</v>
      </c>
      <c r="B818" t="s">
        <v>16</v>
      </c>
      <c r="C818" t="s">
        <v>8811</v>
      </c>
      <c r="D818" t="s">
        <v>8812</v>
      </c>
      <c r="E818" s="1">
        <v>36173</v>
      </c>
      <c r="F818" t="s">
        <v>16</v>
      </c>
      <c r="G818" t="s">
        <v>42</v>
      </c>
      <c r="H818" t="s">
        <v>8813</v>
      </c>
      <c r="I818" t="s">
        <v>8814</v>
      </c>
      <c r="J818" t="s">
        <v>8815</v>
      </c>
      <c r="K818" t="s">
        <v>8816</v>
      </c>
      <c r="L818" t="s">
        <v>8817</v>
      </c>
      <c r="M818" t="s">
        <v>8818</v>
      </c>
      <c r="N818" t="s">
        <v>8819</v>
      </c>
      <c r="O818" t="s">
        <v>8820</v>
      </c>
    </row>
    <row r="819" spans="1:15">
      <c r="A819" t="s">
        <v>8821</v>
      </c>
      <c r="B819" t="s">
        <v>16</v>
      </c>
      <c r="C819" t="s">
        <v>8822</v>
      </c>
      <c r="D819" t="s">
        <v>8823</v>
      </c>
      <c r="E819" s="1">
        <v>32962</v>
      </c>
      <c r="F819" t="s">
        <v>16</v>
      </c>
      <c r="G819" t="s">
        <v>19</v>
      </c>
      <c r="H819" t="s">
        <v>8824</v>
      </c>
      <c r="I819" t="s">
        <v>8825</v>
      </c>
      <c r="J819" t="s">
        <v>8826</v>
      </c>
      <c r="K819" t="s">
        <v>8827</v>
      </c>
      <c r="L819" t="s">
        <v>2516</v>
      </c>
      <c r="M819" t="s">
        <v>8828</v>
      </c>
      <c r="N819" t="s">
        <v>8829</v>
      </c>
      <c r="O819" t="s">
        <v>8830</v>
      </c>
    </row>
    <row r="820" spans="1:15">
      <c r="A820" t="s">
        <v>8831</v>
      </c>
      <c r="B820" t="s">
        <v>16</v>
      </c>
      <c r="C820" t="s">
        <v>8832</v>
      </c>
      <c r="D820" t="s">
        <v>8833</v>
      </c>
      <c r="E820" s="1">
        <v>36445</v>
      </c>
      <c r="F820" t="s">
        <v>16</v>
      </c>
      <c r="G820" t="s">
        <v>147</v>
      </c>
      <c r="H820" t="s">
        <v>8834</v>
      </c>
      <c r="I820" t="s">
        <v>8835</v>
      </c>
      <c r="J820" t="s">
        <v>8836</v>
      </c>
      <c r="K820" t="s">
        <v>8837</v>
      </c>
      <c r="L820" t="s">
        <v>8838</v>
      </c>
      <c r="M820" t="s">
        <v>8839</v>
      </c>
      <c r="N820" t="s">
        <v>8840</v>
      </c>
      <c r="O820" t="s">
        <v>8841</v>
      </c>
    </row>
    <row r="821" spans="1:15">
      <c r="A821" t="s">
        <v>8842</v>
      </c>
      <c r="B821" t="s">
        <v>16</v>
      </c>
      <c r="C821" t="s">
        <v>8843</v>
      </c>
      <c r="D821" t="s">
        <v>8844</v>
      </c>
      <c r="E821" s="1">
        <v>36745</v>
      </c>
      <c r="F821" t="s">
        <v>16</v>
      </c>
      <c r="G821" t="s">
        <v>555</v>
      </c>
      <c r="H821" t="s">
        <v>8845</v>
      </c>
      <c r="I821" t="s">
        <v>8846</v>
      </c>
      <c r="J821" t="s">
        <v>8847</v>
      </c>
      <c r="K821" t="s">
        <v>8848</v>
      </c>
      <c r="L821" t="s">
        <v>2516</v>
      </c>
      <c r="M821" t="s">
        <v>8849</v>
      </c>
      <c r="N821" t="s">
        <v>8850</v>
      </c>
      <c r="O821" t="s">
        <v>8851</v>
      </c>
    </row>
    <row r="822" spans="1:15">
      <c r="A822" t="s">
        <v>8852</v>
      </c>
      <c r="B822" t="s">
        <v>8853</v>
      </c>
      <c r="C822" t="s">
        <v>8854</v>
      </c>
      <c r="D822" t="s">
        <v>8855</v>
      </c>
      <c r="E822" s="1">
        <v>35241</v>
      </c>
      <c r="F822" t="s">
        <v>8856</v>
      </c>
      <c r="G822" t="s">
        <v>1221</v>
      </c>
      <c r="I822" t="s">
        <v>8857</v>
      </c>
      <c r="J822" t="s">
        <v>8858</v>
      </c>
      <c r="K822" t="s">
        <v>8859</v>
      </c>
      <c r="L822" t="s">
        <v>8860</v>
      </c>
      <c r="M822" t="s">
        <v>8861</v>
      </c>
      <c r="N822" t="s">
        <v>8862</v>
      </c>
      <c r="O822" t="s">
        <v>8863</v>
      </c>
    </row>
    <row r="823" spans="1:15">
      <c r="A823" t="s">
        <v>8864</v>
      </c>
      <c r="B823" t="s">
        <v>16</v>
      </c>
      <c r="C823" t="s">
        <v>16</v>
      </c>
      <c r="D823" t="s">
        <v>16</v>
      </c>
      <c r="E823" t="s">
        <v>474</v>
      </c>
      <c r="F823" t="s">
        <v>452</v>
      </c>
      <c r="G823" t="s">
        <v>717</v>
      </c>
      <c r="I823" t="s">
        <v>8865</v>
      </c>
      <c r="J823" t="s">
        <v>8866</v>
      </c>
      <c r="L823" t="s">
        <v>8867</v>
      </c>
      <c r="M823" t="s">
        <v>8868</v>
      </c>
      <c r="N823" t="s">
        <v>8869</v>
      </c>
      <c r="O823" t="s">
        <v>8870</v>
      </c>
    </row>
    <row r="824" spans="1:15">
      <c r="A824" t="s">
        <v>8871</v>
      </c>
      <c r="B824" t="s">
        <v>16</v>
      </c>
      <c r="C824" t="s">
        <v>8872</v>
      </c>
      <c r="D824" t="s">
        <v>8873</v>
      </c>
      <c r="E824" s="1">
        <v>37096</v>
      </c>
      <c r="F824" t="s">
        <v>16</v>
      </c>
      <c r="G824" t="s">
        <v>55</v>
      </c>
      <c r="H824" t="s">
        <v>8874</v>
      </c>
      <c r="I824" t="s">
        <v>8875</v>
      </c>
      <c r="J824" t="s">
        <v>8876</v>
      </c>
      <c r="K824" t="s">
        <v>8877</v>
      </c>
      <c r="L824" t="s">
        <v>8878</v>
      </c>
      <c r="M824" t="s">
        <v>8879</v>
      </c>
      <c r="N824" t="s">
        <v>8880</v>
      </c>
      <c r="O824" t="s">
        <v>8881</v>
      </c>
    </row>
    <row r="825" spans="1:15">
      <c r="A825" t="s">
        <v>8882</v>
      </c>
      <c r="B825" t="s">
        <v>16</v>
      </c>
      <c r="C825" t="s">
        <v>8883</v>
      </c>
      <c r="D825" t="s">
        <v>8884</v>
      </c>
      <c r="E825" s="1">
        <v>37480</v>
      </c>
      <c r="F825" t="s">
        <v>16</v>
      </c>
      <c r="G825" t="s">
        <v>19</v>
      </c>
      <c r="H825" t="s">
        <v>8885</v>
      </c>
      <c r="I825" t="s">
        <v>8886</v>
      </c>
      <c r="J825" t="s">
        <v>8887</v>
      </c>
      <c r="L825" t="s">
        <v>8888</v>
      </c>
      <c r="M825" t="s">
        <v>8889</v>
      </c>
      <c r="N825" t="s">
        <v>8890</v>
      </c>
      <c r="O825" t="s">
        <v>8891</v>
      </c>
    </row>
    <row r="826" spans="1:15">
      <c r="A826" t="s">
        <v>8892</v>
      </c>
      <c r="B826" t="s">
        <v>16</v>
      </c>
      <c r="C826" t="s">
        <v>8893</v>
      </c>
      <c r="D826" t="s">
        <v>8894</v>
      </c>
      <c r="E826" s="1">
        <v>36878</v>
      </c>
      <c r="F826" t="s">
        <v>16</v>
      </c>
      <c r="G826" t="s">
        <v>1933</v>
      </c>
      <c r="H826" t="s">
        <v>8895</v>
      </c>
      <c r="I826" t="s">
        <v>8896</v>
      </c>
      <c r="J826" t="s">
        <v>8897</v>
      </c>
      <c r="K826" t="s">
        <v>8898</v>
      </c>
      <c r="L826" t="s">
        <v>8899</v>
      </c>
      <c r="M826" t="s">
        <v>8900</v>
      </c>
      <c r="N826" t="s">
        <v>8901</v>
      </c>
      <c r="O826" t="s">
        <v>8902</v>
      </c>
    </row>
    <row r="827" spans="1:15">
      <c r="A827" t="s">
        <v>8903</v>
      </c>
      <c r="B827" t="s">
        <v>8904</v>
      </c>
      <c r="C827" t="s">
        <v>8905</v>
      </c>
      <c r="D827" t="s">
        <v>8906</v>
      </c>
      <c r="E827" s="1">
        <v>39234</v>
      </c>
      <c r="F827" t="s">
        <v>8907</v>
      </c>
      <c r="G827" t="s">
        <v>19</v>
      </c>
      <c r="H827" t="s">
        <v>8908</v>
      </c>
      <c r="I827" t="s">
        <v>8909</v>
      </c>
      <c r="J827" t="s">
        <v>8910</v>
      </c>
      <c r="L827" t="s">
        <v>8911</v>
      </c>
      <c r="M827" t="s">
        <v>8912</v>
      </c>
      <c r="N827" t="s">
        <v>8913</v>
      </c>
      <c r="O827" t="s">
        <v>8914</v>
      </c>
    </row>
    <row r="828" spans="1:15">
      <c r="A828" t="s">
        <v>8915</v>
      </c>
      <c r="B828" t="s">
        <v>16</v>
      </c>
      <c r="C828" t="s">
        <v>8916</v>
      </c>
      <c r="D828" t="s">
        <v>8917</v>
      </c>
      <c r="E828" s="1">
        <v>36248</v>
      </c>
      <c r="F828" t="s">
        <v>16</v>
      </c>
      <c r="G828" t="s">
        <v>112</v>
      </c>
      <c r="H828" t="s">
        <v>8918</v>
      </c>
      <c r="I828" t="s">
        <v>8919</v>
      </c>
      <c r="J828" t="s">
        <v>8920</v>
      </c>
      <c r="K828" t="s">
        <v>8921</v>
      </c>
      <c r="L828" t="s">
        <v>8922</v>
      </c>
      <c r="M828" t="s">
        <v>8923</v>
      </c>
      <c r="N828" t="s">
        <v>8924</v>
      </c>
      <c r="O828" t="s">
        <v>8925</v>
      </c>
    </row>
    <row r="829" spans="1:15">
      <c r="A829" t="s">
        <v>8926</v>
      </c>
      <c r="B829" t="s">
        <v>16</v>
      </c>
      <c r="C829" t="s">
        <v>16</v>
      </c>
      <c r="D829" t="s">
        <v>16</v>
      </c>
      <c r="E829" t="s">
        <v>474</v>
      </c>
      <c r="F829" t="s">
        <v>452</v>
      </c>
      <c r="I829" t="s">
        <v>8927</v>
      </c>
      <c r="J829" t="s">
        <v>8928</v>
      </c>
      <c r="L829" t="s">
        <v>8929</v>
      </c>
      <c r="M829" t="s">
        <v>8930</v>
      </c>
      <c r="N829" t="s">
        <v>8931</v>
      </c>
      <c r="O829" t="s">
        <v>8932</v>
      </c>
    </row>
    <row r="830" spans="1:15">
      <c r="A830" t="s">
        <v>8933</v>
      </c>
      <c r="B830" t="s">
        <v>16</v>
      </c>
      <c r="C830" t="s">
        <v>8934</v>
      </c>
      <c r="D830" t="s">
        <v>8935</v>
      </c>
      <c r="E830" s="1">
        <v>36964</v>
      </c>
      <c r="F830" t="s">
        <v>16</v>
      </c>
      <c r="G830" t="s">
        <v>55</v>
      </c>
      <c r="H830" t="s">
        <v>8936</v>
      </c>
      <c r="I830" t="s">
        <v>8937</v>
      </c>
      <c r="J830" t="s">
        <v>8938</v>
      </c>
      <c r="L830" t="s">
        <v>8939</v>
      </c>
      <c r="M830" t="s">
        <v>8940</v>
      </c>
      <c r="N830" t="s">
        <v>8941</v>
      </c>
      <c r="O830" t="s">
        <v>8942</v>
      </c>
    </row>
    <row r="831" spans="1:15">
      <c r="A831" t="s">
        <v>8943</v>
      </c>
      <c r="B831" t="s">
        <v>8944</v>
      </c>
      <c r="C831" t="s">
        <v>8945</v>
      </c>
      <c r="D831" t="s">
        <v>8946</v>
      </c>
      <c r="E831" s="1">
        <v>37148</v>
      </c>
      <c r="F831" t="s">
        <v>8947</v>
      </c>
      <c r="G831" t="s">
        <v>147</v>
      </c>
      <c r="I831" t="s">
        <v>8948</v>
      </c>
      <c r="J831" t="s">
        <v>8949</v>
      </c>
      <c r="L831" t="s">
        <v>8950</v>
      </c>
      <c r="M831" t="s">
        <v>8951</v>
      </c>
      <c r="N831" t="s">
        <v>8952</v>
      </c>
      <c r="O831" t="s">
        <v>8953</v>
      </c>
    </row>
    <row r="832" spans="1:15">
      <c r="A832" t="s">
        <v>8954</v>
      </c>
      <c r="B832" t="s">
        <v>16</v>
      </c>
      <c r="C832" t="s">
        <v>16</v>
      </c>
      <c r="D832" t="s">
        <v>16</v>
      </c>
      <c r="E832" t="s">
        <v>474</v>
      </c>
      <c r="F832" t="s">
        <v>452</v>
      </c>
      <c r="G832" t="s">
        <v>8955</v>
      </c>
      <c r="I832" t="s">
        <v>8956</v>
      </c>
      <c r="J832" t="s">
        <v>8957</v>
      </c>
      <c r="K832" t="s">
        <v>8958</v>
      </c>
      <c r="L832" t="s">
        <v>8959</v>
      </c>
      <c r="M832" t="s">
        <v>8960</v>
      </c>
      <c r="N832" t="s">
        <v>8961</v>
      </c>
      <c r="O832" t="s">
        <v>8962</v>
      </c>
    </row>
    <row r="833" spans="1:15">
      <c r="A833" t="s">
        <v>8963</v>
      </c>
      <c r="B833" t="s">
        <v>16</v>
      </c>
      <c r="C833" t="s">
        <v>8964</v>
      </c>
      <c r="D833" t="s">
        <v>8965</v>
      </c>
      <c r="E833" s="1">
        <v>36186</v>
      </c>
      <c r="F833" t="s">
        <v>16</v>
      </c>
      <c r="G833" t="s">
        <v>123</v>
      </c>
      <c r="H833" t="s">
        <v>8966</v>
      </c>
      <c r="I833" t="s">
        <v>8967</v>
      </c>
      <c r="J833" t="s">
        <v>8968</v>
      </c>
      <c r="K833" t="s">
        <v>8969</v>
      </c>
      <c r="L833" t="s">
        <v>8970</v>
      </c>
      <c r="M833" t="s">
        <v>8971</v>
      </c>
      <c r="N833" t="s">
        <v>8972</v>
      </c>
      <c r="O833" t="s">
        <v>8973</v>
      </c>
    </row>
    <row r="834" spans="1:15">
      <c r="A834" t="s">
        <v>8974</v>
      </c>
      <c r="B834" t="s">
        <v>16</v>
      </c>
      <c r="C834" t="s">
        <v>8975</v>
      </c>
      <c r="D834" t="s">
        <v>16</v>
      </c>
      <c r="E834" s="1">
        <v>35543</v>
      </c>
      <c r="F834" t="s">
        <v>8976</v>
      </c>
      <c r="G834" t="s">
        <v>8977</v>
      </c>
      <c r="I834" t="s">
        <v>649</v>
      </c>
      <c r="J834" t="s">
        <v>8978</v>
      </c>
      <c r="K834" t="s">
        <v>8979</v>
      </c>
      <c r="L834" t="s">
        <v>8980</v>
      </c>
      <c r="M834" t="s">
        <v>8981</v>
      </c>
      <c r="N834" t="s">
        <v>8982</v>
      </c>
      <c r="O834" t="s">
        <v>8983</v>
      </c>
    </row>
    <row r="835" spans="1:15">
      <c r="A835" t="s">
        <v>8984</v>
      </c>
      <c r="B835" t="s">
        <v>16</v>
      </c>
      <c r="C835" t="s">
        <v>8985</v>
      </c>
      <c r="D835" t="s">
        <v>8986</v>
      </c>
      <c r="E835" s="1">
        <v>38935</v>
      </c>
      <c r="F835" t="s">
        <v>16</v>
      </c>
      <c r="G835" t="s">
        <v>19</v>
      </c>
      <c r="H835" t="s">
        <v>8987</v>
      </c>
      <c r="I835" t="s">
        <v>8988</v>
      </c>
      <c r="J835" t="s">
        <v>8989</v>
      </c>
      <c r="L835" t="s">
        <v>8990</v>
      </c>
      <c r="M835" t="s">
        <v>8991</v>
      </c>
      <c r="N835" t="s">
        <v>8992</v>
      </c>
      <c r="O835" t="s">
        <v>8993</v>
      </c>
    </row>
    <row r="836" spans="1:15">
      <c r="A836" t="s">
        <v>8994</v>
      </c>
      <c r="B836" t="s">
        <v>16</v>
      </c>
      <c r="C836" t="s">
        <v>8995</v>
      </c>
      <c r="D836" t="s">
        <v>8996</v>
      </c>
      <c r="E836" s="1">
        <v>37664</v>
      </c>
      <c r="F836" t="s">
        <v>16</v>
      </c>
      <c r="G836" t="s">
        <v>42</v>
      </c>
      <c r="H836" t="s">
        <v>8997</v>
      </c>
      <c r="I836" t="s">
        <v>8998</v>
      </c>
      <c r="J836" t="s">
        <v>8999</v>
      </c>
      <c r="K836" t="s">
        <v>9000</v>
      </c>
      <c r="L836" t="s">
        <v>9001</v>
      </c>
      <c r="M836" t="s">
        <v>9002</v>
      </c>
      <c r="N836" t="s">
        <v>9003</v>
      </c>
      <c r="O836" t="s">
        <v>9004</v>
      </c>
    </row>
    <row r="837" spans="1:15">
      <c r="A837" t="s">
        <v>9005</v>
      </c>
      <c r="B837" t="s">
        <v>9006</v>
      </c>
      <c r="C837" t="s">
        <v>9007</v>
      </c>
      <c r="D837" t="s">
        <v>9008</v>
      </c>
      <c r="E837" s="1">
        <v>40729</v>
      </c>
      <c r="F837" t="s">
        <v>9009</v>
      </c>
      <c r="G837" t="s">
        <v>147</v>
      </c>
      <c r="H837" t="s">
        <v>9010</v>
      </c>
      <c r="I837" t="s">
        <v>9011</v>
      </c>
      <c r="J837" t="s">
        <v>9012</v>
      </c>
      <c r="L837" t="s">
        <v>9013</v>
      </c>
      <c r="M837" t="s">
        <v>9014</v>
      </c>
      <c r="N837" t="s">
        <v>9015</v>
      </c>
      <c r="O837" t="s">
        <v>9016</v>
      </c>
    </row>
    <row r="838" spans="1:15">
      <c r="A838" t="s">
        <v>9017</v>
      </c>
      <c r="B838" t="s">
        <v>16</v>
      </c>
      <c r="C838" t="s">
        <v>9018</v>
      </c>
      <c r="D838" t="s">
        <v>9019</v>
      </c>
      <c r="E838" s="1">
        <v>34676</v>
      </c>
      <c r="F838" t="s">
        <v>16</v>
      </c>
      <c r="G838" t="s">
        <v>169</v>
      </c>
      <c r="H838" t="s">
        <v>9020</v>
      </c>
      <c r="I838" t="s">
        <v>9021</v>
      </c>
      <c r="J838" t="s">
        <v>9022</v>
      </c>
      <c r="K838" t="s">
        <v>9023</v>
      </c>
      <c r="L838" t="s">
        <v>9024</v>
      </c>
      <c r="M838" t="s">
        <v>9025</v>
      </c>
      <c r="N838" t="s">
        <v>9026</v>
      </c>
      <c r="O838" t="s">
        <v>9027</v>
      </c>
    </row>
    <row r="839" spans="1:15">
      <c r="A839" t="s">
        <v>9028</v>
      </c>
      <c r="B839" t="s">
        <v>16</v>
      </c>
      <c r="C839" t="s">
        <v>9029</v>
      </c>
      <c r="D839" t="s">
        <v>9030</v>
      </c>
      <c r="E839" s="1">
        <v>34179</v>
      </c>
      <c r="F839" t="s">
        <v>16</v>
      </c>
      <c r="G839" t="s">
        <v>123</v>
      </c>
      <c r="H839" t="s">
        <v>9031</v>
      </c>
      <c r="I839" t="s">
        <v>9032</v>
      </c>
      <c r="J839" t="s">
        <v>9033</v>
      </c>
      <c r="K839" t="s">
        <v>9034</v>
      </c>
      <c r="L839" t="s">
        <v>9035</v>
      </c>
      <c r="M839" t="s">
        <v>5537</v>
      </c>
      <c r="N839" t="s">
        <v>9036</v>
      </c>
      <c r="O839" t="s">
        <v>9037</v>
      </c>
    </row>
    <row r="840" spans="1:15">
      <c r="A840" t="s">
        <v>9038</v>
      </c>
      <c r="B840" t="s">
        <v>9039</v>
      </c>
      <c r="C840" t="s">
        <v>9040</v>
      </c>
      <c r="D840" t="s">
        <v>9041</v>
      </c>
      <c r="E840" s="1">
        <v>36999</v>
      </c>
      <c r="F840" t="s">
        <v>9042</v>
      </c>
      <c r="G840" t="s">
        <v>1198</v>
      </c>
      <c r="H840" t="s">
        <v>9043</v>
      </c>
      <c r="I840" t="s">
        <v>9044</v>
      </c>
      <c r="L840" t="s">
        <v>9045</v>
      </c>
      <c r="M840" t="s">
        <v>9046</v>
      </c>
      <c r="N840" t="s">
        <v>9047</v>
      </c>
      <c r="O840" t="s">
        <v>9048</v>
      </c>
    </row>
    <row r="841" spans="1:15">
      <c r="A841" t="s">
        <v>9049</v>
      </c>
      <c r="B841" t="s">
        <v>16</v>
      </c>
      <c r="C841" t="s">
        <v>9050</v>
      </c>
      <c r="D841" t="s">
        <v>9051</v>
      </c>
      <c r="E841" s="1">
        <v>36504</v>
      </c>
      <c r="F841" t="s">
        <v>16</v>
      </c>
      <c r="G841" t="s">
        <v>42</v>
      </c>
      <c r="H841" t="s">
        <v>9052</v>
      </c>
      <c r="I841" t="s">
        <v>9053</v>
      </c>
      <c r="J841" t="s">
        <v>9054</v>
      </c>
      <c r="K841" t="s">
        <v>9055</v>
      </c>
      <c r="L841" t="s">
        <v>9056</v>
      </c>
      <c r="M841" t="s">
        <v>9057</v>
      </c>
      <c r="N841" t="s">
        <v>9058</v>
      </c>
      <c r="O841" t="s">
        <v>9059</v>
      </c>
    </row>
    <row r="842" spans="1:15">
      <c r="A842" t="s">
        <v>9060</v>
      </c>
      <c r="B842" t="s">
        <v>16</v>
      </c>
      <c r="C842" t="s">
        <v>9061</v>
      </c>
      <c r="D842" t="s">
        <v>9062</v>
      </c>
      <c r="E842" s="1">
        <v>36965</v>
      </c>
      <c r="F842" t="s">
        <v>16</v>
      </c>
      <c r="G842" t="s">
        <v>147</v>
      </c>
      <c r="H842" t="s">
        <v>9063</v>
      </c>
      <c r="I842" t="s">
        <v>9064</v>
      </c>
      <c r="J842" t="s">
        <v>9065</v>
      </c>
      <c r="K842" t="s">
        <v>9066</v>
      </c>
      <c r="L842" t="s">
        <v>9067</v>
      </c>
      <c r="M842" t="s">
        <v>9068</v>
      </c>
      <c r="N842" t="s">
        <v>9069</v>
      </c>
      <c r="O842" t="s">
        <v>9070</v>
      </c>
    </row>
    <row r="843" spans="1:15">
      <c r="A843" t="s">
        <v>9071</v>
      </c>
      <c r="B843" t="s">
        <v>16</v>
      </c>
      <c r="C843" t="s">
        <v>9072</v>
      </c>
      <c r="D843" t="s">
        <v>16</v>
      </c>
      <c r="E843" s="1">
        <v>33462</v>
      </c>
      <c r="F843" t="s">
        <v>9073</v>
      </c>
      <c r="G843" t="s">
        <v>9074</v>
      </c>
      <c r="I843" t="s">
        <v>649</v>
      </c>
      <c r="J843" t="s">
        <v>9075</v>
      </c>
      <c r="L843" t="s">
        <v>9076</v>
      </c>
      <c r="M843" t="s">
        <v>9077</v>
      </c>
      <c r="N843" t="s">
        <v>9078</v>
      </c>
      <c r="O843" t="s">
        <v>9079</v>
      </c>
    </row>
    <row r="844" spans="1:15">
      <c r="A844" t="s">
        <v>9080</v>
      </c>
      <c r="B844" t="s">
        <v>9081</v>
      </c>
      <c r="C844" t="s">
        <v>9082</v>
      </c>
      <c r="D844" t="s">
        <v>9083</v>
      </c>
      <c r="E844" s="1">
        <v>39239</v>
      </c>
      <c r="F844" t="s">
        <v>9084</v>
      </c>
      <c r="G844" t="s">
        <v>147</v>
      </c>
      <c r="H844" t="s">
        <v>9085</v>
      </c>
      <c r="I844" t="s">
        <v>9086</v>
      </c>
      <c r="J844" t="s">
        <v>9087</v>
      </c>
      <c r="L844" t="s">
        <v>9088</v>
      </c>
      <c r="M844" t="s">
        <v>9089</v>
      </c>
      <c r="N844" t="s">
        <v>9090</v>
      </c>
      <c r="O844" t="s">
        <v>9091</v>
      </c>
    </row>
    <row r="845" spans="1:15">
      <c r="A845" t="s">
        <v>9092</v>
      </c>
      <c r="B845" t="s">
        <v>16</v>
      </c>
      <c r="C845" t="s">
        <v>16</v>
      </c>
      <c r="D845" t="s">
        <v>16</v>
      </c>
      <c r="E845" t="s">
        <v>474</v>
      </c>
      <c r="F845" t="s">
        <v>452</v>
      </c>
      <c r="G845" t="s">
        <v>717</v>
      </c>
      <c r="I845" t="s">
        <v>9093</v>
      </c>
      <c r="J845" t="s">
        <v>8501</v>
      </c>
      <c r="L845" t="s">
        <v>9094</v>
      </c>
      <c r="M845" t="s">
        <v>9095</v>
      </c>
      <c r="N845" t="s">
        <v>118</v>
      </c>
      <c r="O845" t="s">
        <v>9096</v>
      </c>
    </row>
    <row r="846" spans="1:15">
      <c r="A846" t="s">
        <v>9097</v>
      </c>
      <c r="B846" t="s">
        <v>16</v>
      </c>
      <c r="C846" t="s">
        <v>9098</v>
      </c>
      <c r="D846" t="s">
        <v>9099</v>
      </c>
      <c r="E846" s="1">
        <v>38086</v>
      </c>
      <c r="F846" t="s">
        <v>16</v>
      </c>
      <c r="G846" t="s">
        <v>19</v>
      </c>
      <c r="H846" t="s">
        <v>9100</v>
      </c>
      <c r="I846" t="s">
        <v>9101</v>
      </c>
      <c r="J846" t="s">
        <v>9102</v>
      </c>
      <c r="L846" t="s">
        <v>9103</v>
      </c>
      <c r="M846" t="s">
        <v>9104</v>
      </c>
      <c r="N846" t="s">
        <v>9105</v>
      </c>
      <c r="O846" t="s">
        <v>9106</v>
      </c>
    </row>
    <row r="847" spans="1:15">
      <c r="A847" t="s">
        <v>9107</v>
      </c>
      <c r="B847" t="s">
        <v>16</v>
      </c>
      <c r="C847" t="s">
        <v>9108</v>
      </c>
      <c r="D847" t="s">
        <v>9109</v>
      </c>
      <c r="E847" s="1">
        <v>38342</v>
      </c>
      <c r="F847" t="s">
        <v>16</v>
      </c>
      <c r="G847" t="s">
        <v>55</v>
      </c>
      <c r="H847" t="s">
        <v>9110</v>
      </c>
      <c r="I847" t="s">
        <v>9111</v>
      </c>
      <c r="J847" t="s">
        <v>9112</v>
      </c>
      <c r="L847" t="s">
        <v>9113</v>
      </c>
      <c r="M847" t="s">
        <v>9114</v>
      </c>
      <c r="N847" t="s">
        <v>9115</v>
      </c>
      <c r="O847" t="s">
        <v>9116</v>
      </c>
    </row>
    <row r="848" spans="1:15">
      <c r="A848" t="s">
        <v>9117</v>
      </c>
      <c r="B848" t="s">
        <v>16</v>
      </c>
      <c r="C848" t="s">
        <v>9118</v>
      </c>
      <c r="D848" t="s">
        <v>9119</v>
      </c>
      <c r="E848" s="1">
        <v>39118</v>
      </c>
      <c r="F848" t="s">
        <v>16</v>
      </c>
      <c r="G848" t="s">
        <v>169</v>
      </c>
      <c r="H848" t="s">
        <v>9120</v>
      </c>
      <c r="I848" t="s">
        <v>9121</v>
      </c>
      <c r="J848" t="s">
        <v>9122</v>
      </c>
      <c r="K848" t="s">
        <v>9123</v>
      </c>
      <c r="L848" t="s">
        <v>9124</v>
      </c>
      <c r="M848" t="s">
        <v>9125</v>
      </c>
      <c r="N848" t="s">
        <v>9126</v>
      </c>
      <c r="O848" t="s">
        <v>9127</v>
      </c>
    </row>
    <row r="849" spans="1:15">
      <c r="A849" t="s">
        <v>9128</v>
      </c>
      <c r="B849" t="s">
        <v>16</v>
      </c>
      <c r="C849" t="s">
        <v>9129</v>
      </c>
      <c r="D849" t="s">
        <v>9130</v>
      </c>
      <c r="E849" s="1">
        <v>36614</v>
      </c>
      <c r="F849" t="s">
        <v>16</v>
      </c>
      <c r="G849" t="s">
        <v>31</v>
      </c>
      <c r="H849" t="s">
        <v>9131</v>
      </c>
      <c r="I849" t="s">
        <v>9132</v>
      </c>
      <c r="J849" t="s">
        <v>9133</v>
      </c>
      <c r="L849" t="s">
        <v>9134</v>
      </c>
      <c r="M849" t="s">
        <v>9135</v>
      </c>
      <c r="N849" t="s">
        <v>9136</v>
      </c>
      <c r="O849" t="s">
        <v>9137</v>
      </c>
    </row>
    <row r="850" spans="1:15">
      <c r="A850" t="s">
        <v>9138</v>
      </c>
      <c r="B850" t="s">
        <v>9139</v>
      </c>
      <c r="C850" t="s">
        <v>9140</v>
      </c>
      <c r="D850" t="s">
        <v>9141</v>
      </c>
      <c r="E850" s="1">
        <v>34563</v>
      </c>
      <c r="F850" t="s">
        <v>9142</v>
      </c>
      <c r="G850" t="s">
        <v>55</v>
      </c>
      <c r="H850" t="s">
        <v>9143</v>
      </c>
      <c r="I850" t="s">
        <v>9144</v>
      </c>
      <c r="J850" t="s">
        <v>9145</v>
      </c>
      <c r="K850" t="s">
        <v>9146</v>
      </c>
      <c r="L850" t="s">
        <v>9147</v>
      </c>
      <c r="M850" t="s">
        <v>9148</v>
      </c>
      <c r="N850" t="s">
        <v>9149</v>
      </c>
      <c r="O850" t="s">
        <v>9150</v>
      </c>
    </row>
    <row r="851" spans="1:15">
      <c r="A851" t="s">
        <v>9151</v>
      </c>
      <c r="B851" t="s">
        <v>16</v>
      </c>
      <c r="C851" t="s">
        <v>9152</v>
      </c>
      <c r="D851" t="s">
        <v>9153</v>
      </c>
      <c r="E851" s="1">
        <v>36419</v>
      </c>
      <c r="F851" t="s">
        <v>9154</v>
      </c>
      <c r="G851" t="s">
        <v>19</v>
      </c>
      <c r="H851" t="s">
        <v>9155</v>
      </c>
      <c r="I851" t="s">
        <v>9156</v>
      </c>
      <c r="J851" t="s">
        <v>9157</v>
      </c>
      <c r="K851" t="s">
        <v>9158</v>
      </c>
      <c r="L851" t="s">
        <v>9159</v>
      </c>
      <c r="M851" t="s">
        <v>8387</v>
      </c>
      <c r="N851" t="s">
        <v>9160</v>
      </c>
      <c r="O851" t="s">
        <v>9161</v>
      </c>
    </row>
    <row r="852" spans="1:15">
      <c r="A852" t="s">
        <v>9162</v>
      </c>
      <c r="B852" t="s">
        <v>16</v>
      </c>
      <c r="C852" t="s">
        <v>9163</v>
      </c>
      <c r="D852" t="s">
        <v>9164</v>
      </c>
      <c r="E852" s="1">
        <v>34894</v>
      </c>
      <c r="F852" t="s">
        <v>16</v>
      </c>
      <c r="G852" t="s">
        <v>19</v>
      </c>
      <c r="H852" t="s">
        <v>9165</v>
      </c>
      <c r="I852" t="s">
        <v>9166</v>
      </c>
      <c r="J852" t="s">
        <v>9167</v>
      </c>
      <c r="K852" t="s">
        <v>9168</v>
      </c>
      <c r="L852" t="s">
        <v>9169</v>
      </c>
      <c r="M852" t="s">
        <v>9170</v>
      </c>
      <c r="N852" t="s">
        <v>9171</v>
      </c>
      <c r="O852" t="s">
        <v>9172</v>
      </c>
    </row>
    <row r="853" spans="1:15">
      <c r="A853" t="s">
        <v>9173</v>
      </c>
      <c r="B853" t="s">
        <v>9174</v>
      </c>
      <c r="C853" t="s">
        <v>9175</v>
      </c>
      <c r="D853" t="s">
        <v>9176</v>
      </c>
      <c r="E853" s="1">
        <v>40718</v>
      </c>
      <c r="F853" t="s">
        <v>16</v>
      </c>
      <c r="G853" t="s">
        <v>485</v>
      </c>
      <c r="I853" t="s">
        <v>9177</v>
      </c>
      <c r="J853" t="s">
        <v>9178</v>
      </c>
      <c r="L853" t="s">
        <v>9179</v>
      </c>
      <c r="M853" t="s">
        <v>9180</v>
      </c>
      <c r="N853" t="s">
        <v>9181</v>
      </c>
      <c r="O853" t="s">
        <v>9182</v>
      </c>
    </row>
    <row r="854" spans="1:15">
      <c r="A854" t="s">
        <v>9183</v>
      </c>
      <c r="B854" t="s">
        <v>9184</v>
      </c>
      <c r="C854" t="s">
        <v>9185</v>
      </c>
      <c r="D854" t="s">
        <v>9186</v>
      </c>
      <c r="E854" s="1">
        <v>34233</v>
      </c>
      <c r="F854" t="s">
        <v>9187</v>
      </c>
      <c r="G854" t="s">
        <v>112</v>
      </c>
      <c r="H854" t="s">
        <v>9188</v>
      </c>
      <c r="I854" t="s">
        <v>9189</v>
      </c>
      <c r="J854" t="s">
        <v>9190</v>
      </c>
      <c r="K854" t="s">
        <v>9191</v>
      </c>
      <c r="L854" t="s">
        <v>9192</v>
      </c>
      <c r="M854" t="s">
        <v>9193</v>
      </c>
      <c r="N854" t="s">
        <v>9194</v>
      </c>
      <c r="O854" t="s">
        <v>9195</v>
      </c>
    </row>
    <row r="855" spans="1:15">
      <c r="A855" t="s">
        <v>9196</v>
      </c>
      <c r="B855" t="s">
        <v>9197</v>
      </c>
      <c r="C855" t="s">
        <v>9198</v>
      </c>
      <c r="D855" t="s">
        <v>9199</v>
      </c>
      <c r="E855" s="1">
        <v>36151</v>
      </c>
      <c r="F855" t="s">
        <v>9200</v>
      </c>
      <c r="G855" t="s">
        <v>123</v>
      </c>
      <c r="I855" t="s">
        <v>9201</v>
      </c>
      <c r="J855" t="s">
        <v>9202</v>
      </c>
      <c r="K855" t="s">
        <v>9203</v>
      </c>
      <c r="L855" t="s">
        <v>9204</v>
      </c>
      <c r="M855" t="s">
        <v>9205</v>
      </c>
      <c r="N855" t="s">
        <v>9206</v>
      </c>
      <c r="O855" t="s">
        <v>9207</v>
      </c>
    </row>
    <row r="856" spans="1:15">
      <c r="A856" t="s">
        <v>9208</v>
      </c>
      <c r="B856" t="s">
        <v>16</v>
      </c>
      <c r="C856" t="s">
        <v>9209</v>
      </c>
      <c r="D856" t="s">
        <v>9210</v>
      </c>
      <c r="E856" s="1">
        <v>36640</v>
      </c>
      <c r="F856" t="s">
        <v>16</v>
      </c>
      <c r="G856" t="s">
        <v>147</v>
      </c>
      <c r="H856" t="s">
        <v>9211</v>
      </c>
      <c r="I856" t="s">
        <v>9212</v>
      </c>
      <c r="J856" t="s">
        <v>9213</v>
      </c>
      <c r="L856" t="s">
        <v>9214</v>
      </c>
      <c r="M856" t="s">
        <v>9215</v>
      </c>
      <c r="N856" t="s">
        <v>9216</v>
      </c>
      <c r="O856" t="s">
        <v>9217</v>
      </c>
    </row>
    <row r="857" spans="1:15">
      <c r="A857" t="s">
        <v>9218</v>
      </c>
      <c r="B857" t="s">
        <v>16</v>
      </c>
      <c r="C857" t="s">
        <v>9219</v>
      </c>
      <c r="D857" t="s">
        <v>9220</v>
      </c>
      <c r="E857" s="1">
        <v>35646</v>
      </c>
      <c r="F857" t="s">
        <v>16</v>
      </c>
      <c r="G857" t="s">
        <v>123</v>
      </c>
      <c r="H857" t="s">
        <v>9221</v>
      </c>
      <c r="I857" t="s">
        <v>9222</v>
      </c>
      <c r="J857" t="s">
        <v>9223</v>
      </c>
      <c r="K857" t="s">
        <v>9224</v>
      </c>
      <c r="L857" t="s">
        <v>9225</v>
      </c>
      <c r="M857" t="s">
        <v>9226</v>
      </c>
      <c r="N857" t="s">
        <v>3388</v>
      </c>
      <c r="O857" t="s">
        <v>9227</v>
      </c>
    </row>
    <row r="858" spans="1:15">
      <c r="A858" t="s">
        <v>9228</v>
      </c>
      <c r="B858" t="s">
        <v>16</v>
      </c>
      <c r="C858" t="s">
        <v>9229</v>
      </c>
      <c r="D858" t="s">
        <v>9230</v>
      </c>
      <c r="E858" s="1">
        <v>34862</v>
      </c>
      <c r="F858" t="s">
        <v>16</v>
      </c>
      <c r="G858" t="s">
        <v>3182</v>
      </c>
      <c r="H858" t="s">
        <v>9231</v>
      </c>
      <c r="I858" t="s">
        <v>9232</v>
      </c>
      <c r="J858" t="s">
        <v>9233</v>
      </c>
      <c r="K858" t="s">
        <v>9234</v>
      </c>
      <c r="L858" t="s">
        <v>9235</v>
      </c>
      <c r="M858" t="s">
        <v>9236</v>
      </c>
      <c r="N858" t="s">
        <v>9237</v>
      </c>
      <c r="O858" t="s">
        <v>9238</v>
      </c>
    </row>
    <row r="859" spans="1:15">
      <c r="A859" t="s">
        <v>9239</v>
      </c>
      <c r="B859" t="s">
        <v>1726</v>
      </c>
      <c r="C859" t="s">
        <v>9240</v>
      </c>
      <c r="D859" t="s">
        <v>9241</v>
      </c>
      <c r="E859" s="1">
        <v>37263</v>
      </c>
      <c r="F859" t="s">
        <v>9242</v>
      </c>
      <c r="G859" t="s">
        <v>636</v>
      </c>
      <c r="I859" t="s">
        <v>9243</v>
      </c>
      <c r="J859" t="s">
        <v>6720</v>
      </c>
      <c r="L859" t="s">
        <v>9244</v>
      </c>
      <c r="M859" t="s">
        <v>6723</v>
      </c>
      <c r="N859" t="s">
        <v>9245</v>
      </c>
      <c r="O859" t="s">
        <v>9246</v>
      </c>
    </row>
    <row r="860" spans="1:15">
      <c r="A860" t="s">
        <v>9247</v>
      </c>
      <c r="B860" t="s">
        <v>16</v>
      </c>
      <c r="C860" t="s">
        <v>9248</v>
      </c>
      <c r="D860" t="s">
        <v>9249</v>
      </c>
      <c r="E860" s="1">
        <v>34681</v>
      </c>
      <c r="F860" t="s">
        <v>9250</v>
      </c>
      <c r="G860" t="s">
        <v>147</v>
      </c>
      <c r="H860" t="s">
        <v>9251</v>
      </c>
      <c r="I860" t="s">
        <v>9252</v>
      </c>
      <c r="J860" t="s">
        <v>9253</v>
      </c>
      <c r="K860" t="s">
        <v>9254</v>
      </c>
      <c r="L860" t="s">
        <v>9255</v>
      </c>
      <c r="M860" t="s">
        <v>9256</v>
      </c>
      <c r="N860" t="s">
        <v>9257</v>
      </c>
      <c r="O860" t="s">
        <v>9258</v>
      </c>
    </row>
    <row r="861" spans="1:15">
      <c r="A861" t="s">
        <v>9259</v>
      </c>
      <c r="B861" t="s">
        <v>16</v>
      </c>
      <c r="C861" t="s">
        <v>9260</v>
      </c>
      <c r="D861" t="s">
        <v>9261</v>
      </c>
      <c r="E861" s="1">
        <v>37341</v>
      </c>
      <c r="F861" t="s">
        <v>16</v>
      </c>
      <c r="G861" t="s">
        <v>238</v>
      </c>
      <c r="H861" t="s">
        <v>9262</v>
      </c>
      <c r="I861" t="s">
        <v>9263</v>
      </c>
      <c r="J861" t="s">
        <v>9264</v>
      </c>
      <c r="K861" t="s">
        <v>9265</v>
      </c>
      <c r="L861" t="s">
        <v>9266</v>
      </c>
      <c r="M861" t="s">
        <v>9267</v>
      </c>
      <c r="N861" t="s">
        <v>9268</v>
      </c>
      <c r="O861" t="s">
        <v>9269</v>
      </c>
    </row>
    <row r="862" spans="1:15">
      <c r="A862" t="s">
        <v>9270</v>
      </c>
      <c r="B862" t="s">
        <v>16</v>
      </c>
      <c r="C862" t="s">
        <v>9271</v>
      </c>
      <c r="D862" t="s">
        <v>16</v>
      </c>
      <c r="E862" s="1">
        <v>37384</v>
      </c>
      <c r="F862" t="s">
        <v>16</v>
      </c>
      <c r="G862" t="s">
        <v>9272</v>
      </c>
      <c r="I862" t="s">
        <v>9273</v>
      </c>
      <c r="J862" t="s">
        <v>9274</v>
      </c>
      <c r="L862" t="s">
        <v>9275</v>
      </c>
      <c r="M862" t="s">
        <v>9276</v>
      </c>
      <c r="N862" t="s">
        <v>9277</v>
      </c>
      <c r="O862" t="s">
        <v>9278</v>
      </c>
    </row>
    <row r="863" spans="1:15">
      <c r="A863" t="s">
        <v>9279</v>
      </c>
      <c r="B863" t="s">
        <v>16</v>
      </c>
      <c r="C863" t="s">
        <v>9280</v>
      </c>
      <c r="D863" t="s">
        <v>9281</v>
      </c>
      <c r="E863" s="1">
        <v>33702</v>
      </c>
      <c r="F863" t="s">
        <v>16</v>
      </c>
      <c r="G863" t="s">
        <v>346</v>
      </c>
      <c r="H863" t="s">
        <v>9282</v>
      </c>
      <c r="I863" t="s">
        <v>9283</v>
      </c>
      <c r="J863" t="s">
        <v>9284</v>
      </c>
      <c r="L863" t="s">
        <v>9285</v>
      </c>
      <c r="M863" t="s">
        <v>9286</v>
      </c>
      <c r="N863" t="s">
        <v>9287</v>
      </c>
      <c r="O863" t="s">
        <v>9288</v>
      </c>
    </row>
    <row r="864" spans="1:15">
      <c r="A864" t="s">
        <v>9289</v>
      </c>
      <c r="B864" t="s">
        <v>9290</v>
      </c>
      <c r="C864" t="s">
        <v>9291</v>
      </c>
      <c r="D864" t="s">
        <v>9292</v>
      </c>
      <c r="E864" s="1">
        <v>40732</v>
      </c>
      <c r="F864" t="s">
        <v>9293</v>
      </c>
      <c r="G864" t="s">
        <v>147</v>
      </c>
      <c r="I864" t="s">
        <v>9294</v>
      </c>
      <c r="L864" t="s">
        <v>9295</v>
      </c>
      <c r="M864" t="s">
        <v>9296</v>
      </c>
      <c r="N864" t="s">
        <v>9297</v>
      </c>
      <c r="O864" t="s">
        <v>9298</v>
      </c>
    </row>
    <row r="865" spans="1:15">
      <c r="A865" t="s">
        <v>9299</v>
      </c>
      <c r="B865" t="s">
        <v>16</v>
      </c>
      <c r="C865" t="s">
        <v>9300</v>
      </c>
      <c r="D865" t="s">
        <v>9301</v>
      </c>
      <c r="E865" s="1">
        <v>37476</v>
      </c>
      <c r="F865" t="s">
        <v>16</v>
      </c>
      <c r="G865" t="s">
        <v>147</v>
      </c>
      <c r="H865" t="s">
        <v>9302</v>
      </c>
      <c r="I865" t="s">
        <v>9303</v>
      </c>
      <c r="J865" t="s">
        <v>9304</v>
      </c>
      <c r="K865" t="s">
        <v>9305</v>
      </c>
      <c r="L865" t="s">
        <v>9306</v>
      </c>
      <c r="M865" t="s">
        <v>9307</v>
      </c>
      <c r="N865" t="s">
        <v>9308</v>
      </c>
      <c r="O865" t="s">
        <v>9309</v>
      </c>
    </row>
    <row r="866" spans="1:15">
      <c r="A866" t="s">
        <v>9310</v>
      </c>
      <c r="B866" t="s">
        <v>16</v>
      </c>
      <c r="C866" t="s">
        <v>9311</v>
      </c>
      <c r="D866" t="s">
        <v>9312</v>
      </c>
      <c r="E866" s="1">
        <v>36837</v>
      </c>
      <c r="F866" t="s">
        <v>16</v>
      </c>
      <c r="G866" t="s">
        <v>19</v>
      </c>
      <c r="H866" t="s">
        <v>9313</v>
      </c>
      <c r="I866" t="s">
        <v>9314</v>
      </c>
      <c r="J866" t="s">
        <v>9315</v>
      </c>
      <c r="K866" t="s">
        <v>9316</v>
      </c>
      <c r="L866" t="s">
        <v>9317</v>
      </c>
      <c r="M866" t="s">
        <v>8206</v>
      </c>
      <c r="N866" t="s">
        <v>9318</v>
      </c>
      <c r="O866" t="s">
        <v>9319</v>
      </c>
    </row>
    <row r="867" spans="1:15">
      <c r="A867" t="s">
        <v>9320</v>
      </c>
      <c r="B867" t="s">
        <v>16</v>
      </c>
      <c r="C867" t="s">
        <v>9321</v>
      </c>
      <c r="D867" t="s">
        <v>9322</v>
      </c>
      <c r="E867" s="1">
        <v>36756</v>
      </c>
      <c r="F867" t="s">
        <v>16</v>
      </c>
      <c r="G867" t="s">
        <v>88</v>
      </c>
      <c r="H867" t="s">
        <v>9323</v>
      </c>
      <c r="I867" t="s">
        <v>9324</v>
      </c>
      <c r="J867" t="s">
        <v>9325</v>
      </c>
      <c r="K867" t="s">
        <v>9326</v>
      </c>
      <c r="L867" t="s">
        <v>9327</v>
      </c>
      <c r="M867" t="s">
        <v>9328</v>
      </c>
      <c r="N867" t="s">
        <v>9329</v>
      </c>
      <c r="O867" t="s">
        <v>9330</v>
      </c>
    </row>
    <row r="868" spans="1:15">
      <c r="A868" t="s">
        <v>9331</v>
      </c>
      <c r="B868" t="s">
        <v>16</v>
      </c>
      <c r="C868" t="s">
        <v>9332</v>
      </c>
      <c r="D868" t="s">
        <v>9333</v>
      </c>
      <c r="E868" s="1">
        <v>36406</v>
      </c>
      <c r="F868" t="s">
        <v>16</v>
      </c>
      <c r="G868" t="s">
        <v>370</v>
      </c>
      <c r="H868" t="s">
        <v>9334</v>
      </c>
      <c r="I868" t="s">
        <v>9335</v>
      </c>
      <c r="J868" t="s">
        <v>9336</v>
      </c>
      <c r="K868" t="s">
        <v>9337</v>
      </c>
      <c r="L868" t="s">
        <v>9338</v>
      </c>
      <c r="M868" t="s">
        <v>9339</v>
      </c>
      <c r="N868" t="s">
        <v>9340</v>
      </c>
      <c r="O868" t="s">
        <v>9341</v>
      </c>
    </row>
    <row r="869" spans="1:15">
      <c r="A869" t="s">
        <v>9342</v>
      </c>
      <c r="B869" t="s">
        <v>16</v>
      </c>
      <c r="C869" t="s">
        <v>9343</v>
      </c>
      <c r="D869" t="s">
        <v>9344</v>
      </c>
      <c r="E869" s="1">
        <v>34047</v>
      </c>
      <c r="F869" t="s">
        <v>16</v>
      </c>
      <c r="G869" t="s">
        <v>346</v>
      </c>
      <c r="H869" t="s">
        <v>9345</v>
      </c>
      <c r="I869" t="s">
        <v>9346</v>
      </c>
      <c r="J869" t="s">
        <v>9347</v>
      </c>
      <c r="K869" t="s">
        <v>9348</v>
      </c>
      <c r="L869" t="s">
        <v>9349</v>
      </c>
      <c r="M869" t="s">
        <v>9350</v>
      </c>
      <c r="N869" t="s">
        <v>9351</v>
      </c>
      <c r="O869" t="s">
        <v>9352</v>
      </c>
    </row>
    <row r="870" spans="1:15">
      <c r="A870" t="s">
        <v>9353</v>
      </c>
      <c r="B870" t="s">
        <v>16</v>
      </c>
      <c r="C870" t="s">
        <v>9354</v>
      </c>
      <c r="D870" t="s">
        <v>9355</v>
      </c>
      <c r="E870" s="1">
        <v>38372</v>
      </c>
      <c r="F870" t="s">
        <v>16</v>
      </c>
      <c r="G870" t="s">
        <v>238</v>
      </c>
      <c r="H870" t="s">
        <v>9356</v>
      </c>
      <c r="I870" t="s">
        <v>9357</v>
      </c>
      <c r="J870" t="s">
        <v>9358</v>
      </c>
      <c r="L870" t="s">
        <v>9359</v>
      </c>
      <c r="M870" t="s">
        <v>9360</v>
      </c>
      <c r="N870" t="s">
        <v>9361</v>
      </c>
      <c r="O870" t="s">
        <v>9362</v>
      </c>
    </row>
    <row r="871" spans="1:15">
      <c r="A871" t="s">
        <v>9363</v>
      </c>
      <c r="B871" t="s">
        <v>9364</v>
      </c>
      <c r="C871" t="s">
        <v>9365</v>
      </c>
      <c r="D871" t="s">
        <v>9366</v>
      </c>
      <c r="E871" s="1">
        <v>41121</v>
      </c>
      <c r="F871" t="s">
        <v>9367</v>
      </c>
      <c r="G871" t="s">
        <v>42</v>
      </c>
      <c r="H871" t="s">
        <v>9368</v>
      </c>
      <c r="I871" t="s">
        <v>9369</v>
      </c>
      <c r="K871" t="s">
        <v>9370</v>
      </c>
      <c r="L871" t="s">
        <v>9371</v>
      </c>
      <c r="M871" t="s">
        <v>9372</v>
      </c>
      <c r="N871" t="s">
        <v>9373</v>
      </c>
      <c r="O871" t="s">
        <v>9374</v>
      </c>
    </row>
    <row r="872" spans="1:15">
      <c r="A872" t="s">
        <v>9375</v>
      </c>
      <c r="B872" t="s">
        <v>16</v>
      </c>
      <c r="C872" t="s">
        <v>9376</v>
      </c>
      <c r="D872" t="s">
        <v>9377</v>
      </c>
      <c r="E872" s="1">
        <v>34260</v>
      </c>
      <c r="F872" t="s">
        <v>16</v>
      </c>
      <c r="G872" t="s">
        <v>555</v>
      </c>
      <c r="H872" t="s">
        <v>9378</v>
      </c>
      <c r="I872" t="s">
        <v>9379</v>
      </c>
      <c r="J872" t="s">
        <v>9380</v>
      </c>
      <c r="K872" t="s">
        <v>9381</v>
      </c>
      <c r="L872" t="s">
        <v>2516</v>
      </c>
      <c r="M872" t="s">
        <v>9382</v>
      </c>
      <c r="N872" t="s">
        <v>9383</v>
      </c>
      <c r="O872" t="s">
        <v>9384</v>
      </c>
    </row>
    <row r="873" spans="1:15">
      <c r="A873" t="s">
        <v>9385</v>
      </c>
      <c r="B873" t="s">
        <v>16</v>
      </c>
      <c r="C873" t="s">
        <v>9386</v>
      </c>
      <c r="D873" t="s">
        <v>9387</v>
      </c>
      <c r="E873" s="1">
        <v>34303</v>
      </c>
      <c r="F873" t="s">
        <v>16</v>
      </c>
      <c r="G873" t="s">
        <v>346</v>
      </c>
      <c r="H873" t="s">
        <v>9388</v>
      </c>
      <c r="I873" t="s">
        <v>9389</v>
      </c>
      <c r="J873" t="s">
        <v>9390</v>
      </c>
      <c r="K873" t="s">
        <v>9391</v>
      </c>
      <c r="L873" t="s">
        <v>9392</v>
      </c>
      <c r="M873" t="s">
        <v>9393</v>
      </c>
      <c r="N873" t="s">
        <v>9394</v>
      </c>
      <c r="O873" t="s">
        <v>9395</v>
      </c>
    </row>
    <row r="874" spans="1:15">
      <c r="A874" t="s">
        <v>9396</v>
      </c>
      <c r="B874" t="s">
        <v>9397</v>
      </c>
      <c r="C874" t="s">
        <v>9398</v>
      </c>
      <c r="D874" t="s">
        <v>9399</v>
      </c>
      <c r="E874" s="1">
        <v>42002</v>
      </c>
      <c r="F874" t="s">
        <v>16</v>
      </c>
      <c r="G874" t="s">
        <v>555</v>
      </c>
      <c r="I874" t="s">
        <v>9400</v>
      </c>
      <c r="J874" t="s">
        <v>9401</v>
      </c>
      <c r="K874" t="s">
        <v>9402</v>
      </c>
      <c r="L874" t="s">
        <v>9403</v>
      </c>
      <c r="M874" t="s">
        <v>3156</v>
      </c>
      <c r="N874" t="s">
        <v>9404</v>
      </c>
      <c r="O874" t="s">
        <v>9405</v>
      </c>
    </row>
    <row r="875" spans="1:15">
      <c r="A875" t="s">
        <v>9406</v>
      </c>
      <c r="B875" t="s">
        <v>16</v>
      </c>
      <c r="C875" t="s">
        <v>9407</v>
      </c>
      <c r="D875" t="s">
        <v>9408</v>
      </c>
      <c r="E875" s="1">
        <v>35698</v>
      </c>
      <c r="F875" t="s">
        <v>16</v>
      </c>
      <c r="G875" t="s">
        <v>112</v>
      </c>
      <c r="H875" t="s">
        <v>9409</v>
      </c>
      <c r="I875" t="s">
        <v>9410</v>
      </c>
      <c r="J875" t="s">
        <v>9411</v>
      </c>
      <c r="K875" t="s">
        <v>9412</v>
      </c>
      <c r="L875" t="s">
        <v>9413</v>
      </c>
      <c r="M875" t="s">
        <v>9414</v>
      </c>
      <c r="N875" t="s">
        <v>9415</v>
      </c>
      <c r="O875" t="s">
        <v>9416</v>
      </c>
    </row>
    <row r="876" spans="1:15">
      <c r="A876" t="s">
        <v>9417</v>
      </c>
      <c r="B876" t="s">
        <v>16</v>
      </c>
      <c r="C876" t="s">
        <v>9418</v>
      </c>
      <c r="D876" t="s">
        <v>9419</v>
      </c>
      <c r="E876" s="1">
        <v>36397</v>
      </c>
      <c r="F876" t="s">
        <v>16</v>
      </c>
      <c r="G876" t="s">
        <v>88</v>
      </c>
      <c r="H876" t="s">
        <v>9420</v>
      </c>
      <c r="I876" t="s">
        <v>9421</v>
      </c>
      <c r="J876" t="s">
        <v>9422</v>
      </c>
      <c r="K876" t="s">
        <v>9423</v>
      </c>
      <c r="L876" t="s">
        <v>9424</v>
      </c>
      <c r="M876" t="s">
        <v>9425</v>
      </c>
      <c r="N876" t="s">
        <v>9426</v>
      </c>
      <c r="O876" t="s">
        <v>9427</v>
      </c>
    </row>
    <row r="877" spans="1:15">
      <c r="A877" t="s">
        <v>9428</v>
      </c>
      <c r="B877" t="s">
        <v>16</v>
      </c>
      <c r="C877" t="s">
        <v>9429</v>
      </c>
      <c r="D877" t="s">
        <v>9430</v>
      </c>
      <c r="E877" s="1">
        <v>33807</v>
      </c>
      <c r="F877" t="s">
        <v>16</v>
      </c>
      <c r="G877" t="s">
        <v>123</v>
      </c>
      <c r="H877" t="s">
        <v>9431</v>
      </c>
      <c r="I877" t="s">
        <v>9432</v>
      </c>
      <c r="J877" t="s">
        <v>9433</v>
      </c>
      <c r="K877" t="s">
        <v>9434</v>
      </c>
      <c r="L877" t="s">
        <v>2516</v>
      </c>
      <c r="M877" t="s">
        <v>9435</v>
      </c>
      <c r="N877" t="s">
        <v>9436</v>
      </c>
      <c r="O877" t="s">
        <v>9437</v>
      </c>
    </row>
    <row r="878" spans="1:15">
      <c r="A878" t="s">
        <v>9438</v>
      </c>
      <c r="B878" t="s">
        <v>16</v>
      </c>
      <c r="C878" t="s">
        <v>9439</v>
      </c>
      <c r="D878" t="s">
        <v>9440</v>
      </c>
      <c r="E878" s="1">
        <v>36936</v>
      </c>
      <c r="F878" t="s">
        <v>16</v>
      </c>
      <c r="G878" t="s">
        <v>147</v>
      </c>
      <c r="H878" t="s">
        <v>9441</v>
      </c>
      <c r="I878" t="s">
        <v>9442</v>
      </c>
      <c r="J878" t="s">
        <v>9443</v>
      </c>
      <c r="L878" t="s">
        <v>9444</v>
      </c>
      <c r="M878" t="s">
        <v>9445</v>
      </c>
      <c r="N878" t="s">
        <v>9446</v>
      </c>
      <c r="O878" t="s">
        <v>9447</v>
      </c>
    </row>
    <row r="879" spans="1:15">
      <c r="A879" t="s">
        <v>9448</v>
      </c>
      <c r="B879" t="s">
        <v>16</v>
      </c>
      <c r="C879" t="s">
        <v>9449</v>
      </c>
      <c r="D879" t="s">
        <v>9450</v>
      </c>
      <c r="E879" s="1">
        <v>30935</v>
      </c>
      <c r="F879" t="s">
        <v>16</v>
      </c>
      <c r="G879" t="s">
        <v>19</v>
      </c>
      <c r="H879" t="s">
        <v>9451</v>
      </c>
      <c r="I879" t="s">
        <v>9452</v>
      </c>
      <c r="J879" t="s">
        <v>9453</v>
      </c>
      <c r="K879" t="s">
        <v>9454</v>
      </c>
      <c r="L879" t="s">
        <v>9455</v>
      </c>
      <c r="M879" t="s">
        <v>9456</v>
      </c>
      <c r="N879" t="s">
        <v>9457</v>
      </c>
      <c r="O879" t="s">
        <v>9458</v>
      </c>
    </row>
    <row r="880" spans="1:15">
      <c r="A880" t="s">
        <v>9459</v>
      </c>
      <c r="B880" t="s">
        <v>16</v>
      </c>
      <c r="C880" t="s">
        <v>9460</v>
      </c>
      <c r="D880" t="s">
        <v>9461</v>
      </c>
      <c r="E880" s="1">
        <v>35363</v>
      </c>
      <c r="F880" t="s">
        <v>16</v>
      </c>
      <c r="G880" t="s">
        <v>2375</v>
      </c>
      <c r="H880" t="s">
        <v>9462</v>
      </c>
      <c r="I880" t="s">
        <v>9463</v>
      </c>
      <c r="J880" t="s">
        <v>9464</v>
      </c>
      <c r="L880" t="s">
        <v>9465</v>
      </c>
      <c r="M880" t="s">
        <v>9466</v>
      </c>
      <c r="N880" t="s">
        <v>9467</v>
      </c>
      <c r="O880" t="s">
        <v>9468</v>
      </c>
    </row>
    <row r="881" spans="1:15">
      <c r="A881" t="s">
        <v>9469</v>
      </c>
      <c r="B881" t="s">
        <v>16</v>
      </c>
      <c r="C881" t="s">
        <v>9470</v>
      </c>
      <c r="D881" t="s">
        <v>9471</v>
      </c>
      <c r="E881" s="1">
        <v>36799</v>
      </c>
      <c r="F881" t="s">
        <v>16</v>
      </c>
      <c r="G881" t="s">
        <v>31</v>
      </c>
      <c r="H881" t="s">
        <v>9472</v>
      </c>
      <c r="I881" t="s">
        <v>9473</v>
      </c>
      <c r="J881" t="s">
        <v>9474</v>
      </c>
      <c r="K881" t="s">
        <v>9475</v>
      </c>
      <c r="L881" t="s">
        <v>3027</v>
      </c>
      <c r="M881" t="s">
        <v>9476</v>
      </c>
      <c r="N881" t="s">
        <v>9477</v>
      </c>
      <c r="O881" t="s">
        <v>9478</v>
      </c>
    </row>
    <row r="882" spans="1:15">
      <c r="A882" t="s">
        <v>9479</v>
      </c>
      <c r="B882" t="s">
        <v>16</v>
      </c>
      <c r="C882" t="s">
        <v>9480</v>
      </c>
      <c r="D882" t="s">
        <v>9481</v>
      </c>
      <c r="E882" s="1">
        <v>33800</v>
      </c>
      <c r="F882" t="s">
        <v>16</v>
      </c>
      <c r="G882" t="s">
        <v>555</v>
      </c>
      <c r="H882" t="s">
        <v>9482</v>
      </c>
      <c r="I882" t="s">
        <v>9483</v>
      </c>
      <c r="J882" t="s">
        <v>9484</v>
      </c>
      <c r="K882" t="s">
        <v>9485</v>
      </c>
      <c r="L882" t="s">
        <v>9486</v>
      </c>
      <c r="M882" t="s">
        <v>9487</v>
      </c>
      <c r="N882" t="s">
        <v>9488</v>
      </c>
      <c r="O882" t="s">
        <v>9489</v>
      </c>
    </row>
    <row r="883" spans="1:15">
      <c r="A883" t="s">
        <v>9490</v>
      </c>
      <c r="B883" t="s">
        <v>16</v>
      </c>
      <c r="C883" t="s">
        <v>9491</v>
      </c>
      <c r="D883" t="s">
        <v>9492</v>
      </c>
      <c r="E883" s="1">
        <v>36421</v>
      </c>
      <c r="F883" t="s">
        <v>16</v>
      </c>
      <c r="G883" t="s">
        <v>19</v>
      </c>
      <c r="H883" t="s">
        <v>9493</v>
      </c>
      <c r="I883" t="s">
        <v>9494</v>
      </c>
      <c r="J883" t="s">
        <v>9495</v>
      </c>
      <c r="L883" t="s">
        <v>9496</v>
      </c>
      <c r="M883" t="s">
        <v>9497</v>
      </c>
      <c r="N883" t="s">
        <v>9498</v>
      </c>
      <c r="O883" t="s">
        <v>9499</v>
      </c>
    </row>
    <row r="884" spans="1:15">
      <c r="A884" t="s">
        <v>9500</v>
      </c>
      <c r="B884" t="s">
        <v>16</v>
      </c>
      <c r="C884" t="s">
        <v>9501</v>
      </c>
      <c r="D884" t="s">
        <v>9502</v>
      </c>
      <c r="E884" s="1">
        <v>35772</v>
      </c>
      <c r="F884" t="s">
        <v>16</v>
      </c>
      <c r="G884" t="s">
        <v>555</v>
      </c>
      <c r="H884" t="s">
        <v>9503</v>
      </c>
      <c r="I884" t="s">
        <v>9504</v>
      </c>
      <c r="J884" t="s">
        <v>9505</v>
      </c>
      <c r="K884" t="s">
        <v>9506</v>
      </c>
      <c r="L884" t="s">
        <v>9507</v>
      </c>
      <c r="M884" t="s">
        <v>9508</v>
      </c>
      <c r="N884" t="s">
        <v>9509</v>
      </c>
      <c r="O884" t="s">
        <v>9510</v>
      </c>
    </row>
    <row r="885" spans="1:15">
      <c r="A885" t="s">
        <v>9511</v>
      </c>
      <c r="B885" t="s">
        <v>9512</v>
      </c>
      <c r="C885" t="s">
        <v>9513</v>
      </c>
      <c r="D885" t="s">
        <v>9514</v>
      </c>
      <c r="E885" s="1">
        <v>41434</v>
      </c>
      <c r="F885" t="s">
        <v>9515</v>
      </c>
      <c r="G885" t="s">
        <v>346</v>
      </c>
      <c r="H885" t="s">
        <v>9516</v>
      </c>
      <c r="I885" t="s">
        <v>9517</v>
      </c>
      <c r="J885" t="s">
        <v>9518</v>
      </c>
      <c r="K885" t="s">
        <v>9519</v>
      </c>
      <c r="L885" t="s">
        <v>9520</v>
      </c>
      <c r="M885" t="s">
        <v>9521</v>
      </c>
      <c r="N885" t="s">
        <v>9522</v>
      </c>
      <c r="O885" t="s">
        <v>9523</v>
      </c>
    </row>
    <row r="886" spans="1:15">
      <c r="A886" t="s">
        <v>9524</v>
      </c>
      <c r="B886" t="s">
        <v>6581</v>
      </c>
      <c r="C886" t="s">
        <v>147</v>
      </c>
      <c r="D886" t="s">
        <v>9525</v>
      </c>
      <c r="E886" s="1">
        <v>39176</v>
      </c>
      <c r="F886">
        <v>1089118888</v>
      </c>
      <c r="G886" t="s">
        <v>147</v>
      </c>
      <c r="H886" t="s">
        <v>9526</v>
      </c>
      <c r="I886" t="s">
        <v>9527</v>
      </c>
      <c r="K886" t="s">
        <v>9528</v>
      </c>
      <c r="L886" t="s">
        <v>9529</v>
      </c>
      <c r="M886" t="s">
        <v>9530</v>
      </c>
      <c r="N886" t="s">
        <v>9531</v>
      </c>
      <c r="O886" t="s">
        <v>9532</v>
      </c>
    </row>
    <row r="887" spans="1:15">
      <c r="A887" t="s">
        <v>9533</v>
      </c>
      <c r="B887" t="s">
        <v>16</v>
      </c>
      <c r="C887" t="s">
        <v>9534</v>
      </c>
      <c r="D887" t="s">
        <v>9535</v>
      </c>
      <c r="E887" s="1">
        <v>38128</v>
      </c>
      <c r="F887" t="s">
        <v>16</v>
      </c>
      <c r="G887" t="s">
        <v>169</v>
      </c>
      <c r="H887" t="s">
        <v>9536</v>
      </c>
      <c r="I887" t="s">
        <v>9537</v>
      </c>
      <c r="J887" t="s">
        <v>9538</v>
      </c>
      <c r="L887" t="s">
        <v>9539</v>
      </c>
      <c r="M887" t="s">
        <v>9540</v>
      </c>
      <c r="N887" t="s">
        <v>9541</v>
      </c>
      <c r="O887" t="s">
        <v>9542</v>
      </c>
    </row>
    <row r="888" spans="1:15">
      <c r="A888" t="s">
        <v>9543</v>
      </c>
      <c r="B888" t="s">
        <v>16</v>
      </c>
      <c r="C888" t="s">
        <v>9544</v>
      </c>
      <c r="D888" t="s">
        <v>9545</v>
      </c>
      <c r="E888" s="1">
        <v>37827</v>
      </c>
      <c r="F888" t="s">
        <v>16</v>
      </c>
      <c r="G888" t="s">
        <v>88</v>
      </c>
      <c r="H888" t="s">
        <v>9546</v>
      </c>
      <c r="I888" t="s">
        <v>9547</v>
      </c>
      <c r="J888" t="s">
        <v>9548</v>
      </c>
      <c r="K888" t="s">
        <v>9549</v>
      </c>
      <c r="L888" t="s">
        <v>9550</v>
      </c>
      <c r="M888" t="s">
        <v>9551</v>
      </c>
      <c r="N888" t="s">
        <v>9552</v>
      </c>
      <c r="O888" t="s">
        <v>9553</v>
      </c>
    </row>
    <row r="889" spans="1:15">
      <c r="A889" t="s">
        <v>9554</v>
      </c>
      <c r="B889" t="s">
        <v>16</v>
      </c>
      <c r="C889" t="s">
        <v>9555</v>
      </c>
      <c r="D889" t="s">
        <v>739</v>
      </c>
      <c r="E889" s="1">
        <v>35754</v>
      </c>
      <c r="F889" t="s">
        <v>16</v>
      </c>
      <c r="G889" t="s">
        <v>55</v>
      </c>
      <c r="H889" t="s">
        <v>9556</v>
      </c>
      <c r="I889" t="s">
        <v>9557</v>
      </c>
      <c r="J889" t="s">
        <v>9558</v>
      </c>
      <c r="K889" t="s">
        <v>9559</v>
      </c>
      <c r="L889" t="s">
        <v>9560</v>
      </c>
      <c r="M889" t="s">
        <v>744</v>
      </c>
      <c r="N889" t="s">
        <v>9561</v>
      </c>
      <c r="O889" t="s">
        <v>9562</v>
      </c>
    </row>
    <row r="890" spans="1:15">
      <c r="A890" t="s">
        <v>9563</v>
      </c>
      <c r="B890" t="s">
        <v>16</v>
      </c>
      <c r="C890" t="s">
        <v>9564</v>
      </c>
      <c r="D890" t="s">
        <v>9565</v>
      </c>
      <c r="E890" s="1">
        <v>34364</v>
      </c>
      <c r="F890" t="s">
        <v>16</v>
      </c>
      <c r="G890" t="s">
        <v>19</v>
      </c>
      <c r="H890" t="s">
        <v>9566</v>
      </c>
      <c r="I890" t="s">
        <v>9567</v>
      </c>
      <c r="J890" t="s">
        <v>9568</v>
      </c>
      <c r="K890" t="s">
        <v>9569</v>
      </c>
      <c r="L890" t="s">
        <v>9570</v>
      </c>
      <c r="M890" t="s">
        <v>9571</v>
      </c>
      <c r="N890" t="s">
        <v>9572</v>
      </c>
      <c r="O890" t="s">
        <v>9573</v>
      </c>
    </row>
    <row r="891" spans="1:15">
      <c r="A891" t="s">
        <v>9574</v>
      </c>
      <c r="B891" t="s">
        <v>16</v>
      </c>
      <c r="C891" t="s">
        <v>9575</v>
      </c>
      <c r="D891" t="s">
        <v>9576</v>
      </c>
      <c r="E891" s="1">
        <v>35094</v>
      </c>
      <c r="F891" t="s">
        <v>16</v>
      </c>
      <c r="G891" t="s">
        <v>55</v>
      </c>
      <c r="H891" t="s">
        <v>9577</v>
      </c>
      <c r="I891" t="s">
        <v>9578</v>
      </c>
      <c r="J891" t="s">
        <v>9579</v>
      </c>
      <c r="L891" t="s">
        <v>9580</v>
      </c>
      <c r="M891" t="s">
        <v>9581</v>
      </c>
      <c r="N891" t="s">
        <v>9582</v>
      </c>
      <c r="O891" t="s">
        <v>9583</v>
      </c>
    </row>
    <row r="892" spans="1:15">
      <c r="A892" t="s">
        <v>9584</v>
      </c>
      <c r="B892" t="s">
        <v>16</v>
      </c>
      <c r="C892" t="s">
        <v>9585</v>
      </c>
      <c r="D892" t="s">
        <v>9586</v>
      </c>
      <c r="E892" s="1">
        <v>39353</v>
      </c>
      <c r="F892" t="s">
        <v>16</v>
      </c>
      <c r="G892" t="s">
        <v>42</v>
      </c>
      <c r="H892" t="s">
        <v>9587</v>
      </c>
      <c r="I892" t="s">
        <v>9588</v>
      </c>
      <c r="J892" t="s">
        <v>9589</v>
      </c>
      <c r="K892" t="s">
        <v>9590</v>
      </c>
      <c r="L892" t="s">
        <v>9591</v>
      </c>
      <c r="M892" t="s">
        <v>9592</v>
      </c>
      <c r="N892" t="s">
        <v>9593</v>
      </c>
      <c r="O892" t="s">
        <v>9594</v>
      </c>
    </row>
    <row r="893" spans="1:15">
      <c r="A893" t="s">
        <v>9595</v>
      </c>
      <c r="B893" t="s">
        <v>16</v>
      </c>
      <c r="C893" t="s">
        <v>9596</v>
      </c>
      <c r="D893" t="s">
        <v>9597</v>
      </c>
      <c r="E893" s="1">
        <v>34743</v>
      </c>
      <c r="F893" t="s">
        <v>16</v>
      </c>
      <c r="G893" t="s">
        <v>2375</v>
      </c>
      <c r="H893" t="s">
        <v>9598</v>
      </c>
      <c r="I893" t="s">
        <v>9599</v>
      </c>
      <c r="J893" t="s">
        <v>9600</v>
      </c>
      <c r="K893" t="s">
        <v>9601</v>
      </c>
      <c r="L893" t="s">
        <v>9602</v>
      </c>
      <c r="M893" t="s">
        <v>9603</v>
      </c>
      <c r="N893" t="s">
        <v>9604</v>
      </c>
      <c r="O893" t="s">
        <v>9605</v>
      </c>
    </row>
    <row r="894" spans="1:15">
      <c r="A894" t="s">
        <v>9606</v>
      </c>
      <c r="B894" t="s">
        <v>9607</v>
      </c>
      <c r="C894" t="s">
        <v>9608</v>
      </c>
      <c r="D894" t="s">
        <v>9609</v>
      </c>
      <c r="E894" s="1">
        <v>39885</v>
      </c>
      <c r="F894" t="s">
        <v>9610</v>
      </c>
      <c r="G894" t="s">
        <v>147</v>
      </c>
      <c r="I894" t="s">
        <v>9611</v>
      </c>
      <c r="J894" t="s">
        <v>9612</v>
      </c>
      <c r="L894" t="s">
        <v>9613</v>
      </c>
      <c r="M894" t="s">
        <v>9614</v>
      </c>
      <c r="N894" t="s">
        <v>9615</v>
      </c>
      <c r="O894" t="s">
        <v>9616</v>
      </c>
    </row>
    <row r="895" spans="1:15">
      <c r="A895" t="s">
        <v>9617</v>
      </c>
      <c r="B895" t="s">
        <v>16</v>
      </c>
      <c r="C895" t="s">
        <v>9618</v>
      </c>
      <c r="D895" t="s">
        <v>9619</v>
      </c>
      <c r="E895" s="1">
        <v>33801</v>
      </c>
      <c r="F895" t="s">
        <v>16</v>
      </c>
      <c r="G895" t="s">
        <v>55</v>
      </c>
      <c r="H895" t="s">
        <v>9620</v>
      </c>
      <c r="I895" t="s">
        <v>9621</v>
      </c>
      <c r="J895" t="s">
        <v>9622</v>
      </c>
      <c r="K895" t="s">
        <v>9623</v>
      </c>
      <c r="L895" t="s">
        <v>9624</v>
      </c>
      <c r="M895" t="s">
        <v>9625</v>
      </c>
      <c r="N895" t="s">
        <v>118</v>
      </c>
      <c r="O895" t="s">
        <v>9626</v>
      </c>
    </row>
    <row r="896" spans="1:15">
      <c r="A896" t="s">
        <v>9627</v>
      </c>
      <c r="B896" t="s">
        <v>9628</v>
      </c>
      <c r="C896" t="s">
        <v>9629</v>
      </c>
      <c r="D896" t="s">
        <v>9630</v>
      </c>
      <c r="E896" s="1">
        <v>42247</v>
      </c>
      <c r="F896" t="s">
        <v>9631</v>
      </c>
      <c r="G896" t="s">
        <v>55</v>
      </c>
      <c r="H896" t="s">
        <v>9632</v>
      </c>
      <c r="I896" t="s">
        <v>9633</v>
      </c>
      <c r="J896" t="s">
        <v>9634</v>
      </c>
      <c r="L896" t="s">
        <v>9635</v>
      </c>
      <c r="M896" t="s">
        <v>9636</v>
      </c>
      <c r="N896" t="s">
        <v>9637</v>
      </c>
      <c r="O896" t="s">
        <v>9638</v>
      </c>
    </row>
    <row r="897" spans="1:15">
      <c r="A897" t="s">
        <v>9639</v>
      </c>
      <c r="B897" t="s">
        <v>16</v>
      </c>
      <c r="C897" t="s">
        <v>9640</v>
      </c>
      <c r="D897" t="s">
        <v>9641</v>
      </c>
      <c r="E897" s="1">
        <v>36083</v>
      </c>
      <c r="F897" t="s">
        <v>16</v>
      </c>
      <c r="G897" t="s">
        <v>238</v>
      </c>
      <c r="H897" t="s">
        <v>9642</v>
      </c>
      <c r="I897" t="s">
        <v>9643</v>
      </c>
      <c r="J897" t="s">
        <v>9644</v>
      </c>
      <c r="K897" t="s">
        <v>9645</v>
      </c>
      <c r="L897" t="s">
        <v>9646</v>
      </c>
      <c r="M897" t="s">
        <v>9647</v>
      </c>
      <c r="N897" t="s">
        <v>9648</v>
      </c>
      <c r="O897" t="s">
        <v>9649</v>
      </c>
    </row>
    <row r="898" spans="1:15">
      <c r="A898" t="s">
        <v>9650</v>
      </c>
      <c r="B898" t="s">
        <v>16</v>
      </c>
      <c r="C898" t="s">
        <v>9651</v>
      </c>
      <c r="D898" t="s">
        <v>9652</v>
      </c>
      <c r="E898" s="1">
        <v>38190</v>
      </c>
      <c r="F898" t="s">
        <v>16</v>
      </c>
      <c r="G898" t="s">
        <v>147</v>
      </c>
      <c r="H898" t="s">
        <v>9653</v>
      </c>
      <c r="I898" t="s">
        <v>9654</v>
      </c>
      <c r="J898" t="e">
        <f>--IPO上市及以后未透露方富资本</f>
        <v>#NAME?</v>
      </c>
      <c r="K898" t="s">
        <v>9655</v>
      </c>
      <c r="L898" t="s">
        <v>9656</v>
      </c>
      <c r="M898" t="s">
        <v>9657</v>
      </c>
      <c r="N898" t="s">
        <v>9658</v>
      </c>
      <c r="O898" t="s">
        <v>9659</v>
      </c>
    </row>
    <row r="899" spans="1:15">
      <c r="A899" t="s">
        <v>9660</v>
      </c>
      <c r="B899" t="s">
        <v>16</v>
      </c>
      <c r="C899" t="s">
        <v>9661</v>
      </c>
      <c r="D899" t="s">
        <v>9662</v>
      </c>
      <c r="E899" s="1">
        <v>36053</v>
      </c>
      <c r="F899" t="s">
        <v>16</v>
      </c>
      <c r="G899" t="s">
        <v>5073</v>
      </c>
      <c r="H899" t="s">
        <v>9663</v>
      </c>
      <c r="I899" t="s">
        <v>9664</v>
      </c>
      <c r="J899" t="s">
        <v>9665</v>
      </c>
      <c r="K899" t="s">
        <v>9666</v>
      </c>
      <c r="L899" t="s">
        <v>9667</v>
      </c>
      <c r="M899" t="s">
        <v>9668</v>
      </c>
      <c r="N899" t="s">
        <v>9669</v>
      </c>
      <c r="O899" t="s">
        <v>9670</v>
      </c>
    </row>
    <row r="900" spans="1:15">
      <c r="A900" t="s">
        <v>9671</v>
      </c>
      <c r="B900" t="s">
        <v>9672</v>
      </c>
      <c r="C900" t="s">
        <v>147</v>
      </c>
      <c r="D900" t="s">
        <v>9673</v>
      </c>
      <c r="E900" s="1">
        <v>40399</v>
      </c>
      <c r="F900">
        <v>1056899999</v>
      </c>
      <c r="G900" t="s">
        <v>147</v>
      </c>
      <c r="I900" t="s">
        <v>9674</v>
      </c>
      <c r="J900" t="s">
        <v>9675</v>
      </c>
      <c r="K900" t="s">
        <v>9676</v>
      </c>
      <c r="L900" t="s">
        <v>9677</v>
      </c>
      <c r="M900" t="s">
        <v>2863</v>
      </c>
      <c r="N900" t="s">
        <v>118</v>
      </c>
      <c r="O900" t="s">
        <v>9678</v>
      </c>
    </row>
    <row r="901" spans="1:15">
      <c r="A901" t="s">
        <v>9679</v>
      </c>
      <c r="B901" t="s">
        <v>9680</v>
      </c>
      <c r="C901" t="s">
        <v>9681</v>
      </c>
      <c r="D901" t="s">
        <v>9682</v>
      </c>
      <c r="E901" s="1">
        <v>38671</v>
      </c>
      <c r="F901" t="s">
        <v>9683</v>
      </c>
      <c r="G901" t="s">
        <v>147</v>
      </c>
      <c r="I901" t="s">
        <v>9684</v>
      </c>
      <c r="J901" t="s">
        <v>9685</v>
      </c>
      <c r="K901" t="s">
        <v>9686</v>
      </c>
      <c r="L901" t="s">
        <v>9687</v>
      </c>
      <c r="M901" t="s">
        <v>9688</v>
      </c>
      <c r="N901" t="s">
        <v>9689</v>
      </c>
      <c r="O901" t="s">
        <v>9690</v>
      </c>
    </row>
    <row r="902" spans="1:15">
      <c r="A902" t="s">
        <v>9691</v>
      </c>
      <c r="B902" t="s">
        <v>16</v>
      </c>
      <c r="C902" t="s">
        <v>9692</v>
      </c>
      <c r="D902" t="s">
        <v>16</v>
      </c>
      <c r="E902" s="1">
        <v>37103</v>
      </c>
      <c r="F902" t="s">
        <v>9693</v>
      </c>
      <c r="G902" t="s">
        <v>9694</v>
      </c>
      <c r="I902" t="s">
        <v>649</v>
      </c>
      <c r="J902" t="s">
        <v>9695</v>
      </c>
      <c r="K902" t="s">
        <v>9696</v>
      </c>
      <c r="L902" t="s">
        <v>9697</v>
      </c>
      <c r="M902" t="s">
        <v>9698</v>
      </c>
      <c r="N902" t="s">
        <v>9699</v>
      </c>
      <c r="O902" t="s">
        <v>9700</v>
      </c>
    </row>
    <row r="903" spans="1:15">
      <c r="A903" t="s">
        <v>9701</v>
      </c>
      <c r="B903" t="s">
        <v>9702</v>
      </c>
      <c r="C903" t="s">
        <v>9703</v>
      </c>
      <c r="D903" t="s">
        <v>9704</v>
      </c>
      <c r="E903" s="1">
        <v>35563</v>
      </c>
      <c r="F903" t="s">
        <v>9705</v>
      </c>
      <c r="G903" t="s">
        <v>19</v>
      </c>
      <c r="H903" t="s">
        <v>9706</v>
      </c>
      <c r="I903" t="s">
        <v>9707</v>
      </c>
      <c r="J903" t="s">
        <v>9708</v>
      </c>
      <c r="L903" t="s">
        <v>9709</v>
      </c>
      <c r="M903" t="s">
        <v>9710</v>
      </c>
      <c r="N903" t="s">
        <v>9711</v>
      </c>
      <c r="O903" t="s">
        <v>9712</v>
      </c>
    </row>
    <row r="904" spans="1:15">
      <c r="A904" t="s">
        <v>9713</v>
      </c>
      <c r="B904" t="s">
        <v>16</v>
      </c>
      <c r="C904" t="s">
        <v>9714</v>
      </c>
      <c r="D904" t="s">
        <v>16</v>
      </c>
      <c r="E904" s="1">
        <v>40630</v>
      </c>
      <c r="F904" t="s">
        <v>9715</v>
      </c>
      <c r="G904" t="s">
        <v>9716</v>
      </c>
      <c r="I904" t="s">
        <v>649</v>
      </c>
      <c r="J904" t="s">
        <v>9717</v>
      </c>
      <c r="L904" t="s">
        <v>9718</v>
      </c>
      <c r="M904" t="s">
        <v>9719</v>
      </c>
      <c r="N904" t="s">
        <v>9720</v>
      </c>
      <c r="O904" t="s">
        <v>9721</v>
      </c>
    </row>
    <row r="905" spans="1:15">
      <c r="A905" t="s">
        <v>9722</v>
      </c>
      <c r="B905" t="s">
        <v>16</v>
      </c>
      <c r="C905" t="s">
        <v>9723</v>
      </c>
      <c r="D905" t="s">
        <v>9724</v>
      </c>
      <c r="E905" s="1">
        <v>38182</v>
      </c>
      <c r="F905" t="s">
        <v>16</v>
      </c>
      <c r="G905" t="s">
        <v>55</v>
      </c>
      <c r="H905" t="s">
        <v>9725</v>
      </c>
      <c r="I905" t="s">
        <v>9726</v>
      </c>
      <c r="J905" t="s">
        <v>9727</v>
      </c>
      <c r="L905" t="s">
        <v>9728</v>
      </c>
      <c r="M905" t="s">
        <v>9729</v>
      </c>
      <c r="N905" t="s">
        <v>9730</v>
      </c>
      <c r="O905" t="s">
        <v>9731</v>
      </c>
    </row>
    <row r="906" spans="1:15">
      <c r="A906" t="s">
        <v>9732</v>
      </c>
      <c r="B906" t="s">
        <v>16</v>
      </c>
      <c r="C906" t="s">
        <v>16</v>
      </c>
      <c r="D906" t="s">
        <v>16</v>
      </c>
      <c r="E906" t="s">
        <v>474</v>
      </c>
      <c r="F906" t="s">
        <v>452</v>
      </c>
      <c r="G906" t="s">
        <v>717</v>
      </c>
      <c r="I906" t="s">
        <v>9733</v>
      </c>
      <c r="J906" t="s">
        <v>9734</v>
      </c>
      <c r="L906" t="s">
        <v>9735</v>
      </c>
      <c r="M906" t="s">
        <v>9736</v>
      </c>
      <c r="N906" t="s">
        <v>9737</v>
      </c>
      <c r="O906" t="s">
        <v>9738</v>
      </c>
    </row>
    <row r="907" spans="1:15">
      <c r="A907" t="s">
        <v>9739</v>
      </c>
      <c r="B907" t="s">
        <v>16</v>
      </c>
      <c r="C907" t="s">
        <v>9740</v>
      </c>
      <c r="D907" t="s">
        <v>9741</v>
      </c>
      <c r="E907" s="1">
        <v>34030</v>
      </c>
      <c r="F907" t="s">
        <v>16</v>
      </c>
      <c r="G907" t="s">
        <v>112</v>
      </c>
      <c r="H907" t="s">
        <v>9742</v>
      </c>
      <c r="I907" t="s">
        <v>9743</v>
      </c>
      <c r="J907" t="s">
        <v>9744</v>
      </c>
      <c r="K907" t="s">
        <v>9745</v>
      </c>
      <c r="L907" t="s">
        <v>9746</v>
      </c>
      <c r="M907" t="s">
        <v>9747</v>
      </c>
      <c r="N907" t="s">
        <v>9748</v>
      </c>
      <c r="O907" t="s">
        <v>9749</v>
      </c>
    </row>
    <row r="908" spans="1:15">
      <c r="A908" t="s">
        <v>9750</v>
      </c>
      <c r="B908" t="s">
        <v>9751</v>
      </c>
      <c r="C908" t="s">
        <v>9752</v>
      </c>
      <c r="D908" t="s">
        <v>9753</v>
      </c>
      <c r="E908" s="1">
        <v>39077</v>
      </c>
      <c r="F908">
        <v>84742666</v>
      </c>
      <c r="G908" t="s">
        <v>147</v>
      </c>
      <c r="H908" t="s">
        <v>9754</v>
      </c>
      <c r="I908" t="s">
        <v>9755</v>
      </c>
      <c r="J908" t="s">
        <v>9756</v>
      </c>
      <c r="L908" t="s">
        <v>9757</v>
      </c>
      <c r="M908" t="s">
        <v>9758</v>
      </c>
      <c r="N908" t="s">
        <v>9759</v>
      </c>
      <c r="O908" t="s">
        <v>9760</v>
      </c>
    </row>
    <row r="909" spans="1:15">
      <c r="A909" t="s">
        <v>9761</v>
      </c>
      <c r="B909" t="s">
        <v>9762</v>
      </c>
      <c r="C909" t="s">
        <v>9763</v>
      </c>
      <c r="D909" t="s">
        <v>9764</v>
      </c>
      <c r="E909" s="1">
        <v>38271</v>
      </c>
      <c r="F909" t="s">
        <v>9765</v>
      </c>
      <c r="G909" t="s">
        <v>19</v>
      </c>
      <c r="H909" t="s">
        <v>9766</v>
      </c>
      <c r="I909" t="s">
        <v>9767</v>
      </c>
      <c r="J909" t="s">
        <v>9768</v>
      </c>
      <c r="L909" t="s">
        <v>9769</v>
      </c>
      <c r="M909" t="s">
        <v>9770</v>
      </c>
      <c r="N909" t="s">
        <v>9771</v>
      </c>
      <c r="O909" t="s">
        <v>9772</v>
      </c>
    </row>
    <row r="910" spans="1:15">
      <c r="A910" t="s">
        <v>9773</v>
      </c>
      <c r="B910" t="s">
        <v>16</v>
      </c>
      <c r="C910" t="s">
        <v>9774</v>
      </c>
      <c r="D910" t="s">
        <v>9775</v>
      </c>
      <c r="E910" s="1">
        <v>34717</v>
      </c>
      <c r="F910" t="s">
        <v>16</v>
      </c>
      <c r="G910" t="s">
        <v>147</v>
      </c>
      <c r="H910" t="s">
        <v>9776</v>
      </c>
      <c r="I910" t="s">
        <v>9777</v>
      </c>
      <c r="J910" t="s">
        <v>9778</v>
      </c>
      <c r="K910" t="s">
        <v>9779</v>
      </c>
      <c r="L910" t="s">
        <v>9780</v>
      </c>
      <c r="M910" t="s">
        <v>9781</v>
      </c>
      <c r="N910" t="s">
        <v>9782</v>
      </c>
      <c r="O910" t="s">
        <v>9783</v>
      </c>
    </row>
    <row r="911" spans="1:15">
      <c r="A911" t="s">
        <v>9784</v>
      </c>
      <c r="B911" t="s">
        <v>9785</v>
      </c>
      <c r="C911" t="s">
        <v>9786</v>
      </c>
      <c r="D911" t="s">
        <v>9787</v>
      </c>
      <c r="E911" s="1">
        <v>35930</v>
      </c>
      <c r="F911" t="s">
        <v>9788</v>
      </c>
      <c r="G911" t="s">
        <v>55</v>
      </c>
      <c r="H911" t="s">
        <v>9789</v>
      </c>
      <c r="I911" t="s">
        <v>9790</v>
      </c>
      <c r="J911" t="s">
        <v>9791</v>
      </c>
      <c r="L911" t="s">
        <v>9792</v>
      </c>
      <c r="M911" t="s">
        <v>9793</v>
      </c>
      <c r="N911" t="s">
        <v>9794</v>
      </c>
      <c r="O911" t="s">
        <v>9795</v>
      </c>
    </row>
    <row r="912" spans="1:15">
      <c r="A912" t="s">
        <v>9796</v>
      </c>
      <c r="B912" t="s">
        <v>9797</v>
      </c>
      <c r="C912" t="s">
        <v>9798</v>
      </c>
      <c r="D912" t="s">
        <v>9799</v>
      </c>
      <c r="E912" s="1">
        <v>40203</v>
      </c>
      <c r="F912" t="s">
        <v>9800</v>
      </c>
      <c r="G912" t="s">
        <v>55</v>
      </c>
      <c r="H912" t="s">
        <v>9801</v>
      </c>
      <c r="I912" t="s">
        <v>9802</v>
      </c>
      <c r="J912" t="s">
        <v>9803</v>
      </c>
      <c r="L912" t="s">
        <v>9804</v>
      </c>
      <c r="M912" t="s">
        <v>9805</v>
      </c>
      <c r="N912" t="s">
        <v>9806</v>
      </c>
      <c r="O912" t="s">
        <v>9807</v>
      </c>
    </row>
    <row r="913" spans="1:15">
      <c r="A913" t="s">
        <v>9808</v>
      </c>
      <c r="B913" t="s">
        <v>16</v>
      </c>
      <c r="C913" t="s">
        <v>9809</v>
      </c>
      <c r="D913" t="s">
        <v>9810</v>
      </c>
      <c r="E913" s="1">
        <v>35370</v>
      </c>
      <c r="F913" t="s">
        <v>16</v>
      </c>
      <c r="G913" t="s">
        <v>3182</v>
      </c>
      <c r="H913" t="s">
        <v>9811</v>
      </c>
      <c r="I913" t="s">
        <v>9812</v>
      </c>
      <c r="J913" t="s">
        <v>9813</v>
      </c>
      <c r="K913" t="s">
        <v>9814</v>
      </c>
      <c r="L913" t="s">
        <v>9815</v>
      </c>
      <c r="M913" t="s">
        <v>9816</v>
      </c>
      <c r="N913" t="s">
        <v>9817</v>
      </c>
      <c r="O913" t="s">
        <v>9818</v>
      </c>
    </row>
    <row r="914" spans="1:15">
      <c r="A914" t="s">
        <v>9819</v>
      </c>
      <c r="B914" t="s">
        <v>16</v>
      </c>
      <c r="C914" t="s">
        <v>9820</v>
      </c>
      <c r="D914" t="s">
        <v>9821</v>
      </c>
      <c r="E914" s="1">
        <v>35213</v>
      </c>
      <c r="F914" t="s">
        <v>16</v>
      </c>
      <c r="G914" t="s">
        <v>88</v>
      </c>
      <c r="H914" t="s">
        <v>9822</v>
      </c>
      <c r="I914" t="s">
        <v>9823</v>
      </c>
      <c r="J914" t="s">
        <v>9824</v>
      </c>
      <c r="K914" t="s">
        <v>9825</v>
      </c>
      <c r="L914" t="s">
        <v>9826</v>
      </c>
      <c r="M914" t="s">
        <v>9827</v>
      </c>
      <c r="N914" t="s">
        <v>9828</v>
      </c>
      <c r="O914" t="s">
        <v>9829</v>
      </c>
    </row>
    <row r="915" spans="1:15">
      <c r="A915" t="s">
        <v>9830</v>
      </c>
      <c r="B915" t="s">
        <v>9831</v>
      </c>
      <c r="C915" t="s">
        <v>9832</v>
      </c>
      <c r="D915" t="s">
        <v>9833</v>
      </c>
      <c r="E915" s="1">
        <v>38667</v>
      </c>
      <c r="F915" t="s">
        <v>9834</v>
      </c>
      <c r="G915" t="s">
        <v>19</v>
      </c>
      <c r="H915" t="s">
        <v>9835</v>
      </c>
      <c r="I915" t="s">
        <v>9836</v>
      </c>
      <c r="J915" t="s">
        <v>9837</v>
      </c>
      <c r="L915" t="s">
        <v>9838</v>
      </c>
      <c r="M915" t="s">
        <v>9839</v>
      </c>
      <c r="N915" t="s">
        <v>9840</v>
      </c>
      <c r="O915" t="s">
        <v>9841</v>
      </c>
    </row>
    <row r="916" spans="1:15">
      <c r="A916" t="s">
        <v>9842</v>
      </c>
      <c r="B916" t="s">
        <v>9843</v>
      </c>
      <c r="C916" t="s">
        <v>9844</v>
      </c>
      <c r="D916" t="s">
        <v>9845</v>
      </c>
      <c r="E916" s="1">
        <v>35677</v>
      </c>
      <c r="F916">
        <v>88496114</v>
      </c>
      <c r="G916" t="s">
        <v>555</v>
      </c>
      <c r="H916" t="s">
        <v>9846</v>
      </c>
      <c r="I916" t="s">
        <v>9847</v>
      </c>
      <c r="J916" t="s">
        <v>9848</v>
      </c>
      <c r="L916" t="s">
        <v>9849</v>
      </c>
      <c r="M916" t="s">
        <v>3677</v>
      </c>
      <c r="N916" t="s">
        <v>9850</v>
      </c>
      <c r="O916" t="s">
        <v>9851</v>
      </c>
    </row>
    <row r="917" spans="1:15">
      <c r="A917" t="s">
        <v>9852</v>
      </c>
      <c r="B917" t="s">
        <v>16</v>
      </c>
      <c r="C917" t="s">
        <v>9853</v>
      </c>
      <c r="D917" t="s">
        <v>9854</v>
      </c>
      <c r="E917" s="1">
        <v>34501</v>
      </c>
      <c r="F917" t="s">
        <v>16</v>
      </c>
      <c r="G917" t="s">
        <v>147</v>
      </c>
      <c r="H917" t="s">
        <v>9855</v>
      </c>
      <c r="I917" t="s">
        <v>9856</v>
      </c>
      <c r="J917" t="s">
        <v>9857</v>
      </c>
      <c r="K917" t="s">
        <v>9858</v>
      </c>
      <c r="L917" t="s">
        <v>9859</v>
      </c>
      <c r="M917" t="s">
        <v>9860</v>
      </c>
      <c r="N917" t="s">
        <v>9861</v>
      </c>
      <c r="O917" t="s">
        <v>9862</v>
      </c>
    </row>
    <row r="918" spans="1:15">
      <c r="A918" t="s">
        <v>9863</v>
      </c>
      <c r="B918" t="s">
        <v>16</v>
      </c>
      <c r="C918" t="s">
        <v>9864</v>
      </c>
      <c r="D918" t="s">
        <v>9865</v>
      </c>
      <c r="E918" s="1">
        <v>36187</v>
      </c>
      <c r="F918" t="s">
        <v>16</v>
      </c>
      <c r="G918" t="s">
        <v>9866</v>
      </c>
      <c r="I918" t="s">
        <v>9867</v>
      </c>
      <c r="J918" t="s">
        <v>9868</v>
      </c>
      <c r="L918" t="s">
        <v>9869</v>
      </c>
      <c r="M918" t="s">
        <v>9870</v>
      </c>
      <c r="N918" t="s">
        <v>9871</v>
      </c>
      <c r="O918" t="s">
        <v>9872</v>
      </c>
    </row>
    <row r="919" spans="1:15">
      <c r="A919" t="s">
        <v>9873</v>
      </c>
      <c r="B919" t="s">
        <v>16</v>
      </c>
      <c r="C919" t="s">
        <v>9874</v>
      </c>
      <c r="D919" t="s">
        <v>9875</v>
      </c>
      <c r="E919" s="1">
        <v>34348</v>
      </c>
      <c r="F919" t="s">
        <v>9876</v>
      </c>
      <c r="G919" t="s">
        <v>55</v>
      </c>
      <c r="H919" t="s">
        <v>9877</v>
      </c>
      <c r="I919" t="s">
        <v>9878</v>
      </c>
      <c r="J919" t="s">
        <v>9879</v>
      </c>
      <c r="L919" t="s">
        <v>9880</v>
      </c>
      <c r="M919" t="s">
        <v>9881</v>
      </c>
      <c r="N919" t="s">
        <v>9882</v>
      </c>
      <c r="O919" t="s">
        <v>9883</v>
      </c>
    </row>
    <row r="920" spans="1:15">
      <c r="A920" t="s">
        <v>9884</v>
      </c>
      <c r="B920" t="s">
        <v>16</v>
      </c>
      <c r="C920" t="s">
        <v>9885</v>
      </c>
      <c r="D920" t="s">
        <v>9886</v>
      </c>
      <c r="E920" s="1">
        <v>33514</v>
      </c>
      <c r="F920" t="s">
        <v>16</v>
      </c>
      <c r="G920" t="s">
        <v>555</v>
      </c>
      <c r="H920" t="s">
        <v>9887</v>
      </c>
      <c r="I920" t="s">
        <v>9888</v>
      </c>
      <c r="J920" t="s">
        <v>9889</v>
      </c>
      <c r="K920" t="s">
        <v>9890</v>
      </c>
      <c r="L920" t="s">
        <v>9891</v>
      </c>
      <c r="M920" t="s">
        <v>9892</v>
      </c>
      <c r="N920" t="s">
        <v>9893</v>
      </c>
      <c r="O920" t="s">
        <v>9894</v>
      </c>
    </row>
    <row r="921" spans="1:15">
      <c r="A921" t="s">
        <v>9895</v>
      </c>
      <c r="B921" t="s">
        <v>16</v>
      </c>
      <c r="C921" t="s">
        <v>9896</v>
      </c>
      <c r="D921" t="s">
        <v>9897</v>
      </c>
      <c r="E921" s="1">
        <v>33791</v>
      </c>
      <c r="F921" t="s">
        <v>16</v>
      </c>
      <c r="G921" t="s">
        <v>555</v>
      </c>
      <c r="H921" t="s">
        <v>9898</v>
      </c>
      <c r="I921" t="s">
        <v>9899</v>
      </c>
      <c r="J921" t="s">
        <v>9900</v>
      </c>
      <c r="K921" t="s">
        <v>9901</v>
      </c>
      <c r="L921" t="s">
        <v>9902</v>
      </c>
      <c r="M921" t="s">
        <v>9903</v>
      </c>
      <c r="N921" t="s">
        <v>9904</v>
      </c>
      <c r="O921" t="s">
        <v>9905</v>
      </c>
    </row>
    <row r="922" spans="1:15">
      <c r="A922" t="s">
        <v>9906</v>
      </c>
      <c r="B922" t="s">
        <v>16</v>
      </c>
      <c r="C922" t="s">
        <v>9907</v>
      </c>
      <c r="D922" t="s">
        <v>9908</v>
      </c>
      <c r="E922" s="1">
        <v>36711</v>
      </c>
      <c r="F922" t="s">
        <v>16</v>
      </c>
      <c r="G922" t="s">
        <v>147</v>
      </c>
      <c r="H922" t="s">
        <v>9909</v>
      </c>
      <c r="I922" t="s">
        <v>9910</v>
      </c>
      <c r="J922" t="s">
        <v>9911</v>
      </c>
      <c r="L922" t="s">
        <v>9912</v>
      </c>
      <c r="M922" t="s">
        <v>9913</v>
      </c>
      <c r="N922" t="s">
        <v>9914</v>
      </c>
      <c r="O922" t="s">
        <v>9915</v>
      </c>
    </row>
    <row r="923" spans="1:15">
      <c r="A923" t="s">
        <v>9916</v>
      </c>
      <c r="B923" t="s">
        <v>9917</v>
      </c>
      <c r="C923" t="s">
        <v>9918</v>
      </c>
      <c r="D923" t="s">
        <v>9919</v>
      </c>
      <c r="E923" s="1">
        <v>40275</v>
      </c>
      <c r="F923" t="s">
        <v>9920</v>
      </c>
      <c r="G923" t="s">
        <v>134</v>
      </c>
      <c r="H923" t="s">
        <v>9921</v>
      </c>
      <c r="I923" t="s">
        <v>9922</v>
      </c>
      <c r="J923" t="s">
        <v>9923</v>
      </c>
      <c r="L923" t="s">
        <v>9924</v>
      </c>
      <c r="M923" t="s">
        <v>9925</v>
      </c>
      <c r="N923" t="s">
        <v>9926</v>
      </c>
      <c r="O923" t="s">
        <v>9927</v>
      </c>
    </row>
    <row r="924" spans="1:15">
      <c r="A924" t="s">
        <v>9928</v>
      </c>
      <c r="B924" t="s">
        <v>16</v>
      </c>
      <c r="C924" t="s">
        <v>9929</v>
      </c>
      <c r="D924" t="s">
        <v>9930</v>
      </c>
      <c r="E924" s="1">
        <v>38183</v>
      </c>
      <c r="F924" t="s">
        <v>16</v>
      </c>
      <c r="G924" t="s">
        <v>169</v>
      </c>
      <c r="H924" t="s">
        <v>9931</v>
      </c>
      <c r="I924" t="s">
        <v>9932</v>
      </c>
      <c r="J924" t="s">
        <v>9933</v>
      </c>
      <c r="K924" t="s">
        <v>9934</v>
      </c>
      <c r="L924" t="s">
        <v>9935</v>
      </c>
      <c r="M924" t="s">
        <v>9936</v>
      </c>
      <c r="N924" t="s">
        <v>9937</v>
      </c>
      <c r="O924" t="s">
        <v>9938</v>
      </c>
    </row>
    <row r="925" spans="1:15">
      <c r="A925" t="s">
        <v>9939</v>
      </c>
      <c r="B925" t="s">
        <v>9940</v>
      </c>
      <c r="C925" t="s">
        <v>9941</v>
      </c>
      <c r="D925" t="s">
        <v>9942</v>
      </c>
      <c r="E925" s="1">
        <v>36698</v>
      </c>
      <c r="F925" t="s">
        <v>9943</v>
      </c>
      <c r="G925" t="s">
        <v>224</v>
      </c>
      <c r="H925" t="s">
        <v>9944</v>
      </c>
      <c r="I925" t="s">
        <v>9945</v>
      </c>
      <c r="J925" t="s">
        <v>9946</v>
      </c>
      <c r="L925" t="s">
        <v>9947</v>
      </c>
      <c r="M925" t="s">
        <v>9948</v>
      </c>
      <c r="N925" t="s">
        <v>9949</v>
      </c>
      <c r="O925" t="s">
        <v>9950</v>
      </c>
    </row>
    <row r="926" spans="1:15">
      <c r="A926" t="s">
        <v>9951</v>
      </c>
      <c r="B926" t="s">
        <v>16</v>
      </c>
      <c r="C926" t="s">
        <v>9952</v>
      </c>
      <c r="D926" t="s">
        <v>9953</v>
      </c>
      <c r="E926" s="1">
        <v>34135</v>
      </c>
      <c r="F926" t="s">
        <v>16</v>
      </c>
      <c r="G926" t="s">
        <v>19</v>
      </c>
      <c r="H926" t="s">
        <v>9954</v>
      </c>
      <c r="I926" t="s">
        <v>9955</v>
      </c>
      <c r="J926" t="s">
        <v>9956</v>
      </c>
      <c r="K926" t="s">
        <v>9957</v>
      </c>
      <c r="L926" t="s">
        <v>9958</v>
      </c>
      <c r="M926" t="s">
        <v>9959</v>
      </c>
      <c r="N926" t="s">
        <v>9960</v>
      </c>
      <c r="O926" t="s">
        <v>9961</v>
      </c>
    </row>
    <row r="927" spans="1:15">
      <c r="A927" t="s">
        <v>9962</v>
      </c>
      <c r="B927" t="s">
        <v>16</v>
      </c>
      <c r="C927" t="s">
        <v>9963</v>
      </c>
      <c r="D927" t="s">
        <v>9964</v>
      </c>
      <c r="E927" s="1">
        <v>36838</v>
      </c>
      <c r="F927" t="s">
        <v>16</v>
      </c>
      <c r="G927" t="s">
        <v>169</v>
      </c>
      <c r="H927" t="s">
        <v>9965</v>
      </c>
      <c r="I927" t="s">
        <v>9966</v>
      </c>
      <c r="J927" t="s">
        <v>9967</v>
      </c>
      <c r="K927" t="s">
        <v>9968</v>
      </c>
      <c r="L927" t="s">
        <v>9969</v>
      </c>
      <c r="M927" t="s">
        <v>9970</v>
      </c>
      <c r="N927" t="s">
        <v>9971</v>
      </c>
      <c r="O927" t="s">
        <v>9972</v>
      </c>
    </row>
    <row r="928" spans="1:15">
      <c r="A928" t="s">
        <v>9973</v>
      </c>
      <c r="B928" t="s">
        <v>16</v>
      </c>
      <c r="C928" t="s">
        <v>9974</v>
      </c>
      <c r="D928" t="s">
        <v>16</v>
      </c>
      <c r="E928" s="1">
        <v>40084</v>
      </c>
      <c r="F928" t="s">
        <v>9975</v>
      </c>
      <c r="G928" t="s">
        <v>9976</v>
      </c>
      <c r="I928" t="s">
        <v>649</v>
      </c>
      <c r="J928" t="s">
        <v>9977</v>
      </c>
      <c r="K928" t="s">
        <v>9978</v>
      </c>
      <c r="L928" t="s">
        <v>9979</v>
      </c>
      <c r="M928" t="s">
        <v>9980</v>
      </c>
      <c r="N928" t="s">
        <v>9981</v>
      </c>
      <c r="O928" t="s">
        <v>9982</v>
      </c>
    </row>
    <row r="929" spans="1:15">
      <c r="A929" t="s">
        <v>9983</v>
      </c>
      <c r="B929" t="s">
        <v>16</v>
      </c>
      <c r="C929" t="s">
        <v>9984</v>
      </c>
      <c r="D929" t="s">
        <v>9985</v>
      </c>
      <c r="E929" s="1">
        <v>39857</v>
      </c>
      <c r="F929" t="s">
        <v>16</v>
      </c>
      <c r="G929" t="s">
        <v>55</v>
      </c>
      <c r="H929" t="s">
        <v>9986</v>
      </c>
      <c r="I929" t="s">
        <v>9987</v>
      </c>
      <c r="J929" t="s">
        <v>9988</v>
      </c>
      <c r="L929" t="s">
        <v>9989</v>
      </c>
      <c r="M929" t="s">
        <v>9990</v>
      </c>
      <c r="N929" t="s">
        <v>9991</v>
      </c>
      <c r="O929" t="s">
        <v>9992</v>
      </c>
    </row>
    <row r="930" spans="1:15">
      <c r="A930" t="s">
        <v>9993</v>
      </c>
      <c r="B930" t="s">
        <v>16</v>
      </c>
      <c r="C930" t="s">
        <v>9994</v>
      </c>
      <c r="D930" t="s">
        <v>9995</v>
      </c>
      <c r="E930" s="1">
        <v>33868</v>
      </c>
      <c r="F930" t="s">
        <v>16</v>
      </c>
      <c r="G930" t="s">
        <v>112</v>
      </c>
      <c r="H930" t="s">
        <v>9996</v>
      </c>
      <c r="I930" t="s">
        <v>9997</v>
      </c>
      <c r="J930" t="s">
        <v>9998</v>
      </c>
      <c r="K930" t="s">
        <v>9999</v>
      </c>
      <c r="L930" t="s">
        <v>10000</v>
      </c>
      <c r="M930" t="s">
        <v>10001</v>
      </c>
      <c r="N930" t="s">
        <v>10002</v>
      </c>
      <c r="O930" t="s">
        <v>10003</v>
      </c>
    </row>
    <row r="931" spans="1:15">
      <c r="A931" t="s">
        <v>10004</v>
      </c>
      <c r="B931" t="s">
        <v>10005</v>
      </c>
      <c r="C931" t="s">
        <v>10006</v>
      </c>
      <c r="D931" t="s">
        <v>10007</v>
      </c>
      <c r="E931" s="1">
        <v>37063</v>
      </c>
      <c r="F931">
        <v>87220233</v>
      </c>
      <c r="G931" t="s">
        <v>555</v>
      </c>
      <c r="H931" t="s">
        <v>10008</v>
      </c>
      <c r="I931" t="s">
        <v>10009</v>
      </c>
      <c r="J931" t="s">
        <v>10010</v>
      </c>
      <c r="K931" t="s">
        <v>10011</v>
      </c>
      <c r="L931" t="s">
        <v>10012</v>
      </c>
      <c r="M931" t="s">
        <v>8981</v>
      </c>
      <c r="N931" t="s">
        <v>10013</v>
      </c>
      <c r="O931" t="s">
        <v>10014</v>
      </c>
    </row>
    <row r="932" spans="1:15">
      <c r="A932" t="s">
        <v>10015</v>
      </c>
      <c r="B932" t="s">
        <v>16</v>
      </c>
      <c r="C932" t="s">
        <v>10016</v>
      </c>
      <c r="D932" t="s">
        <v>10017</v>
      </c>
      <c r="E932" s="1">
        <v>36847</v>
      </c>
      <c r="F932" t="s">
        <v>16</v>
      </c>
      <c r="G932" t="s">
        <v>278</v>
      </c>
      <c r="H932" t="s">
        <v>10018</v>
      </c>
      <c r="I932" t="s">
        <v>10019</v>
      </c>
      <c r="J932" t="s">
        <v>10020</v>
      </c>
      <c r="K932" t="s">
        <v>10021</v>
      </c>
      <c r="L932" t="s">
        <v>10022</v>
      </c>
      <c r="M932" t="s">
        <v>10023</v>
      </c>
      <c r="N932" t="s">
        <v>10024</v>
      </c>
      <c r="O932" t="s">
        <v>10025</v>
      </c>
    </row>
    <row r="933" spans="1:15">
      <c r="A933" t="s">
        <v>10026</v>
      </c>
      <c r="B933" t="s">
        <v>10027</v>
      </c>
      <c r="C933" t="s">
        <v>10028</v>
      </c>
      <c r="D933" t="s">
        <v>10029</v>
      </c>
      <c r="E933" s="1">
        <v>35930</v>
      </c>
      <c r="F933" t="s">
        <v>10030</v>
      </c>
      <c r="G933" t="s">
        <v>453</v>
      </c>
      <c r="H933" t="s">
        <v>10031</v>
      </c>
      <c r="I933" t="s">
        <v>10032</v>
      </c>
      <c r="J933" t="s">
        <v>10033</v>
      </c>
      <c r="K933" t="s">
        <v>10034</v>
      </c>
      <c r="L933" t="s">
        <v>10035</v>
      </c>
      <c r="M933" t="s">
        <v>10036</v>
      </c>
      <c r="N933" t="s">
        <v>10037</v>
      </c>
      <c r="O933" t="s">
        <v>10038</v>
      </c>
    </row>
    <row r="934" spans="1:15">
      <c r="A934" t="s">
        <v>10039</v>
      </c>
      <c r="B934" t="s">
        <v>10040</v>
      </c>
      <c r="C934" t="s">
        <v>10041</v>
      </c>
      <c r="D934" t="s">
        <v>10042</v>
      </c>
      <c r="E934" s="1">
        <v>39227</v>
      </c>
      <c r="F934" t="s">
        <v>10043</v>
      </c>
      <c r="G934" t="s">
        <v>55</v>
      </c>
      <c r="H934" t="s">
        <v>10044</v>
      </c>
      <c r="I934" t="s">
        <v>10045</v>
      </c>
      <c r="J934" t="s">
        <v>10046</v>
      </c>
      <c r="L934" t="s">
        <v>10047</v>
      </c>
      <c r="M934" t="s">
        <v>10048</v>
      </c>
      <c r="N934" t="s">
        <v>10049</v>
      </c>
      <c r="O934" t="s">
        <v>10050</v>
      </c>
    </row>
    <row r="935" spans="1:15">
      <c r="A935" t="s">
        <v>10051</v>
      </c>
      <c r="B935" t="s">
        <v>16</v>
      </c>
      <c r="C935" t="s">
        <v>10052</v>
      </c>
      <c r="D935" t="s">
        <v>16</v>
      </c>
      <c r="E935" s="1">
        <v>39251</v>
      </c>
      <c r="F935" t="s">
        <v>10053</v>
      </c>
      <c r="G935" t="s">
        <v>10054</v>
      </c>
      <c r="I935" t="s">
        <v>649</v>
      </c>
      <c r="J935" t="s">
        <v>10055</v>
      </c>
      <c r="L935" t="s">
        <v>10056</v>
      </c>
      <c r="M935" t="s">
        <v>10057</v>
      </c>
      <c r="N935" t="s">
        <v>10058</v>
      </c>
      <c r="O935" t="s">
        <v>10059</v>
      </c>
    </row>
    <row r="936" spans="1:15">
      <c r="A936" t="s">
        <v>10060</v>
      </c>
      <c r="B936" t="s">
        <v>10061</v>
      </c>
      <c r="C936" t="s">
        <v>10062</v>
      </c>
      <c r="D936" t="s">
        <v>10063</v>
      </c>
      <c r="E936" s="1">
        <v>39594</v>
      </c>
      <c r="F936" t="s">
        <v>10064</v>
      </c>
      <c r="G936" t="s">
        <v>147</v>
      </c>
      <c r="I936" t="s">
        <v>10065</v>
      </c>
      <c r="J936" t="s">
        <v>10066</v>
      </c>
      <c r="L936" t="s">
        <v>10067</v>
      </c>
      <c r="M936" t="s">
        <v>10068</v>
      </c>
      <c r="N936" t="s">
        <v>10069</v>
      </c>
      <c r="O936" t="s">
        <v>10070</v>
      </c>
    </row>
    <row r="937" spans="1:15">
      <c r="A937" t="s">
        <v>10071</v>
      </c>
      <c r="B937" t="s">
        <v>16</v>
      </c>
      <c r="C937" t="s">
        <v>10072</v>
      </c>
      <c r="D937" t="s">
        <v>10073</v>
      </c>
      <c r="E937" s="1">
        <v>36850</v>
      </c>
      <c r="F937" t="s">
        <v>16</v>
      </c>
      <c r="G937" t="s">
        <v>123</v>
      </c>
      <c r="H937" t="s">
        <v>10074</v>
      </c>
      <c r="I937" t="s">
        <v>10075</v>
      </c>
      <c r="J937" t="s">
        <v>10076</v>
      </c>
      <c r="K937" t="s">
        <v>10077</v>
      </c>
      <c r="L937" t="s">
        <v>10078</v>
      </c>
      <c r="M937" t="s">
        <v>10079</v>
      </c>
      <c r="N937" t="s">
        <v>10080</v>
      </c>
      <c r="O937" t="s">
        <v>10081</v>
      </c>
    </row>
    <row r="938" spans="1:15">
      <c r="A938" t="s">
        <v>10082</v>
      </c>
      <c r="B938" t="s">
        <v>10083</v>
      </c>
      <c r="C938" t="s">
        <v>10084</v>
      </c>
      <c r="D938" t="s">
        <v>10085</v>
      </c>
      <c r="E938" s="1">
        <v>34433</v>
      </c>
      <c r="F938" t="s">
        <v>10086</v>
      </c>
      <c r="G938" t="s">
        <v>1848</v>
      </c>
      <c r="I938" t="s">
        <v>10087</v>
      </c>
      <c r="J938" t="e">
        <f>--IPO上市及以后1.02亿人民币硅谷天堂黎曼投资</f>
        <v>#NAME?</v>
      </c>
      <c r="L938" t="s">
        <v>10088</v>
      </c>
      <c r="M938" t="s">
        <v>10089</v>
      </c>
      <c r="N938" t="s">
        <v>10090</v>
      </c>
      <c r="O938" t="s">
        <v>10091</v>
      </c>
    </row>
    <row r="939" spans="1:15">
      <c r="A939" t="s">
        <v>10092</v>
      </c>
      <c r="B939" t="s">
        <v>16</v>
      </c>
      <c r="C939" t="s">
        <v>10093</v>
      </c>
      <c r="D939" t="s">
        <v>10094</v>
      </c>
      <c r="E939" s="1">
        <v>39398</v>
      </c>
      <c r="F939" t="s">
        <v>16</v>
      </c>
      <c r="G939" t="s">
        <v>42</v>
      </c>
      <c r="H939" t="s">
        <v>10095</v>
      </c>
      <c r="I939" t="s">
        <v>10096</v>
      </c>
      <c r="J939" t="s">
        <v>10097</v>
      </c>
      <c r="L939" t="s">
        <v>10098</v>
      </c>
      <c r="M939" t="s">
        <v>10099</v>
      </c>
      <c r="N939" t="s">
        <v>10100</v>
      </c>
      <c r="O939" t="s">
        <v>10101</v>
      </c>
    </row>
    <row r="940" spans="1:15">
      <c r="A940" t="s">
        <v>10102</v>
      </c>
      <c r="B940" t="s">
        <v>16</v>
      </c>
      <c r="C940" t="s">
        <v>10103</v>
      </c>
      <c r="D940" t="s">
        <v>10104</v>
      </c>
      <c r="E940" s="1">
        <v>35748</v>
      </c>
      <c r="F940" t="s">
        <v>16</v>
      </c>
      <c r="G940" t="s">
        <v>19</v>
      </c>
      <c r="H940" t="s">
        <v>10105</v>
      </c>
      <c r="I940" t="s">
        <v>10106</v>
      </c>
      <c r="J940" t="s">
        <v>10107</v>
      </c>
      <c r="K940" t="s">
        <v>10108</v>
      </c>
      <c r="L940" t="s">
        <v>10109</v>
      </c>
      <c r="M940" t="s">
        <v>10110</v>
      </c>
      <c r="N940" t="s">
        <v>10111</v>
      </c>
      <c r="O940" t="s">
        <v>10112</v>
      </c>
    </row>
    <row r="941" spans="1:15">
      <c r="A941" t="s">
        <v>10113</v>
      </c>
      <c r="B941" t="s">
        <v>10114</v>
      </c>
      <c r="C941" t="s">
        <v>10115</v>
      </c>
      <c r="D941" t="s">
        <v>10116</v>
      </c>
      <c r="E941" s="1">
        <v>37644</v>
      </c>
      <c r="F941" t="s">
        <v>10117</v>
      </c>
      <c r="G941" t="s">
        <v>55</v>
      </c>
      <c r="H941" t="s">
        <v>10118</v>
      </c>
      <c r="I941" t="s">
        <v>10119</v>
      </c>
      <c r="J941" t="s">
        <v>10120</v>
      </c>
      <c r="L941" t="s">
        <v>10121</v>
      </c>
      <c r="M941" t="s">
        <v>10122</v>
      </c>
      <c r="N941" t="s">
        <v>10123</v>
      </c>
      <c r="O941" t="s">
        <v>10124</v>
      </c>
    </row>
    <row r="942" spans="1:15">
      <c r="A942" t="s">
        <v>10125</v>
      </c>
      <c r="B942" t="s">
        <v>16</v>
      </c>
      <c r="C942" t="s">
        <v>10126</v>
      </c>
      <c r="D942" t="s">
        <v>10127</v>
      </c>
      <c r="E942" s="1">
        <v>36880</v>
      </c>
      <c r="F942" t="s">
        <v>16</v>
      </c>
      <c r="G942" t="s">
        <v>55</v>
      </c>
      <c r="H942" t="s">
        <v>10128</v>
      </c>
      <c r="I942" t="s">
        <v>10129</v>
      </c>
      <c r="J942" t="s">
        <v>10130</v>
      </c>
      <c r="K942" t="s">
        <v>10131</v>
      </c>
      <c r="L942" t="s">
        <v>10132</v>
      </c>
      <c r="M942" t="s">
        <v>10133</v>
      </c>
      <c r="N942" t="s">
        <v>10134</v>
      </c>
      <c r="O942" t="s">
        <v>10135</v>
      </c>
    </row>
    <row r="943" spans="1:15">
      <c r="A943" t="s">
        <v>10136</v>
      </c>
      <c r="B943" t="s">
        <v>10137</v>
      </c>
      <c r="C943" t="s">
        <v>10138</v>
      </c>
      <c r="D943" t="s">
        <v>10139</v>
      </c>
      <c r="E943" s="1">
        <v>40763</v>
      </c>
      <c r="F943" t="s">
        <v>10140</v>
      </c>
      <c r="G943" t="s">
        <v>55</v>
      </c>
      <c r="H943" t="s">
        <v>10141</v>
      </c>
      <c r="I943" t="s">
        <v>10142</v>
      </c>
      <c r="J943" t="s">
        <v>10143</v>
      </c>
      <c r="L943" t="s">
        <v>10144</v>
      </c>
      <c r="M943" t="s">
        <v>10145</v>
      </c>
      <c r="N943" t="s">
        <v>10146</v>
      </c>
      <c r="O943" t="s">
        <v>10147</v>
      </c>
    </row>
    <row r="944" spans="1:15">
      <c r="A944" t="s">
        <v>10148</v>
      </c>
      <c r="B944" t="s">
        <v>16</v>
      </c>
      <c r="C944" t="s">
        <v>10149</v>
      </c>
      <c r="D944" t="s">
        <v>16</v>
      </c>
      <c r="E944" s="1">
        <v>35282</v>
      </c>
      <c r="F944" t="s">
        <v>10150</v>
      </c>
      <c r="G944" t="s">
        <v>10151</v>
      </c>
      <c r="I944" t="s">
        <v>649</v>
      </c>
      <c r="J944" t="s">
        <v>10152</v>
      </c>
      <c r="L944" t="s">
        <v>10153</v>
      </c>
      <c r="M944" t="s">
        <v>10154</v>
      </c>
      <c r="N944" t="s">
        <v>118</v>
      </c>
      <c r="O944" t="s">
        <v>10155</v>
      </c>
    </row>
    <row r="945" spans="1:15">
      <c r="A945" t="s">
        <v>10156</v>
      </c>
      <c r="B945" t="s">
        <v>16</v>
      </c>
      <c r="C945" t="s">
        <v>10157</v>
      </c>
      <c r="D945" t="s">
        <v>10158</v>
      </c>
      <c r="E945" s="1">
        <v>35453</v>
      </c>
      <c r="F945" t="s">
        <v>16</v>
      </c>
      <c r="G945" t="s">
        <v>10159</v>
      </c>
      <c r="I945" t="s">
        <v>10160</v>
      </c>
      <c r="J945" t="s">
        <v>10161</v>
      </c>
      <c r="K945" t="s">
        <v>10162</v>
      </c>
      <c r="L945" t="s">
        <v>10163</v>
      </c>
      <c r="M945" t="s">
        <v>10164</v>
      </c>
      <c r="N945" t="s">
        <v>10165</v>
      </c>
      <c r="O945" t="s">
        <v>10166</v>
      </c>
    </row>
    <row r="946" spans="1:15">
      <c r="A946" t="s">
        <v>10167</v>
      </c>
      <c r="B946" t="s">
        <v>16</v>
      </c>
      <c r="C946" t="s">
        <v>10168</v>
      </c>
      <c r="D946" t="s">
        <v>10169</v>
      </c>
      <c r="E946" s="1">
        <v>36229</v>
      </c>
      <c r="F946" t="s">
        <v>16</v>
      </c>
      <c r="G946" t="s">
        <v>555</v>
      </c>
      <c r="H946" t="s">
        <v>10170</v>
      </c>
      <c r="I946" t="s">
        <v>10171</v>
      </c>
      <c r="J946" t="s">
        <v>10172</v>
      </c>
      <c r="K946" t="s">
        <v>10173</v>
      </c>
      <c r="L946" t="s">
        <v>10174</v>
      </c>
      <c r="M946" t="s">
        <v>10175</v>
      </c>
      <c r="N946" t="s">
        <v>10176</v>
      </c>
      <c r="O946" t="s">
        <v>10177</v>
      </c>
    </row>
    <row r="947" spans="1:15">
      <c r="A947" t="s">
        <v>10178</v>
      </c>
      <c r="B947" t="s">
        <v>10179</v>
      </c>
      <c r="C947" t="s">
        <v>10180</v>
      </c>
      <c r="D947" t="s">
        <v>10181</v>
      </c>
      <c r="E947" s="1">
        <v>34971</v>
      </c>
      <c r="F947">
        <v>83963723</v>
      </c>
      <c r="G947" t="s">
        <v>19</v>
      </c>
      <c r="H947" t="s">
        <v>10182</v>
      </c>
      <c r="I947" t="s">
        <v>10183</v>
      </c>
      <c r="J947" t="s">
        <v>10184</v>
      </c>
      <c r="L947" t="s">
        <v>2516</v>
      </c>
      <c r="M947" t="s">
        <v>10185</v>
      </c>
      <c r="N947" t="s">
        <v>10186</v>
      </c>
      <c r="O947" t="s">
        <v>10187</v>
      </c>
    </row>
    <row r="948" spans="1:15">
      <c r="A948" t="s">
        <v>10188</v>
      </c>
      <c r="B948" t="s">
        <v>1160</v>
      </c>
      <c r="C948" t="s">
        <v>10189</v>
      </c>
      <c r="D948" t="s">
        <v>10190</v>
      </c>
      <c r="E948" s="1">
        <v>39101</v>
      </c>
      <c r="F948">
        <v>52784836960</v>
      </c>
      <c r="G948" t="s">
        <v>42</v>
      </c>
      <c r="I948" t="s">
        <v>10191</v>
      </c>
      <c r="J948" t="s">
        <v>9868</v>
      </c>
      <c r="K948" t="s">
        <v>10192</v>
      </c>
      <c r="L948" t="s">
        <v>10193</v>
      </c>
      <c r="M948" t="s">
        <v>9870</v>
      </c>
      <c r="N948" t="s">
        <v>10194</v>
      </c>
      <c r="O948" t="s">
        <v>10195</v>
      </c>
    </row>
    <row r="949" spans="1:15">
      <c r="A949" t="s">
        <v>10196</v>
      </c>
      <c r="B949" t="s">
        <v>16</v>
      </c>
      <c r="C949" t="s">
        <v>10197</v>
      </c>
      <c r="D949" t="s">
        <v>16</v>
      </c>
      <c r="E949" s="1">
        <v>36269</v>
      </c>
      <c r="F949" t="s">
        <v>10198</v>
      </c>
      <c r="G949" t="s">
        <v>10199</v>
      </c>
      <c r="I949" t="s">
        <v>649</v>
      </c>
      <c r="J949" t="s">
        <v>10200</v>
      </c>
      <c r="K949" t="s">
        <v>10201</v>
      </c>
      <c r="L949" t="s">
        <v>10202</v>
      </c>
      <c r="M949" t="s">
        <v>10203</v>
      </c>
      <c r="N949" t="s">
        <v>10204</v>
      </c>
      <c r="O949" t="s">
        <v>10205</v>
      </c>
    </row>
    <row r="950" spans="1:15">
      <c r="A950" t="s">
        <v>10206</v>
      </c>
      <c r="B950" t="s">
        <v>16</v>
      </c>
      <c r="C950" t="s">
        <v>10207</v>
      </c>
      <c r="D950" t="s">
        <v>10208</v>
      </c>
      <c r="E950" s="1">
        <v>38954</v>
      </c>
      <c r="F950" t="s">
        <v>10209</v>
      </c>
      <c r="G950" t="s">
        <v>238</v>
      </c>
      <c r="H950" t="s">
        <v>10210</v>
      </c>
      <c r="I950" t="s">
        <v>10211</v>
      </c>
      <c r="J950" t="s">
        <v>10212</v>
      </c>
      <c r="K950" t="s">
        <v>10213</v>
      </c>
      <c r="L950" t="s">
        <v>10214</v>
      </c>
      <c r="M950" t="s">
        <v>10215</v>
      </c>
      <c r="N950" t="s">
        <v>10216</v>
      </c>
      <c r="O950" t="s">
        <v>10217</v>
      </c>
    </row>
    <row r="951" spans="1:15">
      <c r="A951" t="s">
        <v>10218</v>
      </c>
      <c r="B951" t="s">
        <v>16</v>
      </c>
      <c r="C951" t="s">
        <v>10219</v>
      </c>
      <c r="D951" t="s">
        <v>10220</v>
      </c>
      <c r="E951" s="1">
        <v>35200</v>
      </c>
      <c r="F951" t="s">
        <v>16</v>
      </c>
      <c r="G951" t="s">
        <v>42</v>
      </c>
      <c r="H951" t="s">
        <v>10221</v>
      </c>
      <c r="I951" t="s">
        <v>10222</v>
      </c>
      <c r="J951" t="s">
        <v>10223</v>
      </c>
      <c r="K951" t="s">
        <v>10224</v>
      </c>
      <c r="L951" t="s">
        <v>10225</v>
      </c>
      <c r="M951" t="s">
        <v>10226</v>
      </c>
      <c r="N951" t="s">
        <v>10227</v>
      </c>
      <c r="O951" t="s">
        <v>10228</v>
      </c>
    </row>
    <row r="952" spans="1:15">
      <c r="A952" t="s">
        <v>10229</v>
      </c>
      <c r="B952" t="s">
        <v>16</v>
      </c>
      <c r="C952" t="s">
        <v>10230</v>
      </c>
      <c r="D952" t="s">
        <v>10231</v>
      </c>
      <c r="E952" s="1">
        <v>36203</v>
      </c>
      <c r="F952" t="s">
        <v>16</v>
      </c>
      <c r="G952" t="s">
        <v>19</v>
      </c>
      <c r="H952" t="s">
        <v>10232</v>
      </c>
      <c r="I952" t="s">
        <v>10233</v>
      </c>
      <c r="J952" t="s">
        <v>10234</v>
      </c>
      <c r="K952" t="s">
        <v>10235</v>
      </c>
      <c r="L952" t="s">
        <v>10236</v>
      </c>
      <c r="M952" t="s">
        <v>10237</v>
      </c>
      <c r="N952" t="s">
        <v>10238</v>
      </c>
      <c r="O952" t="s">
        <v>10239</v>
      </c>
    </row>
    <row r="953" spans="1:15">
      <c r="A953" t="s">
        <v>10240</v>
      </c>
      <c r="B953" t="s">
        <v>16</v>
      </c>
      <c r="C953" t="s">
        <v>10241</v>
      </c>
      <c r="D953" t="s">
        <v>10242</v>
      </c>
      <c r="E953" s="1">
        <v>40497</v>
      </c>
      <c r="F953" t="s">
        <v>16</v>
      </c>
      <c r="G953" t="s">
        <v>555</v>
      </c>
      <c r="H953" t="s">
        <v>10243</v>
      </c>
      <c r="I953" t="s">
        <v>10244</v>
      </c>
      <c r="J953" t="s">
        <v>10245</v>
      </c>
      <c r="K953" t="s">
        <v>10246</v>
      </c>
      <c r="L953" t="s">
        <v>10247</v>
      </c>
      <c r="M953" t="s">
        <v>10248</v>
      </c>
      <c r="N953" t="s">
        <v>10249</v>
      </c>
      <c r="O953" t="s">
        <v>10250</v>
      </c>
    </row>
    <row r="954" spans="1:15">
      <c r="A954" t="s">
        <v>10251</v>
      </c>
      <c r="B954" t="s">
        <v>4022</v>
      </c>
      <c r="C954" t="s">
        <v>10252</v>
      </c>
      <c r="D954" t="s">
        <v>10253</v>
      </c>
      <c r="E954" s="1">
        <v>39104</v>
      </c>
      <c r="F954" t="s">
        <v>10254</v>
      </c>
      <c r="G954" t="s">
        <v>19</v>
      </c>
      <c r="I954" t="s">
        <v>10255</v>
      </c>
      <c r="J954" t="s">
        <v>10256</v>
      </c>
      <c r="K954" t="s">
        <v>10257</v>
      </c>
      <c r="L954" t="s">
        <v>10258</v>
      </c>
      <c r="M954" t="s">
        <v>10259</v>
      </c>
      <c r="N954" t="s">
        <v>10260</v>
      </c>
      <c r="O954" t="s">
        <v>10261</v>
      </c>
    </row>
    <row r="955" spans="1:15">
      <c r="A955" t="s">
        <v>10262</v>
      </c>
      <c r="B955" t="s">
        <v>178</v>
      </c>
      <c r="C955" t="s">
        <v>147</v>
      </c>
      <c r="D955" t="s">
        <v>10263</v>
      </c>
      <c r="E955" s="1">
        <v>37530</v>
      </c>
      <c r="F955" t="s">
        <v>16</v>
      </c>
      <c r="G955" t="s">
        <v>147</v>
      </c>
      <c r="H955" t="s">
        <v>10264</v>
      </c>
      <c r="I955" t="s">
        <v>10265</v>
      </c>
      <c r="J955" t="s">
        <v>10266</v>
      </c>
      <c r="K955" t="s">
        <v>10267</v>
      </c>
      <c r="L955" t="s">
        <v>10268</v>
      </c>
      <c r="M955" t="s">
        <v>10269</v>
      </c>
      <c r="N955" t="s">
        <v>10270</v>
      </c>
      <c r="O955" t="s">
        <v>10271</v>
      </c>
    </row>
    <row r="956" spans="1:15">
      <c r="A956" t="s">
        <v>10272</v>
      </c>
      <c r="B956" t="s">
        <v>16</v>
      </c>
      <c r="C956" t="s">
        <v>10273</v>
      </c>
      <c r="D956" t="s">
        <v>10274</v>
      </c>
      <c r="E956" s="1">
        <v>35324</v>
      </c>
      <c r="F956" t="s">
        <v>16</v>
      </c>
      <c r="G956" t="s">
        <v>1384</v>
      </c>
      <c r="H956" t="s">
        <v>10275</v>
      </c>
      <c r="I956" t="s">
        <v>10276</v>
      </c>
      <c r="J956" t="s">
        <v>10277</v>
      </c>
      <c r="K956" t="s">
        <v>10278</v>
      </c>
      <c r="L956" t="s">
        <v>10279</v>
      </c>
      <c r="M956" t="s">
        <v>10280</v>
      </c>
      <c r="N956" t="s">
        <v>10281</v>
      </c>
      <c r="O956" t="s">
        <v>10282</v>
      </c>
    </row>
    <row r="957" spans="1:15">
      <c r="A957" t="s">
        <v>10283</v>
      </c>
      <c r="B957" t="s">
        <v>16</v>
      </c>
      <c r="C957" t="s">
        <v>10284</v>
      </c>
      <c r="D957" t="s">
        <v>10285</v>
      </c>
      <c r="E957" s="1">
        <v>38372</v>
      </c>
      <c r="F957" t="s">
        <v>16</v>
      </c>
      <c r="G957" t="s">
        <v>55</v>
      </c>
      <c r="H957" t="s">
        <v>10286</v>
      </c>
      <c r="I957" t="s">
        <v>10287</v>
      </c>
      <c r="J957" t="s">
        <v>10288</v>
      </c>
      <c r="K957" t="s">
        <v>10289</v>
      </c>
      <c r="L957" t="s">
        <v>10290</v>
      </c>
      <c r="M957" t="s">
        <v>10291</v>
      </c>
      <c r="N957" t="s">
        <v>10292</v>
      </c>
      <c r="O957" t="s">
        <v>10293</v>
      </c>
    </row>
    <row r="958" spans="1:15">
      <c r="A958" t="s">
        <v>10294</v>
      </c>
      <c r="B958" t="s">
        <v>16</v>
      </c>
      <c r="C958" t="s">
        <v>10295</v>
      </c>
      <c r="D958" t="s">
        <v>10296</v>
      </c>
      <c r="E958" s="1">
        <v>37113</v>
      </c>
      <c r="F958" t="s">
        <v>16</v>
      </c>
      <c r="G958" t="s">
        <v>31</v>
      </c>
      <c r="H958" t="s">
        <v>10297</v>
      </c>
      <c r="I958" t="s">
        <v>10298</v>
      </c>
      <c r="J958" t="s">
        <v>10299</v>
      </c>
      <c r="K958" t="s">
        <v>10300</v>
      </c>
      <c r="L958" t="s">
        <v>10301</v>
      </c>
      <c r="M958" t="s">
        <v>10302</v>
      </c>
      <c r="N958" t="s">
        <v>10303</v>
      </c>
      <c r="O958" t="s">
        <v>10304</v>
      </c>
    </row>
    <row r="959" spans="1:15">
      <c r="A959" t="s">
        <v>10305</v>
      </c>
      <c r="B959" t="s">
        <v>10306</v>
      </c>
      <c r="C959" t="s">
        <v>10307</v>
      </c>
      <c r="D959" t="s">
        <v>1968</v>
      </c>
      <c r="E959" s="1">
        <v>34331</v>
      </c>
      <c r="F959" t="s">
        <v>10308</v>
      </c>
      <c r="G959" t="s">
        <v>370</v>
      </c>
      <c r="H959" t="s">
        <v>10309</v>
      </c>
      <c r="I959" t="s">
        <v>10310</v>
      </c>
      <c r="J959" t="s">
        <v>10311</v>
      </c>
      <c r="K959" t="s">
        <v>10312</v>
      </c>
      <c r="L959" t="s">
        <v>10313</v>
      </c>
      <c r="M959" t="s">
        <v>10314</v>
      </c>
      <c r="N959" t="s">
        <v>10315</v>
      </c>
      <c r="O959" t="s">
        <v>10316</v>
      </c>
    </row>
    <row r="960" spans="1:15">
      <c r="A960" t="s">
        <v>10317</v>
      </c>
      <c r="B960" t="s">
        <v>10318</v>
      </c>
      <c r="C960" t="s">
        <v>10319</v>
      </c>
      <c r="D960" t="s">
        <v>10320</v>
      </c>
      <c r="E960" s="1">
        <v>38650</v>
      </c>
      <c r="F960" t="s">
        <v>16</v>
      </c>
      <c r="G960" t="s">
        <v>147</v>
      </c>
      <c r="H960" t="s">
        <v>10321</v>
      </c>
      <c r="I960" t="s">
        <v>10322</v>
      </c>
      <c r="J960" t="s">
        <v>10323</v>
      </c>
      <c r="L960" t="s">
        <v>10324</v>
      </c>
      <c r="M960" t="s">
        <v>8807</v>
      </c>
      <c r="N960" t="s">
        <v>10325</v>
      </c>
      <c r="O960" t="s">
        <v>10326</v>
      </c>
    </row>
    <row r="961" spans="1:15">
      <c r="A961" t="s">
        <v>10327</v>
      </c>
      <c r="B961" t="s">
        <v>16</v>
      </c>
      <c r="C961" t="s">
        <v>10328</v>
      </c>
      <c r="D961" t="s">
        <v>10329</v>
      </c>
      <c r="E961" s="1">
        <v>34071</v>
      </c>
      <c r="F961" t="s">
        <v>16</v>
      </c>
      <c r="G961" t="s">
        <v>346</v>
      </c>
      <c r="H961" t="s">
        <v>10330</v>
      </c>
      <c r="I961" t="s">
        <v>10331</v>
      </c>
      <c r="J961" t="s">
        <v>10332</v>
      </c>
      <c r="K961" t="s">
        <v>10333</v>
      </c>
      <c r="L961" t="s">
        <v>10334</v>
      </c>
      <c r="M961" t="s">
        <v>10335</v>
      </c>
      <c r="N961" t="s">
        <v>10336</v>
      </c>
      <c r="O961" t="s">
        <v>10337</v>
      </c>
    </row>
    <row r="962" spans="1:15">
      <c r="A962" t="s">
        <v>10338</v>
      </c>
      <c r="B962" t="s">
        <v>16</v>
      </c>
      <c r="C962" t="s">
        <v>10339</v>
      </c>
      <c r="D962" t="s">
        <v>10340</v>
      </c>
      <c r="E962" s="1">
        <v>34354</v>
      </c>
      <c r="F962" t="s">
        <v>16</v>
      </c>
      <c r="G962" t="s">
        <v>3182</v>
      </c>
      <c r="H962" t="s">
        <v>10341</v>
      </c>
      <c r="I962" t="s">
        <v>10342</v>
      </c>
      <c r="J962" t="s">
        <v>10343</v>
      </c>
      <c r="K962" t="s">
        <v>10344</v>
      </c>
      <c r="L962" t="s">
        <v>10345</v>
      </c>
      <c r="M962" t="s">
        <v>10346</v>
      </c>
      <c r="N962" t="s">
        <v>10347</v>
      </c>
      <c r="O962" t="s">
        <v>10348</v>
      </c>
    </row>
    <row r="963" spans="1:15">
      <c r="A963" t="s">
        <v>10349</v>
      </c>
      <c r="B963" t="s">
        <v>16</v>
      </c>
      <c r="C963" t="s">
        <v>10350</v>
      </c>
      <c r="D963" t="s">
        <v>10351</v>
      </c>
      <c r="E963" s="1">
        <v>33734</v>
      </c>
      <c r="F963" t="s">
        <v>16</v>
      </c>
      <c r="G963" t="s">
        <v>346</v>
      </c>
      <c r="H963" t="s">
        <v>10352</v>
      </c>
      <c r="I963" t="s">
        <v>10353</v>
      </c>
      <c r="J963" t="s">
        <v>10354</v>
      </c>
      <c r="K963" t="s">
        <v>10355</v>
      </c>
      <c r="L963" t="s">
        <v>10356</v>
      </c>
      <c r="M963" t="s">
        <v>10357</v>
      </c>
      <c r="N963" t="s">
        <v>10358</v>
      </c>
      <c r="O963" t="s">
        <v>10359</v>
      </c>
    </row>
    <row r="964" spans="1:15">
      <c r="A964" t="s">
        <v>10360</v>
      </c>
      <c r="B964" t="s">
        <v>16</v>
      </c>
      <c r="C964" t="s">
        <v>6982</v>
      </c>
      <c r="D964" t="s">
        <v>16</v>
      </c>
      <c r="E964" t="s">
        <v>474</v>
      </c>
      <c r="F964" t="s">
        <v>16</v>
      </c>
      <c r="G964" t="s">
        <v>10361</v>
      </c>
      <c r="I964" t="s">
        <v>10362</v>
      </c>
      <c r="J964" t="s">
        <v>10363</v>
      </c>
      <c r="L964" t="s">
        <v>10364</v>
      </c>
      <c r="M964" t="s">
        <v>10365</v>
      </c>
      <c r="N964" t="s">
        <v>10366</v>
      </c>
      <c r="O964" t="s">
        <v>10367</v>
      </c>
    </row>
    <row r="965" spans="1:15">
      <c r="A965" t="s">
        <v>10368</v>
      </c>
      <c r="B965" t="s">
        <v>16</v>
      </c>
      <c r="C965" t="s">
        <v>10369</v>
      </c>
      <c r="D965" t="s">
        <v>10370</v>
      </c>
      <c r="E965" s="1">
        <v>37980</v>
      </c>
      <c r="F965" t="s">
        <v>16</v>
      </c>
      <c r="G965" t="s">
        <v>19</v>
      </c>
      <c r="H965" t="s">
        <v>10371</v>
      </c>
      <c r="I965" t="s">
        <v>10372</v>
      </c>
      <c r="J965" t="s">
        <v>10373</v>
      </c>
      <c r="K965" t="s">
        <v>10374</v>
      </c>
      <c r="L965" t="s">
        <v>10375</v>
      </c>
      <c r="M965" t="s">
        <v>10376</v>
      </c>
      <c r="N965" t="s">
        <v>10377</v>
      </c>
      <c r="O965" t="s">
        <v>10378</v>
      </c>
    </row>
    <row r="966" spans="1:15">
      <c r="A966" t="s">
        <v>10379</v>
      </c>
      <c r="B966" t="s">
        <v>16</v>
      </c>
      <c r="C966" t="s">
        <v>10380</v>
      </c>
      <c r="D966" t="s">
        <v>10381</v>
      </c>
      <c r="E966" s="1">
        <v>33856</v>
      </c>
      <c r="F966" t="s">
        <v>16</v>
      </c>
      <c r="G966" t="s">
        <v>55</v>
      </c>
      <c r="H966" t="s">
        <v>10382</v>
      </c>
      <c r="I966" t="s">
        <v>10383</v>
      </c>
      <c r="J966" t="s">
        <v>10384</v>
      </c>
      <c r="K966" t="s">
        <v>10385</v>
      </c>
      <c r="L966" t="s">
        <v>10386</v>
      </c>
      <c r="M966" t="s">
        <v>10387</v>
      </c>
      <c r="N966" t="s">
        <v>10388</v>
      </c>
      <c r="O966" t="s">
        <v>10389</v>
      </c>
    </row>
    <row r="967" spans="1:15">
      <c r="A967" t="s">
        <v>10390</v>
      </c>
      <c r="B967" t="s">
        <v>10391</v>
      </c>
      <c r="C967" t="s">
        <v>10392</v>
      </c>
      <c r="D967" t="s">
        <v>10393</v>
      </c>
      <c r="E967" s="1">
        <v>32972</v>
      </c>
      <c r="F967" t="s">
        <v>10394</v>
      </c>
      <c r="G967" t="s">
        <v>88</v>
      </c>
      <c r="H967" t="s">
        <v>10395</v>
      </c>
      <c r="I967" t="s">
        <v>10396</v>
      </c>
      <c r="J967" t="s">
        <v>10397</v>
      </c>
      <c r="K967" t="s">
        <v>10398</v>
      </c>
      <c r="L967" t="s">
        <v>10399</v>
      </c>
      <c r="M967" t="s">
        <v>10400</v>
      </c>
      <c r="N967" t="s">
        <v>10401</v>
      </c>
      <c r="O967" t="s">
        <v>10402</v>
      </c>
    </row>
    <row r="968" spans="1:15">
      <c r="A968" t="s">
        <v>10403</v>
      </c>
      <c r="B968" t="s">
        <v>10404</v>
      </c>
      <c r="C968" t="s">
        <v>10405</v>
      </c>
      <c r="D968" t="s">
        <v>6476</v>
      </c>
      <c r="E968" s="1">
        <v>31523</v>
      </c>
      <c r="F968" t="s">
        <v>10406</v>
      </c>
      <c r="G968" t="s">
        <v>147</v>
      </c>
      <c r="I968" t="s">
        <v>10407</v>
      </c>
      <c r="J968" t="s">
        <v>6479</v>
      </c>
      <c r="K968" t="s">
        <v>10408</v>
      </c>
      <c r="L968" t="s">
        <v>10409</v>
      </c>
      <c r="M968" t="s">
        <v>6482</v>
      </c>
      <c r="N968" t="s">
        <v>118</v>
      </c>
      <c r="O968" t="s">
        <v>10410</v>
      </c>
    </row>
    <row r="969" spans="1:15">
      <c r="A969" t="s">
        <v>10411</v>
      </c>
      <c r="B969" t="s">
        <v>10412</v>
      </c>
      <c r="C969" t="s">
        <v>10413</v>
      </c>
      <c r="D969" t="s">
        <v>10414</v>
      </c>
      <c r="E969" s="1">
        <v>37252</v>
      </c>
      <c r="F969" t="s">
        <v>10415</v>
      </c>
      <c r="G969" t="s">
        <v>19</v>
      </c>
      <c r="H969" t="s">
        <v>10416</v>
      </c>
      <c r="I969" t="s">
        <v>10417</v>
      </c>
      <c r="J969" t="s">
        <v>10418</v>
      </c>
      <c r="L969" t="s">
        <v>10419</v>
      </c>
      <c r="M969" t="s">
        <v>10420</v>
      </c>
      <c r="N969" t="s">
        <v>10421</v>
      </c>
      <c r="O969" t="s">
        <v>10422</v>
      </c>
    </row>
    <row r="970" spans="1:15">
      <c r="A970" t="s">
        <v>10423</v>
      </c>
      <c r="B970" t="s">
        <v>10424</v>
      </c>
      <c r="C970" t="s">
        <v>10425</v>
      </c>
      <c r="D970" t="s">
        <v>10426</v>
      </c>
      <c r="E970" s="1">
        <v>37685</v>
      </c>
      <c r="F970" t="s">
        <v>10427</v>
      </c>
      <c r="G970" t="s">
        <v>147</v>
      </c>
      <c r="H970" t="s">
        <v>10428</v>
      </c>
      <c r="I970" t="s">
        <v>10429</v>
      </c>
      <c r="J970" t="s">
        <v>10430</v>
      </c>
      <c r="L970" t="s">
        <v>10431</v>
      </c>
      <c r="M970" t="s">
        <v>10432</v>
      </c>
      <c r="N970" t="s">
        <v>10433</v>
      </c>
      <c r="O970" t="s">
        <v>10434</v>
      </c>
    </row>
    <row r="971" spans="1:15">
      <c r="A971" t="s">
        <v>10435</v>
      </c>
      <c r="B971" t="s">
        <v>16</v>
      </c>
      <c r="C971" t="s">
        <v>10436</v>
      </c>
      <c r="D971" t="s">
        <v>10437</v>
      </c>
      <c r="E971" s="1">
        <v>33948</v>
      </c>
      <c r="F971" t="s">
        <v>16</v>
      </c>
      <c r="G971" t="s">
        <v>19</v>
      </c>
      <c r="H971" t="s">
        <v>10438</v>
      </c>
      <c r="I971" t="s">
        <v>10439</v>
      </c>
      <c r="J971" t="s">
        <v>10440</v>
      </c>
      <c r="L971" t="s">
        <v>10441</v>
      </c>
      <c r="M971" t="s">
        <v>10442</v>
      </c>
      <c r="N971" t="s">
        <v>10443</v>
      </c>
      <c r="O971" t="s">
        <v>10444</v>
      </c>
    </row>
    <row r="972" spans="1:15">
      <c r="A972" t="s">
        <v>10445</v>
      </c>
      <c r="B972" t="s">
        <v>16</v>
      </c>
      <c r="C972" t="s">
        <v>10446</v>
      </c>
      <c r="D972" t="s">
        <v>10447</v>
      </c>
      <c r="E972" s="1">
        <v>40570</v>
      </c>
      <c r="F972" t="s">
        <v>16</v>
      </c>
      <c r="G972" t="s">
        <v>42</v>
      </c>
      <c r="H972" t="s">
        <v>10448</v>
      </c>
      <c r="I972" t="s">
        <v>10449</v>
      </c>
      <c r="J972" t="s">
        <v>10450</v>
      </c>
      <c r="K972" t="s">
        <v>10451</v>
      </c>
      <c r="L972" t="s">
        <v>10452</v>
      </c>
      <c r="M972" t="s">
        <v>10453</v>
      </c>
      <c r="N972" t="s">
        <v>10454</v>
      </c>
      <c r="O972" t="s">
        <v>10455</v>
      </c>
    </row>
    <row r="973" spans="1:15">
      <c r="A973" t="s">
        <v>10456</v>
      </c>
      <c r="B973" t="s">
        <v>16</v>
      </c>
      <c r="C973" t="s">
        <v>10457</v>
      </c>
      <c r="D973" t="s">
        <v>10458</v>
      </c>
      <c r="E973" s="1">
        <v>37470</v>
      </c>
      <c r="F973" t="s">
        <v>16</v>
      </c>
      <c r="G973" t="s">
        <v>42</v>
      </c>
      <c r="H973" t="s">
        <v>10459</v>
      </c>
      <c r="I973" t="s">
        <v>10460</v>
      </c>
      <c r="J973" t="s">
        <v>10461</v>
      </c>
      <c r="K973" t="s">
        <v>10462</v>
      </c>
      <c r="L973" t="s">
        <v>10463</v>
      </c>
      <c r="M973" t="s">
        <v>10464</v>
      </c>
      <c r="N973" t="s">
        <v>10465</v>
      </c>
      <c r="O973" t="s">
        <v>10466</v>
      </c>
    </row>
    <row r="974" spans="1:15">
      <c r="A974" t="s">
        <v>10467</v>
      </c>
      <c r="B974" t="s">
        <v>16</v>
      </c>
      <c r="C974" t="s">
        <v>10468</v>
      </c>
      <c r="D974" t="s">
        <v>10469</v>
      </c>
      <c r="E974" s="1">
        <v>35536</v>
      </c>
      <c r="F974" t="s">
        <v>16</v>
      </c>
      <c r="G974" t="s">
        <v>42</v>
      </c>
      <c r="H974" t="s">
        <v>10470</v>
      </c>
      <c r="I974" t="s">
        <v>10471</v>
      </c>
      <c r="J974" t="s">
        <v>10472</v>
      </c>
      <c r="K974" t="s">
        <v>10473</v>
      </c>
      <c r="L974" t="s">
        <v>10474</v>
      </c>
      <c r="M974" t="s">
        <v>10475</v>
      </c>
      <c r="N974" t="s">
        <v>10476</v>
      </c>
      <c r="O974" t="s">
        <v>10477</v>
      </c>
    </row>
    <row r="975" spans="1:15">
      <c r="A975" t="s">
        <v>10478</v>
      </c>
      <c r="B975" t="s">
        <v>16</v>
      </c>
      <c r="C975" t="s">
        <v>10479</v>
      </c>
      <c r="D975" t="s">
        <v>10480</v>
      </c>
      <c r="E975" s="1">
        <v>32323</v>
      </c>
      <c r="F975" t="s">
        <v>16</v>
      </c>
      <c r="G975" t="s">
        <v>169</v>
      </c>
      <c r="H975" t="s">
        <v>10481</v>
      </c>
      <c r="I975" t="s">
        <v>10482</v>
      </c>
      <c r="J975" t="s">
        <v>10483</v>
      </c>
      <c r="K975" t="s">
        <v>10484</v>
      </c>
      <c r="L975" t="s">
        <v>2516</v>
      </c>
      <c r="M975" t="s">
        <v>10485</v>
      </c>
      <c r="N975" t="s">
        <v>10486</v>
      </c>
      <c r="O975" t="s">
        <v>10487</v>
      </c>
    </row>
    <row r="976" spans="1:15">
      <c r="A976" t="s">
        <v>10488</v>
      </c>
      <c r="B976" t="s">
        <v>16</v>
      </c>
      <c r="C976" t="s">
        <v>10489</v>
      </c>
      <c r="D976" t="s">
        <v>10490</v>
      </c>
      <c r="E976" s="1">
        <v>34039</v>
      </c>
      <c r="F976" t="s">
        <v>16</v>
      </c>
      <c r="G976" t="s">
        <v>238</v>
      </c>
      <c r="H976" t="s">
        <v>10491</v>
      </c>
      <c r="I976" t="s">
        <v>10492</v>
      </c>
      <c r="J976" t="s">
        <v>10493</v>
      </c>
      <c r="K976" t="s">
        <v>10494</v>
      </c>
      <c r="L976" t="s">
        <v>2516</v>
      </c>
      <c r="M976" t="s">
        <v>10495</v>
      </c>
      <c r="N976" t="s">
        <v>3388</v>
      </c>
      <c r="O976" t="s">
        <v>10496</v>
      </c>
    </row>
    <row r="977" spans="1:15">
      <c r="A977" t="s">
        <v>10497</v>
      </c>
      <c r="B977" t="s">
        <v>10498</v>
      </c>
      <c r="C977" t="s">
        <v>10499</v>
      </c>
      <c r="D977" t="s">
        <v>10500</v>
      </c>
      <c r="E977" s="1">
        <v>41164</v>
      </c>
      <c r="F977" t="s">
        <v>10501</v>
      </c>
      <c r="G977" t="s">
        <v>169</v>
      </c>
      <c r="H977" t="s">
        <v>10502</v>
      </c>
      <c r="I977" t="s">
        <v>10503</v>
      </c>
      <c r="J977" t="s">
        <v>10504</v>
      </c>
      <c r="L977" t="s">
        <v>10505</v>
      </c>
      <c r="M977" t="s">
        <v>10506</v>
      </c>
      <c r="N977" t="s">
        <v>10507</v>
      </c>
      <c r="O977" t="s">
        <v>10508</v>
      </c>
    </row>
    <row r="978" spans="1:15">
      <c r="A978" t="s">
        <v>10509</v>
      </c>
      <c r="B978" t="s">
        <v>16</v>
      </c>
      <c r="C978" t="s">
        <v>10510</v>
      </c>
      <c r="D978" t="s">
        <v>10511</v>
      </c>
      <c r="E978" s="1">
        <v>32385</v>
      </c>
      <c r="F978" t="s">
        <v>16</v>
      </c>
      <c r="G978" t="s">
        <v>55</v>
      </c>
      <c r="H978" t="s">
        <v>10512</v>
      </c>
      <c r="I978" t="s">
        <v>10513</v>
      </c>
      <c r="J978" t="s">
        <v>10514</v>
      </c>
      <c r="K978" t="s">
        <v>10515</v>
      </c>
      <c r="L978" t="s">
        <v>2516</v>
      </c>
      <c r="M978" t="s">
        <v>10516</v>
      </c>
      <c r="N978" t="s">
        <v>10517</v>
      </c>
      <c r="O978" t="s">
        <v>10518</v>
      </c>
    </row>
    <row r="979" spans="1:15">
      <c r="A979" t="s">
        <v>10519</v>
      </c>
      <c r="B979" t="s">
        <v>16</v>
      </c>
      <c r="C979" t="s">
        <v>10520</v>
      </c>
      <c r="D979" t="s">
        <v>10521</v>
      </c>
      <c r="E979" s="1">
        <v>36854</v>
      </c>
      <c r="F979" t="s">
        <v>16</v>
      </c>
      <c r="G979" t="s">
        <v>169</v>
      </c>
      <c r="H979" t="s">
        <v>10522</v>
      </c>
      <c r="I979" t="s">
        <v>10523</v>
      </c>
      <c r="J979" t="s">
        <v>10524</v>
      </c>
      <c r="K979" t="s">
        <v>10525</v>
      </c>
      <c r="L979" t="s">
        <v>10526</v>
      </c>
      <c r="M979" t="s">
        <v>10527</v>
      </c>
      <c r="N979" t="s">
        <v>10528</v>
      </c>
      <c r="O979" t="s">
        <v>10529</v>
      </c>
    </row>
    <row r="980" spans="1:15">
      <c r="A980" t="s">
        <v>10530</v>
      </c>
      <c r="B980" t="s">
        <v>16</v>
      </c>
      <c r="C980" t="s">
        <v>10531</v>
      </c>
      <c r="D980" t="s">
        <v>16</v>
      </c>
      <c r="E980" s="1">
        <v>38959</v>
      </c>
      <c r="F980" t="s">
        <v>10532</v>
      </c>
      <c r="G980" t="s">
        <v>10533</v>
      </c>
      <c r="I980" t="s">
        <v>649</v>
      </c>
      <c r="J980" t="s">
        <v>10534</v>
      </c>
      <c r="K980" t="s">
        <v>10535</v>
      </c>
      <c r="L980" t="s">
        <v>10536</v>
      </c>
      <c r="M980" t="s">
        <v>10537</v>
      </c>
      <c r="N980" t="s">
        <v>10538</v>
      </c>
      <c r="O980" t="s">
        <v>10539</v>
      </c>
    </row>
    <row r="981" spans="1:15">
      <c r="A981" t="s">
        <v>10540</v>
      </c>
      <c r="B981" t="s">
        <v>16</v>
      </c>
      <c r="C981" t="s">
        <v>10541</v>
      </c>
      <c r="D981" t="s">
        <v>10542</v>
      </c>
      <c r="E981" s="1">
        <v>33940</v>
      </c>
      <c r="F981" t="s">
        <v>16</v>
      </c>
      <c r="G981" t="s">
        <v>55</v>
      </c>
      <c r="H981" t="s">
        <v>10543</v>
      </c>
      <c r="I981" t="s">
        <v>10544</v>
      </c>
      <c r="J981" t="s">
        <v>10545</v>
      </c>
      <c r="K981" t="s">
        <v>10546</v>
      </c>
      <c r="L981" t="s">
        <v>10547</v>
      </c>
      <c r="M981" t="s">
        <v>10548</v>
      </c>
      <c r="N981" t="s">
        <v>10549</v>
      </c>
      <c r="O981" t="s">
        <v>10550</v>
      </c>
    </row>
    <row r="982" spans="1:15">
      <c r="A982" t="s">
        <v>10551</v>
      </c>
      <c r="B982" t="s">
        <v>16</v>
      </c>
      <c r="C982" t="s">
        <v>10552</v>
      </c>
      <c r="D982" t="s">
        <v>10553</v>
      </c>
      <c r="E982" s="1">
        <v>38589</v>
      </c>
      <c r="F982" t="s">
        <v>16</v>
      </c>
      <c r="G982" t="s">
        <v>555</v>
      </c>
      <c r="H982" t="s">
        <v>10554</v>
      </c>
      <c r="I982" t="s">
        <v>10555</v>
      </c>
      <c r="J982" t="s">
        <v>10556</v>
      </c>
      <c r="K982" t="s">
        <v>10557</v>
      </c>
      <c r="L982" t="s">
        <v>10558</v>
      </c>
      <c r="M982" t="s">
        <v>10559</v>
      </c>
      <c r="N982" t="s">
        <v>10560</v>
      </c>
      <c r="O982" t="s">
        <v>10561</v>
      </c>
    </row>
    <row r="983" spans="1:15">
      <c r="A983" t="s">
        <v>10562</v>
      </c>
      <c r="B983" t="s">
        <v>16</v>
      </c>
      <c r="C983" t="s">
        <v>10563</v>
      </c>
      <c r="D983" t="s">
        <v>10564</v>
      </c>
      <c r="E983" s="1">
        <v>36096</v>
      </c>
      <c r="F983" t="s">
        <v>16</v>
      </c>
      <c r="G983" t="s">
        <v>42</v>
      </c>
      <c r="H983" t="s">
        <v>10565</v>
      </c>
      <c r="I983" t="s">
        <v>10566</v>
      </c>
      <c r="J983" t="s">
        <v>10567</v>
      </c>
      <c r="K983" t="s">
        <v>10568</v>
      </c>
      <c r="L983" t="s">
        <v>10569</v>
      </c>
      <c r="M983" t="s">
        <v>10570</v>
      </c>
      <c r="N983" t="s">
        <v>10571</v>
      </c>
      <c r="O983" t="s">
        <v>10572</v>
      </c>
    </row>
    <row r="984" spans="1:15">
      <c r="A984" t="s">
        <v>10573</v>
      </c>
      <c r="B984" t="s">
        <v>16</v>
      </c>
      <c r="C984" t="s">
        <v>10574</v>
      </c>
      <c r="D984" t="s">
        <v>10575</v>
      </c>
      <c r="E984" s="1">
        <v>36247</v>
      </c>
      <c r="F984" t="s">
        <v>16</v>
      </c>
      <c r="G984" t="s">
        <v>278</v>
      </c>
      <c r="H984" t="s">
        <v>10576</v>
      </c>
      <c r="I984" t="s">
        <v>10577</v>
      </c>
      <c r="J984" t="s">
        <v>10578</v>
      </c>
      <c r="K984" t="s">
        <v>10579</v>
      </c>
      <c r="L984" t="s">
        <v>10580</v>
      </c>
      <c r="M984" t="s">
        <v>10581</v>
      </c>
      <c r="N984" t="s">
        <v>10582</v>
      </c>
      <c r="O984" t="s">
        <v>10583</v>
      </c>
    </row>
    <row r="985" spans="1:15">
      <c r="A985" t="s">
        <v>10584</v>
      </c>
      <c r="B985" t="s">
        <v>16</v>
      </c>
      <c r="C985" t="s">
        <v>10585</v>
      </c>
      <c r="D985" t="s">
        <v>10586</v>
      </c>
      <c r="E985" s="1">
        <v>35747</v>
      </c>
      <c r="F985" t="s">
        <v>16</v>
      </c>
      <c r="G985" t="s">
        <v>42</v>
      </c>
      <c r="H985" t="s">
        <v>10587</v>
      </c>
      <c r="I985" t="s">
        <v>10588</v>
      </c>
      <c r="J985" t="s">
        <v>10589</v>
      </c>
      <c r="K985" t="s">
        <v>10590</v>
      </c>
      <c r="L985" t="s">
        <v>10591</v>
      </c>
      <c r="M985" t="s">
        <v>10592</v>
      </c>
      <c r="N985" t="s">
        <v>118</v>
      </c>
      <c r="O985" t="s">
        <v>10593</v>
      </c>
    </row>
    <row r="986" spans="1:15">
      <c r="A986" t="s">
        <v>10594</v>
      </c>
      <c r="B986" t="s">
        <v>16</v>
      </c>
      <c r="C986" t="s">
        <v>10595</v>
      </c>
      <c r="D986" t="s">
        <v>10596</v>
      </c>
      <c r="E986" s="1">
        <v>37032</v>
      </c>
      <c r="F986" t="s">
        <v>16</v>
      </c>
      <c r="G986" t="s">
        <v>555</v>
      </c>
      <c r="H986" t="s">
        <v>10597</v>
      </c>
      <c r="I986" t="s">
        <v>10598</v>
      </c>
      <c r="J986" t="s">
        <v>10599</v>
      </c>
      <c r="K986" t="s">
        <v>10600</v>
      </c>
      <c r="L986" t="s">
        <v>10601</v>
      </c>
      <c r="M986" t="s">
        <v>10602</v>
      </c>
      <c r="N986" t="s">
        <v>10603</v>
      </c>
      <c r="O986" t="s">
        <v>10604</v>
      </c>
    </row>
    <row r="987" spans="1:15">
      <c r="A987" t="s">
        <v>10605</v>
      </c>
      <c r="B987" t="s">
        <v>16</v>
      </c>
      <c r="C987" t="s">
        <v>10606</v>
      </c>
      <c r="D987" t="s">
        <v>10607</v>
      </c>
      <c r="E987" s="1">
        <v>36245</v>
      </c>
      <c r="F987" t="s">
        <v>16</v>
      </c>
      <c r="G987" t="s">
        <v>485</v>
      </c>
      <c r="H987" t="s">
        <v>10608</v>
      </c>
      <c r="I987" t="s">
        <v>10609</v>
      </c>
      <c r="J987" t="s">
        <v>10610</v>
      </c>
      <c r="K987" t="s">
        <v>10611</v>
      </c>
      <c r="L987" t="s">
        <v>10612</v>
      </c>
      <c r="M987" t="s">
        <v>10613</v>
      </c>
      <c r="N987" t="s">
        <v>10614</v>
      </c>
      <c r="O987" t="s">
        <v>10615</v>
      </c>
    </row>
    <row r="988" spans="1:15">
      <c r="A988" t="s">
        <v>10616</v>
      </c>
      <c r="B988" t="s">
        <v>16</v>
      </c>
      <c r="C988" t="s">
        <v>10617</v>
      </c>
      <c r="D988" t="s">
        <v>10618</v>
      </c>
      <c r="E988" s="1">
        <v>35107</v>
      </c>
      <c r="F988" t="s">
        <v>16</v>
      </c>
      <c r="G988" t="s">
        <v>278</v>
      </c>
      <c r="H988" t="s">
        <v>10619</v>
      </c>
      <c r="I988" t="s">
        <v>10620</v>
      </c>
      <c r="J988" t="s">
        <v>10621</v>
      </c>
      <c r="K988" t="s">
        <v>10622</v>
      </c>
      <c r="L988" t="s">
        <v>10623</v>
      </c>
      <c r="M988" t="s">
        <v>10624</v>
      </c>
      <c r="N988" t="s">
        <v>10625</v>
      </c>
      <c r="O988" t="s">
        <v>10626</v>
      </c>
    </row>
    <row r="989" spans="1:15">
      <c r="A989" t="s">
        <v>10627</v>
      </c>
      <c r="B989" t="s">
        <v>10628</v>
      </c>
      <c r="C989" t="s">
        <v>10629</v>
      </c>
      <c r="D989" t="s">
        <v>10630</v>
      </c>
      <c r="E989" s="1">
        <v>39633</v>
      </c>
      <c r="F989">
        <v>5507583</v>
      </c>
      <c r="G989" t="s">
        <v>7320</v>
      </c>
      <c r="H989" t="s">
        <v>10631</v>
      </c>
      <c r="I989" t="s">
        <v>10632</v>
      </c>
      <c r="J989" t="s">
        <v>10633</v>
      </c>
      <c r="K989" t="s">
        <v>10634</v>
      </c>
      <c r="L989" t="s">
        <v>5910</v>
      </c>
      <c r="M989" t="s">
        <v>7325</v>
      </c>
      <c r="N989" t="s">
        <v>10635</v>
      </c>
      <c r="O989" t="s">
        <v>10636</v>
      </c>
    </row>
    <row r="990" spans="1:15">
      <c r="A990" t="s">
        <v>10637</v>
      </c>
      <c r="B990" t="s">
        <v>16</v>
      </c>
      <c r="C990" t="s">
        <v>10638</v>
      </c>
      <c r="D990" t="s">
        <v>10639</v>
      </c>
      <c r="E990" s="1">
        <v>39898</v>
      </c>
      <c r="F990" t="s">
        <v>16</v>
      </c>
      <c r="G990" t="s">
        <v>19</v>
      </c>
      <c r="H990" t="s">
        <v>10640</v>
      </c>
      <c r="I990" t="s">
        <v>10641</v>
      </c>
      <c r="J990" t="s">
        <v>10642</v>
      </c>
      <c r="K990" t="s">
        <v>10643</v>
      </c>
      <c r="L990" t="s">
        <v>10644</v>
      </c>
      <c r="M990" t="s">
        <v>10645</v>
      </c>
      <c r="N990" t="s">
        <v>10646</v>
      </c>
      <c r="O990" t="s">
        <v>10647</v>
      </c>
    </row>
    <row r="991" spans="1:15">
      <c r="A991" t="s">
        <v>10648</v>
      </c>
      <c r="B991" t="s">
        <v>16</v>
      </c>
      <c r="C991" t="s">
        <v>10649</v>
      </c>
      <c r="D991" t="s">
        <v>10650</v>
      </c>
      <c r="E991" s="1">
        <v>36910</v>
      </c>
      <c r="F991" t="s">
        <v>16</v>
      </c>
      <c r="G991" t="s">
        <v>453</v>
      </c>
      <c r="H991" t="s">
        <v>10651</v>
      </c>
      <c r="I991" t="s">
        <v>10652</v>
      </c>
      <c r="J991" t="s">
        <v>10653</v>
      </c>
      <c r="K991" t="s">
        <v>10654</v>
      </c>
      <c r="L991" t="s">
        <v>10655</v>
      </c>
      <c r="M991" t="s">
        <v>10656</v>
      </c>
      <c r="N991" t="s">
        <v>10657</v>
      </c>
      <c r="O991" t="s">
        <v>10658</v>
      </c>
    </row>
    <row r="992" spans="1:15">
      <c r="A992" t="s">
        <v>10659</v>
      </c>
      <c r="B992" t="s">
        <v>10660</v>
      </c>
      <c r="C992" t="s">
        <v>10661</v>
      </c>
      <c r="D992" t="s">
        <v>10662</v>
      </c>
      <c r="E992" s="1">
        <v>36887</v>
      </c>
      <c r="F992" t="s">
        <v>10663</v>
      </c>
      <c r="G992" t="s">
        <v>134</v>
      </c>
      <c r="H992" t="s">
        <v>10664</v>
      </c>
      <c r="I992" t="s">
        <v>10665</v>
      </c>
      <c r="J992" t="s">
        <v>10666</v>
      </c>
      <c r="K992" t="s">
        <v>10667</v>
      </c>
      <c r="L992" t="s">
        <v>10668</v>
      </c>
      <c r="M992" t="s">
        <v>4311</v>
      </c>
      <c r="N992" t="s">
        <v>10669</v>
      </c>
      <c r="O992" t="s">
        <v>10670</v>
      </c>
    </row>
    <row r="993" spans="1:15">
      <c r="A993" t="s">
        <v>10671</v>
      </c>
      <c r="B993" t="s">
        <v>16</v>
      </c>
      <c r="C993" t="s">
        <v>10672</v>
      </c>
      <c r="D993" t="s">
        <v>10673</v>
      </c>
      <c r="E993" s="1">
        <v>36888</v>
      </c>
      <c r="F993" t="s">
        <v>16</v>
      </c>
      <c r="G993" t="s">
        <v>370</v>
      </c>
      <c r="H993" t="s">
        <v>10674</v>
      </c>
      <c r="I993" t="s">
        <v>10675</v>
      </c>
      <c r="J993" t="s">
        <v>10676</v>
      </c>
      <c r="K993" t="s">
        <v>10677</v>
      </c>
      <c r="L993" t="s">
        <v>10678</v>
      </c>
      <c r="M993" t="s">
        <v>10679</v>
      </c>
      <c r="N993" t="s">
        <v>10680</v>
      </c>
      <c r="O993" t="s">
        <v>10681</v>
      </c>
    </row>
    <row r="994" spans="1:15">
      <c r="A994" t="s">
        <v>10682</v>
      </c>
      <c r="B994" t="s">
        <v>10683</v>
      </c>
      <c r="C994" t="s">
        <v>10684</v>
      </c>
      <c r="D994" t="s">
        <v>10685</v>
      </c>
      <c r="E994" s="1">
        <v>36790</v>
      </c>
      <c r="F994" t="s">
        <v>10686</v>
      </c>
      <c r="G994" t="s">
        <v>55</v>
      </c>
      <c r="I994" t="s">
        <v>10687</v>
      </c>
      <c r="J994" t="s">
        <v>10688</v>
      </c>
      <c r="K994" t="s">
        <v>10689</v>
      </c>
      <c r="L994" t="s">
        <v>10690</v>
      </c>
      <c r="M994" t="s">
        <v>4797</v>
      </c>
      <c r="N994" t="s">
        <v>10691</v>
      </c>
      <c r="O994" t="s">
        <v>10692</v>
      </c>
    </row>
    <row r="995" spans="1:15">
      <c r="A995" t="s">
        <v>10693</v>
      </c>
      <c r="B995" t="s">
        <v>16</v>
      </c>
      <c r="C995" t="s">
        <v>10694</v>
      </c>
      <c r="D995" t="s">
        <v>10695</v>
      </c>
      <c r="E995" s="1">
        <v>36187</v>
      </c>
      <c r="F995" t="s">
        <v>16</v>
      </c>
      <c r="G995" t="s">
        <v>147</v>
      </c>
      <c r="H995" t="s">
        <v>10696</v>
      </c>
      <c r="I995" t="s">
        <v>10697</v>
      </c>
      <c r="J995" t="s">
        <v>10698</v>
      </c>
      <c r="K995" t="s">
        <v>10699</v>
      </c>
      <c r="L995" t="s">
        <v>10700</v>
      </c>
      <c r="M995" t="s">
        <v>10701</v>
      </c>
      <c r="N995" t="s">
        <v>10702</v>
      </c>
      <c r="O995" t="s">
        <v>10703</v>
      </c>
    </row>
    <row r="996" spans="1:15">
      <c r="A996" t="s">
        <v>10704</v>
      </c>
      <c r="B996" t="s">
        <v>16</v>
      </c>
      <c r="C996" t="s">
        <v>10705</v>
      </c>
      <c r="D996" t="s">
        <v>10706</v>
      </c>
      <c r="E996" s="1">
        <v>37376</v>
      </c>
      <c r="F996" t="s">
        <v>16</v>
      </c>
      <c r="G996" t="s">
        <v>19</v>
      </c>
      <c r="H996" t="s">
        <v>10707</v>
      </c>
      <c r="I996" t="s">
        <v>10708</v>
      </c>
      <c r="J996" t="s">
        <v>10709</v>
      </c>
      <c r="K996" t="s">
        <v>10710</v>
      </c>
      <c r="L996" t="s">
        <v>10711</v>
      </c>
      <c r="M996" t="s">
        <v>10712</v>
      </c>
      <c r="N996" t="s">
        <v>10713</v>
      </c>
      <c r="O996" t="s">
        <v>10714</v>
      </c>
    </row>
    <row r="997" spans="1:15">
      <c r="A997" t="s">
        <v>10715</v>
      </c>
      <c r="B997" t="s">
        <v>16</v>
      </c>
      <c r="C997" t="s">
        <v>10716</v>
      </c>
      <c r="D997" t="s">
        <v>10717</v>
      </c>
      <c r="E997" s="1">
        <v>36123</v>
      </c>
      <c r="F997" t="s">
        <v>16</v>
      </c>
      <c r="G997" t="s">
        <v>19</v>
      </c>
      <c r="H997" t="s">
        <v>10718</v>
      </c>
      <c r="I997" t="s">
        <v>10719</v>
      </c>
      <c r="J997" t="s">
        <v>10720</v>
      </c>
      <c r="K997" t="s">
        <v>10721</v>
      </c>
      <c r="L997" t="s">
        <v>10722</v>
      </c>
      <c r="M997" t="s">
        <v>10723</v>
      </c>
      <c r="N997" t="s">
        <v>10724</v>
      </c>
      <c r="O997" t="s">
        <v>10725</v>
      </c>
    </row>
    <row r="998" spans="1:15">
      <c r="A998" t="s">
        <v>10726</v>
      </c>
      <c r="B998" t="s">
        <v>8666</v>
      </c>
      <c r="C998" t="s">
        <v>10727</v>
      </c>
      <c r="D998" t="s">
        <v>10728</v>
      </c>
      <c r="E998" s="1">
        <v>35947</v>
      </c>
      <c r="F998" t="s">
        <v>452</v>
      </c>
      <c r="G998" t="s">
        <v>55</v>
      </c>
      <c r="I998" t="s">
        <v>10729</v>
      </c>
      <c r="J998" t="s">
        <v>10730</v>
      </c>
      <c r="L998" t="s">
        <v>10731</v>
      </c>
      <c r="M998" t="s">
        <v>10732</v>
      </c>
      <c r="N998" t="s">
        <v>118</v>
      </c>
      <c r="O998" t="s">
        <v>10733</v>
      </c>
    </row>
    <row r="999" spans="1:15">
      <c r="A999" t="s">
        <v>10734</v>
      </c>
      <c r="B999" t="s">
        <v>16</v>
      </c>
      <c r="C999" t="s">
        <v>10735</v>
      </c>
      <c r="D999" t="s">
        <v>10736</v>
      </c>
      <c r="E999" s="1">
        <v>35018</v>
      </c>
      <c r="F999" t="s">
        <v>16</v>
      </c>
      <c r="G999" t="s">
        <v>123</v>
      </c>
      <c r="H999" t="s">
        <v>10737</v>
      </c>
      <c r="I999" t="s">
        <v>10738</v>
      </c>
      <c r="J999" t="s">
        <v>10739</v>
      </c>
      <c r="K999" t="s">
        <v>10740</v>
      </c>
      <c r="L999" t="s">
        <v>10741</v>
      </c>
      <c r="M999" t="s">
        <v>10742</v>
      </c>
      <c r="N999" t="s">
        <v>10743</v>
      </c>
      <c r="O999" t="s">
        <v>10744</v>
      </c>
    </row>
    <row r="1000" spans="1:15">
      <c r="A1000" t="s">
        <v>10745</v>
      </c>
      <c r="B1000" t="s">
        <v>16</v>
      </c>
      <c r="C1000" t="s">
        <v>10746</v>
      </c>
      <c r="D1000" t="s">
        <v>16</v>
      </c>
      <c r="E1000" s="1">
        <v>39029</v>
      </c>
      <c r="F1000" t="s">
        <v>16</v>
      </c>
      <c r="G1000" t="s">
        <v>10747</v>
      </c>
      <c r="I1000" t="s">
        <v>649</v>
      </c>
      <c r="J1000" t="s">
        <v>10748</v>
      </c>
      <c r="L1000" t="s">
        <v>10749</v>
      </c>
      <c r="M1000" t="s">
        <v>10750</v>
      </c>
      <c r="N1000" t="s">
        <v>10751</v>
      </c>
      <c r="O1000" t="s">
        <v>10752</v>
      </c>
    </row>
    <row r="1001" spans="1:15">
      <c r="A1001" t="s">
        <v>10753</v>
      </c>
      <c r="B1001" t="s">
        <v>10754</v>
      </c>
      <c r="C1001" t="s">
        <v>10755</v>
      </c>
      <c r="D1001" t="s">
        <v>10756</v>
      </c>
      <c r="E1001" s="1">
        <v>38104</v>
      </c>
      <c r="F1001" t="s">
        <v>10757</v>
      </c>
      <c r="G1001" t="s">
        <v>147</v>
      </c>
      <c r="H1001" t="s">
        <v>10758</v>
      </c>
      <c r="I1001" t="s">
        <v>10759</v>
      </c>
      <c r="J1001" t="s">
        <v>10760</v>
      </c>
      <c r="L1001" t="s">
        <v>10761</v>
      </c>
      <c r="M1001" t="s">
        <v>10762</v>
      </c>
      <c r="N1001" t="s">
        <v>10763</v>
      </c>
      <c r="O1001" t="s">
        <v>10764</v>
      </c>
    </row>
    <row r="1002" spans="1:15">
      <c r="A1002" t="s">
        <v>10765</v>
      </c>
      <c r="B1002" t="s">
        <v>16</v>
      </c>
      <c r="C1002" t="s">
        <v>10766</v>
      </c>
      <c r="D1002" t="s">
        <v>10767</v>
      </c>
      <c r="E1002" s="1">
        <v>31765</v>
      </c>
      <c r="F1002" t="s">
        <v>16</v>
      </c>
      <c r="G1002" t="s">
        <v>453</v>
      </c>
      <c r="H1002" t="s">
        <v>10768</v>
      </c>
      <c r="I1002" t="s">
        <v>10769</v>
      </c>
      <c r="J1002" t="s">
        <v>10770</v>
      </c>
      <c r="K1002" t="s">
        <v>10771</v>
      </c>
      <c r="L1002" t="s">
        <v>10772</v>
      </c>
      <c r="M1002" t="s">
        <v>10773</v>
      </c>
      <c r="N1002" t="s">
        <v>10774</v>
      </c>
      <c r="O1002" t="s">
        <v>10775</v>
      </c>
    </row>
    <row r="1003" spans="1:15">
      <c r="A1003" t="s">
        <v>10776</v>
      </c>
      <c r="B1003" t="s">
        <v>16</v>
      </c>
      <c r="C1003" t="s">
        <v>10777</v>
      </c>
      <c r="D1003" t="s">
        <v>920</v>
      </c>
      <c r="E1003" s="1">
        <v>38793</v>
      </c>
      <c r="F1003" t="s">
        <v>16</v>
      </c>
      <c r="G1003" t="s">
        <v>2375</v>
      </c>
      <c r="H1003" t="s">
        <v>10778</v>
      </c>
      <c r="I1003" t="s">
        <v>10779</v>
      </c>
      <c r="J1003" t="s">
        <v>6026</v>
      </c>
      <c r="L1003" t="s">
        <v>10780</v>
      </c>
      <c r="M1003" t="s">
        <v>10781</v>
      </c>
      <c r="N1003" t="s">
        <v>10782</v>
      </c>
      <c r="O1003" t="s">
        <v>10783</v>
      </c>
    </row>
    <row r="1004" spans="1:15">
      <c r="A1004" t="s">
        <v>10784</v>
      </c>
      <c r="B1004" t="s">
        <v>16</v>
      </c>
      <c r="C1004" t="s">
        <v>10785</v>
      </c>
      <c r="D1004" t="s">
        <v>10786</v>
      </c>
      <c r="E1004" s="1">
        <v>38674</v>
      </c>
      <c r="F1004" t="s">
        <v>16</v>
      </c>
      <c r="G1004" t="s">
        <v>112</v>
      </c>
      <c r="H1004" t="s">
        <v>10787</v>
      </c>
      <c r="I1004" t="s">
        <v>10788</v>
      </c>
      <c r="J1004" t="s">
        <v>10789</v>
      </c>
      <c r="L1004" t="s">
        <v>10790</v>
      </c>
      <c r="M1004" t="s">
        <v>10791</v>
      </c>
      <c r="N1004" t="s">
        <v>10792</v>
      </c>
      <c r="O1004" t="s">
        <v>10793</v>
      </c>
    </row>
    <row r="1005" spans="1:15">
      <c r="A1005" t="s">
        <v>10794</v>
      </c>
      <c r="B1005" t="s">
        <v>16</v>
      </c>
      <c r="C1005" t="s">
        <v>10795</v>
      </c>
      <c r="D1005" t="s">
        <v>10796</v>
      </c>
      <c r="E1005" s="1">
        <v>35747</v>
      </c>
      <c r="F1005" t="s">
        <v>16</v>
      </c>
      <c r="G1005" t="s">
        <v>346</v>
      </c>
      <c r="H1005" t="s">
        <v>10797</v>
      </c>
      <c r="I1005" t="s">
        <v>10798</v>
      </c>
      <c r="J1005" t="s">
        <v>10799</v>
      </c>
      <c r="K1005" t="s">
        <v>10800</v>
      </c>
      <c r="L1005" t="s">
        <v>10801</v>
      </c>
      <c r="M1005" t="s">
        <v>10802</v>
      </c>
      <c r="N1005" t="s">
        <v>10803</v>
      </c>
      <c r="O1005" t="s">
        <v>10804</v>
      </c>
    </row>
    <row r="1006" spans="1:15">
      <c r="A1006" t="s">
        <v>10805</v>
      </c>
      <c r="B1006" t="s">
        <v>16</v>
      </c>
      <c r="C1006" t="s">
        <v>10806</v>
      </c>
      <c r="D1006" t="s">
        <v>10807</v>
      </c>
      <c r="E1006" s="1">
        <v>38434</v>
      </c>
      <c r="F1006" t="s">
        <v>16</v>
      </c>
      <c r="G1006" t="s">
        <v>88</v>
      </c>
      <c r="H1006" t="s">
        <v>10808</v>
      </c>
      <c r="I1006" t="s">
        <v>10809</v>
      </c>
      <c r="J1006" t="s">
        <v>10810</v>
      </c>
      <c r="K1006" t="s">
        <v>10811</v>
      </c>
      <c r="L1006" t="s">
        <v>10812</v>
      </c>
      <c r="M1006" t="s">
        <v>10813</v>
      </c>
      <c r="N1006" t="s">
        <v>10814</v>
      </c>
      <c r="O1006" t="s">
        <v>10815</v>
      </c>
    </row>
    <row r="1007" spans="1:15">
      <c r="A1007" t="s">
        <v>10816</v>
      </c>
      <c r="B1007" t="s">
        <v>16</v>
      </c>
      <c r="C1007" t="s">
        <v>10817</v>
      </c>
      <c r="D1007" t="s">
        <v>10818</v>
      </c>
      <c r="E1007" s="1">
        <v>34134</v>
      </c>
      <c r="F1007" t="s">
        <v>16</v>
      </c>
      <c r="G1007" t="s">
        <v>555</v>
      </c>
      <c r="H1007" t="s">
        <v>10819</v>
      </c>
      <c r="I1007" t="s">
        <v>10820</v>
      </c>
      <c r="J1007" t="s">
        <v>10821</v>
      </c>
      <c r="K1007" t="s">
        <v>10822</v>
      </c>
      <c r="L1007" t="s">
        <v>10823</v>
      </c>
      <c r="M1007" t="s">
        <v>10824</v>
      </c>
      <c r="N1007" t="s">
        <v>10825</v>
      </c>
      <c r="O1007" t="s">
        <v>10826</v>
      </c>
    </row>
    <row r="1008" spans="1:15">
      <c r="A1008" t="s">
        <v>10827</v>
      </c>
      <c r="B1008" t="s">
        <v>10828</v>
      </c>
      <c r="C1008" t="s">
        <v>10829</v>
      </c>
      <c r="D1008" t="s">
        <v>10830</v>
      </c>
      <c r="E1008" s="1">
        <v>34326</v>
      </c>
      <c r="F1008">
        <v>86152413</v>
      </c>
      <c r="G1008" t="s">
        <v>453</v>
      </c>
      <c r="H1008" t="s">
        <v>10831</v>
      </c>
      <c r="I1008" t="s">
        <v>10832</v>
      </c>
      <c r="J1008" t="s">
        <v>10833</v>
      </c>
      <c r="K1008" t="s">
        <v>10834</v>
      </c>
      <c r="L1008" t="s">
        <v>10835</v>
      </c>
      <c r="M1008" t="s">
        <v>10836</v>
      </c>
      <c r="N1008" t="s">
        <v>3615</v>
      </c>
      <c r="O1008" t="s">
        <v>10837</v>
      </c>
    </row>
    <row r="1009" spans="1:15">
      <c r="A1009" t="s">
        <v>10838</v>
      </c>
      <c r="B1009" t="s">
        <v>16</v>
      </c>
      <c r="C1009" t="s">
        <v>10839</v>
      </c>
      <c r="D1009" t="s">
        <v>10840</v>
      </c>
      <c r="E1009" s="1">
        <v>36082</v>
      </c>
      <c r="F1009" t="s">
        <v>16</v>
      </c>
      <c r="G1009" t="s">
        <v>55</v>
      </c>
      <c r="H1009" t="s">
        <v>10841</v>
      </c>
      <c r="I1009" t="s">
        <v>10842</v>
      </c>
      <c r="J1009" t="s">
        <v>10843</v>
      </c>
      <c r="K1009" t="s">
        <v>10844</v>
      </c>
      <c r="L1009" t="s">
        <v>10845</v>
      </c>
      <c r="M1009" t="s">
        <v>10846</v>
      </c>
      <c r="N1009" t="s">
        <v>10847</v>
      </c>
      <c r="O1009" t="s">
        <v>10848</v>
      </c>
    </row>
    <row r="1010" spans="1:15">
      <c r="A1010" t="s">
        <v>10849</v>
      </c>
      <c r="B1010" t="s">
        <v>16</v>
      </c>
      <c r="C1010" t="s">
        <v>10850</v>
      </c>
      <c r="D1010" t="s">
        <v>10851</v>
      </c>
      <c r="E1010" t="s">
        <v>474</v>
      </c>
      <c r="F1010" t="s">
        <v>16</v>
      </c>
      <c r="G1010" t="s">
        <v>636</v>
      </c>
      <c r="H1010" t="s">
        <v>10852</v>
      </c>
      <c r="I1010" t="s">
        <v>10853</v>
      </c>
      <c r="J1010" t="s">
        <v>10854</v>
      </c>
      <c r="K1010" t="s">
        <v>10855</v>
      </c>
      <c r="L1010" t="s">
        <v>10856</v>
      </c>
      <c r="M1010" t="s">
        <v>10857</v>
      </c>
      <c r="N1010" t="s">
        <v>10858</v>
      </c>
      <c r="O1010" t="s">
        <v>10859</v>
      </c>
    </row>
    <row r="1011" spans="1:15">
      <c r="A1011" t="s">
        <v>10860</v>
      </c>
      <c r="B1011" t="s">
        <v>16</v>
      </c>
      <c r="C1011" t="s">
        <v>10861</v>
      </c>
      <c r="D1011" t="s">
        <v>10862</v>
      </c>
      <c r="E1011" s="1">
        <v>37374</v>
      </c>
      <c r="F1011" t="s">
        <v>16</v>
      </c>
      <c r="G1011" t="s">
        <v>19</v>
      </c>
      <c r="H1011" t="s">
        <v>10863</v>
      </c>
      <c r="I1011" t="s">
        <v>10864</v>
      </c>
      <c r="J1011" t="s">
        <v>10865</v>
      </c>
      <c r="L1011" t="s">
        <v>10866</v>
      </c>
      <c r="M1011" t="s">
        <v>10867</v>
      </c>
      <c r="N1011" t="s">
        <v>10868</v>
      </c>
      <c r="O1011" t="s">
        <v>10869</v>
      </c>
    </row>
    <row r="1012" spans="1:15">
      <c r="A1012" t="s">
        <v>10870</v>
      </c>
      <c r="B1012" t="s">
        <v>16</v>
      </c>
      <c r="C1012" t="s">
        <v>10871</v>
      </c>
      <c r="D1012" t="s">
        <v>10872</v>
      </c>
      <c r="E1012" s="1">
        <v>36636</v>
      </c>
      <c r="F1012" t="s">
        <v>16</v>
      </c>
      <c r="G1012" t="s">
        <v>42</v>
      </c>
      <c r="H1012" t="s">
        <v>10873</v>
      </c>
      <c r="I1012" t="s">
        <v>10874</v>
      </c>
      <c r="J1012" t="s">
        <v>10875</v>
      </c>
      <c r="K1012" t="s">
        <v>10876</v>
      </c>
      <c r="L1012" t="s">
        <v>10877</v>
      </c>
      <c r="M1012" t="s">
        <v>10878</v>
      </c>
      <c r="N1012" t="s">
        <v>10879</v>
      </c>
      <c r="O1012" t="s">
        <v>10880</v>
      </c>
    </row>
    <row r="1013" spans="1:15">
      <c r="A1013" t="s">
        <v>10881</v>
      </c>
      <c r="B1013" t="s">
        <v>2021</v>
      </c>
      <c r="C1013" t="s">
        <v>10882</v>
      </c>
      <c r="D1013" t="s">
        <v>10883</v>
      </c>
      <c r="E1013" s="1">
        <v>38701</v>
      </c>
      <c r="F1013">
        <v>1082619988</v>
      </c>
      <c r="G1013" t="s">
        <v>147</v>
      </c>
      <c r="H1013" t="s">
        <v>10884</v>
      </c>
      <c r="I1013" t="s">
        <v>10885</v>
      </c>
      <c r="J1013" t="s">
        <v>10886</v>
      </c>
      <c r="L1013" t="s">
        <v>10887</v>
      </c>
      <c r="M1013" t="s">
        <v>10888</v>
      </c>
      <c r="N1013" t="s">
        <v>10889</v>
      </c>
      <c r="O1013" t="s">
        <v>10890</v>
      </c>
    </row>
    <row r="1014" spans="1:15">
      <c r="A1014" t="s">
        <v>10891</v>
      </c>
      <c r="B1014" t="s">
        <v>16</v>
      </c>
      <c r="C1014" t="s">
        <v>10892</v>
      </c>
      <c r="D1014" t="s">
        <v>10893</v>
      </c>
      <c r="E1014" s="1">
        <v>34393</v>
      </c>
      <c r="F1014" t="s">
        <v>16</v>
      </c>
      <c r="G1014" t="s">
        <v>169</v>
      </c>
      <c r="H1014" t="s">
        <v>10894</v>
      </c>
      <c r="I1014" t="s">
        <v>2403</v>
      </c>
      <c r="J1014" t="s">
        <v>10895</v>
      </c>
      <c r="K1014" t="s">
        <v>10896</v>
      </c>
      <c r="L1014" t="s">
        <v>10897</v>
      </c>
      <c r="M1014" t="s">
        <v>10898</v>
      </c>
      <c r="N1014" t="s">
        <v>10899</v>
      </c>
      <c r="O1014" t="s">
        <v>10900</v>
      </c>
    </row>
    <row r="1015" spans="1:15">
      <c r="A1015" t="s">
        <v>10901</v>
      </c>
      <c r="B1015" t="s">
        <v>16</v>
      </c>
      <c r="C1015" t="s">
        <v>10902</v>
      </c>
      <c r="D1015" t="s">
        <v>10903</v>
      </c>
      <c r="E1015" s="1">
        <v>34416</v>
      </c>
      <c r="F1015" t="s">
        <v>16</v>
      </c>
      <c r="G1015" t="s">
        <v>19</v>
      </c>
      <c r="H1015" t="s">
        <v>10904</v>
      </c>
      <c r="I1015" t="s">
        <v>10905</v>
      </c>
      <c r="J1015" t="s">
        <v>10906</v>
      </c>
      <c r="K1015" t="s">
        <v>10907</v>
      </c>
      <c r="L1015" t="s">
        <v>10908</v>
      </c>
      <c r="M1015" t="s">
        <v>10909</v>
      </c>
      <c r="N1015" t="s">
        <v>10910</v>
      </c>
      <c r="O1015" t="s">
        <v>10911</v>
      </c>
    </row>
    <row r="1016" spans="1:15">
      <c r="A1016" t="s">
        <v>10912</v>
      </c>
      <c r="B1016" t="s">
        <v>10913</v>
      </c>
      <c r="C1016" t="s">
        <v>10914</v>
      </c>
      <c r="D1016" t="s">
        <v>10915</v>
      </c>
      <c r="E1016" s="1">
        <v>37776</v>
      </c>
      <c r="F1016">
        <v>66815066</v>
      </c>
      <c r="G1016" t="s">
        <v>19</v>
      </c>
      <c r="H1016" t="s">
        <v>10916</v>
      </c>
      <c r="I1016" t="s">
        <v>10917</v>
      </c>
      <c r="J1016" t="s">
        <v>10918</v>
      </c>
      <c r="K1016" t="s">
        <v>10919</v>
      </c>
      <c r="L1016" t="s">
        <v>10920</v>
      </c>
      <c r="M1016" t="s">
        <v>10921</v>
      </c>
      <c r="N1016" t="s">
        <v>10922</v>
      </c>
      <c r="O1016" t="s">
        <v>10923</v>
      </c>
    </row>
    <row r="1017" spans="1:15">
      <c r="A1017" t="s">
        <v>10924</v>
      </c>
      <c r="B1017" t="s">
        <v>10925</v>
      </c>
      <c r="C1017" t="s">
        <v>10926</v>
      </c>
      <c r="D1017" t="s">
        <v>10927</v>
      </c>
      <c r="E1017" s="1">
        <v>40406</v>
      </c>
      <c r="F1017" t="s">
        <v>16</v>
      </c>
      <c r="G1017" t="s">
        <v>169</v>
      </c>
      <c r="H1017" t="s">
        <v>10928</v>
      </c>
      <c r="I1017" t="s">
        <v>10929</v>
      </c>
      <c r="J1017" t="s">
        <v>10930</v>
      </c>
      <c r="L1017" t="s">
        <v>10931</v>
      </c>
      <c r="M1017" t="s">
        <v>10932</v>
      </c>
      <c r="N1017" t="s">
        <v>10933</v>
      </c>
      <c r="O1017" t="s">
        <v>10934</v>
      </c>
    </row>
    <row r="1018" spans="1:15">
      <c r="A1018" t="s">
        <v>10935</v>
      </c>
      <c r="B1018" t="s">
        <v>16</v>
      </c>
      <c r="C1018" t="s">
        <v>10936</v>
      </c>
      <c r="D1018" t="s">
        <v>10937</v>
      </c>
      <c r="E1018" s="1">
        <v>36371</v>
      </c>
      <c r="F1018" t="s">
        <v>16</v>
      </c>
      <c r="G1018" t="s">
        <v>112</v>
      </c>
      <c r="H1018" t="s">
        <v>10938</v>
      </c>
      <c r="I1018" t="s">
        <v>10939</v>
      </c>
      <c r="J1018" t="s">
        <v>10940</v>
      </c>
      <c r="K1018" t="s">
        <v>10941</v>
      </c>
      <c r="L1018" t="s">
        <v>10942</v>
      </c>
      <c r="M1018" t="s">
        <v>10943</v>
      </c>
      <c r="N1018" t="s">
        <v>10944</v>
      </c>
      <c r="O1018" t="s">
        <v>10945</v>
      </c>
    </row>
    <row r="1019" spans="1:15">
      <c r="A1019" t="s">
        <v>10946</v>
      </c>
      <c r="B1019" t="s">
        <v>16</v>
      </c>
      <c r="C1019" t="s">
        <v>10947</v>
      </c>
      <c r="D1019" t="s">
        <v>10948</v>
      </c>
      <c r="E1019" s="1">
        <v>38998</v>
      </c>
      <c r="F1019" t="s">
        <v>10949</v>
      </c>
      <c r="G1019" t="s">
        <v>147</v>
      </c>
      <c r="H1019" t="s">
        <v>10950</v>
      </c>
      <c r="I1019" t="s">
        <v>10951</v>
      </c>
      <c r="J1019" t="s">
        <v>10952</v>
      </c>
      <c r="K1019" t="s">
        <v>10953</v>
      </c>
      <c r="L1019" t="s">
        <v>10954</v>
      </c>
      <c r="M1019" t="s">
        <v>10955</v>
      </c>
      <c r="N1019" t="s">
        <v>10956</v>
      </c>
      <c r="O1019" t="s">
        <v>10957</v>
      </c>
    </row>
    <row r="1020" spans="1:15">
      <c r="A1020" t="s">
        <v>10958</v>
      </c>
      <c r="B1020" t="s">
        <v>16</v>
      </c>
      <c r="C1020" t="s">
        <v>10959</v>
      </c>
      <c r="D1020" t="s">
        <v>10960</v>
      </c>
      <c r="E1020" s="1">
        <v>37244</v>
      </c>
      <c r="F1020" t="s">
        <v>16</v>
      </c>
      <c r="G1020" t="s">
        <v>555</v>
      </c>
      <c r="H1020" t="s">
        <v>10961</v>
      </c>
      <c r="I1020" t="s">
        <v>10962</v>
      </c>
      <c r="J1020" t="s">
        <v>10963</v>
      </c>
      <c r="L1020" t="s">
        <v>10964</v>
      </c>
      <c r="M1020" t="s">
        <v>10965</v>
      </c>
      <c r="N1020" t="s">
        <v>10966</v>
      </c>
      <c r="O1020" t="s">
        <v>10967</v>
      </c>
    </row>
    <row r="1021" spans="1:15">
      <c r="A1021" t="s">
        <v>10968</v>
      </c>
      <c r="B1021" t="s">
        <v>10969</v>
      </c>
      <c r="C1021" t="s">
        <v>10970</v>
      </c>
      <c r="D1021" t="s">
        <v>5443</v>
      </c>
      <c r="E1021" s="1">
        <v>40604</v>
      </c>
      <c r="F1021" t="s">
        <v>10971</v>
      </c>
      <c r="G1021" t="s">
        <v>42</v>
      </c>
      <c r="H1021" t="s">
        <v>10972</v>
      </c>
      <c r="I1021" t="s">
        <v>10973</v>
      </c>
      <c r="J1021" t="s">
        <v>10974</v>
      </c>
      <c r="K1021" t="s">
        <v>10975</v>
      </c>
      <c r="L1021" t="s">
        <v>10976</v>
      </c>
      <c r="M1021" t="s">
        <v>5449</v>
      </c>
      <c r="N1021" t="s">
        <v>118</v>
      </c>
      <c r="O1021" t="s">
        <v>10977</v>
      </c>
    </row>
    <row r="1022" spans="1:15">
      <c r="A1022" t="s">
        <v>10978</v>
      </c>
      <c r="B1022" t="s">
        <v>178</v>
      </c>
      <c r="C1022" t="s">
        <v>473</v>
      </c>
      <c r="D1022" t="s">
        <v>10979</v>
      </c>
      <c r="E1022" s="1">
        <v>38957</v>
      </c>
      <c r="F1022" t="s">
        <v>10980</v>
      </c>
      <c r="G1022" t="s">
        <v>147</v>
      </c>
      <c r="H1022" t="s">
        <v>10981</v>
      </c>
      <c r="I1022" t="s">
        <v>10982</v>
      </c>
      <c r="J1022" t="s">
        <v>10983</v>
      </c>
      <c r="K1022" t="s">
        <v>10984</v>
      </c>
      <c r="L1022" t="s">
        <v>10985</v>
      </c>
      <c r="M1022" t="s">
        <v>10986</v>
      </c>
      <c r="N1022" t="s">
        <v>118</v>
      </c>
      <c r="O1022" t="s">
        <v>10987</v>
      </c>
    </row>
    <row r="1023" spans="1:15">
      <c r="A1023" t="s">
        <v>10988</v>
      </c>
      <c r="B1023" t="s">
        <v>16</v>
      </c>
      <c r="C1023" t="s">
        <v>10989</v>
      </c>
      <c r="D1023" t="s">
        <v>10990</v>
      </c>
      <c r="E1023" s="1">
        <v>33337</v>
      </c>
      <c r="F1023" t="s">
        <v>10991</v>
      </c>
      <c r="G1023" t="s">
        <v>19</v>
      </c>
      <c r="H1023" t="s">
        <v>10992</v>
      </c>
      <c r="I1023" t="s">
        <v>10993</v>
      </c>
      <c r="J1023" t="s">
        <v>10994</v>
      </c>
      <c r="K1023" t="s">
        <v>10995</v>
      </c>
      <c r="L1023" t="s">
        <v>10996</v>
      </c>
      <c r="M1023" t="s">
        <v>10997</v>
      </c>
      <c r="N1023" t="s">
        <v>10998</v>
      </c>
      <c r="O1023" t="s">
        <v>10999</v>
      </c>
    </row>
    <row r="1024" spans="1:15">
      <c r="A1024" t="s">
        <v>11000</v>
      </c>
      <c r="B1024" t="s">
        <v>16</v>
      </c>
      <c r="C1024" t="s">
        <v>11001</v>
      </c>
      <c r="D1024" t="s">
        <v>11002</v>
      </c>
      <c r="E1024" s="1">
        <v>38660</v>
      </c>
      <c r="F1024" t="s">
        <v>16</v>
      </c>
      <c r="G1024" t="s">
        <v>346</v>
      </c>
      <c r="H1024" t="s">
        <v>11003</v>
      </c>
      <c r="I1024" t="s">
        <v>11004</v>
      </c>
      <c r="J1024" t="s">
        <v>11005</v>
      </c>
      <c r="L1024" t="s">
        <v>11006</v>
      </c>
      <c r="M1024" t="s">
        <v>11007</v>
      </c>
      <c r="N1024" t="s">
        <v>11008</v>
      </c>
      <c r="O1024" t="s">
        <v>11009</v>
      </c>
    </row>
    <row r="1025" spans="1:15">
      <c r="A1025" t="s">
        <v>11010</v>
      </c>
      <c r="B1025" t="s">
        <v>16</v>
      </c>
      <c r="C1025" t="s">
        <v>11011</v>
      </c>
      <c r="D1025" t="s">
        <v>11012</v>
      </c>
      <c r="E1025" s="1">
        <v>35930</v>
      </c>
      <c r="F1025" t="s">
        <v>16</v>
      </c>
      <c r="G1025" t="s">
        <v>636</v>
      </c>
      <c r="H1025" t="s">
        <v>11013</v>
      </c>
      <c r="I1025" t="s">
        <v>11014</v>
      </c>
      <c r="J1025" t="s">
        <v>11015</v>
      </c>
      <c r="K1025" t="s">
        <v>11016</v>
      </c>
      <c r="L1025" t="s">
        <v>11017</v>
      </c>
      <c r="M1025" t="s">
        <v>11018</v>
      </c>
      <c r="N1025" t="s">
        <v>11019</v>
      </c>
      <c r="O1025" t="s">
        <v>11020</v>
      </c>
    </row>
    <row r="1026" spans="1:15">
      <c r="A1026" t="s">
        <v>11021</v>
      </c>
      <c r="B1026" t="s">
        <v>16</v>
      </c>
      <c r="C1026" t="s">
        <v>11022</v>
      </c>
      <c r="D1026" t="s">
        <v>11023</v>
      </c>
      <c r="E1026" s="1">
        <v>36237</v>
      </c>
      <c r="F1026" t="s">
        <v>16</v>
      </c>
      <c r="G1026" t="s">
        <v>147</v>
      </c>
      <c r="H1026" t="s">
        <v>11024</v>
      </c>
      <c r="I1026" t="s">
        <v>11025</v>
      </c>
      <c r="J1026" t="s">
        <v>11026</v>
      </c>
      <c r="K1026" t="s">
        <v>11027</v>
      </c>
      <c r="L1026" t="s">
        <v>11028</v>
      </c>
      <c r="M1026" t="s">
        <v>11029</v>
      </c>
      <c r="N1026" t="s">
        <v>11030</v>
      </c>
      <c r="O1026" t="s">
        <v>11031</v>
      </c>
    </row>
    <row r="1027" spans="1:15">
      <c r="A1027" t="s">
        <v>11032</v>
      </c>
      <c r="B1027" t="s">
        <v>16</v>
      </c>
      <c r="C1027" t="s">
        <v>11033</v>
      </c>
      <c r="D1027" t="s">
        <v>11034</v>
      </c>
      <c r="E1027" s="1">
        <v>35425</v>
      </c>
      <c r="F1027" t="s">
        <v>16</v>
      </c>
      <c r="G1027" t="s">
        <v>169</v>
      </c>
      <c r="H1027" t="s">
        <v>11035</v>
      </c>
      <c r="I1027" t="s">
        <v>11036</v>
      </c>
      <c r="J1027" t="s">
        <v>11037</v>
      </c>
      <c r="K1027" t="s">
        <v>11038</v>
      </c>
      <c r="L1027" t="s">
        <v>11039</v>
      </c>
      <c r="M1027" t="s">
        <v>11040</v>
      </c>
      <c r="N1027" t="s">
        <v>11041</v>
      </c>
      <c r="O1027" t="s">
        <v>11042</v>
      </c>
    </row>
    <row r="1028" spans="1:15">
      <c r="A1028" t="s">
        <v>11043</v>
      </c>
      <c r="B1028" t="s">
        <v>16</v>
      </c>
      <c r="C1028" t="s">
        <v>11044</v>
      </c>
      <c r="D1028" t="s">
        <v>11045</v>
      </c>
      <c r="E1028" s="1">
        <v>36549</v>
      </c>
      <c r="F1028" t="s">
        <v>16</v>
      </c>
      <c r="G1028" t="s">
        <v>19</v>
      </c>
      <c r="H1028" t="s">
        <v>11046</v>
      </c>
      <c r="I1028" t="s">
        <v>11047</v>
      </c>
      <c r="J1028" t="s">
        <v>11048</v>
      </c>
      <c r="K1028" t="s">
        <v>11049</v>
      </c>
      <c r="L1028" t="s">
        <v>11050</v>
      </c>
      <c r="M1028" t="s">
        <v>11051</v>
      </c>
      <c r="N1028" t="s">
        <v>11052</v>
      </c>
      <c r="O1028" t="s">
        <v>11053</v>
      </c>
    </row>
    <row r="1029" spans="1:15">
      <c r="A1029" t="s">
        <v>11054</v>
      </c>
      <c r="B1029" t="s">
        <v>16</v>
      </c>
      <c r="C1029" t="s">
        <v>11055</v>
      </c>
      <c r="D1029" t="s">
        <v>11056</v>
      </c>
      <c r="E1029" s="1">
        <v>36059</v>
      </c>
      <c r="F1029" t="s">
        <v>16</v>
      </c>
      <c r="G1029" t="s">
        <v>147</v>
      </c>
      <c r="H1029" t="s">
        <v>11057</v>
      </c>
      <c r="I1029" t="s">
        <v>11058</v>
      </c>
      <c r="J1029" t="s">
        <v>11059</v>
      </c>
      <c r="K1029" t="s">
        <v>11060</v>
      </c>
      <c r="L1029" t="s">
        <v>11061</v>
      </c>
      <c r="M1029" t="s">
        <v>11062</v>
      </c>
      <c r="N1029" t="s">
        <v>11063</v>
      </c>
      <c r="O1029" t="s">
        <v>11064</v>
      </c>
    </row>
    <row r="1030" spans="1:15">
      <c r="A1030" t="s">
        <v>11065</v>
      </c>
      <c r="B1030" t="s">
        <v>11066</v>
      </c>
      <c r="C1030" t="s">
        <v>11067</v>
      </c>
      <c r="D1030" t="s">
        <v>11068</v>
      </c>
      <c r="E1030" s="1">
        <v>34088</v>
      </c>
      <c r="F1030" t="s">
        <v>11069</v>
      </c>
      <c r="G1030" t="s">
        <v>19</v>
      </c>
      <c r="H1030" t="s">
        <v>11070</v>
      </c>
      <c r="I1030" t="s">
        <v>11071</v>
      </c>
      <c r="J1030" t="s">
        <v>11072</v>
      </c>
      <c r="L1030" t="s">
        <v>11073</v>
      </c>
      <c r="M1030" t="s">
        <v>11074</v>
      </c>
      <c r="N1030" t="s">
        <v>11075</v>
      </c>
      <c r="O1030" t="s">
        <v>11076</v>
      </c>
    </row>
    <row r="1031" spans="1:15">
      <c r="A1031" t="s">
        <v>11077</v>
      </c>
      <c r="B1031" t="s">
        <v>16</v>
      </c>
      <c r="C1031" t="s">
        <v>11078</v>
      </c>
      <c r="D1031" t="s">
        <v>11079</v>
      </c>
      <c r="E1031" s="1">
        <v>32578</v>
      </c>
      <c r="F1031" t="s">
        <v>16</v>
      </c>
      <c r="G1031" t="s">
        <v>555</v>
      </c>
      <c r="H1031" t="s">
        <v>11080</v>
      </c>
      <c r="I1031" t="s">
        <v>11081</v>
      </c>
      <c r="J1031" t="s">
        <v>11082</v>
      </c>
      <c r="K1031" t="s">
        <v>11083</v>
      </c>
      <c r="L1031" t="s">
        <v>11084</v>
      </c>
      <c r="M1031" t="s">
        <v>11085</v>
      </c>
      <c r="N1031" t="s">
        <v>11086</v>
      </c>
      <c r="O1031" t="s">
        <v>11087</v>
      </c>
    </row>
    <row r="1032" spans="1:15">
      <c r="A1032" t="s">
        <v>11088</v>
      </c>
      <c r="B1032" t="s">
        <v>11089</v>
      </c>
      <c r="C1032" t="s">
        <v>11090</v>
      </c>
      <c r="D1032" t="s">
        <v>11091</v>
      </c>
      <c r="E1032" s="1">
        <v>38737</v>
      </c>
      <c r="F1032" t="s">
        <v>11092</v>
      </c>
      <c r="G1032" t="s">
        <v>123</v>
      </c>
      <c r="I1032" t="s">
        <v>11093</v>
      </c>
      <c r="J1032" t="s">
        <v>11094</v>
      </c>
      <c r="L1032" t="s">
        <v>2516</v>
      </c>
      <c r="M1032" t="s">
        <v>11095</v>
      </c>
      <c r="N1032" t="s">
        <v>11096</v>
      </c>
      <c r="O1032" t="s">
        <v>11097</v>
      </c>
    </row>
    <row r="1033" spans="1:15">
      <c r="A1033" t="s">
        <v>11098</v>
      </c>
      <c r="B1033" t="s">
        <v>16</v>
      </c>
      <c r="C1033" t="s">
        <v>11099</v>
      </c>
      <c r="D1033" t="s">
        <v>11100</v>
      </c>
      <c r="E1033" s="1">
        <v>34191</v>
      </c>
      <c r="F1033" t="s">
        <v>16</v>
      </c>
      <c r="G1033" t="s">
        <v>19</v>
      </c>
      <c r="H1033" t="s">
        <v>11101</v>
      </c>
      <c r="I1033" t="s">
        <v>11102</v>
      </c>
      <c r="J1033" t="s">
        <v>11103</v>
      </c>
      <c r="L1033" t="s">
        <v>11104</v>
      </c>
      <c r="M1033" t="s">
        <v>11105</v>
      </c>
      <c r="N1033" t="s">
        <v>11106</v>
      </c>
      <c r="O1033" t="s">
        <v>11107</v>
      </c>
    </row>
    <row r="1034" spans="1:15">
      <c r="A1034" t="s">
        <v>11108</v>
      </c>
      <c r="B1034" t="s">
        <v>16</v>
      </c>
      <c r="C1034" t="s">
        <v>11109</v>
      </c>
      <c r="D1034" t="s">
        <v>11110</v>
      </c>
      <c r="E1034" s="1">
        <v>36332</v>
      </c>
      <c r="F1034" t="s">
        <v>16</v>
      </c>
      <c r="G1034" t="s">
        <v>876</v>
      </c>
      <c r="H1034" t="s">
        <v>11111</v>
      </c>
      <c r="I1034" t="s">
        <v>649</v>
      </c>
      <c r="J1034" t="s">
        <v>11112</v>
      </c>
      <c r="K1034" t="s">
        <v>11113</v>
      </c>
      <c r="L1034" t="s">
        <v>11114</v>
      </c>
      <c r="M1034" t="s">
        <v>11115</v>
      </c>
      <c r="N1034" t="s">
        <v>11116</v>
      </c>
      <c r="O1034" t="s">
        <v>11117</v>
      </c>
    </row>
    <row r="1035" spans="1:15">
      <c r="A1035" t="s">
        <v>11118</v>
      </c>
      <c r="B1035" t="s">
        <v>16</v>
      </c>
      <c r="C1035" t="s">
        <v>11119</v>
      </c>
      <c r="D1035" t="s">
        <v>11120</v>
      </c>
      <c r="E1035" s="1">
        <v>35613</v>
      </c>
      <c r="F1035" t="s">
        <v>16</v>
      </c>
      <c r="G1035" t="s">
        <v>636</v>
      </c>
      <c r="H1035" t="s">
        <v>11121</v>
      </c>
      <c r="I1035" t="s">
        <v>11122</v>
      </c>
      <c r="J1035" t="s">
        <v>11123</v>
      </c>
      <c r="K1035" t="s">
        <v>11124</v>
      </c>
      <c r="L1035" t="s">
        <v>11125</v>
      </c>
      <c r="M1035" t="s">
        <v>11126</v>
      </c>
      <c r="N1035" t="s">
        <v>11127</v>
      </c>
      <c r="O1035" t="s">
        <v>11128</v>
      </c>
    </row>
    <row r="1036" spans="1:15">
      <c r="A1036" t="s">
        <v>11129</v>
      </c>
      <c r="B1036" t="s">
        <v>11130</v>
      </c>
      <c r="C1036" t="s">
        <v>11131</v>
      </c>
      <c r="D1036" t="s">
        <v>11132</v>
      </c>
      <c r="E1036" s="1">
        <v>39183</v>
      </c>
      <c r="F1036" t="s">
        <v>11133</v>
      </c>
      <c r="G1036" t="s">
        <v>55</v>
      </c>
      <c r="H1036" t="s">
        <v>11134</v>
      </c>
      <c r="I1036" t="s">
        <v>11135</v>
      </c>
      <c r="J1036" t="s">
        <v>11136</v>
      </c>
      <c r="L1036" t="s">
        <v>11137</v>
      </c>
      <c r="M1036" t="s">
        <v>11138</v>
      </c>
      <c r="N1036" t="s">
        <v>11139</v>
      </c>
      <c r="O1036" t="s">
        <v>11140</v>
      </c>
    </row>
    <row r="1037" spans="1:15">
      <c r="A1037" t="s">
        <v>11141</v>
      </c>
      <c r="B1037" t="s">
        <v>16</v>
      </c>
      <c r="C1037" t="s">
        <v>11142</v>
      </c>
      <c r="D1037" t="s">
        <v>11143</v>
      </c>
      <c r="E1037" s="1">
        <v>37564</v>
      </c>
      <c r="F1037" t="s">
        <v>16</v>
      </c>
      <c r="G1037" t="s">
        <v>147</v>
      </c>
      <c r="H1037" t="s">
        <v>11144</v>
      </c>
      <c r="I1037" t="s">
        <v>11145</v>
      </c>
      <c r="J1037" t="s">
        <v>11146</v>
      </c>
      <c r="K1037" t="s">
        <v>11147</v>
      </c>
      <c r="L1037" t="s">
        <v>11148</v>
      </c>
      <c r="M1037" t="s">
        <v>11149</v>
      </c>
      <c r="N1037" t="s">
        <v>11150</v>
      </c>
      <c r="O1037" t="s">
        <v>11151</v>
      </c>
    </row>
    <row r="1038" spans="1:15">
      <c r="A1038" t="s">
        <v>11152</v>
      </c>
      <c r="B1038" t="s">
        <v>16</v>
      </c>
      <c r="C1038" t="s">
        <v>11153</v>
      </c>
      <c r="D1038" t="s">
        <v>11154</v>
      </c>
      <c r="E1038" s="1">
        <v>34775</v>
      </c>
      <c r="F1038" t="s">
        <v>16</v>
      </c>
      <c r="G1038" t="s">
        <v>19</v>
      </c>
      <c r="H1038" t="s">
        <v>11155</v>
      </c>
      <c r="I1038" t="s">
        <v>11156</v>
      </c>
      <c r="J1038" t="s">
        <v>11157</v>
      </c>
      <c r="K1038" t="s">
        <v>11158</v>
      </c>
      <c r="L1038" t="s">
        <v>11159</v>
      </c>
      <c r="M1038" t="s">
        <v>11160</v>
      </c>
      <c r="N1038" t="s">
        <v>11161</v>
      </c>
      <c r="O1038" t="s">
        <v>11162</v>
      </c>
    </row>
    <row r="1039" spans="1:15">
      <c r="A1039" t="s">
        <v>11163</v>
      </c>
      <c r="B1039" t="s">
        <v>16</v>
      </c>
      <c r="C1039" t="s">
        <v>11164</v>
      </c>
      <c r="D1039" t="s">
        <v>11165</v>
      </c>
      <c r="E1039" s="1">
        <v>37851</v>
      </c>
      <c r="F1039" t="s">
        <v>16</v>
      </c>
      <c r="G1039" t="s">
        <v>31</v>
      </c>
      <c r="H1039" t="s">
        <v>11166</v>
      </c>
      <c r="I1039" t="s">
        <v>11167</v>
      </c>
      <c r="J1039" t="s">
        <v>11168</v>
      </c>
      <c r="L1039" t="s">
        <v>11169</v>
      </c>
      <c r="M1039" t="s">
        <v>11170</v>
      </c>
      <c r="N1039" t="s">
        <v>11171</v>
      </c>
      <c r="O1039" t="s">
        <v>11172</v>
      </c>
    </row>
    <row r="1040" spans="1:15">
      <c r="A1040" t="s">
        <v>11173</v>
      </c>
      <c r="B1040" t="s">
        <v>16</v>
      </c>
      <c r="C1040" t="s">
        <v>11174</v>
      </c>
      <c r="D1040" t="s">
        <v>11175</v>
      </c>
      <c r="E1040" s="1">
        <v>39783</v>
      </c>
      <c r="F1040" t="s">
        <v>11176</v>
      </c>
      <c r="G1040" t="s">
        <v>147</v>
      </c>
      <c r="H1040" t="s">
        <v>11177</v>
      </c>
      <c r="I1040" t="s">
        <v>11178</v>
      </c>
      <c r="J1040" t="s">
        <v>11179</v>
      </c>
      <c r="K1040" t="s">
        <v>11180</v>
      </c>
      <c r="L1040" t="s">
        <v>11181</v>
      </c>
      <c r="M1040" t="s">
        <v>11182</v>
      </c>
      <c r="N1040" t="s">
        <v>11183</v>
      </c>
      <c r="O1040" t="s">
        <v>11184</v>
      </c>
    </row>
    <row r="1041" spans="1:15">
      <c r="A1041" t="s">
        <v>11185</v>
      </c>
      <c r="B1041" t="s">
        <v>16</v>
      </c>
      <c r="C1041" t="s">
        <v>11186</v>
      </c>
      <c r="D1041" t="s">
        <v>11187</v>
      </c>
      <c r="E1041" s="1">
        <v>37740</v>
      </c>
      <c r="F1041" t="s">
        <v>16</v>
      </c>
      <c r="G1041" t="s">
        <v>555</v>
      </c>
      <c r="H1041" t="s">
        <v>11188</v>
      </c>
      <c r="I1041" t="s">
        <v>11189</v>
      </c>
      <c r="J1041" t="s">
        <v>11190</v>
      </c>
      <c r="K1041" t="s">
        <v>11191</v>
      </c>
      <c r="L1041" t="s">
        <v>11192</v>
      </c>
      <c r="M1041" t="s">
        <v>11193</v>
      </c>
      <c r="N1041" t="s">
        <v>7736</v>
      </c>
      <c r="O1041" t="s">
        <v>11194</v>
      </c>
    </row>
    <row r="1042" spans="1:15">
      <c r="A1042" t="s">
        <v>11195</v>
      </c>
      <c r="B1042" t="s">
        <v>16</v>
      </c>
      <c r="C1042" t="s">
        <v>11196</v>
      </c>
      <c r="D1042" t="s">
        <v>11197</v>
      </c>
      <c r="E1042" s="1">
        <v>36154</v>
      </c>
      <c r="F1042" t="s">
        <v>16</v>
      </c>
      <c r="G1042" t="s">
        <v>147</v>
      </c>
      <c r="H1042" t="s">
        <v>11198</v>
      </c>
      <c r="I1042" t="s">
        <v>11199</v>
      </c>
      <c r="J1042" t="s">
        <v>11200</v>
      </c>
      <c r="K1042" t="s">
        <v>11201</v>
      </c>
      <c r="L1042" t="s">
        <v>11202</v>
      </c>
      <c r="M1042" t="s">
        <v>11203</v>
      </c>
      <c r="N1042" t="s">
        <v>11204</v>
      </c>
      <c r="O1042" t="s">
        <v>11205</v>
      </c>
    </row>
    <row r="1043" spans="1:15">
      <c r="A1043" t="s">
        <v>11206</v>
      </c>
      <c r="B1043" t="s">
        <v>16</v>
      </c>
      <c r="C1043" t="s">
        <v>11207</v>
      </c>
      <c r="D1043" t="s">
        <v>11208</v>
      </c>
      <c r="E1043" s="1">
        <v>39108</v>
      </c>
      <c r="F1043" t="s">
        <v>16</v>
      </c>
      <c r="G1043" t="s">
        <v>147</v>
      </c>
      <c r="H1043" t="s">
        <v>11209</v>
      </c>
      <c r="I1043" t="s">
        <v>11210</v>
      </c>
      <c r="J1043" t="s">
        <v>11211</v>
      </c>
      <c r="L1043" t="s">
        <v>11212</v>
      </c>
      <c r="M1043" t="s">
        <v>11213</v>
      </c>
      <c r="N1043" t="s">
        <v>11214</v>
      </c>
      <c r="O1043" t="s">
        <v>11215</v>
      </c>
    </row>
    <row r="1044" spans="1:15">
      <c r="A1044" t="s">
        <v>11216</v>
      </c>
      <c r="B1044" t="s">
        <v>16</v>
      </c>
      <c r="C1044" t="s">
        <v>11217</v>
      </c>
      <c r="D1044" t="s">
        <v>16</v>
      </c>
      <c r="E1044" s="1">
        <v>37384</v>
      </c>
      <c r="F1044" t="s">
        <v>11218</v>
      </c>
      <c r="G1044" t="s">
        <v>11219</v>
      </c>
      <c r="I1044" t="s">
        <v>649</v>
      </c>
      <c r="J1044" t="s">
        <v>11220</v>
      </c>
      <c r="L1044" t="s">
        <v>11221</v>
      </c>
      <c r="M1044" t="s">
        <v>1798</v>
      </c>
      <c r="N1044" t="s">
        <v>118</v>
      </c>
      <c r="O1044" t="s">
        <v>11222</v>
      </c>
    </row>
    <row r="1045" spans="1:15">
      <c r="A1045" t="s">
        <v>11223</v>
      </c>
      <c r="B1045" t="s">
        <v>16</v>
      </c>
      <c r="C1045" t="s">
        <v>11224</v>
      </c>
      <c r="D1045" t="s">
        <v>11225</v>
      </c>
      <c r="E1045" s="1">
        <v>39129</v>
      </c>
      <c r="F1045" t="s">
        <v>16</v>
      </c>
      <c r="G1045" t="s">
        <v>19</v>
      </c>
      <c r="H1045" t="s">
        <v>11226</v>
      </c>
      <c r="I1045" t="s">
        <v>11227</v>
      </c>
      <c r="J1045" t="s">
        <v>11228</v>
      </c>
      <c r="K1045" t="s">
        <v>11229</v>
      </c>
      <c r="L1045" t="s">
        <v>11230</v>
      </c>
      <c r="M1045" t="s">
        <v>11231</v>
      </c>
      <c r="N1045" t="s">
        <v>11232</v>
      </c>
      <c r="O1045" t="s">
        <v>11233</v>
      </c>
    </row>
    <row r="1046" spans="1:15">
      <c r="A1046" t="s">
        <v>11234</v>
      </c>
      <c r="B1046" t="s">
        <v>11235</v>
      </c>
      <c r="C1046" t="s">
        <v>11236</v>
      </c>
      <c r="D1046" t="s">
        <v>11237</v>
      </c>
      <c r="E1046" s="1">
        <v>39472</v>
      </c>
      <c r="F1046" t="s">
        <v>11238</v>
      </c>
      <c r="G1046" t="s">
        <v>55</v>
      </c>
      <c r="H1046" t="s">
        <v>11239</v>
      </c>
      <c r="I1046" t="s">
        <v>11240</v>
      </c>
      <c r="J1046" t="s">
        <v>11241</v>
      </c>
      <c r="L1046" t="s">
        <v>11242</v>
      </c>
      <c r="M1046" t="s">
        <v>11243</v>
      </c>
      <c r="N1046" t="s">
        <v>11244</v>
      </c>
      <c r="O1046" t="s">
        <v>11245</v>
      </c>
    </row>
    <row r="1047" spans="1:15">
      <c r="A1047" t="s">
        <v>11246</v>
      </c>
      <c r="B1047" t="s">
        <v>16</v>
      </c>
      <c r="C1047" t="s">
        <v>11247</v>
      </c>
      <c r="D1047" t="s">
        <v>11248</v>
      </c>
      <c r="E1047" s="1">
        <v>36888</v>
      </c>
      <c r="F1047" t="s">
        <v>16</v>
      </c>
      <c r="G1047" t="s">
        <v>1221</v>
      </c>
      <c r="H1047" t="s">
        <v>11249</v>
      </c>
      <c r="I1047" t="s">
        <v>11250</v>
      </c>
      <c r="J1047" t="s">
        <v>11251</v>
      </c>
      <c r="K1047" t="s">
        <v>11252</v>
      </c>
      <c r="L1047" t="s">
        <v>11253</v>
      </c>
      <c r="M1047" t="s">
        <v>11254</v>
      </c>
      <c r="N1047" t="s">
        <v>11255</v>
      </c>
      <c r="O1047" t="s">
        <v>11256</v>
      </c>
    </row>
    <row r="1048" spans="1:15">
      <c r="A1048" t="s">
        <v>11257</v>
      </c>
      <c r="B1048" t="s">
        <v>4726</v>
      </c>
      <c r="C1048" t="s">
        <v>11258</v>
      </c>
      <c r="D1048" t="s">
        <v>11259</v>
      </c>
      <c r="E1048" s="1">
        <v>41240</v>
      </c>
      <c r="F1048" t="s">
        <v>16</v>
      </c>
      <c r="G1048" t="s">
        <v>19</v>
      </c>
      <c r="H1048" t="s">
        <v>11260</v>
      </c>
      <c r="I1048" t="s">
        <v>11261</v>
      </c>
      <c r="J1048" t="s">
        <v>11262</v>
      </c>
      <c r="K1048" t="s">
        <v>11263</v>
      </c>
      <c r="L1048" t="s">
        <v>11264</v>
      </c>
      <c r="M1048" t="s">
        <v>11265</v>
      </c>
      <c r="N1048" t="s">
        <v>11266</v>
      </c>
      <c r="O1048" t="s">
        <v>11267</v>
      </c>
    </row>
    <row r="1049" spans="1:15">
      <c r="A1049" t="s">
        <v>11268</v>
      </c>
      <c r="B1049" t="s">
        <v>16</v>
      </c>
      <c r="C1049" t="s">
        <v>11269</v>
      </c>
      <c r="D1049" t="s">
        <v>11270</v>
      </c>
      <c r="E1049" s="1">
        <v>34129</v>
      </c>
      <c r="F1049" t="s">
        <v>16</v>
      </c>
      <c r="G1049" t="s">
        <v>55</v>
      </c>
      <c r="H1049" t="s">
        <v>11271</v>
      </c>
      <c r="I1049" t="s">
        <v>11272</v>
      </c>
      <c r="J1049" t="s">
        <v>11273</v>
      </c>
      <c r="K1049" t="s">
        <v>11274</v>
      </c>
      <c r="L1049" t="s">
        <v>2516</v>
      </c>
      <c r="M1049" t="s">
        <v>11275</v>
      </c>
      <c r="N1049" t="s">
        <v>11276</v>
      </c>
      <c r="O1049" t="s">
        <v>11277</v>
      </c>
    </row>
    <row r="1050" spans="1:15">
      <c r="A1050" t="s">
        <v>11278</v>
      </c>
      <c r="B1050" t="s">
        <v>11279</v>
      </c>
      <c r="C1050" t="s">
        <v>11280</v>
      </c>
      <c r="D1050" t="s">
        <v>11281</v>
      </c>
      <c r="E1050" s="1">
        <v>39941</v>
      </c>
      <c r="F1050" t="s">
        <v>11282</v>
      </c>
      <c r="G1050" t="s">
        <v>19</v>
      </c>
      <c r="H1050" t="s">
        <v>11283</v>
      </c>
      <c r="I1050" t="s">
        <v>11284</v>
      </c>
      <c r="J1050" t="s">
        <v>11285</v>
      </c>
      <c r="L1050" t="s">
        <v>11286</v>
      </c>
      <c r="M1050" t="s">
        <v>11287</v>
      </c>
      <c r="N1050" t="s">
        <v>11288</v>
      </c>
      <c r="O1050" t="s">
        <v>11289</v>
      </c>
    </row>
    <row r="1051" spans="1:15">
      <c r="A1051" t="s">
        <v>11290</v>
      </c>
      <c r="B1051" t="s">
        <v>16</v>
      </c>
      <c r="C1051" t="s">
        <v>11291</v>
      </c>
      <c r="D1051" t="s">
        <v>11292</v>
      </c>
      <c r="E1051" s="1">
        <v>38225</v>
      </c>
      <c r="F1051" t="s">
        <v>11293</v>
      </c>
      <c r="G1051" t="s">
        <v>147</v>
      </c>
      <c r="H1051" t="s">
        <v>11294</v>
      </c>
      <c r="I1051" t="s">
        <v>11295</v>
      </c>
      <c r="J1051" t="s">
        <v>11296</v>
      </c>
      <c r="K1051" t="s">
        <v>11297</v>
      </c>
      <c r="L1051" t="s">
        <v>11298</v>
      </c>
      <c r="M1051" t="s">
        <v>11299</v>
      </c>
      <c r="N1051" t="s">
        <v>11300</v>
      </c>
      <c r="O1051" t="s">
        <v>11301</v>
      </c>
    </row>
    <row r="1052" spans="1:15">
      <c r="A1052" t="s">
        <v>11302</v>
      </c>
      <c r="B1052" t="s">
        <v>16</v>
      </c>
      <c r="C1052" t="s">
        <v>11303</v>
      </c>
      <c r="D1052" t="s">
        <v>11304</v>
      </c>
      <c r="E1052" s="1">
        <v>36102</v>
      </c>
      <c r="F1052" t="s">
        <v>16</v>
      </c>
      <c r="G1052" t="s">
        <v>238</v>
      </c>
      <c r="H1052" t="s">
        <v>11305</v>
      </c>
      <c r="I1052" t="s">
        <v>11306</v>
      </c>
      <c r="J1052" t="s">
        <v>11307</v>
      </c>
      <c r="K1052" t="s">
        <v>11308</v>
      </c>
      <c r="L1052" t="s">
        <v>11309</v>
      </c>
      <c r="M1052" t="s">
        <v>11310</v>
      </c>
      <c r="N1052" t="s">
        <v>11311</v>
      </c>
      <c r="O1052" t="s">
        <v>11312</v>
      </c>
    </row>
    <row r="1053" spans="1:15">
      <c r="A1053" t="s">
        <v>11313</v>
      </c>
      <c r="B1053" t="s">
        <v>16</v>
      </c>
      <c r="C1053" t="s">
        <v>11314</v>
      </c>
      <c r="D1053" t="s">
        <v>1457</v>
      </c>
      <c r="E1053" s="1">
        <v>37186</v>
      </c>
      <c r="F1053" t="s">
        <v>16</v>
      </c>
      <c r="G1053" t="s">
        <v>42</v>
      </c>
      <c r="H1053" t="s">
        <v>11315</v>
      </c>
      <c r="I1053" t="s">
        <v>11316</v>
      </c>
      <c r="J1053" t="s">
        <v>11317</v>
      </c>
      <c r="K1053" t="s">
        <v>11318</v>
      </c>
      <c r="L1053" t="s">
        <v>11319</v>
      </c>
      <c r="M1053" t="s">
        <v>11320</v>
      </c>
      <c r="N1053" t="s">
        <v>11321</v>
      </c>
      <c r="O1053" t="s">
        <v>11322</v>
      </c>
    </row>
    <row r="1054" spans="1:15">
      <c r="A1054" t="s">
        <v>11323</v>
      </c>
      <c r="B1054" t="s">
        <v>16</v>
      </c>
      <c r="C1054" t="s">
        <v>11324</v>
      </c>
      <c r="D1054" t="s">
        <v>11325</v>
      </c>
      <c r="E1054" s="1">
        <v>35982</v>
      </c>
      <c r="F1054" t="s">
        <v>16</v>
      </c>
      <c r="G1054" t="s">
        <v>123</v>
      </c>
      <c r="H1054" t="s">
        <v>11326</v>
      </c>
      <c r="I1054" t="s">
        <v>11327</v>
      </c>
      <c r="J1054" t="s">
        <v>11328</v>
      </c>
      <c r="K1054" t="s">
        <v>11329</v>
      </c>
      <c r="L1054" t="s">
        <v>11330</v>
      </c>
      <c r="M1054" t="s">
        <v>11331</v>
      </c>
      <c r="N1054" t="s">
        <v>11332</v>
      </c>
      <c r="O1054" t="s">
        <v>11333</v>
      </c>
    </row>
    <row r="1055" spans="1:15">
      <c r="A1055" t="s">
        <v>11334</v>
      </c>
      <c r="B1055" t="s">
        <v>16</v>
      </c>
      <c r="C1055" t="s">
        <v>11335</v>
      </c>
      <c r="D1055" t="s">
        <v>11336</v>
      </c>
      <c r="E1055" s="1">
        <v>33809</v>
      </c>
      <c r="F1055" t="s">
        <v>16</v>
      </c>
      <c r="G1055" t="s">
        <v>1256</v>
      </c>
      <c r="H1055" t="s">
        <v>11337</v>
      </c>
      <c r="I1055" t="s">
        <v>11338</v>
      </c>
      <c r="J1055" t="s">
        <v>11339</v>
      </c>
      <c r="K1055" t="s">
        <v>11340</v>
      </c>
      <c r="L1055" t="s">
        <v>11341</v>
      </c>
      <c r="M1055" t="s">
        <v>11342</v>
      </c>
      <c r="N1055" t="s">
        <v>11343</v>
      </c>
      <c r="O1055" t="s">
        <v>11344</v>
      </c>
    </row>
    <row r="1056" spans="1:15">
      <c r="A1056" t="s">
        <v>11345</v>
      </c>
      <c r="B1056" t="s">
        <v>16</v>
      </c>
      <c r="C1056" t="s">
        <v>11346</v>
      </c>
      <c r="D1056" t="s">
        <v>11347</v>
      </c>
      <c r="E1056" s="1">
        <v>35719</v>
      </c>
      <c r="F1056" t="s">
        <v>16</v>
      </c>
      <c r="G1056" t="s">
        <v>370</v>
      </c>
      <c r="H1056" t="s">
        <v>11348</v>
      </c>
      <c r="I1056" t="s">
        <v>11349</v>
      </c>
      <c r="J1056" t="s">
        <v>11350</v>
      </c>
      <c r="K1056" t="s">
        <v>11351</v>
      </c>
      <c r="L1056" t="s">
        <v>11352</v>
      </c>
      <c r="M1056" t="s">
        <v>11353</v>
      </c>
      <c r="N1056" t="s">
        <v>11354</v>
      </c>
      <c r="O1056" t="s">
        <v>11355</v>
      </c>
    </row>
    <row r="1057" spans="1:15">
      <c r="A1057" t="s">
        <v>11356</v>
      </c>
      <c r="B1057" t="s">
        <v>16</v>
      </c>
      <c r="C1057" t="s">
        <v>11357</v>
      </c>
      <c r="D1057" t="s">
        <v>11358</v>
      </c>
      <c r="E1057" s="1">
        <v>36888</v>
      </c>
      <c r="F1057" t="s">
        <v>16</v>
      </c>
      <c r="G1057" t="s">
        <v>88</v>
      </c>
      <c r="H1057" t="s">
        <v>11359</v>
      </c>
      <c r="I1057" t="s">
        <v>11360</v>
      </c>
      <c r="J1057" t="s">
        <v>11361</v>
      </c>
      <c r="K1057" t="s">
        <v>11362</v>
      </c>
      <c r="L1057" t="s">
        <v>11363</v>
      </c>
      <c r="M1057" t="s">
        <v>11364</v>
      </c>
      <c r="N1057" t="s">
        <v>11365</v>
      </c>
      <c r="O1057" t="s">
        <v>11366</v>
      </c>
    </row>
    <row r="1058" spans="1:15">
      <c r="A1058" t="s">
        <v>11367</v>
      </c>
      <c r="B1058" t="s">
        <v>16</v>
      </c>
      <c r="C1058" t="s">
        <v>8133</v>
      </c>
      <c r="D1058" t="s">
        <v>11368</v>
      </c>
      <c r="E1058" s="1">
        <v>36519</v>
      </c>
      <c r="F1058" t="s">
        <v>16</v>
      </c>
      <c r="G1058" t="s">
        <v>346</v>
      </c>
      <c r="H1058" t="s">
        <v>11369</v>
      </c>
      <c r="I1058" t="s">
        <v>11370</v>
      </c>
      <c r="J1058" t="s">
        <v>11371</v>
      </c>
      <c r="K1058" t="s">
        <v>11372</v>
      </c>
      <c r="L1058" t="s">
        <v>11373</v>
      </c>
      <c r="M1058" t="s">
        <v>11374</v>
      </c>
      <c r="N1058" t="s">
        <v>11375</v>
      </c>
      <c r="O1058" t="s">
        <v>11376</v>
      </c>
    </row>
    <row r="1059" spans="1:15">
      <c r="A1059" t="s">
        <v>11377</v>
      </c>
      <c r="B1059" t="s">
        <v>16</v>
      </c>
      <c r="C1059" t="s">
        <v>11378</v>
      </c>
      <c r="D1059" t="s">
        <v>11379</v>
      </c>
      <c r="E1059" s="1">
        <v>32808</v>
      </c>
      <c r="F1059" t="s">
        <v>16</v>
      </c>
      <c r="G1059" t="s">
        <v>224</v>
      </c>
      <c r="H1059" t="s">
        <v>11380</v>
      </c>
      <c r="I1059" t="s">
        <v>11381</v>
      </c>
      <c r="J1059" t="s">
        <v>11382</v>
      </c>
      <c r="L1059" t="s">
        <v>11383</v>
      </c>
      <c r="M1059" t="s">
        <v>11384</v>
      </c>
      <c r="N1059" t="s">
        <v>11385</v>
      </c>
      <c r="O1059" t="s">
        <v>11386</v>
      </c>
    </row>
    <row r="1060" spans="1:15">
      <c r="A1060" t="s">
        <v>11387</v>
      </c>
      <c r="B1060" t="s">
        <v>16</v>
      </c>
      <c r="C1060" t="s">
        <v>11388</v>
      </c>
      <c r="D1060" t="s">
        <v>11389</v>
      </c>
      <c r="E1060" s="1">
        <v>36159</v>
      </c>
      <c r="F1060" t="s">
        <v>16</v>
      </c>
      <c r="G1060" t="s">
        <v>147</v>
      </c>
      <c r="H1060" t="s">
        <v>11390</v>
      </c>
      <c r="I1060" t="s">
        <v>11391</v>
      </c>
      <c r="J1060" t="s">
        <v>11392</v>
      </c>
      <c r="K1060" t="s">
        <v>11393</v>
      </c>
      <c r="L1060" t="s">
        <v>11394</v>
      </c>
      <c r="M1060" t="s">
        <v>11395</v>
      </c>
      <c r="N1060" t="s">
        <v>11396</v>
      </c>
      <c r="O1060" t="s">
        <v>11397</v>
      </c>
    </row>
    <row r="1061" spans="1:15">
      <c r="A1061" t="s">
        <v>11398</v>
      </c>
      <c r="B1061" t="s">
        <v>16</v>
      </c>
      <c r="C1061" t="s">
        <v>11399</v>
      </c>
      <c r="D1061" t="s">
        <v>11400</v>
      </c>
      <c r="E1061" s="1">
        <v>38161</v>
      </c>
      <c r="F1061" t="s">
        <v>16</v>
      </c>
      <c r="G1061" t="s">
        <v>370</v>
      </c>
      <c r="H1061" t="s">
        <v>11401</v>
      </c>
      <c r="I1061" t="s">
        <v>11402</v>
      </c>
      <c r="J1061" t="s">
        <v>11403</v>
      </c>
      <c r="L1061" t="s">
        <v>11404</v>
      </c>
      <c r="M1061" t="s">
        <v>11405</v>
      </c>
      <c r="N1061" t="s">
        <v>11406</v>
      </c>
      <c r="O1061" t="s">
        <v>11407</v>
      </c>
    </row>
    <row r="1062" spans="1:15">
      <c r="A1062" t="s">
        <v>11408</v>
      </c>
      <c r="B1062" t="s">
        <v>16</v>
      </c>
      <c r="C1062" t="s">
        <v>11409</v>
      </c>
      <c r="D1062" t="s">
        <v>11410</v>
      </c>
      <c r="E1062" s="1">
        <v>33681</v>
      </c>
      <c r="F1062" t="s">
        <v>16</v>
      </c>
      <c r="G1062" t="s">
        <v>346</v>
      </c>
      <c r="H1062" t="s">
        <v>11411</v>
      </c>
      <c r="I1062" t="s">
        <v>11412</v>
      </c>
      <c r="J1062" t="s">
        <v>11413</v>
      </c>
      <c r="K1062" t="s">
        <v>11414</v>
      </c>
      <c r="L1062" t="s">
        <v>11415</v>
      </c>
      <c r="M1062" t="s">
        <v>11416</v>
      </c>
      <c r="N1062" t="s">
        <v>11417</v>
      </c>
      <c r="O1062" t="s">
        <v>11418</v>
      </c>
    </row>
    <row r="1063" spans="1:15">
      <c r="A1063" t="s">
        <v>11419</v>
      </c>
      <c r="B1063" t="s">
        <v>16</v>
      </c>
      <c r="C1063" t="s">
        <v>6355</v>
      </c>
      <c r="D1063" t="s">
        <v>16</v>
      </c>
      <c r="E1063" t="s">
        <v>474</v>
      </c>
      <c r="F1063" t="s">
        <v>16</v>
      </c>
      <c r="G1063" t="s">
        <v>11420</v>
      </c>
      <c r="I1063" t="s">
        <v>11421</v>
      </c>
      <c r="J1063" t="s">
        <v>11422</v>
      </c>
      <c r="L1063" t="s">
        <v>2516</v>
      </c>
      <c r="M1063" t="s">
        <v>11423</v>
      </c>
      <c r="N1063" t="s">
        <v>118</v>
      </c>
      <c r="O1063" t="s">
        <v>11424</v>
      </c>
    </row>
    <row r="1064" spans="1:15">
      <c r="A1064" t="s">
        <v>11425</v>
      </c>
      <c r="B1064" t="s">
        <v>16</v>
      </c>
      <c r="C1064" t="s">
        <v>11426</v>
      </c>
      <c r="D1064" t="s">
        <v>11427</v>
      </c>
      <c r="E1064" s="1">
        <v>34964</v>
      </c>
      <c r="F1064" t="s">
        <v>16</v>
      </c>
      <c r="G1064" t="s">
        <v>555</v>
      </c>
      <c r="H1064" t="s">
        <v>11428</v>
      </c>
      <c r="I1064" t="s">
        <v>11429</v>
      </c>
      <c r="J1064" t="s">
        <v>11430</v>
      </c>
      <c r="L1064" t="s">
        <v>11431</v>
      </c>
      <c r="M1064" t="s">
        <v>11432</v>
      </c>
      <c r="N1064" t="s">
        <v>11433</v>
      </c>
      <c r="O1064" t="s">
        <v>11434</v>
      </c>
    </row>
    <row r="1065" spans="1:15">
      <c r="A1065" t="s">
        <v>11435</v>
      </c>
      <c r="B1065" t="s">
        <v>16</v>
      </c>
      <c r="C1065" t="s">
        <v>11436</v>
      </c>
      <c r="D1065" t="s">
        <v>11437</v>
      </c>
      <c r="E1065" s="1">
        <v>36885</v>
      </c>
      <c r="F1065" t="s">
        <v>16</v>
      </c>
      <c r="G1065" t="s">
        <v>31</v>
      </c>
      <c r="H1065" t="s">
        <v>11438</v>
      </c>
      <c r="I1065" t="s">
        <v>11439</v>
      </c>
      <c r="J1065" t="s">
        <v>11440</v>
      </c>
      <c r="K1065" t="s">
        <v>11441</v>
      </c>
      <c r="L1065" t="s">
        <v>11442</v>
      </c>
      <c r="M1065" t="s">
        <v>11443</v>
      </c>
      <c r="N1065" t="s">
        <v>11444</v>
      </c>
      <c r="O1065" t="s">
        <v>11445</v>
      </c>
    </row>
    <row r="1066" spans="1:15">
      <c r="A1066" t="s">
        <v>11446</v>
      </c>
      <c r="B1066" t="s">
        <v>11447</v>
      </c>
      <c r="C1066" t="s">
        <v>11448</v>
      </c>
      <c r="D1066" t="s">
        <v>11449</v>
      </c>
      <c r="E1066" s="1">
        <v>38147</v>
      </c>
      <c r="F1066" t="s">
        <v>11450</v>
      </c>
      <c r="G1066" t="s">
        <v>147</v>
      </c>
      <c r="H1066" t="s">
        <v>11451</v>
      </c>
      <c r="I1066" t="s">
        <v>11452</v>
      </c>
      <c r="L1066" t="s">
        <v>11453</v>
      </c>
      <c r="M1066" t="s">
        <v>11454</v>
      </c>
      <c r="N1066" t="s">
        <v>11455</v>
      </c>
      <c r="O1066" t="s">
        <v>11456</v>
      </c>
    </row>
    <row r="1067" spans="1:15">
      <c r="A1067" t="s">
        <v>11457</v>
      </c>
      <c r="B1067" t="s">
        <v>16</v>
      </c>
      <c r="C1067" t="s">
        <v>11458</v>
      </c>
      <c r="D1067" t="s">
        <v>11459</v>
      </c>
      <c r="E1067" s="1">
        <v>36425</v>
      </c>
      <c r="F1067" t="s">
        <v>16</v>
      </c>
      <c r="G1067" t="s">
        <v>42</v>
      </c>
      <c r="H1067" t="s">
        <v>11460</v>
      </c>
      <c r="I1067" t="s">
        <v>11461</v>
      </c>
      <c r="J1067" t="s">
        <v>11462</v>
      </c>
      <c r="K1067" t="s">
        <v>11463</v>
      </c>
      <c r="L1067" t="s">
        <v>11464</v>
      </c>
      <c r="M1067" t="s">
        <v>11465</v>
      </c>
      <c r="N1067" t="s">
        <v>11466</v>
      </c>
      <c r="O1067" t="s">
        <v>11467</v>
      </c>
    </row>
    <row r="1068" spans="1:15">
      <c r="A1068" t="s">
        <v>11468</v>
      </c>
      <c r="B1068" t="s">
        <v>11469</v>
      </c>
      <c r="C1068" t="s">
        <v>11470</v>
      </c>
      <c r="D1068" t="s">
        <v>11471</v>
      </c>
      <c r="E1068" s="1">
        <v>40274</v>
      </c>
      <c r="F1068" t="s">
        <v>16</v>
      </c>
      <c r="G1068" t="s">
        <v>88</v>
      </c>
      <c r="H1068" t="s">
        <v>11472</v>
      </c>
      <c r="I1068" t="s">
        <v>11473</v>
      </c>
      <c r="J1068" t="s">
        <v>11474</v>
      </c>
      <c r="L1068" t="s">
        <v>11475</v>
      </c>
      <c r="M1068" t="s">
        <v>11476</v>
      </c>
      <c r="N1068" t="s">
        <v>11477</v>
      </c>
      <c r="O1068" t="s">
        <v>11478</v>
      </c>
    </row>
    <row r="1069" spans="1:15">
      <c r="A1069" t="s">
        <v>11479</v>
      </c>
      <c r="B1069" t="s">
        <v>16</v>
      </c>
      <c r="C1069" t="s">
        <v>11480</v>
      </c>
      <c r="D1069" t="s">
        <v>11481</v>
      </c>
      <c r="E1069" s="1">
        <v>37593</v>
      </c>
      <c r="F1069" t="s">
        <v>16</v>
      </c>
      <c r="G1069" t="s">
        <v>147</v>
      </c>
      <c r="H1069" t="s">
        <v>11482</v>
      </c>
      <c r="I1069" t="s">
        <v>11483</v>
      </c>
      <c r="J1069" t="s">
        <v>11484</v>
      </c>
      <c r="K1069" t="s">
        <v>11485</v>
      </c>
      <c r="L1069" t="s">
        <v>11486</v>
      </c>
      <c r="M1069" t="s">
        <v>11487</v>
      </c>
      <c r="N1069" t="s">
        <v>11488</v>
      </c>
      <c r="O1069" t="s">
        <v>11489</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1</vt:i4>
      </vt:variant>
    </vt:vector>
  </HeadingPairs>
  <TitlesOfParts>
    <vt:vector size="1" baseType="lpstr">
      <vt:lpstr>innotree_IPO上市及以后_filter_duplic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2017-12-21T09:28:56Z</dcterms:created>
  <dcterms:modified xsi:type="dcterms:W3CDTF">2017-12-21T09:29:27Z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