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/>
  <bookViews>
    <workbookView xWindow="84" yWindow="456" windowWidth="23256" windowHeight="13176"/>
  </bookViews>
  <sheets>
    <sheet name="Timesheet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2" i="1" l="1"/>
  <c r="G9" i="1"/>
  <c r="G14" i="1"/>
  <c r="G18" i="1"/>
  <c r="H18" i="1"/>
  <c r="H14" i="1"/>
  <c r="H12" i="1"/>
  <c r="H9" i="1"/>
</calcChain>
</file>

<file path=xl/sharedStrings.xml><?xml version="1.0" encoding="utf-8"?>
<sst xmlns="http://schemas.openxmlformats.org/spreadsheetml/2006/main" count="26" uniqueCount="24">
  <si>
    <t>Tarefa</t>
  </si>
  <si>
    <t>Entrega</t>
  </si>
  <si>
    <t>Computação Gráfica</t>
  </si>
  <si>
    <t>Timesheet Trabalhos de Laboratório</t>
  </si>
  <si>
    <t>Objectivo</t>
  </si>
  <si>
    <t>horas</t>
  </si>
  <si>
    <t>minutos</t>
  </si>
  <si>
    <t>Tempo</t>
  </si>
  <si>
    <t>(em minutos)</t>
  </si>
  <si>
    <t>#2</t>
  </si>
  <si>
    <t>Tempo Entrega #2:</t>
  </si>
  <si>
    <t>Período para realização do trabalho: da quarta à sexta aula (2 semanas)</t>
  </si>
  <si>
    <t>2.1</t>
  </si>
  <si>
    <t>2.2</t>
  </si>
  <si>
    <t>2.3</t>
  </si>
  <si>
    <t>Câmara perspectiva fixa</t>
  </si>
  <si>
    <t>Câmara perspectiva móvel</t>
  </si>
  <si>
    <t>Selecção de câmara activa por teclado</t>
  </si>
  <si>
    <t>Movimento das laranjas</t>
  </si>
  <si>
    <t>Aparecimento / Desaparecimento das Laranjas</t>
  </si>
  <si>
    <t>Colisões entre carro e cheerios e entre cheerios</t>
  </si>
  <si>
    <t>Colisões entre carro e laranjas + perda de vida</t>
  </si>
  <si>
    <t>Movimento dos Cheerios</t>
  </si>
  <si>
    <t>2017/2018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</si>
</sst>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"/>
    <numFmt numFmtId="165" formatCode="dd\,\ hh:m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auto="1"/>
      </right>
      <top/>
      <bottom style="thin">
        <color theme="0" tint="-0.499984740745262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20" fontId="0" fillId="0" borderId="0" xfId="0" applyNumberFormat="1"/>
    <xf numFmtId="0" fontId="0" fillId="0" borderId="0" xfId="0" applyAlignment="1">
      <alignment horizontal="center" vertical="center"/>
    </xf>
    <xf numFmtId="164" fontId="0" fillId="0" borderId="0" xfId="0" applyNumberFormat="1"/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 applyAlignment="1">
      <alignment horizontal="center" vertical="center"/>
    </xf>
    <xf numFmtId="165" fontId="1" fillId="4" borderId="3" xfId="0" applyNumberFormat="1" applyFont="1" applyFill="1" applyBorder="1" applyAlignment="1">
      <alignment horizontal="center"/>
    </xf>
    <xf numFmtId="0" fontId="0" fillId="4" borderId="3" xfId="0" applyFill="1" applyBorder="1"/>
    <xf numFmtId="20" fontId="1" fillId="4" borderId="3" xfId="0" applyNumberFormat="1" applyFont="1" applyFill="1" applyBorder="1" applyAlignment="1">
      <alignment horizontal="right" vertical="center"/>
    </xf>
    <xf numFmtId="1" fontId="0" fillId="4" borderId="3" xfId="0" applyNumberFormat="1" applyFill="1" applyBorder="1" applyAlignment="1">
      <alignment horizontal="center" vertical="center"/>
    </xf>
    <xf numFmtId="0" fontId="0" fillId="4" borderId="5" xfId="0" applyFill="1" applyBorder="1"/>
    <xf numFmtId="0" fontId="0" fillId="4" borderId="6" xfId="0" applyFill="1" applyBorder="1" applyAlignment="1">
      <alignment horizontal="center" vertical="center"/>
    </xf>
    <xf numFmtId="20" fontId="0" fillId="4" borderId="6" xfId="0" applyNumberFormat="1" applyFill="1" applyBorder="1" applyAlignment="1">
      <alignment horizontal="center" vertical="center"/>
    </xf>
    <xf numFmtId="0" fontId="0" fillId="4" borderId="6" xfId="0" applyFill="1" applyBorder="1"/>
    <xf numFmtId="0" fontId="5" fillId="4" borderId="6" xfId="0" applyFont="1" applyFill="1" applyBorder="1" applyAlignment="1">
      <alignment horizontal="right"/>
    </xf>
    <xf numFmtId="0" fontId="1" fillId="4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6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right"/>
    </xf>
    <xf numFmtId="1" fontId="0" fillId="3" borderId="1" xfId="0" applyNumberFormat="1" applyFill="1" applyBorder="1" applyAlignment="1" applyProtection="1">
      <alignment horizontal="center" vertical="center"/>
      <protection locked="0"/>
    </xf>
    <xf numFmtId="1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20" fontId="0" fillId="4" borderId="1" xfId="0" applyNumberFormat="1" applyFill="1" applyBorder="1" applyAlignment="1">
      <alignment horizontal="center" vertical="center"/>
    </xf>
    <xf numFmtId="20" fontId="0" fillId="4" borderId="1" xfId="0" applyNumberFormat="1" applyFill="1" applyBorder="1" applyAlignment="1">
      <alignment horizontal="center" vertical="center" wrapText="1"/>
    </xf>
  </cellXfs>
  <cellStyles count="3">
    <cellStyle name="Hiperligação" xfId="1" builtinId="8" hidden="1"/>
    <cellStyle name="Hiperligação Visitada" xfId="2" builtinId="9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O23"/>
  <sheetViews>
    <sheetView tabSelected="1" zoomScale="145" zoomScaleNormal="145" zoomScalePageLayoutView="145" workbookViewId="0">
      <selection activeCell="D11" sqref="D11"/>
    </sheetView>
  </sheetViews>
  <sheetFormatPr defaultColWidth="8.77734375" defaultRowHeight="14.4" x14ac:dyDescent="0.3"/>
  <cols>
    <col min="2" max="2" width="73.77734375" customWidth="1"/>
    <col min="3" max="3" width="11.33203125" style="2" customWidth="1"/>
    <col min="4" max="4" width="8" style="2" customWidth="1"/>
    <col min="5" max="5" width="11.33203125" hidden="1" customWidth="1"/>
    <col min="6" max="6" width="8.6640625" customWidth="1"/>
    <col min="7" max="7" width="9.33203125" hidden="1" customWidth="1"/>
    <col min="8" max="8" width="9.33203125" bestFit="1" customWidth="1"/>
  </cols>
  <sheetData>
    <row r="2" spans="1:15" ht="25.8" x14ac:dyDescent="0.5">
      <c r="B2" s="6" t="s">
        <v>2</v>
      </c>
    </row>
    <row r="3" spans="1:15" ht="16.5" customHeight="1" x14ac:dyDescent="0.2">
      <c r="B3" s="7" t="s">
        <v>23</v>
      </c>
      <c r="D3" s="5"/>
    </row>
    <row r="4" spans="1:15" ht="16.5" customHeight="1" x14ac:dyDescent="0.3">
      <c r="B4" s="8" t="s">
        <v>3</v>
      </c>
      <c r="D4" s="5"/>
    </row>
    <row r="5" spans="1:15" ht="6" customHeight="1" x14ac:dyDescent="0.2"/>
    <row r="6" spans="1:15" ht="19.5" customHeight="1" x14ac:dyDescent="0.2">
      <c r="A6" s="24" t="s">
        <v>1</v>
      </c>
      <c r="B6" s="25" t="s">
        <v>0</v>
      </c>
      <c r="C6" s="26" t="s">
        <v>4</v>
      </c>
      <c r="D6" s="37" t="s">
        <v>7</v>
      </c>
      <c r="E6" s="37"/>
      <c r="F6" s="37"/>
      <c r="G6" s="26" t="s">
        <v>7</v>
      </c>
      <c r="H6" s="27" t="s">
        <v>7</v>
      </c>
    </row>
    <row r="7" spans="1:15" ht="8.25" customHeight="1" x14ac:dyDescent="0.2">
      <c r="A7" s="28"/>
      <c r="B7" s="29"/>
      <c r="C7" s="30"/>
      <c r="D7" s="31" t="s">
        <v>5</v>
      </c>
      <c r="E7" s="31"/>
      <c r="F7" s="31" t="s">
        <v>6</v>
      </c>
      <c r="G7" s="31" t="s">
        <v>8</v>
      </c>
      <c r="H7" s="32"/>
    </row>
    <row r="8" spans="1:15" ht="3" customHeight="1" x14ac:dyDescent="0.2">
      <c r="C8" s="10"/>
      <c r="D8"/>
      <c r="E8" s="1"/>
      <c r="F8" s="3"/>
    </row>
    <row r="9" spans="1:15" x14ac:dyDescent="0.3">
      <c r="A9" s="36" t="s">
        <v>9</v>
      </c>
      <c r="B9" s="11" t="s">
        <v>15</v>
      </c>
      <c r="C9" s="40" t="s">
        <v>12</v>
      </c>
      <c r="D9" s="34">
        <v>3</v>
      </c>
      <c r="E9" s="34"/>
      <c r="F9" s="34">
        <v>0</v>
      </c>
      <c r="G9" s="38">
        <f>SUM(D9:D11)*60+SUM(F9:F11)</f>
        <v>540</v>
      </c>
      <c r="H9" s="35" t="str">
        <f>CONCATENATE(QUOTIENT(G9,60),"h",IF(MOD(G9,60)&lt;10,"0",""),MOD(G9,60),"m")</f>
        <v>9h00m</v>
      </c>
      <c r="K9" s="1"/>
    </row>
    <row r="10" spans="1:15" x14ac:dyDescent="0.3">
      <c r="A10" s="36"/>
      <c r="B10" s="11" t="s">
        <v>16</v>
      </c>
      <c r="C10" s="40"/>
      <c r="D10" s="34">
        <v>3</v>
      </c>
      <c r="E10" s="34"/>
      <c r="F10" s="34">
        <v>0</v>
      </c>
      <c r="G10" s="38"/>
      <c r="H10" s="36"/>
    </row>
    <row r="11" spans="1:15" x14ac:dyDescent="0.3">
      <c r="A11" s="36"/>
      <c r="B11" s="11" t="s">
        <v>17</v>
      </c>
      <c r="C11" s="39"/>
      <c r="D11" s="34">
        <v>3</v>
      </c>
      <c r="E11" s="34"/>
      <c r="F11" s="34">
        <v>0</v>
      </c>
      <c r="G11" s="38"/>
      <c r="H11" s="36"/>
    </row>
    <row r="12" spans="1:15" x14ac:dyDescent="0.3">
      <c r="A12" s="36"/>
      <c r="B12" s="11" t="s">
        <v>18</v>
      </c>
      <c r="C12" s="39" t="s">
        <v>13</v>
      </c>
      <c r="D12" s="34">
        <v>9</v>
      </c>
      <c r="E12" s="34"/>
      <c r="F12" s="34">
        <v>0</v>
      </c>
      <c r="G12" s="38">
        <f>SUM(D12:D13)*60+SUM(F12:F13)</f>
        <v>780</v>
      </c>
      <c r="H12" s="35" t="str">
        <f>CONCATENATE(QUOTIENT(G12,60),"h",IF(MOD(G12,60)&lt;10,"0",""),MOD(G12,60),"m")</f>
        <v>13h00m</v>
      </c>
    </row>
    <row r="13" spans="1:15" x14ac:dyDescent="0.3">
      <c r="A13" s="36"/>
      <c r="B13" s="11" t="s">
        <v>19</v>
      </c>
      <c r="C13" s="39"/>
      <c r="D13" s="34">
        <v>4</v>
      </c>
      <c r="E13" s="34"/>
      <c r="F13" s="34">
        <v>0</v>
      </c>
      <c r="G13" s="38"/>
      <c r="H13" s="36"/>
      <c r="M13" s="1"/>
      <c r="N13" s="1"/>
      <c r="O13" s="1"/>
    </row>
    <row r="14" spans="1:15" x14ac:dyDescent="0.3">
      <c r="A14" s="36"/>
      <c r="B14" s="11" t="s">
        <v>21</v>
      </c>
      <c r="C14" s="39" t="s">
        <v>14</v>
      </c>
      <c r="D14" s="34">
        <v>6</v>
      </c>
      <c r="E14" s="34"/>
      <c r="F14" s="34">
        <v>0</v>
      </c>
      <c r="G14" s="38">
        <f>SUM(D14:D16)*60+SUM(F14:F16)</f>
        <v>360</v>
      </c>
      <c r="H14" s="35" t="str">
        <f>CONCATENATE(QUOTIENT(G14,60),"h",IF(MOD(G14,60)&lt;10,"0",""),MOD(G14,60),"m")</f>
        <v>6h00m</v>
      </c>
    </row>
    <row r="15" spans="1:15" x14ac:dyDescent="0.3">
      <c r="A15" s="36"/>
      <c r="B15" s="11" t="s">
        <v>20</v>
      </c>
      <c r="C15" s="39"/>
      <c r="D15" s="34">
        <v>0</v>
      </c>
      <c r="E15" s="34"/>
      <c r="F15" s="34">
        <v>0</v>
      </c>
      <c r="G15" s="38"/>
      <c r="H15" s="35"/>
    </row>
    <row r="16" spans="1:15" x14ac:dyDescent="0.3">
      <c r="A16" s="36"/>
      <c r="B16" s="11" t="s">
        <v>22</v>
      </c>
      <c r="C16" s="39"/>
      <c r="D16" s="34">
        <v>0</v>
      </c>
      <c r="E16" s="34"/>
      <c r="F16" s="34">
        <v>0</v>
      </c>
      <c r="G16" s="38"/>
      <c r="H16" s="36"/>
      <c r="K16" s="1"/>
      <c r="L16" s="1"/>
      <c r="M16" s="1"/>
      <c r="N16" s="1"/>
    </row>
    <row r="17" spans="2:13" ht="4.5" customHeight="1" x14ac:dyDescent="0.2">
      <c r="C17" s="9"/>
      <c r="D17"/>
    </row>
    <row r="18" spans="2:13" ht="15" x14ac:dyDescent="0.2">
      <c r="B18" s="12"/>
      <c r="C18" s="13"/>
      <c r="D18" s="14"/>
      <c r="E18" s="15"/>
      <c r="F18" s="16" t="s">
        <v>10</v>
      </c>
      <c r="G18" s="17">
        <f>SUM(G9:G16)</f>
        <v>1680</v>
      </c>
      <c r="H18" s="23" t="str">
        <f>CONCATENATE(QUOTIENT(G18,60),"h",IF(MOD(G18,60)&lt;10,"0",""),MOD(G18,60),"m")</f>
        <v>28h00m</v>
      </c>
    </row>
    <row r="19" spans="2:13" ht="11.25" customHeight="1" x14ac:dyDescent="0.3">
      <c r="B19" s="18"/>
      <c r="C19" s="19"/>
      <c r="D19" s="20"/>
      <c r="E19" s="21"/>
      <c r="F19" s="22"/>
      <c r="G19" s="21"/>
      <c r="H19" s="33" t="s">
        <v>11</v>
      </c>
    </row>
    <row r="20" spans="2:13" ht="15" x14ac:dyDescent="0.2">
      <c r="D20" s="4"/>
    </row>
    <row r="21" spans="2:13" ht="15" x14ac:dyDescent="0.2">
      <c r="J21" s="1"/>
      <c r="K21" s="1"/>
    </row>
    <row r="22" spans="2:13" ht="15" x14ac:dyDescent="0.2">
      <c r="K22" s="1"/>
      <c r="L22" s="1"/>
    </row>
    <row r="23" spans="2:13" x14ac:dyDescent="0.3">
      <c r="J23" s="1"/>
      <c r="M23" s="1"/>
    </row>
  </sheetData>
  <sheetProtection password="E05B" sheet="1" objects="1" scenarios="1" selectLockedCells="1"/>
  <mergeCells count="11">
    <mergeCell ref="C14:C16"/>
    <mergeCell ref="A9:A16"/>
    <mergeCell ref="C9:C11"/>
    <mergeCell ref="C12:C13"/>
    <mergeCell ref="G14:G16"/>
    <mergeCell ref="H12:H13"/>
    <mergeCell ref="H14:H16"/>
    <mergeCell ref="D6:F6"/>
    <mergeCell ref="G9:G11"/>
    <mergeCell ref="H9:H11"/>
    <mergeCell ref="G12:G13"/>
  </mergeCells>
  <dataValidations count="2">
    <dataValidation type="whole" allowBlank="1" showInputMessage="1" showErrorMessage="1" sqref="F9 F11:F16">
      <formula1>0</formula1>
      <formula2>60</formula2>
    </dataValidation>
    <dataValidation type="whole" operator="greaterThanOrEqual" allowBlank="1" showInputMessage="1" showErrorMessage="1" sqref="F10 D9 D11:D16">
      <formula1>0</formula1>
    </dataValidation>
  </dataValidations>
  <pageMargins left="0.7" right="0.7" top="0.75" bottom="0.75" header="0.3" footer="0.3"/>
  <pageSetup paperSize="9" scale="8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Timesheet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2017-10-24T18:20:37Z</dcterms:modified>
</cp:coreProperties>
</file>