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 s="1"/>
  <c r="G14" i="1"/>
  <c r="G15" i="1"/>
  <c r="G16" i="1"/>
  <c r="G17" i="1"/>
  <c r="G18" i="1"/>
  <c r="G19" i="1"/>
  <c r="G20" i="1"/>
  <c r="G21" i="1"/>
  <c r="G22" i="1" s="1"/>
  <c r="G23" i="1" s="1"/>
  <c r="G2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 s="1"/>
  <c r="G46" i="1"/>
  <c r="G47" i="1"/>
  <c r="G48" i="1" s="1"/>
  <c r="G49" i="1"/>
  <c r="G50" i="1"/>
  <c r="G51" i="1"/>
  <c r="G52" i="1"/>
  <c r="G53" i="1"/>
  <c r="G54" i="1"/>
  <c r="G55" i="1"/>
  <c r="G56" i="1"/>
  <c r="G57" i="1"/>
  <c r="G58" i="1" s="1"/>
  <c r="G59" i="1"/>
  <c r="G60" i="1"/>
  <c r="G61" i="1"/>
  <c r="G62" i="1"/>
  <c r="G63" i="1" s="1"/>
  <c r="G64" i="1" s="1"/>
  <c r="G65" i="1"/>
  <c r="G66" i="1" s="1"/>
  <c r="G67" i="1"/>
  <c r="G3" i="1"/>
  <c r="E7" i="1"/>
  <c r="H7" i="1" s="1"/>
  <c r="E8" i="1"/>
  <c r="E9" i="1" s="1"/>
  <c r="H9" i="1" s="1"/>
  <c r="E10" i="1"/>
  <c r="E11" i="1"/>
  <c r="H11" i="1" s="1"/>
  <c r="E12" i="1"/>
  <c r="E13" i="1" s="1"/>
  <c r="H13" i="1" s="1"/>
  <c r="E14" i="1"/>
  <c r="H14" i="1" s="1"/>
  <c r="E16" i="1"/>
  <c r="E17" i="1"/>
  <c r="E18" i="1"/>
  <c r="H18" i="1" s="1"/>
  <c r="E19" i="1"/>
  <c r="E20" i="1"/>
  <c r="E21" i="1" s="1"/>
  <c r="E22" i="1" s="1"/>
  <c r="E23" i="1" s="1"/>
  <c r="E24" i="1" s="1"/>
  <c r="H24" i="1" s="1"/>
  <c r="E25" i="1"/>
  <c r="E26" i="1" s="1"/>
  <c r="E27" i="1" s="1"/>
  <c r="E28" i="1" s="1"/>
  <c r="H28" i="1" s="1"/>
  <c r="E29" i="1"/>
  <c r="E30" i="1" s="1"/>
  <c r="H30" i="1" s="1"/>
  <c r="E31" i="1"/>
  <c r="H31" i="1" s="1"/>
  <c r="E32" i="1"/>
  <c r="H32" i="1" s="1"/>
  <c r="E33" i="1"/>
  <c r="E34" i="1" s="1"/>
  <c r="H34" i="1" s="1"/>
  <c r="E35" i="1"/>
  <c r="E36" i="1" s="1"/>
  <c r="E37" i="1" s="1"/>
  <c r="E38" i="1" s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6" i="1"/>
  <c r="H46" i="1" s="1"/>
  <c r="E49" i="1"/>
  <c r="E50" i="1" s="1"/>
  <c r="H50" i="1" s="1"/>
  <c r="E51" i="1"/>
  <c r="E52" i="1" s="1"/>
  <c r="H52" i="1" s="1"/>
  <c r="E53" i="1"/>
  <c r="E54" i="1" s="1"/>
  <c r="E55" i="1" s="1"/>
  <c r="E56" i="1" s="1"/>
  <c r="H56" i="1" s="1"/>
  <c r="E57" i="1"/>
  <c r="E58" i="1" s="1"/>
  <c r="H58" i="1" s="1"/>
  <c r="E59" i="1"/>
  <c r="H59" i="1" s="1"/>
  <c r="E60" i="1"/>
  <c r="E61" i="1" s="1"/>
  <c r="E62" i="1" s="1"/>
  <c r="E63" i="1" s="1"/>
  <c r="E64" i="1" s="1"/>
  <c r="E65" i="1"/>
  <c r="E66" i="1" s="1"/>
  <c r="H66" i="1" s="1"/>
  <c r="E67" i="1"/>
  <c r="E3" i="1"/>
  <c r="H3" i="1" s="1"/>
  <c r="H51" i="1" l="1"/>
  <c r="H19" i="1"/>
  <c r="H10" i="1"/>
  <c r="H49" i="1"/>
  <c r="E15" i="1"/>
  <c r="H15" i="1" s="1"/>
  <c r="H67" i="1"/>
  <c r="H35" i="1"/>
  <c r="H17" i="1"/>
  <c r="H33" i="1"/>
  <c r="H27" i="1"/>
  <c r="H64" i="1"/>
  <c r="H16" i="1"/>
  <c r="E45" i="1"/>
  <c r="H45" i="1" s="1"/>
  <c r="H26" i="1"/>
  <c r="H57" i="1"/>
  <c r="H25" i="1"/>
  <c r="H8" i="1"/>
  <c r="E47" i="1"/>
  <c r="H63" i="1"/>
  <c r="H55" i="1"/>
  <c r="H23" i="1"/>
  <c r="H54" i="1"/>
  <c r="H65" i="1"/>
  <c r="H22" i="1"/>
  <c r="H61" i="1"/>
  <c r="H53" i="1"/>
  <c r="H37" i="1"/>
  <c r="H29" i="1"/>
  <c r="H21" i="1"/>
  <c r="H62" i="1"/>
  <c r="H60" i="1"/>
  <c r="H36" i="1"/>
  <c r="H20" i="1"/>
  <c r="H12" i="1"/>
  <c r="E4" i="1"/>
  <c r="E48" i="1" l="1"/>
  <c r="H48" i="1" s="1"/>
  <c r="H47" i="1"/>
  <c r="E5" i="1"/>
  <c r="H4" i="1"/>
  <c r="E6" i="1" l="1"/>
  <c r="H6" i="1" s="1"/>
  <c r="H5" i="1"/>
</calcChain>
</file>

<file path=xl/sharedStrings.xml><?xml version="1.0" encoding="utf-8"?>
<sst xmlns="http://schemas.openxmlformats.org/spreadsheetml/2006/main" count="213" uniqueCount="143">
  <si>
    <t>Метод устранения</t>
  </si>
  <si>
    <t>Не включилось РУ6</t>
  </si>
  <si>
    <t>Отключился автомат "Управление"</t>
  </si>
  <si>
    <t>Включить автомат "Управление".</t>
  </si>
  <si>
    <t>Реверсивная рукоятка не переведена в положение "вперёд" или "назад".</t>
  </si>
  <si>
    <t>Установить реверсивную рукоятку в рабочее положение.</t>
  </si>
  <si>
    <t>Контроллер не установлен в нулевое положение.</t>
  </si>
  <si>
    <t>Установить контроллер в нулевое положение.</t>
  </si>
  <si>
    <t>Перегорел предохранитель ПР-3</t>
  </si>
  <si>
    <t>Заменить перегоревший предохранитель ПР3 125 А</t>
  </si>
  <si>
    <t>Реле РУ6 срабатывает, но не включается реле времени РВ1, РВ2</t>
  </si>
  <si>
    <t>Перегорел предохранитель на 125 А в цепи электродвигателя маслопрокачивающего насоса</t>
  </si>
  <si>
    <t>Заменить перегоревший предохранитель.</t>
  </si>
  <si>
    <t>При нажатии кнопки "Пуск дизеля" (все нужные автоматы включены) КМН не включается.</t>
  </si>
  <si>
    <t>Отсутствует питание на шине контролера машиниста, отсутствует контакт автомата "УО" БУ(367), контакты реверсивного барабана контролера.</t>
  </si>
  <si>
    <t>Напряжение на шине проверить нажатием на песочницу.</t>
  </si>
  <si>
    <t>Отсутствует контакт 4-го пальца контролера машиниста.</t>
  </si>
  <si>
    <t>Проверить положение КМ, поставить на "0" позицию.</t>
  </si>
  <si>
    <t>При нажатии кнопки "Пуск дизеля" контактор КМН включается, но маслопрокачивающий насос не работает</t>
  </si>
  <si>
    <t>Перегорел предохранитель на 125 А в цепи "ЭД" МН</t>
  </si>
  <si>
    <t>При пуске прокачка масла есть (60-90 сек), но после отключения КМН пусковые контакторы не включаются</t>
  </si>
  <si>
    <t>Нарушен контакт или не выведен из зацепления валоповоротный механизм (105 блокировка)</t>
  </si>
  <si>
    <t>Убедиться в отключении валоповоротного механизма.</t>
  </si>
  <si>
    <t>При нажатии кнопки "ПД" включаются пусковые контакторы без предварительной прокачки масла</t>
  </si>
  <si>
    <t>Неисправность РВ1 или реле РДМ3, неправильная их регулировка</t>
  </si>
  <si>
    <t>Прокачать масло тумблером "Прокачка масла".</t>
  </si>
  <si>
    <t>Рейки топливных насосов не выдвигаются на подачу топлива или выходят медленно</t>
  </si>
  <si>
    <t>Отключена подача топлива предельным регулятором.</t>
  </si>
  <si>
    <t>Привести регулятор в рабочее положение.</t>
  </si>
  <si>
    <t>Заедание плунжерной пары какого либо насоса высокого давления.</t>
  </si>
  <si>
    <t>Отключить вышедший из строя топливный насос.</t>
  </si>
  <si>
    <t>Маслопрокачивающий насос не останавливается по истечении 60 секунд, Д1, Д2, Д3 не включаются.</t>
  </si>
  <si>
    <t>Не включилось РДМ3</t>
  </si>
  <si>
    <t>Проверить давление масла по мономеру и уровень масла в картере дизеля.</t>
  </si>
  <si>
    <t>Шток сервомотора не передвигается и рейки топливных насосов остаются на нулевой подаче</t>
  </si>
  <si>
    <t>Не работает пусковой сервомотор</t>
  </si>
  <si>
    <t>Проверить подачу воздуха к ВП7 и исправность вентиля.</t>
  </si>
  <si>
    <t>Шток сервомотора регулятора поднимается вверх до отказа, но не передвигает рейки топливных насосов на подачу топлива.</t>
  </si>
  <si>
    <t>Не включен предельный регулятор.</t>
  </si>
  <si>
    <t>Привести предельный регулятор в рабочее положение.</t>
  </si>
  <si>
    <t>Дизель начинает работать, но при отключении пусковых контакторов останавливается</t>
  </si>
  <si>
    <t>Недостаточное давление масла в системе смазки дизеля</t>
  </si>
  <si>
    <t>Проверить уровень масла в дизеле.</t>
  </si>
  <si>
    <t>При работающем дизеле нет тока зарядки батареи</t>
  </si>
  <si>
    <t>Перегорел предохранитель ПР-1 "160 А"</t>
  </si>
  <si>
    <t>Заменить перегоревшую вставку предохранителя.</t>
  </si>
  <si>
    <t>Перегорел предохранитель ПР-2 "125 А"</t>
  </si>
  <si>
    <t>Тепловоз приходит в движение, но по кА и кВ наблюдается обратная полярность.</t>
  </si>
  <si>
    <t>Отсутствие напряжения на зажимах СПВ</t>
  </si>
  <si>
    <t>Включить автомат А17 "Подвозбудитель"</t>
  </si>
  <si>
    <t>Обрыв цепи независимой обмотки возбуждения СПВ, обрыв ремней привода, зависание щёток, загрязнения колец.</t>
  </si>
  <si>
    <t>Перейти на аварийное возбуждение.</t>
  </si>
  <si>
    <t>Неисправность в цепи АВ или выпрямительного блока В2</t>
  </si>
  <si>
    <t>Неисправность СПВ</t>
  </si>
  <si>
    <t>В режиме тяги, при переводе контролера с 11 на 12 позицию происходит сброс нагрузки</t>
  </si>
  <si>
    <r>
      <t>Низкое давление масла в системе дизеля менее 2,2 +/- 0,25 кгс/см</t>
    </r>
    <r>
      <rPr>
        <vertAlign val="superscript"/>
        <sz val="12"/>
        <color theme="1"/>
        <rFont val="Times New Roman"/>
        <family val="1"/>
        <charset val="204"/>
      </rPr>
      <t>2</t>
    </r>
  </si>
  <si>
    <t>Следовать в режиме тяги до 11 - ой позиции контролера.</t>
  </si>
  <si>
    <t>Неисправность РДМ2.</t>
  </si>
  <si>
    <t>Следовать в режиме тяги до 11-ой позиции контролера.</t>
  </si>
  <si>
    <t>Сброс нагрузки с 1 - ой позиции.</t>
  </si>
  <si>
    <t>Перегрев воды охлаждения дизеля или масла.</t>
  </si>
  <si>
    <t>Проверьте работу вентилятора и жалюзи на ручном управлении холодильника. Охладите воду или масло.</t>
  </si>
  <si>
    <t>Снимается нагрузка, но дополнительно включается сигнальная лампа "Реле заземления".</t>
  </si>
  <si>
    <t>Сработало реле заземления. В силовой цепи - пробой на корпус или частичное разрушение изоляции.</t>
  </si>
  <si>
    <t>Осмотрите всю силовую цепь. Если повреждение не обнаружено, снимите реле с защелки путём переключения автомата "Возбуждение" и попытайтесь продолжить движение. Возможно, реле снова срабатывает, а место повреждения все же не обнаружено. Тогда вновь установите реле в нормальное положение и попытайтесь поочередно отключать ОМ1-ОМ6. Когда и это не дает эффекта, рубильником отключите реле заземления и продолжайте движение до основного или оборотного депо, соблюдая повышенное внимание силовой цепи ТЭД, ГГ.</t>
  </si>
  <si>
    <t>Дизель идет вразнос (резко увеличивается частота вращения коленчатого вала).</t>
  </si>
  <si>
    <t>Нарушен привод объединённого регулятора дизеля.</t>
  </si>
  <si>
    <t>Следовать на одной секции.</t>
  </si>
  <si>
    <t>Заклинивание насосов блока топливных насосов.</t>
  </si>
  <si>
    <t>Неисправный топливный насос отключить.</t>
  </si>
  <si>
    <t>Низкое давление масла в системе смазки.</t>
  </si>
  <si>
    <t>Пониженная вязкость масла вследствие его перегрева.</t>
  </si>
  <si>
    <t>Проверить работу вентилятора, открытия жалюзи. Добейтесь снижения температуры масла.</t>
  </si>
  <si>
    <t>Пониженная вязкость масла в следствии попадания топлива.</t>
  </si>
  <si>
    <t>Проверить уровень масла в картере дизеля, при повышения уровня, остановить дизель и следовать до депо.</t>
  </si>
  <si>
    <t>Пропуск масла по соединениям нагнетательного трубопровода.</t>
  </si>
  <si>
    <t>Проверьте плотность соединения трубопроводов масляной системы.</t>
  </si>
  <si>
    <t>Недостаточное количество масла в картере дизеля.</t>
  </si>
  <si>
    <t>Проверьте уровень масла в картере дизеля, при необходимости добавить.</t>
  </si>
  <si>
    <t>Снижение уровня воды в расширительном баке.</t>
  </si>
  <si>
    <t>Утечка воды из системы.</t>
  </si>
  <si>
    <t>Немедленно снимите нагрузку и после снижения температуры воды остановите дизель. Найдите место утечки, устранить по возможности. Дальнейшая эксплуатация допустима после устранения неисправности или заправки системы до необходимого уровня.</t>
  </si>
  <si>
    <t>Появление давления в картере (показания дифманометра, дымление из заливной горловины, повышенная течь масла по местам соединений и люкам).</t>
  </si>
  <si>
    <t>Неисправен поршень (имеется трещина или прогар).</t>
  </si>
  <si>
    <t>Немедленно остановите дизель.</t>
  </si>
  <si>
    <t>Стук, внезапно возникающий при работе дизеля.</t>
  </si>
  <si>
    <t>Неисправность шатунно-поршневой группы.</t>
  </si>
  <si>
    <t>Немедленно остановите дизель. До устранения стуков запуск дизеля не допускается.</t>
  </si>
  <si>
    <t>Дизель работает неустойчиво, наблюдается резкое колебание частоты вращения (по тахометру).</t>
  </si>
  <si>
    <t>Неисправен регулятор частоты вращения.</t>
  </si>
  <si>
    <t>Проверить уровень масла в регуляторе.</t>
  </si>
  <si>
    <t>При повышении температуры воды и масла вентилятор холодильника не увеличивает частоту вращения.</t>
  </si>
  <si>
    <t>Неисправны датчики ДТПМ.</t>
  </si>
  <si>
    <t>Перейти на ручное управление.</t>
  </si>
  <si>
    <t>При повышении температуры воды и масла частота вращения вала вентилятора холодильника увеличивается, жалюзи не открываются.</t>
  </si>
  <si>
    <t>Не включается микропереключатель.</t>
  </si>
  <si>
    <t>Откройте жалюзи вручную.</t>
  </si>
  <si>
    <t>При наборе позиций обороты дизеля увеличиваются, включается только РУ4, реверсор не разворачивается в нужном направлении</t>
  </si>
  <si>
    <t>Не включен ЭПК-150, нет контакта блокировки контакта.</t>
  </si>
  <si>
    <t>Включить ЭПК-150.</t>
  </si>
  <si>
    <t>Неисправна (сгорела) катушка вентиля реверсора.</t>
  </si>
  <si>
    <t>Перевести реверсор ключом вручную.</t>
  </si>
  <si>
    <t>КТН не включаются</t>
  </si>
  <si>
    <t>Нарушен контакт автомата "ТН" пульта или его выбивает</t>
  </si>
  <si>
    <t>Переключить автомат несколько раз.</t>
  </si>
  <si>
    <t>Сработало РУ-7</t>
  </si>
  <si>
    <t>Выяснить причину срабатывания РУ-7. При давлении в картере запуск запрещён.</t>
  </si>
  <si>
    <t>КТН включается</t>
  </si>
  <si>
    <t>Нарушен контакт между проводами 227 и 249 автомата "ТН" на ВВК или его выбивает</t>
  </si>
  <si>
    <t>Переключить автомат "ТН" на ВВК несколько раз.</t>
  </si>
  <si>
    <t>Вышел из строя электродвигатель топливного насоса.</t>
  </si>
  <si>
    <t>Пуск дизеля и следование до станции на аварийном питание топливом.</t>
  </si>
  <si>
    <t>При включении тумблера "ТН-1" топливоподкачивающий насос не работает.</t>
  </si>
  <si>
    <t>Включено РУ-7</t>
  </si>
  <si>
    <t>Обесточить РУ-7 отключением автомата "Дизель"</t>
  </si>
  <si>
    <t>Неисправен блок пожарной сигнализации</t>
  </si>
  <si>
    <t>Взвести общий автомат управления</t>
  </si>
  <si>
    <t>Вышел из строя тумблер "ТН"</t>
  </si>
  <si>
    <t>Поставить перемычку между клеммами под пультом 11/1; 2-12/12</t>
  </si>
  <si>
    <t>Выбило или не включен автомат "дизель".</t>
  </si>
  <si>
    <t>Включить автомат.</t>
  </si>
  <si>
    <t>Стрелки манометров давления топлива на щите приборов в дизельном помещении вибрируют.</t>
  </si>
  <si>
    <t>Попадание воздуха в топливную систему дизеля.</t>
  </si>
  <si>
    <t>Для удаления воздуха из топливной системы включить топливоподкачивающий агрегат, открыть вентиль, на трубе от топливоподкачивающего агрегата, иглы на ФТО.</t>
  </si>
  <si>
    <t>После запуска дизеля отсутствует зарядка АБ (стрелка амперметра на пульте стоит на нулевом давлении)</t>
  </si>
  <si>
    <t>Перегорел предохранитель АБ на 125А</t>
  </si>
  <si>
    <t>Сменить перегоревший предохранитель.</t>
  </si>
  <si>
    <t>После запуска дизеля разряд АБ</t>
  </si>
  <si>
    <t>Перегорел предохранитель на 160 А</t>
  </si>
  <si>
    <t>Неисправен БРН по причинам, которые не могут быть устранены в пути следования</t>
  </si>
  <si>
    <t>Отсоединить фишку БРН.</t>
  </si>
  <si>
    <t>Неисправен ДЗБ</t>
  </si>
  <si>
    <t>Если диод ДЗБ пробит, то во время остановки дизеля стрелка амперметра зарядки будет находиться в крайнем левом положении до тех пор пока не перегорит легкоплавкая вставка предохранителя ПР1 на 160А в цепи вспомогательного генератора.</t>
  </si>
  <si>
    <t>В этом случае надо вынуть предохранитель из гнезда и заменить вставку. На место предохранитель можно ставить только после запуска дизеля, а перед каждой остановкой в обязательном порядке вынимать из гнезда.</t>
  </si>
  <si>
    <t>Горит контрольная лампа на пульте обрыва "ТМ"</t>
  </si>
  <si>
    <t>Проверить целостность ТМ.</t>
  </si>
  <si>
    <t>При ложном срабатывании защиты вывести РУ-1 отключением автомата "УО".</t>
  </si>
  <si>
    <t>Давление в ГР повышается выше нормального</t>
  </si>
  <si>
    <t>Неисправность 3РД</t>
  </si>
  <si>
    <t>Переключить 3РД с противоположной секции</t>
  </si>
  <si>
    <t xml:space="preserve"> </t>
  </si>
  <si>
    <t>Vopros</t>
  </si>
  <si>
    <t>Otvet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</si>
</sst>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7"/>
  <sheetViews>
    <sheetView tabSelected="1" workbookViewId="0">
      <selection activeCell="B1" sqref="B1"/>
    </sheetView>
  </sheetViews>
  <sheetFormatPr defaultRowHeight="14.4" x14ac:dyDescent="0.3"/>
  <cols>
    <col min="2" max="2" width="16" bestFit="1" customWidth="1"/>
    <col min="5" max="5" width="52.77734375" customWidth="1"/>
    <col min="6" max="6" width="1.44140625" bestFit="1" customWidth="1"/>
    <col min="7" max="7" width="50.88671875" customWidth="1"/>
    <col min="8" max="8" width="7.109375" bestFit="1" customWidth="1"/>
  </cols>
  <sheetData>
    <row r="1" spans="2:8" ht="47.4" thickBot="1" x14ac:dyDescent="0.35">
      <c r="B1" s="1" t="s">
        <v>141</v>
      </c>
      <c r="C1" s="1" t="s">
        <v>142</v>
      </c>
      <c r="D1" s="1" t="s">
        <v>0</v>
      </c>
    </row>
    <row r="2" spans="2:8" ht="46.8" customHeight="1" thickBot="1" x14ac:dyDescent="0.35">
      <c r="B2" s="5"/>
      <c r="C2" s="5"/>
      <c r="D2" s="6"/>
    </row>
    <row r="3" spans="2:8" ht="78.599999999999994" thickBot="1" x14ac:dyDescent="0.35">
      <c r="B3" s="7" t="s">
        <v>1</v>
      </c>
      <c r="C3" s="3" t="s">
        <v>2</v>
      </c>
      <c r="D3" s="3" t="s">
        <v>3</v>
      </c>
      <c r="E3" t="str">
        <f t="shared" ref="E3:E34" si="0">IF(B3=0,E2,B3)</f>
        <v>Не включилось РУ6</v>
      </c>
      <c r="F3" t="s">
        <v>140</v>
      </c>
      <c r="G3" t="str">
        <f>IF(C3=0,H2,C3)</f>
        <v>Отключился автомат "Управление"</v>
      </c>
      <c r="H3" t="str">
        <f>CONCATENATE(E3,F3, G3)</f>
        <v>Не включилось РУ6 Отключился автомат "Управление"</v>
      </c>
    </row>
    <row r="4" spans="2:8" ht="172.2" thickBot="1" x14ac:dyDescent="0.35">
      <c r="B4" s="8"/>
      <c r="C4" s="3" t="s">
        <v>4</v>
      </c>
      <c r="D4" s="3" t="s">
        <v>5</v>
      </c>
      <c r="E4" t="str">
        <f t="shared" si="0"/>
        <v>Не включилось РУ6</v>
      </c>
      <c r="F4" t="s">
        <v>140</v>
      </c>
      <c r="G4" t="str">
        <f t="shared" ref="G4:G35" si="1">IF(C4=0,G3,C4)</f>
        <v>Реверсивная рукоятка не переведена в положение "вперёд" или "назад".</v>
      </c>
      <c r="H4" t="str">
        <f t="shared" ref="H4:H67" si="2">CONCATENATE(E4,F4, G4)</f>
        <v>Не включилось РУ6 Реверсивная рукоятка не переведена в положение "вперёд" или "назад".</v>
      </c>
    </row>
    <row r="5" spans="2:8" ht="109.8" thickBot="1" x14ac:dyDescent="0.35">
      <c r="B5" s="8"/>
      <c r="C5" s="3" t="s">
        <v>6</v>
      </c>
      <c r="D5" s="3" t="s">
        <v>7</v>
      </c>
      <c r="E5" t="str">
        <f t="shared" si="0"/>
        <v>Не включилось РУ6</v>
      </c>
      <c r="F5" t="s">
        <v>140</v>
      </c>
      <c r="G5" t="str">
        <f t="shared" si="1"/>
        <v>Контроллер не установлен в нулевое положение.</v>
      </c>
      <c r="H5" t="str">
        <f t="shared" si="2"/>
        <v>Не включилось РУ6 Контроллер не установлен в нулевое положение.</v>
      </c>
    </row>
    <row r="6" spans="2:8" ht="125.4" thickBot="1" x14ac:dyDescent="0.35">
      <c r="B6" s="9"/>
      <c r="C6" s="3" t="s">
        <v>8</v>
      </c>
      <c r="D6" s="3" t="s">
        <v>9</v>
      </c>
      <c r="E6" t="str">
        <f t="shared" si="0"/>
        <v>Не включилось РУ6</v>
      </c>
      <c r="F6" t="s">
        <v>140</v>
      </c>
      <c r="G6" t="str">
        <f t="shared" si="1"/>
        <v>Перегорел предохранитель ПР-3</v>
      </c>
      <c r="H6" t="str">
        <f t="shared" si="2"/>
        <v>Не включилось РУ6 Перегорел предохранитель ПР-3</v>
      </c>
    </row>
    <row r="7" spans="2:8" ht="219" thickBot="1" x14ac:dyDescent="0.35">
      <c r="B7" s="3" t="s">
        <v>10</v>
      </c>
      <c r="C7" s="3" t="s">
        <v>11</v>
      </c>
      <c r="D7" s="3" t="s">
        <v>12</v>
      </c>
      <c r="E7" t="str">
        <f t="shared" si="0"/>
        <v>Реле РУ6 срабатывает, но не включается реле времени РВ1, РВ2</v>
      </c>
      <c r="F7" t="s">
        <v>140</v>
      </c>
      <c r="G7" t="str">
        <f t="shared" si="1"/>
        <v>Перегорел предохранитель на 125 А в цепи электродвигателя маслопрокачивающего насоса</v>
      </c>
      <c r="H7" t="str">
        <f t="shared" si="2"/>
        <v>Реле РУ6 срабатывает, но не включается реле времени РВ1, РВ2 Перегорел предохранитель на 125 А в цепи электродвигателя маслопрокачивающего насоса</v>
      </c>
    </row>
    <row r="8" spans="2:8" ht="359.4" thickBot="1" x14ac:dyDescent="0.35">
      <c r="B8" s="7" t="s">
        <v>13</v>
      </c>
      <c r="C8" s="3" t="s">
        <v>14</v>
      </c>
      <c r="D8" s="3" t="s">
        <v>15</v>
      </c>
      <c r="E8" t="str">
        <f t="shared" si="0"/>
        <v>При нажатии кнопки "Пуск дизеля" (все нужные автоматы включены) КМН не включается.</v>
      </c>
      <c r="F8" t="s">
        <v>140</v>
      </c>
      <c r="G8" t="str">
        <f t="shared" si="1"/>
        <v>Отсутствует питание на шине контролера машиниста, отсутствует контакт автомата "УО" БУ(367), контакты реверсивного барабана контролера.</v>
      </c>
      <c r="H8" t="str">
        <f t="shared" si="2"/>
        <v>При нажатии кнопки "Пуск дизеля" (все нужные автоматы включены) КМН не включается. Отсутствует питание на шине контролера машиниста, отсутствует контакт автомата "УО" БУ(367), контакты реверсивного барабана контролера.</v>
      </c>
    </row>
    <row r="9" spans="2:8" ht="141" thickBot="1" x14ac:dyDescent="0.35">
      <c r="B9" s="9"/>
      <c r="C9" s="4" t="s">
        <v>16</v>
      </c>
      <c r="D9" s="4" t="s">
        <v>17</v>
      </c>
      <c r="E9" t="str">
        <f t="shared" si="0"/>
        <v>При нажатии кнопки "Пуск дизеля" (все нужные автоматы включены) КМН не включается.</v>
      </c>
      <c r="F9" t="s">
        <v>140</v>
      </c>
      <c r="G9" t="str">
        <f t="shared" si="1"/>
        <v>Отсутствует контакт 4-го пальца контролера машиниста.</v>
      </c>
      <c r="H9" t="str">
        <f t="shared" si="2"/>
        <v>При нажатии кнопки "Пуск дизеля" (все нужные автоматы включены) КМН не включается. Отсутствует контакт 4-го пальца контролера машиниста.</v>
      </c>
    </row>
    <row r="10" spans="2:8" ht="141" thickBot="1" x14ac:dyDescent="0.35">
      <c r="B10" s="3" t="s">
        <v>18</v>
      </c>
      <c r="C10" s="3" t="s">
        <v>19</v>
      </c>
      <c r="D10" s="3" t="s">
        <v>12</v>
      </c>
      <c r="E10" t="str">
        <f t="shared" si="0"/>
        <v>При нажатии кнопки "Пуск дизеля" контактор КМН включается, но маслопрокачивающий насос не работает</v>
      </c>
      <c r="F10" t="s">
        <v>140</v>
      </c>
      <c r="G10" t="str">
        <f t="shared" si="1"/>
        <v>Перегорел предохранитель на 125 А в цепи "ЭД" МН</v>
      </c>
      <c r="H10" t="str">
        <f t="shared" si="2"/>
        <v>При нажатии кнопки "Пуск дизеля" контактор КМН включается, но маслопрокачивающий насос не работает Перегорел предохранитель на 125 А в цепи "ЭД" МН</v>
      </c>
    </row>
    <row r="11" spans="2:8" ht="234.6" thickBot="1" x14ac:dyDescent="0.35">
      <c r="B11" s="3" t="s">
        <v>20</v>
      </c>
      <c r="C11" s="3" t="s">
        <v>21</v>
      </c>
      <c r="D11" s="3" t="s">
        <v>22</v>
      </c>
      <c r="E11" t="str">
        <f t="shared" si="0"/>
        <v>При пуске прокачка масла есть (60-90 сек), но после отключения КМН пусковые контакторы не включаются</v>
      </c>
      <c r="F11" t="s">
        <v>140</v>
      </c>
      <c r="G11" t="str">
        <f t="shared" si="1"/>
        <v>Нарушен контакт или не выведен из зацепления валоповоротный механизм (105 блокировка)</v>
      </c>
      <c r="H11" t="str">
        <f t="shared" si="2"/>
        <v>При пуске прокачка масла есть (60-90 сек), но после отключения КМН пусковые контакторы не включаются Нарушен контакт или не выведен из зацепления валоповоротный механизм (105 блокировка)</v>
      </c>
    </row>
    <row r="12" spans="2:8" ht="156.6" thickBot="1" x14ac:dyDescent="0.35">
      <c r="B12" s="3" t="s">
        <v>23</v>
      </c>
      <c r="C12" s="3" t="s">
        <v>24</v>
      </c>
      <c r="D12" s="3" t="s">
        <v>25</v>
      </c>
      <c r="E12" t="str">
        <f t="shared" si="0"/>
        <v>При нажатии кнопки "ПД" включаются пусковые контакторы без предварительной прокачки масла</v>
      </c>
      <c r="F12" t="s">
        <v>140</v>
      </c>
      <c r="G12" t="str">
        <f t="shared" si="1"/>
        <v>Неисправность РВ1 или реле РДМ3, неправильная их регулировка</v>
      </c>
      <c r="H12" t="str">
        <f t="shared" si="2"/>
        <v>При нажатии кнопки "ПД" включаются пусковые контакторы без предварительной прокачки масла Неисправность РВ1 или реле РДМ3, неправильная их регулировка</v>
      </c>
    </row>
    <row r="13" spans="2:8" ht="31.2" customHeight="1" thickBot="1" x14ac:dyDescent="0.35">
      <c r="B13" s="5"/>
      <c r="C13" s="5"/>
      <c r="D13" s="6"/>
      <c r="E13" t="str">
        <f t="shared" si="0"/>
        <v>При нажатии кнопки "ПД" включаются пусковые контакторы без предварительной прокачки масла</v>
      </c>
      <c r="F13" t="s">
        <v>140</v>
      </c>
      <c r="G13" t="str">
        <f t="shared" si="1"/>
        <v>Неисправность РВ1 или реле РДМ3, неправильная их регулировка</v>
      </c>
      <c r="H13" t="str">
        <f t="shared" si="2"/>
        <v>При нажатии кнопки "ПД" включаются пусковые контакторы без предварительной прокачки масла Неисправность РВ1 или реле РДМ3, неправильная их регулировка</v>
      </c>
    </row>
    <row r="14" spans="2:8" ht="125.4" thickBot="1" x14ac:dyDescent="0.35">
      <c r="B14" s="7" t="s">
        <v>26</v>
      </c>
      <c r="C14" s="3" t="s">
        <v>27</v>
      </c>
      <c r="D14" s="3" t="s">
        <v>28</v>
      </c>
      <c r="E14" t="str">
        <f t="shared" si="0"/>
        <v>Рейки топливных насосов не выдвигаются на подачу топлива или выходят медленно</v>
      </c>
      <c r="F14" t="s">
        <v>140</v>
      </c>
      <c r="G14" t="str">
        <f t="shared" si="1"/>
        <v>Отключена подача топлива предельным регулятором.</v>
      </c>
      <c r="H14" t="str">
        <f t="shared" si="2"/>
        <v>Рейки топливных насосов не выдвигаются на подачу топлива или выходят медленно Отключена подача топлива предельным регулятором.</v>
      </c>
    </row>
    <row r="15" spans="2:8" ht="187.8" thickBot="1" x14ac:dyDescent="0.35">
      <c r="B15" s="9"/>
      <c r="C15" s="3" t="s">
        <v>29</v>
      </c>
      <c r="D15" s="3" t="s">
        <v>30</v>
      </c>
      <c r="E15" t="str">
        <f t="shared" si="0"/>
        <v>Рейки топливных насосов не выдвигаются на подачу топлива или выходят медленно</v>
      </c>
      <c r="F15" t="s">
        <v>140</v>
      </c>
      <c r="G15" t="str">
        <f t="shared" si="1"/>
        <v>Заедание плунжерной пары какого либо насоса высокого давления.</v>
      </c>
      <c r="H15" t="str">
        <f t="shared" si="2"/>
        <v>Рейки топливных насосов не выдвигаются на подачу топлива или выходят медленно Заедание плунжерной пары какого либо насоса высокого давления.</v>
      </c>
    </row>
    <row r="16" spans="2:8" ht="172.2" thickBot="1" x14ac:dyDescent="0.35">
      <c r="B16" s="3" t="s">
        <v>31</v>
      </c>
      <c r="C16" s="3" t="s">
        <v>32</v>
      </c>
      <c r="D16" s="3" t="s">
        <v>33</v>
      </c>
      <c r="E16" t="str">
        <f t="shared" si="0"/>
        <v>Маслопрокачивающий насос не останавливается по истечении 60 секунд, Д1, Д2, Д3 не включаются.</v>
      </c>
      <c r="F16" t="s">
        <v>140</v>
      </c>
      <c r="G16" t="str">
        <f t="shared" si="1"/>
        <v>Не включилось РДМ3</v>
      </c>
      <c r="H16" t="str">
        <f t="shared" si="2"/>
        <v>Маслопрокачивающий насос не останавливается по истечении 60 секунд, Д1, Д2, Д3 не включаются. Не включилось РДМ3</v>
      </c>
    </row>
    <row r="17" spans="2:8" ht="141" thickBot="1" x14ac:dyDescent="0.35">
      <c r="B17" s="3" t="s">
        <v>34</v>
      </c>
      <c r="C17" s="3" t="s">
        <v>35</v>
      </c>
      <c r="D17" s="3" t="s">
        <v>36</v>
      </c>
      <c r="E17" t="str">
        <f t="shared" si="0"/>
        <v>Шток сервомотора не передвигается и рейки топливных насосов остаются на нулевой подаче</v>
      </c>
      <c r="F17" t="s">
        <v>140</v>
      </c>
      <c r="G17" t="str">
        <f t="shared" si="1"/>
        <v>Не работает пусковой сервомотор</v>
      </c>
      <c r="H17" t="str">
        <f t="shared" si="2"/>
        <v>Шток сервомотора не передвигается и рейки топливных насосов остаются на нулевой подаче Не работает пусковой сервомотор</v>
      </c>
    </row>
    <row r="18" spans="2:8" ht="187.8" thickBot="1" x14ac:dyDescent="0.35">
      <c r="B18" s="3" t="s">
        <v>37</v>
      </c>
      <c r="C18" s="3" t="s">
        <v>38</v>
      </c>
      <c r="D18" s="3" t="s">
        <v>39</v>
      </c>
      <c r="E18" t="str">
        <f t="shared" si="0"/>
        <v>Шток сервомотора регулятора поднимается вверх до отказа, но не передвигает рейки топливных насосов на подачу топлива.</v>
      </c>
      <c r="F18" t="s">
        <v>140</v>
      </c>
      <c r="G18" t="str">
        <f t="shared" si="1"/>
        <v>Не включен предельный регулятор.</v>
      </c>
      <c r="H18" t="str">
        <f t="shared" si="2"/>
        <v>Шток сервомотора регулятора поднимается вверх до отказа, но не передвигает рейки топливных насосов на подачу топлива. Не включен предельный регулятор.</v>
      </c>
    </row>
    <row r="19" spans="2:8" ht="141" thickBot="1" x14ac:dyDescent="0.35">
      <c r="B19" s="3" t="s">
        <v>40</v>
      </c>
      <c r="C19" s="3" t="s">
        <v>41</v>
      </c>
      <c r="D19" s="3" t="s">
        <v>42</v>
      </c>
      <c r="E19" t="str">
        <f t="shared" si="0"/>
        <v>Дизель начинает работать, но при отключении пусковых контакторов останавливается</v>
      </c>
      <c r="F19" t="s">
        <v>140</v>
      </c>
      <c r="G19" t="str">
        <f t="shared" si="1"/>
        <v>Недостаточное давление масла в системе смазки дизеля</v>
      </c>
      <c r="H19" t="str">
        <f t="shared" si="2"/>
        <v>Дизель начинает работать, но при отключении пусковых контакторов останавливается Недостаточное давление масла в системе смазки дизеля</v>
      </c>
    </row>
    <row r="20" spans="2:8" ht="125.4" thickBot="1" x14ac:dyDescent="0.35">
      <c r="B20" s="7" t="s">
        <v>43</v>
      </c>
      <c r="C20" s="3" t="s">
        <v>44</v>
      </c>
      <c r="D20" s="3" t="s">
        <v>45</v>
      </c>
      <c r="E20" t="str">
        <f t="shared" si="0"/>
        <v>При работающем дизеле нет тока зарядки батареи</v>
      </c>
      <c r="F20" t="s">
        <v>140</v>
      </c>
      <c r="G20" t="str">
        <f t="shared" si="1"/>
        <v>Перегорел предохранитель ПР-1 "160 А"</v>
      </c>
      <c r="H20" t="str">
        <f t="shared" si="2"/>
        <v>При работающем дизеле нет тока зарядки батареи Перегорел предохранитель ПР-1 "160 А"</v>
      </c>
    </row>
    <row r="21" spans="2:8" ht="125.4" thickBot="1" x14ac:dyDescent="0.35">
      <c r="B21" s="9"/>
      <c r="C21" s="3" t="s">
        <v>46</v>
      </c>
      <c r="D21" s="3" t="s">
        <v>45</v>
      </c>
      <c r="E21" t="str">
        <f t="shared" si="0"/>
        <v>При работающем дизеле нет тока зарядки батареи</v>
      </c>
      <c r="F21" t="s">
        <v>140</v>
      </c>
      <c r="G21" t="str">
        <f t="shared" si="1"/>
        <v>Перегорел предохранитель ПР-2 "125 А"</v>
      </c>
      <c r="H21" t="str">
        <f t="shared" si="2"/>
        <v>При работающем дизеле нет тока зарядки батареи Перегорел предохранитель ПР-2 "125 А"</v>
      </c>
    </row>
    <row r="22" spans="2:8" ht="31.2" customHeight="1" thickBot="1" x14ac:dyDescent="0.35">
      <c r="B22" s="5"/>
      <c r="C22" s="5"/>
      <c r="D22" s="6"/>
      <c r="E22" t="str">
        <f t="shared" si="0"/>
        <v>При работающем дизеле нет тока зарядки батареи</v>
      </c>
      <c r="F22" t="s">
        <v>140</v>
      </c>
      <c r="G22" t="str">
        <f t="shared" si="1"/>
        <v>Перегорел предохранитель ПР-2 "125 А"</v>
      </c>
      <c r="H22" t="str">
        <f t="shared" si="2"/>
        <v>При работающем дизеле нет тока зарядки батареи Перегорел предохранитель ПР-2 "125 А"</v>
      </c>
    </row>
    <row r="23" spans="2:8" ht="218.4" customHeight="1" thickBot="1" x14ac:dyDescent="0.35">
      <c r="B23" s="10"/>
      <c r="C23" s="10"/>
      <c r="D23" s="11"/>
      <c r="E23" t="str">
        <f t="shared" si="0"/>
        <v>При работающем дизеле нет тока зарядки батареи</v>
      </c>
      <c r="F23" t="s">
        <v>140</v>
      </c>
      <c r="G23" t="str">
        <f t="shared" si="1"/>
        <v>Перегорел предохранитель ПР-2 "125 А"</v>
      </c>
      <c r="H23" t="str">
        <f t="shared" si="2"/>
        <v>При работающем дизеле нет тока зарядки батареи Перегорел предохранитель ПР-2 "125 А"</v>
      </c>
    </row>
    <row r="24" spans="2:8" ht="46.8" customHeight="1" thickBot="1" x14ac:dyDescent="0.35">
      <c r="B24" s="5"/>
      <c r="C24" s="5"/>
      <c r="D24" s="6"/>
      <c r="E24" t="str">
        <f t="shared" si="0"/>
        <v>При работающем дизеле нет тока зарядки батареи</v>
      </c>
      <c r="F24" t="s">
        <v>140</v>
      </c>
      <c r="G24" t="str">
        <f t="shared" si="1"/>
        <v>Перегорел предохранитель ПР-2 "125 А"</v>
      </c>
      <c r="H24" t="str">
        <f t="shared" si="2"/>
        <v>При работающем дизеле нет тока зарядки батареи Перегорел предохранитель ПР-2 "125 А"</v>
      </c>
    </row>
    <row r="25" spans="2:8" ht="109.8" thickBot="1" x14ac:dyDescent="0.35">
      <c r="B25" s="7" t="s">
        <v>47</v>
      </c>
      <c r="C25" s="3" t="s">
        <v>48</v>
      </c>
      <c r="D25" s="3" t="s">
        <v>49</v>
      </c>
      <c r="E25" t="str">
        <f t="shared" si="0"/>
        <v>Тепловоз приходит в движение, но по кА и кВ наблюдается обратная полярность.</v>
      </c>
      <c r="F25" t="s">
        <v>140</v>
      </c>
      <c r="G25" t="str">
        <f t="shared" si="1"/>
        <v>Отсутствие напряжения на зажимах СПВ</v>
      </c>
      <c r="H25" t="str">
        <f t="shared" si="2"/>
        <v>Тепловоз приходит в движение, но по кА и кВ наблюдается обратная полярность. Отсутствие напряжения на зажимах СПВ</v>
      </c>
    </row>
    <row r="26" spans="2:8" ht="297" thickBot="1" x14ac:dyDescent="0.35">
      <c r="B26" s="8"/>
      <c r="C26" s="3" t="s">
        <v>50</v>
      </c>
      <c r="D26" s="3" t="s">
        <v>51</v>
      </c>
      <c r="E26" t="str">
        <f t="shared" si="0"/>
        <v>Тепловоз приходит в движение, но по кА и кВ наблюдается обратная полярность.</v>
      </c>
      <c r="F26" t="s">
        <v>140</v>
      </c>
      <c r="G26" t="str">
        <f t="shared" si="1"/>
        <v>Обрыв цепи независимой обмотки возбуждения СПВ, обрыв ремней привода, зависание щёток, загрязнения колец.</v>
      </c>
      <c r="H26" t="str">
        <f t="shared" si="2"/>
        <v>Тепловоз приходит в движение, но по кА и кВ наблюдается обратная полярность. Обрыв цепи независимой обмотки возбуждения СПВ, обрыв ремней привода, зависание щёток, загрязнения колец.</v>
      </c>
    </row>
    <row r="27" spans="2:8" ht="141" thickBot="1" x14ac:dyDescent="0.35">
      <c r="B27" s="8"/>
      <c r="C27" s="3" t="s">
        <v>52</v>
      </c>
      <c r="D27" s="3" t="s">
        <v>51</v>
      </c>
      <c r="E27" t="str">
        <f t="shared" si="0"/>
        <v>Тепловоз приходит в движение, но по кА и кВ наблюдается обратная полярность.</v>
      </c>
      <c r="F27" t="s">
        <v>140</v>
      </c>
      <c r="G27" t="str">
        <f t="shared" si="1"/>
        <v>Неисправность в цепи АВ или выпрямительного блока В2</v>
      </c>
      <c r="H27" t="str">
        <f t="shared" si="2"/>
        <v>Тепловоз приходит в движение, но по кА и кВ наблюдается обратная полярность. Неисправность в цепи АВ или выпрямительного блока В2</v>
      </c>
    </row>
    <row r="28" spans="2:8" ht="94.2" thickBot="1" x14ac:dyDescent="0.35">
      <c r="B28" s="9"/>
      <c r="C28" s="3" t="s">
        <v>53</v>
      </c>
      <c r="D28" s="3" t="s">
        <v>51</v>
      </c>
      <c r="E28" t="str">
        <f t="shared" si="0"/>
        <v>Тепловоз приходит в движение, но по кА и кВ наблюдается обратная полярность.</v>
      </c>
      <c r="F28" t="s">
        <v>140</v>
      </c>
      <c r="G28" t="str">
        <f t="shared" si="1"/>
        <v>Неисправность СПВ</v>
      </c>
      <c r="H28" t="str">
        <f t="shared" si="2"/>
        <v>Тепловоз приходит в движение, но по кА и кВ наблюдается обратная полярность. Неисправность СПВ</v>
      </c>
    </row>
    <row r="29" spans="2:8" ht="159.6" thickBot="1" x14ac:dyDescent="0.35">
      <c r="B29" s="7" t="s">
        <v>54</v>
      </c>
      <c r="C29" s="3" t="s">
        <v>55</v>
      </c>
      <c r="D29" s="3" t="s">
        <v>56</v>
      </c>
      <c r="E29" t="str">
        <f t="shared" si="0"/>
        <v>В режиме тяги, при переводе контролера с 11 на 12 позицию происходит сброс нагрузки</v>
      </c>
      <c r="F29" t="s">
        <v>140</v>
      </c>
      <c r="G29" t="str">
        <f t="shared" si="1"/>
        <v>Низкое давление масла в системе дизеля менее 2,2 +/- 0,25 кгс/см2</v>
      </c>
      <c r="H29" t="str">
        <f t="shared" si="2"/>
        <v>В режиме тяги, при переводе контролера с 11 на 12 позицию происходит сброс нагрузки Низкое давление масла в системе дизеля менее 2,2 +/- 0,25 кгс/см2</v>
      </c>
    </row>
    <row r="30" spans="2:8" ht="141" thickBot="1" x14ac:dyDescent="0.35">
      <c r="B30" s="9"/>
      <c r="C30" s="3" t="s">
        <v>57</v>
      </c>
      <c r="D30" s="3" t="s">
        <v>58</v>
      </c>
      <c r="E30" t="str">
        <f t="shared" si="0"/>
        <v>В режиме тяги, при переводе контролера с 11 на 12 позицию происходит сброс нагрузки</v>
      </c>
      <c r="F30" t="s">
        <v>140</v>
      </c>
      <c r="G30" t="str">
        <f t="shared" si="1"/>
        <v>Неисправность РДМ2.</v>
      </c>
      <c r="H30" t="str">
        <f t="shared" si="2"/>
        <v>В режиме тяги, при переводе контролера с 11 на 12 позицию происходит сброс нагрузки Неисправность РДМ2.</v>
      </c>
    </row>
    <row r="31" spans="2:8" ht="250.2" thickBot="1" x14ac:dyDescent="0.35">
      <c r="B31" s="3" t="s">
        <v>59</v>
      </c>
      <c r="C31" s="3" t="s">
        <v>60</v>
      </c>
      <c r="D31" s="3" t="s">
        <v>61</v>
      </c>
      <c r="E31" t="str">
        <f t="shared" si="0"/>
        <v>Сброс нагрузки с 1 - ой позиции.</v>
      </c>
      <c r="F31" t="s">
        <v>140</v>
      </c>
      <c r="G31" t="str">
        <f t="shared" si="1"/>
        <v>Перегрев воды охлаждения дизеля или масла.</v>
      </c>
      <c r="H31" t="str">
        <f t="shared" si="2"/>
        <v>Сброс нагрузки с 1 - ой позиции. Перегрев воды охлаждения дизеля или масла.</v>
      </c>
    </row>
    <row r="32" spans="2:8" ht="409.6" thickBot="1" x14ac:dyDescent="0.35">
      <c r="B32" s="3" t="s">
        <v>62</v>
      </c>
      <c r="C32" s="3" t="s">
        <v>63</v>
      </c>
      <c r="D32" s="3" t="s">
        <v>64</v>
      </c>
      <c r="E32" t="str">
        <f t="shared" si="0"/>
        <v>Снимается нагрузка, но дополнительно включается сигнальная лампа "Реле заземления".</v>
      </c>
      <c r="F32" t="s">
        <v>140</v>
      </c>
      <c r="G32" t="str">
        <f t="shared" si="1"/>
        <v>Сработало реле заземления. В силовой цепи - пробой на корпус или частичное разрушение изоляции.</v>
      </c>
      <c r="H32" t="str">
        <f t="shared" si="2"/>
        <v>Снимается нагрузка, но дополнительно включается сигнальная лампа "Реле заземления". Сработало реле заземления. В силовой цепи - пробой на корпус или частичное разрушение изоляции.</v>
      </c>
    </row>
    <row r="33" spans="2:8" ht="125.4" thickBot="1" x14ac:dyDescent="0.35">
      <c r="B33" s="7" t="s">
        <v>65</v>
      </c>
      <c r="C33" s="3" t="s">
        <v>66</v>
      </c>
      <c r="D33" s="3" t="s">
        <v>67</v>
      </c>
      <c r="E33" t="str">
        <f t="shared" si="0"/>
        <v>Дизель идет вразнос (резко увеличивается частота вращения коленчатого вала).</v>
      </c>
      <c r="F33" t="s">
        <v>140</v>
      </c>
      <c r="G33" t="str">
        <f t="shared" si="1"/>
        <v>Нарушен привод объединённого регулятора дизеля.</v>
      </c>
      <c r="H33" t="str">
        <f t="shared" si="2"/>
        <v>Дизель идет вразнос (резко увеличивается частота вращения коленчатого вала). Нарушен привод объединённого регулятора дизеля.</v>
      </c>
    </row>
    <row r="34" spans="2:8" ht="125.4" thickBot="1" x14ac:dyDescent="0.35">
      <c r="B34" s="9"/>
      <c r="C34" s="3" t="s">
        <v>68</v>
      </c>
      <c r="D34" s="3" t="s">
        <v>69</v>
      </c>
      <c r="E34" t="str">
        <f t="shared" si="0"/>
        <v>Дизель идет вразнос (резко увеличивается частота вращения коленчатого вала).</v>
      </c>
      <c r="F34" t="s">
        <v>140</v>
      </c>
      <c r="G34" t="str">
        <f t="shared" si="1"/>
        <v>Заклинивание насосов блока топливных насосов.</v>
      </c>
      <c r="H34" t="str">
        <f t="shared" si="2"/>
        <v>Дизель идет вразнос (резко увеличивается частота вращения коленчатого вала). Заклинивание насосов блока топливных насосов.</v>
      </c>
    </row>
    <row r="35" spans="2:8" ht="250.2" thickBot="1" x14ac:dyDescent="0.35">
      <c r="B35" s="7" t="s">
        <v>70</v>
      </c>
      <c r="C35" s="3" t="s">
        <v>71</v>
      </c>
      <c r="D35" s="3" t="s">
        <v>72</v>
      </c>
      <c r="E35" t="str">
        <f t="shared" ref="E35:E67" si="3">IF(B35=0,E34,B35)</f>
        <v>Низкое давление масла в системе смазки.</v>
      </c>
      <c r="F35" t="s">
        <v>140</v>
      </c>
      <c r="G35" t="str">
        <f t="shared" si="1"/>
        <v>Пониженная вязкость масла вследствие его перегрева.</v>
      </c>
      <c r="H35" t="str">
        <f t="shared" si="2"/>
        <v>Низкое давление масла в системе смазки. Пониженная вязкость масла вследствие его перегрева.</v>
      </c>
    </row>
    <row r="36" spans="2:8" ht="265.8" thickBot="1" x14ac:dyDescent="0.35">
      <c r="B36" s="8"/>
      <c r="C36" s="3" t="s">
        <v>73</v>
      </c>
      <c r="D36" s="3" t="s">
        <v>74</v>
      </c>
      <c r="E36" t="str">
        <f t="shared" si="3"/>
        <v>Низкое давление масла в системе смазки.</v>
      </c>
      <c r="F36" t="s">
        <v>140</v>
      </c>
      <c r="G36" t="str">
        <f t="shared" ref="G36:G67" si="4">IF(C36=0,G35,C36)</f>
        <v>Пониженная вязкость масла в следствии попадания топлива.</v>
      </c>
      <c r="H36" t="str">
        <f t="shared" si="2"/>
        <v>Низкое давление масла в системе смазки. Пониженная вязкость масла в следствии попадания топлива.</v>
      </c>
    </row>
    <row r="37" spans="2:8" ht="187.8" thickBot="1" x14ac:dyDescent="0.35">
      <c r="B37" s="8"/>
      <c r="C37" s="3" t="s">
        <v>75</v>
      </c>
      <c r="D37" s="3" t="s">
        <v>76</v>
      </c>
      <c r="E37" t="str">
        <f t="shared" si="3"/>
        <v>Низкое давление масла в системе смазки.</v>
      </c>
      <c r="F37" t="s">
        <v>140</v>
      </c>
      <c r="G37" t="str">
        <f t="shared" si="4"/>
        <v>Пропуск масла по соединениям нагнетательного трубопровода.</v>
      </c>
      <c r="H37" t="str">
        <f t="shared" si="2"/>
        <v>Низкое давление масла в системе смазки. Пропуск масла по соединениям нагнетательного трубопровода.</v>
      </c>
    </row>
    <row r="38" spans="2:8" ht="172.2" thickBot="1" x14ac:dyDescent="0.35">
      <c r="B38" s="9"/>
      <c r="C38" s="3" t="s">
        <v>77</v>
      </c>
      <c r="D38" s="3" t="s">
        <v>78</v>
      </c>
      <c r="E38" t="str">
        <f t="shared" si="3"/>
        <v>Низкое давление масла в системе смазки.</v>
      </c>
      <c r="F38" t="s">
        <v>140</v>
      </c>
      <c r="G38" t="str">
        <f t="shared" si="4"/>
        <v>Недостаточное количество масла в картере дизеля.</v>
      </c>
      <c r="H38" t="str">
        <f t="shared" si="2"/>
        <v>Низкое давление масла в системе смазки. Недостаточное количество масла в картере дизеля.</v>
      </c>
    </row>
    <row r="39" spans="2:8" ht="409.6" thickBot="1" x14ac:dyDescent="0.35">
      <c r="B39" s="3" t="s">
        <v>79</v>
      </c>
      <c r="C39" s="3" t="s">
        <v>80</v>
      </c>
      <c r="D39" s="3" t="s">
        <v>81</v>
      </c>
      <c r="E39" t="str">
        <f t="shared" si="3"/>
        <v>Снижение уровня воды в расширительном баке.</v>
      </c>
      <c r="F39" t="s">
        <v>140</v>
      </c>
      <c r="G39" t="str">
        <f t="shared" si="4"/>
        <v>Утечка воды из системы.</v>
      </c>
      <c r="H39" t="str">
        <f t="shared" si="2"/>
        <v>Снижение уровня воды в расширительном баке. Утечка воды из системы.</v>
      </c>
    </row>
    <row r="40" spans="2:8" ht="203.4" thickBot="1" x14ac:dyDescent="0.35">
      <c r="B40" s="3" t="s">
        <v>82</v>
      </c>
      <c r="C40" s="3" t="s">
        <v>83</v>
      </c>
      <c r="D40" s="3" t="s">
        <v>84</v>
      </c>
      <c r="E40" t="str">
        <f t="shared" si="3"/>
        <v>Появление давления в картере (показания дифманометра, дымление из заливной горловины, повышенная течь масла по местам соединений и люкам).</v>
      </c>
      <c r="F40" t="s">
        <v>140</v>
      </c>
      <c r="G40" t="str">
        <f t="shared" si="4"/>
        <v>Неисправен поршень (имеется трещина или прогар).</v>
      </c>
      <c r="H40" t="str">
        <f t="shared" si="2"/>
        <v>Появление давления в картере (показания дифманометра, дымление из заливной горловины, повышенная течь масла по местам соединений и люкам). Неисправен поршень (имеется трещина или прогар).</v>
      </c>
    </row>
    <row r="41" spans="2:8" ht="219" thickBot="1" x14ac:dyDescent="0.35">
      <c r="B41" s="3" t="s">
        <v>85</v>
      </c>
      <c r="C41" s="3" t="s">
        <v>86</v>
      </c>
      <c r="D41" s="3" t="s">
        <v>87</v>
      </c>
      <c r="E41" t="str">
        <f t="shared" si="3"/>
        <v>Стук, внезапно возникающий при работе дизеля.</v>
      </c>
      <c r="F41" t="s">
        <v>140</v>
      </c>
      <c r="G41" t="str">
        <f t="shared" si="4"/>
        <v>Неисправность шатунно-поршневой группы.</v>
      </c>
      <c r="H41" t="str">
        <f t="shared" si="2"/>
        <v>Стук, внезапно возникающий при работе дизеля. Неисправность шатунно-поршневой группы.</v>
      </c>
    </row>
    <row r="42" spans="2:8" ht="141" thickBot="1" x14ac:dyDescent="0.35">
      <c r="B42" s="3" t="s">
        <v>88</v>
      </c>
      <c r="C42" s="3" t="s">
        <v>89</v>
      </c>
      <c r="D42" s="3" t="s">
        <v>90</v>
      </c>
      <c r="E42" t="str">
        <f t="shared" si="3"/>
        <v>Дизель работает неустойчиво, наблюдается резкое колебание частоты вращения (по тахометру).</v>
      </c>
      <c r="F42" t="s">
        <v>140</v>
      </c>
      <c r="G42" t="str">
        <f t="shared" si="4"/>
        <v>Неисправен регулятор частоты вращения.</v>
      </c>
      <c r="H42" t="str">
        <f t="shared" si="2"/>
        <v>Дизель работает неустойчиво, наблюдается резкое колебание частоты вращения (по тахометру). Неисправен регулятор частоты вращения.</v>
      </c>
    </row>
    <row r="43" spans="2:8" ht="141" thickBot="1" x14ac:dyDescent="0.35">
      <c r="B43" s="3" t="s">
        <v>91</v>
      </c>
      <c r="C43" s="3" t="s">
        <v>92</v>
      </c>
      <c r="D43" s="3" t="s">
        <v>93</v>
      </c>
      <c r="E43" t="str">
        <f t="shared" si="3"/>
        <v>При повышении температуры воды и масла вентилятор холодильника не увеличивает частоту вращения.</v>
      </c>
      <c r="F43" t="s">
        <v>140</v>
      </c>
      <c r="G43" t="str">
        <f t="shared" si="4"/>
        <v>Неисправны датчики ДТПМ.</v>
      </c>
      <c r="H43" t="str">
        <f t="shared" si="2"/>
        <v>При повышении температуры воды и масла вентилятор холодильника не увеличивает частоту вращения. Неисправны датчики ДТПМ.</v>
      </c>
    </row>
    <row r="44" spans="2:8" ht="233.4" customHeight="1" x14ac:dyDescent="0.3">
      <c r="B44" s="7" t="s">
        <v>94</v>
      </c>
      <c r="C44" s="7" t="s">
        <v>95</v>
      </c>
      <c r="D44" s="2" t="s">
        <v>93</v>
      </c>
      <c r="E44" t="str">
        <f t="shared" si="3"/>
        <v>При повышении температуры воды и масла частота вращения вала вентилятора холодильника увеличивается, жалюзи не открываются.</v>
      </c>
      <c r="F44" t="s">
        <v>140</v>
      </c>
      <c r="G44" t="str">
        <f t="shared" si="4"/>
        <v>Не включается микропереключатель.</v>
      </c>
      <c r="H44" t="str">
        <f t="shared" si="2"/>
        <v>При повышении температуры воды и масла частота вращения вала вентилятора холодильника увеличивается, жалюзи не открываются. Не включается микропереключатель.</v>
      </c>
    </row>
    <row r="45" spans="2:8" ht="78.599999999999994" thickBot="1" x14ac:dyDescent="0.35">
      <c r="B45" s="9"/>
      <c r="C45" s="9"/>
      <c r="D45" s="3" t="s">
        <v>96</v>
      </c>
      <c r="E45" t="str">
        <f t="shared" si="3"/>
        <v>При повышении температуры воды и масла частота вращения вала вентилятора холодильника увеличивается, жалюзи не открываются.</v>
      </c>
      <c r="F45" t="s">
        <v>140</v>
      </c>
      <c r="G45" t="str">
        <f t="shared" si="4"/>
        <v>Не включается микропереключатель.</v>
      </c>
      <c r="H45" t="str">
        <f t="shared" si="2"/>
        <v>При повышении температуры воды и масла частота вращения вала вентилятора холодильника увеличивается, жалюзи не открываются. Не включается микропереключатель.</v>
      </c>
    </row>
    <row r="46" spans="2:8" ht="171" customHeight="1" thickBot="1" x14ac:dyDescent="0.35">
      <c r="B46" s="7" t="s">
        <v>97</v>
      </c>
      <c r="C46" s="3" t="s">
        <v>98</v>
      </c>
      <c r="D46" s="3" t="s">
        <v>99</v>
      </c>
      <c r="E46" t="str">
        <f t="shared" si="3"/>
        <v>При наборе позиций обороты дизеля увеличиваются, включается только РУ4, реверсор не разворачивается в нужном направлении</v>
      </c>
      <c r="F46" t="s">
        <v>140</v>
      </c>
      <c r="G46" t="str">
        <f t="shared" si="4"/>
        <v>Не включен ЭПК-150, нет контакта блокировки контакта.</v>
      </c>
      <c r="H46" t="str">
        <f t="shared" si="2"/>
        <v>При наборе позиций обороты дизеля увеличиваются, включается только РУ4, реверсор не разворачивается в нужном направлении Не включен ЭПК-150, нет контакта блокировки контакта.</v>
      </c>
    </row>
    <row r="47" spans="2:8" ht="125.4" thickBot="1" x14ac:dyDescent="0.35">
      <c r="B47" s="9"/>
      <c r="C47" s="3" t="s">
        <v>100</v>
      </c>
      <c r="D47" s="3" t="s">
        <v>101</v>
      </c>
      <c r="E47" t="str">
        <f t="shared" si="3"/>
        <v>При наборе позиций обороты дизеля увеличиваются, включается только РУ4, реверсор не разворачивается в нужном направлении</v>
      </c>
      <c r="F47" t="s">
        <v>140</v>
      </c>
      <c r="G47" t="str">
        <f t="shared" si="4"/>
        <v>Неисправна (сгорела) катушка вентиля реверсора.</v>
      </c>
      <c r="H47" t="str">
        <f t="shared" si="2"/>
        <v>При наборе позиций обороты дизеля увеличиваются, включается только РУ4, реверсор не разворачивается в нужном направлении Неисправна (сгорела) катушка вентиля реверсора.</v>
      </c>
    </row>
    <row r="48" spans="2:8" ht="46.8" customHeight="1" thickBot="1" x14ac:dyDescent="0.35">
      <c r="B48" s="5"/>
      <c r="C48" s="5"/>
      <c r="D48" s="6"/>
      <c r="E48" t="str">
        <f t="shared" si="3"/>
        <v>При наборе позиций обороты дизеля увеличиваются, включается только РУ4, реверсор не разворачивается в нужном направлении</v>
      </c>
      <c r="F48" t="s">
        <v>140</v>
      </c>
      <c r="G48" t="str">
        <f t="shared" si="4"/>
        <v>Неисправна (сгорела) катушка вентиля реверсора.</v>
      </c>
      <c r="H48" t="str">
        <f t="shared" si="2"/>
        <v>При наборе позиций обороты дизеля увеличиваются, включается только РУ4, реверсор не разворачивается в нужном направлении Неисправна (сгорела) катушка вентиля реверсора.</v>
      </c>
    </row>
    <row r="49" spans="2:8" ht="141" thickBot="1" x14ac:dyDescent="0.35">
      <c r="B49" s="7" t="s">
        <v>102</v>
      </c>
      <c r="C49" s="3" t="s">
        <v>103</v>
      </c>
      <c r="D49" s="3" t="s">
        <v>104</v>
      </c>
      <c r="E49" t="str">
        <f t="shared" si="3"/>
        <v>КТН не включаются</v>
      </c>
      <c r="F49" t="s">
        <v>140</v>
      </c>
      <c r="G49" t="str">
        <f t="shared" si="4"/>
        <v>Нарушен контакт автомата "ТН" пульта или его выбивает</v>
      </c>
      <c r="H49" t="str">
        <f t="shared" si="2"/>
        <v>КТН не включаются Нарушен контакт автомата "ТН" пульта или его выбивает</v>
      </c>
    </row>
    <row r="50" spans="2:8" ht="219" thickBot="1" x14ac:dyDescent="0.35">
      <c r="B50" s="9"/>
      <c r="C50" s="3" t="s">
        <v>105</v>
      </c>
      <c r="D50" s="3" t="s">
        <v>106</v>
      </c>
      <c r="E50" t="str">
        <f t="shared" si="3"/>
        <v>КТН не включаются</v>
      </c>
      <c r="F50" t="s">
        <v>140</v>
      </c>
      <c r="G50" t="str">
        <f t="shared" si="4"/>
        <v>Сработало РУ-7</v>
      </c>
      <c r="H50" t="str">
        <f t="shared" si="2"/>
        <v>КТН не включаются Сработало РУ-7</v>
      </c>
    </row>
    <row r="51" spans="2:8" ht="203.4" thickBot="1" x14ac:dyDescent="0.35">
      <c r="B51" s="7" t="s">
        <v>107</v>
      </c>
      <c r="C51" s="3" t="s">
        <v>108</v>
      </c>
      <c r="D51" s="3" t="s">
        <v>109</v>
      </c>
      <c r="E51" t="str">
        <f t="shared" si="3"/>
        <v>КТН включается</v>
      </c>
      <c r="F51" t="s">
        <v>140</v>
      </c>
      <c r="G51" t="str">
        <f t="shared" si="4"/>
        <v>Нарушен контакт между проводами 227 и 249 автомата "ТН" на ВВК или его выбивает</v>
      </c>
      <c r="H51" t="str">
        <f t="shared" si="2"/>
        <v>КТН включается Нарушен контакт между проводами 227 и 249 автомата "ТН" на ВВК или его выбивает</v>
      </c>
    </row>
    <row r="52" spans="2:8" ht="187.8" thickBot="1" x14ac:dyDescent="0.35">
      <c r="B52" s="9"/>
      <c r="C52" s="3" t="s">
        <v>110</v>
      </c>
      <c r="D52" s="3" t="s">
        <v>111</v>
      </c>
      <c r="E52" t="str">
        <f t="shared" si="3"/>
        <v>КТН включается</v>
      </c>
      <c r="F52" t="s">
        <v>140</v>
      </c>
      <c r="G52" t="str">
        <f t="shared" si="4"/>
        <v>Вышел из строя электродвигатель топливного насоса.</v>
      </c>
      <c r="H52" t="str">
        <f t="shared" si="2"/>
        <v>КТН включается Вышел из строя электродвигатель топливного насоса.</v>
      </c>
    </row>
    <row r="53" spans="2:8" ht="141" thickBot="1" x14ac:dyDescent="0.35">
      <c r="B53" s="7" t="s">
        <v>112</v>
      </c>
      <c r="C53" s="3" t="s">
        <v>113</v>
      </c>
      <c r="D53" s="3" t="s">
        <v>114</v>
      </c>
      <c r="E53" t="str">
        <f t="shared" si="3"/>
        <v>При включении тумблера "ТН-1" топливоподкачивающий насос не работает.</v>
      </c>
      <c r="F53" t="s">
        <v>140</v>
      </c>
      <c r="G53" t="str">
        <f t="shared" si="4"/>
        <v>Включено РУ-7</v>
      </c>
      <c r="H53" t="str">
        <f t="shared" si="2"/>
        <v>При включении тумблера "ТН-1" топливоподкачивающий насос не работает. Включено РУ-7</v>
      </c>
    </row>
    <row r="54" spans="2:8" ht="109.8" thickBot="1" x14ac:dyDescent="0.35">
      <c r="B54" s="8"/>
      <c r="C54" s="3" t="s">
        <v>115</v>
      </c>
      <c r="D54" s="3" t="s">
        <v>116</v>
      </c>
      <c r="E54" t="str">
        <f t="shared" si="3"/>
        <v>При включении тумблера "ТН-1" топливоподкачивающий насос не работает.</v>
      </c>
      <c r="F54" t="s">
        <v>140</v>
      </c>
      <c r="G54" t="str">
        <f t="shared" si="4"/>
        <v>Неисправен блок пожарной сигнализации</v>
      </c>
      <c r="H54" t="str">
        <f t="shared" si="2"/>
        <v>При включении тумблера "ТН-1" топливоподкачивающий насос не работает. Неисправен блок пожарной сигнализации</v>
      </c>
    </row>
    <row r="55" spans="2:8" ht="156.6" thickBot="1" x14ac:dyDescent="0.35">
      <c r="B55" s="8"/>
      <c r="C55" s="3" t="s">
        <v>117</v>
      </c>
      <c r="D55" s="3" t="s">
        <v>118</v>
      </c>
      <c r="E55" t="str">
        <f t="shared" si="3"/>
        <v>При включении тумблера "ТН-1" топливоподкачивающий насос не работает.</v>
      </c>
      <c r="F55" t="s">
        <v>140</v>
      </c>
      <c r="G55" t="str">
        <f t="shared" si="4"/>
        <v>Вышел из строя тумблер "ТН"</v>
      </c>
      <c r="H55" t="str">
        <f t="shared" si="2"/>
        <v>При включении тумблера "ТН-1" топливоподкачивающий насос не работает. Вышел из строя тумблер "ТН"</v>
      </c>
    </row>
    <row r="56" spans="2:8" ht="109.8" thickBot="1" x14ac:dyDescent="0.35">
      <c r="B56" s="9"/>
      <c r="C56" s="3" t="s">
        <v>119</v>
      </c>
      <c r="D56" s="3" t="s">
        <v>120</v>
      </c>
      <c r="E56" t="str">
        <f t="shared" si="3"/>
        <v>При включении тумблера "ТН-1" топливоподкачивающий насос не работает.</v>
      </c>
      <c r="F56" t="s">
        <v>140</v>
      </c>
      <c r="G56" t="str">
        <f t="shared" si="4"/>
        <v>Выбило или не включен автомат "дизель".</v>
      </c>
      <c r="H56" t="str">
        <f t="shared" si="2"/>
        <v>При включении тумблера "ТН-1" топливоподкачивающий насос не работает. Выбило или не включен автомат "дизель".</v>
      </c>
    </row>
    <row r="57" spans="2:8" ht="409.6" thickBot="1" x14ac:dyDescent="0.35">
      <c r="B57" s="3" t="s">
        <v>121</v>
      </c>
      <c r="C57" s="3" t="s">
        <v>122</v>
      </c>
      <c r="D57" s="3" t="s">
        <v>123</v>
      </c>
      <c r="E57" t="str">
        <f t="shared" si="3"/>
        <v>Стрелки манометров давления топлива на щите приборов в дизельном помещении вибрируют.</v>
      </c>
      <c r="F57" t="s">
        <v>140</v>
      </c>
      <c r="G57" t="str">
        <f t="shared" si="4"/>
        <v>Попадание воздуха в топливную систему дизеля.</v>
      </c>
      <c r="H57" t="str">
        <f t="shared" si="2"/>
        <v>Стрелки манометров давления топлива на щите приборов в дизельном помещении вибрируют. Попадание воздуха в топливную систему дизеля.</v>
      </c>
    </row>
    <row r="58" spans="2:8" ht="31.2" customHeight="1" thickBot="1" x14ac:dyDescent="0.35">
      <c r="B58" s="5"/>
      <c r="C58" s="5"/>
      <c r="D58" s="6"/>
      <c r="E58" t="str">
        <f t="shared" si="3"/>
        <v>Стрелки манометров давления топлива на щите приборов в дизельном помещении вибрируют.</v>
      </c>
      <c r="F58" t="s">
        <v>140</v>
      </c>
      <c r="G58" t="str">
        <f t="shared" si="4"/>
        <v>Попадание воздуха в топливную систему дизеля.</v>
      </c>
      <c r="H58" t="str">
        <f t="shared" si="2"/>
        <v>Стрелки манометров давления топлива на щите приборов в дизельном помещении вибрируют. Попадание воздуха в топливную систему дизеля.</v>
      </c>
    </row>
    <row r="59" spans="2:8" ht="141" thickBot="1" x14ac:dyDescent="0.35">
      <c r="B59" s="3" t="s">
        <v>124</v>
      </c>
      <c r="C59" s="3" t="s">
        <v>125</v>
      </c>
      <c r="D59" s="3" t="s">
        <v>126</v>
      </c>
      <c r="E59" t="str">
        <f t="shared" si="3"/>
        <v>После запуска дизеля отсутствует зарядка АБ (стрелка амперметра на пульте стоит на нулевом давлении)</v>
      </c>
      <c r="F59" t="s">
        <v>140</v>
      </c>
      <c r="G59" t="str">
        <f t="shared" si="4"/>
        <v>Перегорел предохранитель АБ на 125А</v>
      </c>
      <c r="H59" t="str">
        <f t="shared" si="2"/>
        <v>После запуска дизеля отсутствует зарядка АБ (стрелка амперметра на пульте стоит на нулевом давлении) Перегорел предохранитель АБ на 125А</v>
      </c>
    </row>
    <row r="60" spans="2:8" ht="109.8" thickBot="1" x14ac:dyDescent="0.35">
      <c r="B60" s="7" t="s">
        <v>127</v>
      </c>
      <c r="C60" s="3" t="s">
        <v>128</v>
      </c>
      <c r="D60" s="3" t="s">
        <v>126</v>
      </c>
      <c r="E60" t="str">
        <f t="shared" si="3"/>
        <v>После запуска дизеля разряд АБ</v>
      </c>
      <c r="F60" t="s">
        <v>140</v>
      </c>
      <c r="G60" t="str">
        <f t="shared" si="4"/>
        <v>Перегорел предохранитель на 160 А</v>
      </c>
      <c r="H60" t="str">
        <f t="shared" si="2"/>
        <v>После запуска дизеля разряд АБ Перегорел предохранитель на 160 А</v>
      </c>
    </row>
    <row r="61" spans="2:8" ht="219" thickBot="1" x14ac:dyDescent="0.35">
      <c r="B61" s="8"/>
      <c r="C61" s="3" t="s">
        <v>129</v>
      </c>
      <c r="D61" s="3" t="s">
        <v>130</v>
      </c>
      <c r="E61" t="str">
        <f t="shared" si="3"/>
        <v>После запуска дизеля разряд АБ</v>
      </c>
      <c r="F61" t="s">
        <v>140</v>
      </c>
      <c r="G61" t="str">
        <f t="shared" si="4"/>
        <v>Неисправен БРН по причинам, которые не могут быть устранены в пути следования</v>
      </c>
      <c r="H61" t="str">
        <f t="shared" si="2"/>
        <v>После запуска дизеля разряд АБ Неисправен БРН по причинам, которые не могут быть устранены в пути следования</v>
      </c>
    </row>
    <row r="62" spans="2:8" ht="409.6" x14ac:dyDescent="0.3">
      <c r="B62" s="8"/>
      <c r="C62" s="7" t="s">
        <v>131</v>
      </c>
      <c r="D62" s="2" t="s">
        <v>132</v>
      </c>
      <c r="E62" t="str">
        <f t="shared" si="3"/>
        <v>После запуска дизеля разряд АБ</v>
      </c>
      <c r="F62" t="s">
        <v>140</v>
      </c>
      <c r="G62" t="str">
        <f t="shared" si="4"/>
        <v>Неисправен ДЗБ</v>
      </c>
      <c r="H62" t="str">
        <f t="shared" si="2"/>
        <v>После запуска дизеля разряд АБ Неисправен ДЗБ</v>
      </c>
    </row>
    <row r="63" spans="2:8" ht="409.6" thickBot="1" x14ac:dyDescent="0.35">
      <c r="B63" s="9"/>
      <c r="C63" s="9"/>
      <c r="D63" s="3" t="s">
        <v>133</v>
      </c>
      <c r="E63" t="str">
        <f t="shared" si="3"/>
        <v>После запуска дизеля разряд АБ</v>
      </c>
      <c r="F63" t="s">
        <v>140</v>
      </c>
      <c r="G63" t="str">
        <f t="shared" si="4"/>
        <v>Неисправен ДЗБ</v>
      </c>
      <c r="H63" t="str">
        <f t="shared" si="2"/>
        <v>После запуска дизеля разряд АБ Неисправен ДЗБ</v>
      </c>
    </row>
    <row r="64" spans="2:8" ht="46.8" customHeight="1" thickBot="1" x14ac:dyDescent="0.35">
      <c r="B64" s="5"/>
      <c r="C64" s="5"/>
      <c r="D64" s="6"/>
      <c r="E64" t="str">
        <f t="shared" si="3"/>
        <v>После запуска дизеля разряд АБ</v>
      </c>
      <c r="F64" t="s">
        <v>140</v>
      </c>
      <c r="G64" t="str">
        <f t="shared" si="4"/>
        <v>Неисправен ДЗБ</v>
      </c>
      <c r="H64" t="str">
        <f t="shared" si="2"/>
        <v>После запуска дизеля разряд АБ Неисправен ДЗБ</v>
      </c>
    </row>
    <row r="65" spans="2:8" ht="172.2" thickBot="1" x14ac:dyDescent="0.35">
      <c r="B65" s="3" t="s">
        <v>134</v>
      </c>
      <c r="C65" s="3" t="s">
        <v>135</v>
      </c>
      <c r="D65" s="3" t="s">
        <v>136</v>
      </c>
      <c r="E65" t="str">
        <f t="shared" si="3"/>
        <v>Горит контрольная лампа на пульте обрыва "ТМ"</v>
      </c>
      <c r="F65" t="s">
        <v>140</v>
      </c>
      <c r="G65" t="str">
        <f t="shared" si="4"/>
        <v>Проверить целостность ТМ.</v>
      </c>
      <c r="H65" t="str">
        <f t="shared" si="2"/>
        <v>Горит контрольная лампа на пульте обрыва "ТМ" Проверить целостность ТМ.</v>
      </c>
    </row>
    <row r="66" spans="2:8" ht="16.2" thickBot="1" x14ac:dyDescent="0.35">
      <c r="B66" s="5"/>
      <c r="C66" s="5"/>
      <c r="D66" s="6"/>
      <c r="E66" t="str">
        <f t="shared" si="3"/>
        <v>Горит контрольная лампа на пульте обрыва "ТМ"</v>
      </c>
      <c r="F66" t="s">
        <v>140</v>
      </c>
      <c r="G66" t="str">
        <f t="shared" si="4"/>
        <v>Проверить целостность ТМ.</v>
      </c>
      <c r="H66" t="str">
        <f t="shared" si="2"/>
        <v>Горит контрольная лампа на пульте обрыва "ТМ" Проверить целостность ТМ.</v>
      </c>
    </row>
    <row r="67" spans="2:8" ht="109.8" thickBot="1" x14ac:dyDescent="0.35">
      <c r="B67" s="3" t="s">
        <v>137</v>
      </c>
      <c r="C67" s="3" t="s">
        <v>138</v>
      </c>
      <c r="D67" s="3" t="s">
        <v>139</v>
      </c>
      <c r="E67" t="str">
        <f t="shared" si="3"/>
        <v>Давление в ГР повышается выше нормального</v>
      </c>
      <c r="F67" t="s">
        <v>140</v>
      </c>
      <c r="G67" t="str">
        <f t="shared" si="4"/>
        <v>Неисправность 3РД</v>
      </c>
      <c r="H67" t="str">
        <f t="shared" si="2"/>
        <v>Давление в ГР повышается выше нормального Неисправность 3РД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2023-09-09T10:59:46Z</dcterms:modified>
</cp:coreProperties>
</file>