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09"/>
  <workbookPr defaultThemeVersion="166925"/>
  <mc:AlternateContent xmlns:mc="http://schemas.openxmlformats.org/markup-compatibility/2006">
    <mc:Choice Requires="x15">
      <x15ac:absPath xmlns:x15ac="http://schemas.microsoft.com/office/spreadsheetml/2010/11/ac" url="https://ituniversity.sharepoint.com/sites/MasterThesis635/Shared Documents/General/Experiments/"/>
    </mc:Choice>
  </mc:AlternateContent>
  <xr:revisionPtr revIDLastSave="0" documentId="8_{E9684C96-4D55-4302-B332-A9723DEBE8D0}" xr6:coauthVersionLast="47" xr6:coauthVersionMax="47" xr10:uidLastSave="{00000000-0000-0000-0000-000000000000}"/>
  <bookViews>
    <workbookView xWindow="-108" yWindow="-108" windowWidth="23256" windowHeight="12456" firstSheet="4" activeTab="4" xr2:uid="{00000000-000D-0000-FFFF-FFFF00000000}"/>
  </bookViews>
  <sheets>
    <sheet name="AI - Advertisement" sheetId="1" r:id="rId1"/>
    <sheet name="AI - Robots" sheetId="2" r:id="rId2"/>
    <sheet name="Advertisements - Without AI" sheetId="3" r:id="rId3"/>
    <sheet name="Robots - Without AI" sheetId="4" r:id="rId4"/>
    <sheet name="AllData" sheetId="5" r:id="rId5"/>
    <sheet name="Grading"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45" i="5" l="1"/>
  <c r="AD44" i="5"/>
  <c r="AD43" i="5"/>
  <c r="AD42" i="5"/>
  <c r="AD41" i="5"/>
  <c r="AD40" i="5"/>
  <c r="AD39" i="5"/>
  <c r="AD38" i="5"/>
  <c r="AD37" i="5"/>
  <c r="AD36" i="5"/>
  <c r="AD35" i="5"/>
  <c r="AD34" i="5"/>
  <c r="AD33" i="5"/>
  <c r="AD32" i="5"/>
  <c r="AD31" i="5"/>
  <c r="AD30" i="5"/>
  <c r="AD29" i="5"/>
  <c r="AD28" i="5"/>
  <c r="AD27" i="5"/>
  <c r="AD26" i="5"/>
  <c r="AD25" i="5"/>
  <c r="AD24" i="5"/>
  <c r="AD23" i="5"/>
  <c r="AD22" i="5"/>
  <c r="AD21" i="5"/>
  <c r="AD20" i="5"/>
  <c r="AD19" i="5"/>
  <c r="AD18" i="5"/>
  <c r="AD17" i="5"/>
  <c r="AD16" i="5"/>
  <c r="AD15" i="5"/>
  <c r="AD14" i="5"/>
  <c r="AD13" i="5"/>
  <c r="AD12" i="5"/>
  <c r="AD11" i="5"/>
  <c r="AD10" i="5"/>
  <c r="AD9" i="5"/>
  <c r="AD8" i="5"/>
  <c r="AD7" i="5"/>
  <c r="AD6" i="5"/>
  <c r="AD5" i="5"/>
  <c r="AD4" i="5"/>
  <c r="AD3" i="5"/>
  <c r="AD2" i="5"/>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3" i="6"/>
  <c r="M2" i="6"/>
</calcChain>
</file>

<file path=xl/sharedStrings.xml><?xml version="1.0" encoding="utf-8"?>
<sst xmlns="http://schemas.openxmlformats.org/spreadsheetml/2006/main" count="908" uniqueCount="294">
  <si>
    <t>Participant</t>
  </si>
  <si>
    <t>Philip</t>
  </si>
  <si>
    <t>Prompt Count</t>
  </si>
  <si>
    <t>User Prompt</t>
  </si>
  <si>
    <t>Passed Unit-Test</t>
  </si>
  <si>
    <t>Time per task</t>
  </si>
  <si>
    <t>Does program compile? Yes/no</t>
  </si>
  <si>
    <t>Compile</t>
  </si>
  <si>
    <t>Task 1</t>
  </si>
  <si>
    <t xml:space="preserve">implement this in Java: 
Task 1: 
Implement a class called Customer that has the fields: preferences of type Set&lt;String&gt; for customer preferences, advertisements of type List&lt;String&gt; for a list of advertisements received, and maxAdvs of type int for the maximum number of advertisements a customer can have. </t>
  </si>
  <si>
    <t>-</t>
  </si>
  <si>
    <t>Task 2</t>
  </si>
  <si>
    <t xml:space="preserve">given this class: 
public class Customer { 
    private Set&lt;String&gt; preferences; 
    private List&lt;String&gt; advertisements; 
    private int maxAdvs; 
} 
implement this task 
Task 2: 
Include a constructor to initialize preferences and maxAdvs with its two parameters, setting advertisements as an empty list. </t>
  </si>
  <si>
    <t>Task 3</t>
  </si>
  <si>
    <t xml:space="preserve">now this: 
Task 3: 
Implement a method called addAdvertisement(String adv) in the Customer Class which adds adv after the last item in advertisements list if the number of its items remains less than or equal to maxAdvs and returns true. Otherwise, it just returns false. </t>
  </si>
  <si>
    <t>Task 4</t>
  </si>
  <si>
    <t xml:space="preserve">and this task 
Task 4: 
Implement the a method readAdvertisements(int n) that prints per line the last n advertisements in the advertisements list, starting from the end of the list, and deletes them from the list. (note that it prints and deletes all advertisements if the size is less than or equal to n) </t>
  </si>
  <si>
    <t>Task 5</t>
  </si>
  <si>
    <t xml:space="preserve">please make this task too 
Task 5: 
Implement a class called AdvertisingPlatform that has the fields subscribers of type List&lt;Customer&gt; and forbiddenWords of type Set&lt;String&gt;. The constructor AdvertisingPlatform(Set&lt;String&gt; forbiddenWords) initializes the forbiddenWords field with the parameter of the constructor and initializes the subscribers as an empty list. </t>
  </si>
  <si>
    <t>Task 6</t>
  </si>
  <si>
    <t xml:space="preserve">solve this task 
Task 6: 
Implement a method called addCustomer(Customer cm) that adds the customer cm to the subscribers list if it is not already in the list and prints 'customer is added!'. Otherwise, it just prints 'customer already exists!'. </t>
  </si>
  <si>
    <t>Task 7</t>
  </si>
  <si>
    <t xml:space="preserve">now solve this task: 
Task 7: 
In class AdvertisingPlatform, implement a method called checkValidity(String adv) that checks the validity of advertisement adv by checking that the advertisement has at most 20 words and does not have any of the words in the forbidden words. If the advertisement is valid it returns true. Otherwise it returns false. (Again only consider exact matches.) </t>
  </si>
  <si>
    <t>Matej</t>
  </si>
  <si>
    <t>In Java, does ArrayList.remove() returns the object being removed? </t>
  </si>
  <si>
    <t>Will arrayList.contains(Object o) correctly assess, whether an object is inside an array list, even though the object does not have any comparison logic implemented? </t>
  </si>
  <si>
    <t>How can I convert a String into an array of words? </t>
  </si>
  <si>
    <t>Michaela</t>
  </si>
  <si>
    <t>106,4</t>
  </si>
  <si>
    <t>98,5</t>
  </si>
  <si>
    <t>114,8</t>
  </si>
  <si>
    <t>94,8</t>
  </si>
  <si>
    <t>54,9</t>
  </si>
  <si>
    <t>Jakob</t>
  </si>
  <si>
    <t xml:space="preserve">Implement the a method readAdvertisements(int n) that prints per line the last n advertisements in the advertisements list, starting from the end of the list, and deletes them from the list. (note that it prints and deletes all advertisements if the size is less than or equal to n)
public class Customer {
    Set&lt;String&gt; preferences;
    List&lt;String&gt; advertisments;
    int maxAdvs;
    public Customer(Set&lt;String&gt; preferences, int maxAdvs){
        this.preferences = preferences;
        this.maxAdvs = maxAdvs;
        advertisments = new ArrayList&lt;String&gt; ();
    }
</t>
  </si>
  <si>
    <t>Nikolaj</t>
  </si>
  <si>
    <t xml:space="preserve">In java: 
Implement a class called Customer that has the fields: preferences of type Set&lt;String&gt; for customer preferences, advertisements of type List&lt;String&gt; for a list of advertisements received, and maxAdvs of type int for the maximum number of advertisements a customer can have. </t>
  </si>
  <si>
    <t>79,2</t>
  </si>
  <si>
    <t xml:space="preserve">Implement a method called addAdvertisement(String adv) in the Customer Class which adds adv after the last item in advertisements list if the number of its items remains less than or equal to maxAdvs and returns true. Otherwise, it just returns false. </t>
  </si>
  <si>
    <t>79,3</t>
  </si>
  <si>
    <t xml:space="preserve">Implement the a method readAdvertisements(int n) that prints per line the last n advertisements in the advertisements list, starting from the end of the list, and deletes them from the list. (note that it prints and deletes all advertisements if the size is less than or equal to n) </t>
  </si>
  <si>
    <t>194,5</t>
  </si>
  <si>
    <t xml:space="preserve">Implement a class called AdvertisingPlatform that has the fields subscribers of type List&lt;Customer&gt; and forbiddenWords of type Set&lt;String&gt;. The constructor AdvertisingPlatform(Set&lt;String&gt; forbiddenWords) initializes the forbiddenWords field with the parameter of the constructor and initializes the subscribers as an empty list. 
Do not add any other methods than these. </t>
  </si>
  <si>
    <t>129,3</t>
  </si>
  <si>
    <t xml:space="preserve">Exclude getters and setters from this code. </t>
  </si>
  <si>
    <t>Implement a method called addCustomer(Customer cm) that adds the customer cm to the subscribers list if it is not already in the list and prints 'customer is added!'. Otherwise, it just prints 'customer already exists!'. </t>
  </si>
  <si>
    <t>106,6</t>
  </si>
  <si>
    <t xml:space="preserve">In class AdvertisingPlatform, implement a method called checkValidity(String adv) that checks the validity of advertisement adv by checking that the advertisement has at most 20 words and does not have any of the words in the forbidden words. If the advertisement is valid it returns true. Otherwise it returns false. (Again only consider exact matches.) </t>
  </si>
  <si>
    <t>746,8</t>
  </si>
  <si>
    <t xml:space="preserve">Diverse </t>
  </si>
  <si>
    <t xml:space="preserve">give me a sentence of 21 words, one of which is foo </t>
  </si>
  <si>
    <t xml:space="preserve">Remove all punctuation </t>
  </si>
  <si>
    <t>Andreas</t>
  </si>
  <si>
    <t>69,4</t>
  </si>
  <si>
    <t>28,4</t>
  </si>
  <si>
    <t>51,8</t>
  </si>
  <si>
    <t xml:space="preserve">i have this code: public class Robot { 
    private int batteryLevel; 
    private int maxLevel; 
    private int chargingRate; 
    public Robot(int batteryLevel, int maxLevel, int chargingRate) { 
        this.batteryLevel = batteryLevel; 
        this.maxLevel = maxLevel; 
        this.chargingRate = chargingRate; 
    } 
    public int getMaxLevel() { 
        return maxLevel; 
    } 
    public boolean performTask(int requiredEnergy) { 
        if (requiredEnergy &lt;= batteryLevel) { 
            batteryLevel = batteryLevel - requiredEnergy; 
            return true; 
        } 
        return false; 
    } 
} 
Is this task implemented correctly? Task 4: In class Robot, implement a method performTask(int requiredEnergy) that checks whether the required energy to perform a task is less than or equal to the batteryLevel. If it is, then it reduces the batteryLevel by the required energy and returns true. Otherwise it returns false. </t>
  </si>
  <si>
    <t>215,4</t>
  </si>
  <si>
    <t xml:space="preserve">can you help me implementing this method for my class? Task 5: In class Robot, implement a method called timeToCharge() that returns a whole number representing the number of minutes that it takes to charge the battery to maximum capacity. </t>
  </si>
  <si>
    <t>86,3</t>
  </si>
  <si>
    <t>59,2</t>
  </si>
  <si>
    <t>109,7</t>
  </si>
  <si>
    <t>Task 8</t>
  </si>
  <si>
    <t xml:space="preserve"> have this new class: import java.util.HashMap; 
import java.util.Map; 
import java.util.Scanner; 
public class ServiceRobot extends Robot { 
    private Map&lt;String, Integer&gt; taskInfo; 
    public ServiceRobot(int batteryLevel, int maxLevel, int chargingRate) { 
        super(batteryLevel, maxLevel, chargingRate); 
        taskInfo = new HashMap&lt;&gt;(); 
    } 
    public void defineTask() { 
        Scanner scanner = new Scanner(null) 
    } 
} 
Can you help me implement this task?  </t>
  </si>
  <si>
    <t>134,1</t>
  </si>
  <si>
    <t xml:space="preserve">i want to implement this task specifically: Task 8: In class ServiceRobot,, implement a method defineTask(), that reads a task name and its required energy (included in two consecutive lines) from user input. If the required energy is negative or greater than the maximum battery capacity, it throws an IllegalArgumentException with message 'The value of required energy is not valid'. Otherwise, it adds the task name mapped to its required energy in tasksInfo map. 
Example of user input is: 
'Clean windows' 
'100' </t>
  </si>
  <si>
    <t>Task 9</t>
  </si>
  <si>
    <t>Can you help me implementing this also ?Task 9: In class ServiceRobot,, implement a method charge() that prints 'Time to charge is &lt;x&gt; minutes' where &lt;x&gt; is the number of minutes it takes to charge the battery to the maximum capacity and sets the batteryLevel to maxLevel. </t>
  </si>
  <si>
    <t>379,2</t>
  </si>
  <si>
    <t>i am not able to access  batteryLevel in this class because it is defined in another class </t>
  </si>
  <si>
    <t xml:space="preserve">Why can i not do this? public void charge() { 
        int time = super.timeToCharge(); // Calls the parent's timeToCharge method 
        System.out.println("Time to charge is " + time + " minutes"); 
        super.batteryLevel = super.maxLevel; // Sets the battery level to maximum 
    } </t>
  </si>
  <si>
    <t>Yes</t>
  </si>
  <si>
    <t>133,4</t>
  </si>
  <si>
    <t>309,7</t>
  </si>
  <si>
    <t>369,1</t>
  </si>
  <si>
    <t>206,9</t>
  </si>
  <si>
    <t>266,8</t>
  </si>
  <si>
    <t>task 1</t>
  </si>
  <si>
    <t>task 2</t>
  </si>
  <si>
    <t>units</t>
  </si>
  <si>
    <t>unit</t>
  </si>
  <si>
    <t>adve</t>
  </si>
  <si>
    <t>r</t>
  </si>
  <si>
    <t>philip</t>
  </si>
  <si>
    <t>robot</t>
  </si>
  <si>
    <t xml:space="preserve">matej </t>
  </si>
  <si>
    <t>advs</t>
  </si>
  <si>
    <t>Exam Set</t>
  </si>
  <si>
    <t>With AI</t>
  </si>
  <si>
    <t>What is your age?</t>
  </si>
  <si>
    <t>In what subject was your bachelor?</t>
  </si>
  <si>
    <t>How many years of developer experience do you have?</t>
  </si>
  <si>
    <t>How many years of experience do you have with Java?</t>
  </si>
  <si>
    <t>How many months is it since you coded in Java?</t>
  </si>
  <si>
    <t>How many years of experience do you have with Visual Studio Code?</t>
  </si>
  <si>
    <t>How much experience in years do you have in using an LLM(ChatGPT, CoPilot, Gemini)?</t>
  </si>
  <si>
    <t>Which operating system do you usually use</t>
  </si>
  <si>
    <t>Task 1_points</t>
  </si>
  <si>
    <t>Task 2_points</t>
  </si>
  <si>
    <t>Task 3_points</t>
  </si>
  <si>
    <t>Task 4_points</t>
  </si>
  <si>
    <t>Task 5_points</t>
  </si>
  <si>
    <t>Task 6_points</t>
  </si>
  <si>
    <t>Task 7_points</t>
  </si>
  <si>
    <t>Task 8_points</t>
  </si>
  <si>
    <t>Task 9_points</t>
  </si>
  <si>
    <t>Total Points</t>
  </si>
  <si>
    <t>Unit Test</t>
  </si>
  <si>
    <t>Advertisements</t>
  </si>
  <si>
    <t>107 1</t>
  </si>
  <si>
    <t>91 1</t>
  </si>
  <si>
    <t>69 1</t>
  </si>
  <si>
    <t>114 1</t>
  </si>
  <si>
    <t>146 1</t>
  </si>
  <si>
    <t>58 1</t>
  </si>
  <si>
    <t>96 1</t>
  </si>
  <si>
    <t>N/A</t>
  </si>
  <si>
    <t xml:space="preserve">Business Economics &amp; Information System </t>
  </si>
  <si>
    <t>1.5</t>
  </si>
  <si>
    <t>MacOS</t>
  </si>
  <si>
    <t>Robots</t>
  </si>
  <si>
    <t>No</t>
  </si>
  <si>
    <t>Mattej</t>
  </si>
  <si>
    <t>149 0</t>
  </si>
  <si>
    <t>138 0</t>
  </si>
  <si>
    <t>199 0</t>
  </si>
  <si>
    <t>404 2</t>
  </si>
  <si>
    <t>330 0</t>
  </si>
  <si>
    <t>338 0</t>
  </si>
  <si>
    <t>International sales and marketing</t>
  </si>
  <si>
    <t>0.5</t>
  </si>
  <si>
    <t>Windows</t>
  </si>
  <si>
    <t>Micheala</t>
  </si>
  <si>
    <t>106 1</t>
  </si>
  <si>
    <t>5 1</t>
  </si>
  <si>
    <t>98 1</t>
  </si>
  <si>
    <t>94 1</t>
  </si>
  <si>
    <t>54 1</t>
  </si>
  <si>
    <t xml:space="preserve">Innovation and Entrepreneurship </t>
  </si>
  <si>
    <t>108 1</t>
  </si>
  <si>
    <t>79 1</t>
  </si>
  <si>
    <t>194 1</t>
  </si>
  <si>
    <t>129 2</t>
  </si>
  <si>
    <t>106 3</t>
  </si>
  <si>
    <t>746 4</t>
  </si>
  <si>
    <t>Visual Design (Game and Interaction Design)</t>
  </si>
  <si>
    <t>113 1</t>
  </si>
  <si>
    <t>111 0</t>
  </si>
  <si>
    <t>124 0</t>
  </si>
  <si>
    <t>345 0</t>
  </si>
  <si>
    <t>142 0</t>
  </si>
  <si>
    <t>105 0</t>
  </si>
  <si>
    <t>269 0</t>
  </si>
  <si>
    <t>Communication &amp; IT</t>
  </si>
  <si>
    <t>Lasse</t>
  </si>
  <si>
    <t>20 1</t>
  </si>
  <si>
    <t>13 1</t>
  </si>
  <si>
    <t>29 1</t>
  </si>
  <si>
    <t>227 1</t>
  </si>
  <si>
    <t>47 1</t>
  </si>
  <si>
    <t>316 1</t>
  </si>
  <si>
    <t>Physiotherapy</t>
  </si>
  <si>
    <t>Julie</t>
  </si>
  <si>
    <t>136 1</t>
  </si>
  <si>
    <t>77 1</t>
  </si>
  <si>
    <t>159 1</t>
  </si>
  <si>
    <t>53 1</t>
  </si>
  <si>
    <t>99 1</t>
  </si>
  <si>
    <t>Global Business Informatics</t>
  </si>
  <si>
    <t>Emil</t>
  </si>
  <si>
    <t>224 3</t>
  </si>
  <si>
    <t>245 2</t>
  </si>
  <si>
    <t>311 2</t>
  </si>
  <si>
    <t>393 3</t>
  </si>
  <si>
    <t>189 1</t>
  </si>
  <si>
    <t>4 0</t>
  </si>
  <si>
    <t>587 3</t>
  </si>
  <si>
    <t>Literaturvidenskab</t>
  </si>
  <si>
    <t>2.5</t>
  </si>
  <si>
    <t>Oliver</t>
  </si>
  <si>
    <t>102 1</t>
  </si>
  <si>
    <t>51 1</t>
  </si>
  <si>
    <t>104 1</t>
  </si>
  <si>
    <t>111 1</t>
  </si>
  <si>
    <t>67 1</t>
  </si>
  <si>
    <t>Markus</t>
  </si>
  <si>
    <t>195 1</t>
  </si>
  <si>
    <t>249 1</t>
  </si>
  <si>
    <t>239 1</t>
  </si>
  <si>
    <t>191 1</t>
  </si>
  <si>
    <t>375 1</t>
  </si>
  <si>
    <t>139 1</t>
  </si>
  <si>
    <t>137 1</t>
  </si>
  <si>
    <t>Economy</t>
  </si>
  <si>
    <t>Mads</t>
  </si>
  <si>
    <t>110 1</t>
  </si>
  <si>
    <t>160 1</t>
  </si>
  <si>
    <t>339 1</t>
  </si>
  <si>
    <t>131 2</t>
  </si>
  <si>
    <t>122 1</t>
  </si>
  <si>
    <t>129 1</t>
  </si>
  <si>
    <t>197 1</t>
  </si>
  <si>
    <t>Modern India and South Asia Studies</t>
  </si>
  <si>
    <t>Sofie</t>
  </si>
  <si>
    <t>118 1</t>
  </si>
  <si>
    <t>127 1</t>
  </si>
  <si>
    <t>90 1</t>
  </si>
  <si>
    <t>68 1</t>
  </si>
  <si>
    <t>61 1</t>
  </si>
  <si>
    <t>Digital Design and Interactive Technologies</t>
  </si>
  <si>
    <t>Jonas</t>
  </si>
  <si>
    <t>Sound Design</t>
  </si>
  <si>
    <t>285 1</t>
  </si>
  <si>
    <t>83 0</t>
  </si>
  <si>
    <t>204 0</t>
  </si>
  <si>
    <t>315 1</t>
  </si>
  <si>
    <t>Bachelor of education</t>
  </si>
  <si>
    <t>69 0</t>
  </si>
  <si>
    <t>28 0</t>
  </si>
  <si>
    <t>51 0</t>
  </si>
  <si>
    <t>215 1</t>
  </si>
  <si>
    <t>861 1</t>
  </si>
  <si>
    <t>59 0</t>
  </si>
  <si>
    <t>109 0</t>
  </si>
  <si>
    <t>134 1</t>
  </si>
  <si>
    <t>379 3</t>
  </si>
  <si>
    <t>Eduardo</t>
  </si>
  <si>
    <t>128 1</t>
  </si>
  <si>
    <t>11 1</t>
  </si>
  <si>
    <t>80 1</t>
  </si>
  <si>
    <t>59 1</t>
  </si>
  <si>
    <t>108 3</t>
  </si>
  <si>
    <t>64 1</t>
  </si>
  <si>
    <t>132 1</t>
  </si>
  <si>
    <t>182 1</t>
  </si>
  <si>
    <t>395 3</t>
  </si>
  <si>
    <t>Christian</t>
  </si>
  <si>
    <t>Business economics &amp; IT</t>
  </si>
  <si>
    <t>67 0</t>
  </si>
  <si>
    <t>19 0</t>
  </si>
  <si>
    <t>152 0</t>
  </si>
  <si>
    <t>42 0</t>
  </si>
  <si>
    <t>153 0</t>
  </si>
  <si>
    <t>596 1</t>
  </si>
  <si>
    <t>Guan-Ting</t>
  </si>
  <si>
    <t>101 1</t>
  </si>
  <si>
    <t>43 1</t>
  </si>
  <si>
    <t>32 1</t>
  </si>
  <si>
    <t>230 1</t>
  </si>
  <si>
    <t>38 1</t>
  </si>
  <si>
    <t>287 1</t>
  </si>
  <si>
    <t>211 1</t>
  </si>
  <si>
    <t>Malte</t>
  </si>
  <si>
    <t>Gastronomy (Food Science and Agriculture)</t>
  </si>
  <si>
    <t>135 2</t>
  </si>
  <si>
    <t>23 0</t>
  </si>
  <si>
    <t>81 1</t>
  </si>
  <si>
    <t>326 1</t>
  </si>
  <si>
    <t>43 0</t>
  </si>
  <si>
    <t>331 1</t>
  </si>
  <si>
    <t>145 0</t>
  </si>
  <si>
    <t>Anna</t>
  </si>
  <si>
    <t>International Business in Asia</t>
  </si>
  <si>
    <t>46 1</t>
  </si>
  <si>
    <t>45 1</t>
  </si>
  <si>
    <t>25 1</t>
  </si>
  <si>
    <t>131 1</t>
  </si>
  <si>
    <t>74 1</t>
  </si>
  <si>
    <t>26 1</t>
  </si>
  <si>
    <t>303 1</t>
  </si>
  <si>
    <t>391 1</t>
  </si>
  <si>
    <t>213 0</t>
  </si>
  <si>
    <t>Gustav</t>
  </si>
  <si>
    <t>2 1</t>
  </si>
  <si>
    <t>65 1</t>
  </si>
  <si>
    <t>140 1</t>
  </si>
  <si>
    <t>22 1</t>
  </si>
  <si>
    <t>225 1</t>
  </si>
  <si>
    <t>88 1</t>
  </si>
  <si>
    <t>459 1</t>
  </si>
  <si>
    <t>Simon Oluf</t>
  </si>
  <si>
    <t>Radiograph</t>
  </si>
  <si>
    <t>176 1</t>
  </si>
  <si>
    <t>36 1</t>
  </si>
  <si>
    <t>1 1</t>
  </si>
  <si>
    <t>325 1</t>
  </si>
  <si>
    <t>Simon H</t>
  </si>
  <si>
    <t>68 2</t>
  </si>
  <si>
    <t>21 1</t>
  </si>
  <si>
    <t>27 1</t>
  </si>
  <si>
    <t>14 1</t>
  </si>
  <si>
    <t>170 1</t>
  </si>
  <si>
    <t>300 1</t>
  </si>
  <si>
    <t>Andreas 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</si>
</sst>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1"/>
      <name val="Calibri"/>
      <family val="2"/>
      <scheme val="minor"/>
    </font>
    <font>
      <sz val="8"/>
      <name val="Calibri"/>
      <family val="2"/>
      <scheme val="minor"/>
    </font>
    <font>
      <sz val="11"/>
      <color rgb="FF000000"/>
      <name val="Aptos"/>
      <charset val="1"/>
    </font>
    <font>
      <sz val="11"/>
      <color rgb="FF000000"/>
      <name val="Calibri"/>
      <charset val="1"/>
    </font>
    <font>
      <sz val="11"/>
      <color rgb="FF000000"/>
      <name val="Calibri"/>
      <family val="2"/>
    </font>
    <font>
      <sz val="11"/>
      <color theme="1"/>
      <name val="Calibri"/>
      <family val="2"/>
    </font>
  </fonts>
  <fills count="8">
    <fill>
      <patternFill patternType="none"/>
    </fill>
    <fill>
      <patternFill patternType="gray125"/>
    </fill>
    <fill>
      <patternFill patternType="solid">
        <fgColor theme="8"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7" tint="0.39997558519241921"/>
        <bgColor indexed="64"/>
      </patternFill>
    </fill>
  </fills>
  <borders count="5">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6">
    <xf numFmtId="0" fontId="0" fillId="0" borderId="0" xfId="0"/>
    <xf numFmtId="0" fontId="1" fillId="2" borderId="0" xfId="0" applyFont="1" applyFill="1" applyAlignment="1">
      <alignment horizontal="center"/>
    </xf>
    <xf numFmtId="0" fontId="0" fillId="0" borderId="0" xfId="0" applyAlignment="1">
      <alignment horizontal="center"/>
    </xf>
    <xf numFmtId="0" fontId="0" fillId="0" borderId="0" xfId="0" applyAlignment="1">
      <alignment horizontal="center" vertical="center"/>
    </xf>
    <xf numFmtId="0" fontId="1" fillId="3" borderId="1" xfId="0" applyFont="1" applyFill="1" applyBorder="1" applyAlignment="1">
      <alignment horizontal="center" vertical="center"/>
    </xf>
    <xf numFmtId="0" fontId="1" fillId="3" borderId="2" xfId="0" applyFont="1" applyFill="1" applyBorder="1" applyAlignment="1">
      <alignment horizontal="center" vertical="center"/>
    </xf>
    <xf numFmtId="2" fontId="0" fillId="0" borderId="0" xfId="0" applyNumberFormat="1" applyAlignment="1">
      <alignment horizontal="center"/>
    </xf>
    <xf numFmtId="0" fontId="1" fillId="0" borderId="0" xfId="0" applyFont="1" applyAlignment="1">
      <alignment horizontal="center" wrapText="1"/>
    </xf>
    <xf numFmtId="0" fontId="1" fillId="0" borderId="0" xfId="0" applyFont="1" applyAlignment="1">
      <alignment horizontal="center" vertical="center" wrapText="1"/>
    </xf>
    <xf numFmtId="2" fontId="0" fillId="0" borderId="0" xfId="0" applyNumberFormat="1"/>
    <xf numFmtId="0" fontId="1" fillId="4" borderId="0" xfId="0" applyFont="1" applyFill="1" applyAlignment="1">
      <alignment horizontal="center" vertical="center"/>
    </xf>
    <xf numFmtId="0" fontId="0" fillId="4" borderId="0" xfId="0" applyFill="1" applyAlignment="1">
      <alignment horizontal="center" vertical="center"/>
    </xf>
    <xf numFmtId="0" fontId="3" fillId="0" borderId="0" xfId="0" applyFont="1"/>
    <xf numFmtId="0" fontId="4" fillId="0" borderId="0" xfId="0" applyFont="1"/>
    <xf numFmtId="3" fontId="0" fillId="0" borderId="0" xfId="0" applyNumberFormat="1" applyAlignment="1">
      <alignment horizontal="center" vertical="center"/>
    </xf>
    <xf numFmtId="0" fontId="5" fillId="0" borderId="0" xfId="0" applyFont="1"/>
    <xf numFmtId="0" fontId="6" fillId="4" borderId="0" xfId="0" applyFont="1" applyFill="1"/>
    <xf numFmtId="0" fontId="0" fillId="0" borderId="0" xfId="0" applyAlignment="1">
      <alignment horizontal="right"/>
    </xf>
    <xf numFmtId="0" fontId="0" fillId="0" borderId="3" xfId="0" applyBorder="1"/>
    <xf numFmtId="0" fontId="0" fillId="5" borderId="0" xfId="0" applyFill="1" applyAlignment="1">
      <alignment horizontal="center" vertical="center"/>
    </xf>
    <xf numFmtId="9" fontId="0" fillId="0" borderId="0" xfId="0" applyNumberFormat="1"/>
    <xf numFmtId="0" fontId="0" fillId="6" borderId="4" xfId="0" applyFill="1" applyBorder="1" applyAlignment="1">
      <alignment horizontal="center" vertical="center"/>
    </xf>
    <xf numFmtId="0" fontId="0" fillId="6" borderId="4" xfId="0" applyFill="1" applyBorder="1"/>
    <xf numFmtId="0" fontId="0" fillId="7" borderId="4" xfId="0" applyFill="1" applyBorder="1" applyAlignment="1">
      <alignment horizontal="center" vertical="center"/>
    </xf>
    <xf numFmtId="0" fontId="0" fillId="7" borderId="4" xfId="0" applyFill="1" applyBorder="1"/>
    <xf numFmtId="3" fontId="0" fillId="6" borderId="4" xfId="0" applyNumberFormat="1" applyFill="1" applyBorder="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7"/>
  <sheetViews>
    <sheetView workbookViewId="0">
      <selection activeCell="B2" sqref="B2"/>
    </sheetView>
  </sheetViews>
  <sheetFormatPr defaultRowHeight="14.45"/>
  <cols>
    <col min="1" max="1" width="18" customWidth="1"/>
    <col min="2" max="2" width="22.42578125" bestFit="1" customWidth="1"/>
    <col min="3" max="3" width="21.28515625" customWidth="1"/>
    <col min="4" max="4" width="14.42578125" customWidth="1"/>
    <col min="5" max="5" width="16.140625" customWidth="1"/>
    <col min="6" max="6" width="27.5703125" bestFit="1" customWidth="1"/>
    <col min="7" max="7" width="18.28515625" customWidth="1"/>
    <col min="8" max="8" width="26.85546875" customWidth="1"/>
  </cols>
  <sheetData>
    <row r="1" spans="1:10" ht="16.149999999999999" customHeight="1" thickBot="1">
      <c r="A1" s="4" t="s">
        <v>0</v>
      </c>
      <c r="B1" s="5" t="s">
        <v>1</v>
      </c>
    </row>
    <row r="2" spans="1:10">
      <c r="A2" s="1"/>
      <c r="B2" s="1" t="s">
        <v>2</v>
      </c>
      <c r="C2" s="1" t="s">
        <v>3</v>
      </c>
      <c r="D2" s="1" t="s">
        <v>4</v>
      </c>
      <c r="E2" s="1" t="s">
        <v>5</v>
      </c>
      <c r="F2" s="1" t="s">
        <v>6</v>
      </c>
      <c r="H2" s="7"/>
      <c r="I2" s="7"/>
      <c r="J2" s="7"/>
    </row>
    <row r="3" spans="1:10">
      <c r="A3" s="2" t="s">
        <v>7</v>
      </c>
      <c r="F3" s="2"/>
      <c r="H3" s="7"/>
      <c r="I3" s="7"/>
      <c r="J3" s="7"/>
    </row>
    <row r="4" spans="1:10">
      <c r="A4" s="3" t="s">
        <v>8</v>
      </c>
      <c r="B4" s="3">
        <v>1</v>
      </c>
      <c r="C4" t="s">
        <v>9</v>
      </c>
      <c r="D4" s="2" t="s">
        <v>10</v>
      </c>
      <c r="E4" s="6">
        <v>107.7</v>
      </c>
    </row>
    <row r="5" spans="1:10">
      <c r="A5" s="3" t="s">
        <v>11</v>
      </c>
      <c r="B5" s="3">
        <v>1</v>
      </c>
      <c r="C5" t="s">
        <v>12</v>
      </c>
      <c r="D5" s="2" t="s">
        <v>10</v>
      </c>
      <c r="E5" s="6">
        <v>91.2</v>
      </c>
    </row>
    <row r="6" spans="1:10">
      <c r="A6" s="3" t="s">
        <v>13</v>
      </c>
      <c r="B6" s="3">
        <v>1</v>
      </c>
      <c r="C6" t="s">
        <v>14</v>
      </c>
      <c r="D6" s="2" t="s">
        <v>10</v>
      </c>
      <c r="E6" s="6">
        <v>69.7</v>
      </c>
    </row>
    <row r="7" spans="1:10">
      <c r="A7" s="3" t="s">
        <v>15</v>
      </c>
      <c r="B7" s="3">
        <v>1</v>
      </c>
      <c r="C7" t="s">
        <v>16</v>
      </c>
      <c r="D7" s="2" t="s">
        <v>10</v>
      </c>
      <c r="E7" s="6">
        <v>114</v>
      </c>
    </row>
    <row r="8" spans="1:10">
      <c r="A8" s="3" t="s">
        <v>17</v>
      </c>
      <c r="B8" s="3">
        <v>1</v>
      </c>
      <c r="C8" t="s">
        <v>18</v>
      </c>
      <c r="D8" s="2" t="s">
        <v>10</v>
      </c>
      <c r="E8" s="6">
        <v>146</v>
      </c>
    </row>
    <row r="9" spans="1:10">
      <c r="A9" s="3" t="s">
        <v>19</v>
      </c>
      <c r="B9" s="3">
        <v>1</v>
      </c>
      <c r="C9" t="s">
        <v>20</v>
      </c>
      <c r="D9" s="2" t="s">
        <v>10</v>
      </c>
      <c r="E9" s="6">
        <v>58.7</v>
      </c>
    </row>
    <row r="10" spans="1:10">
      <c r="A10" s="3" t="s">
        <v>21</v>
      </c>
      <c r="B10" s="3">
        <v>1</v>
      </c>
      <c r="C10" t="s">
        <v>22</v>
      </c>
      <c r="D10" s="2" t="s">
        <v>10</v>
      </c>
      <c r="E10" s="6">
        <v>96.7</v>
      </c>
    </row>
    <row r="11" spans="1:10" ht="15" customHeight="1"/>
    <row r="12" spans="1:10" ht="20.45" customHeight="1">
      <c r="A12" s="4" t="s">
        <v>0</v>
      </c>
      <c r="B12" s="5" t="s">
        <v>23</v>
      </c>
      <c r="G12" s="8"/>
      <c r="H12" s="7"/>
      <c r="I12" s="7"/>
      <c r="J12" s="7"/>
    </row>
    <row r="13" spans="1:10" ht="13.9" customHeight="1">
      <c r="A13" s="1"/>
      <c r="B13" s="1" t="s">
        <v>2</v>
      </c>
      <c r="C13" s="1" t="s">
        <v>3</v>
      </c>
      <c r="D13" s="1" t="s">
        <v>4</v>
      </c>
      <c r="E13" s="1" t="s">
        <v>5</v>
      </c>
      <c r="F13" s="1" t="s">
        <v>6</v>
      </c>
      <c r="H13" s="2"/>
      <c r="J13" s="9"/>
    </row>
    <row r="14" spans="1:10">
      <c r="A14" s="2" t="s">
        <v>7</v>
      </c>
      <c r="F14" s="2"/>
    </row>
    <row r="15" spans="1:10">
      <c r="A15" s="3" t="s">
        <v>8</v>
      </c>
      <c r="B15" s="3">
        <v>0</v>
      </c>
      <c r="D15" s="2" t="s">
        <v>10</v>
      </c>
      <c r="E15" s="6">
        <v>149.06700000000001</v>
      </c>
    </row>
    <row r="16" spans="1:10">
      <c r="A16" s="3" t="s">
        <v>11</v>
      </c>
      <c r="B16" s="3">
        <v>0</v>
      </c>
      <c r="D16" s="2" t="s">
        <v>10</v>
      </c>
      <c r="E16" s="6">
        <v>138.947</v>
      </c>
    </row>
    <row r="17" spans="1:6">
      <c r="A17" s="3" t="s">
        <v>13</v>
      </c>
      <c r="B17" s="3">
        <v>0</v>
      </c>
      <c r="D17" s="2" t="s">
        <v>10</v>
      </c>
      <c r="E17" s="6">
        <v>199.23699999999999</v>
      </c>
    </row>
    <row r="18" spans="1:6">
      <c r="A18" s="3" t="s">
        <v>15</v>
      </c>
      <c r="B18" s="3">
        <v>1</v>
      </c>
      <c r="C18" s="12" t="s">
        <v>24</v>
      </c>
      <c r="D18" s="2" t="s">
        <v>10</v>
      </c>
      <c r="E18" s="6">
        <v>404.37099999999998</v>
      </c>
    </row>
    <row r="19" spans="1:6">
      <c r="A19" s="3" t="s">
        <v>17</v>
      </c>
      <c r="B19" s="3">
        <v>0</v>
      </c>
      <c r="D19" s="2" t="s">
        <v>10</v>
      </c>
      <c r="E19" s="6">
        <v>107.73</v>
      </c>
    </row>
    <row r="20" spans="1:6">
      <c r="A20" s="3" t="s">
        <v>19</v>
      </c>
      <c r="B20" s="3">
        <v>1</v>
      </c>
      <c r="C20" s="12" t="s">
        <v>25</v>
      </c>
      <c r="D20" s="2" t="s">
        <v>10</v>
      </c>
      <c r="E20" s="6">
        <v>330.04899999999998</v>
      </c>
    </row>
    <row r="21" spans="1:6">
      <c r="A21" s="3" t="s">
        <v>21</v>
      </c>
      <c r="B21" s="3">
        <v>1</v>
      </c>
      <c r="C21" s="12" t="s">
        <v>26</v>
      </c>
      <c r="D21" s="2" t="s">
        <v>10</v>
      </c>
      <c r="E21" s="6">
        <v>338.72</v>
      </c>
    </row>
    <row r="22" spans="1:6">
      <c r="A22" s="8"/>
      <c r="B22" s="7"/>
      <c r="D22" s="7"/>
      <c r="E22" s="7"/>
    </row>
    <row r="23" spans="1:6">
      <c r="A23" s="4" t="s">
        <v>0</v>
      </c>
      <c r="B23" s="5" t="s">
        <v>27</v>
      </c>
    </row>
    <row r="24" spans="1:6">
      <c r="A24" s="1"/>
      <c r="B24" s="1" t="s">
        <v>2</v>
      </c>
      <c r="C24" s="1" t="s">
        <v>3</v>
      </c>
      <c r="D24" s="1" t="s">
        <v>4</v>
      </c>
      <c r="E24" s="1" t="s">
        <v>5</v>
      </c>
      <c r="F24" s="1" t="s">
        <v>6</v>
      </c>
    </row>
    <row r="25" spans="1:6">
      <c r="A25" s="2" t="s">
        <v>7</v>
      </c>
      <c r="F25" s="2"/>
    </row>
    <row r="26" spans="1:6">
      <c r="A26" s="3" t="s">
        <v>8</v>
      </c>
      <c r="B26" s="3"/>
      <c r="D26" s="2" t="s">
        <v>10</v>
      </c>
      <c r="E26" s="6" t="s">
        <v>28</v>
      </c>
    </row>
    <row r="27" spans="1:6">
      <c r="A27" s="3" t="s">
        <v>11</v>
      </c>
      <c r="B27" s="3"/>
      <c r="D27" s="2" t="s">
        <v>10</v>
      </c>
      <c r="E27" s="6">
        <v>5</v>
      </c>
    </row>
    <row r="28" spans="1:6">
      <c r="A28" s="3" t="s">
        <v>13</v>
      </c>
      <c r="B28" s="3"/>
      <c r="D28" s="2" t="s">
        <v>10</v>
      </c>
      <c r="E28" s="6" t="s">
        <v>29</v>
      </c>
    </row>
    <row r="29" spans="1:6">
      <c r="A29" s="3" t="s">
        <v>15</v>
      </c>
      <c r="B29" s="3"/>
      <c r="D29" s="2" t="s">
        <v>10</v>
      </c>
      <c r="E29" s="6" t="s">
        <v>30</v>
      </c>
    </row>
    <row r="30" spans="1:6">
      <c r="A30" s="3" t="s">
        <v>17</v>
      </c>
      <c r="B30" s="3"/>
      <c r="D30" s="2" t="s">
        <v>10</v>
      </c>
      <c r="E30" s="6" t="s">
        <v>31</v>
      </c>
    </row>
    <row r="31" spans="1:6">
      <c r="A31" s="3" t="s">
        <v>19</v>
      </c>
      <c r="B31" s="3"/>
      <c r="D31" s="2" t="s">
        <v>10</v>
      </c>
      <c r="E31" s="6" t="s">
        <v>32</v>
      </c>
    </row>
    <row r="32" spans="1:6">
      <c r="A32" s="3" t="s">
        <v>21</v>
      </c>
      <c r="B32" s="3"/>
      <c r="D32" s="2" t="s">
        <v>10</v>
      </c>
      <c r="E32" s="6"/>
    </row>
    <row r="34" spans="1:11">
      <c r="A34" s="4" t="s">
        <v>0</v>
      </c>
      <c r="B34" s="5" t="s">
        <v>33</v>
      </c>
    </row>
    <row r="35" spans="1:11">
      <c r="A35" s="1"/>
      <c r="B35" s="1" t="s">
        <v>2</v>
      </c>
      <c r="C35" s="1" t="s">
        <v>3</v>
      </c>
      <c r="D35" s="1" t="s">
        <v>4</v>
      </c>
      <c r="E35" s="1" t="s">
        <v>5</v>
      </c>
      <c r="F35" s="1" t="s">
        <v>6</v>
      </c>
    </row>
    <row r="36" spans="1:11">
      <c r="A36" s="2" t="s">
        <v>7</v>
      </c>
      <c r="F36" s="2"/>
    </row>
    <row r="37" spans="1:11">
      <c r="A37" s="3" t="s">
        <v>8</v>
      </c>
      <c r="B37" s="3">
        <v>0</v>
      </c>
      <c r="D37" s="2" t="s">
        <v>10</v>
      </c>
      <c r="E37" s="3">
        <v>113.8</v>
      </c>
      <c r="F37" s="3"/>
      <c r="G37" s="3"/>
      <c r="H37" s="3"/>
      <c r="I37" s="3"/>
      <c r="J37" s="3"/>
      <c r="K37" s="3"/>
    </row>
    <row r="38" spans="1:11">
      <c r="A38" s="3" t="s">
        <v>11</v>
      </c>
      <c r="B38" s="3">
        <v>0</v>
      </c>
      <c r="D38" s="2" t="s">
        <v>10</v>
      </c>
      <c r="E38" s="3">
        <v>111.8</v>
      </c>
    </row>
    <row r="39" spans="1:11">
      <c r="A39" s="3" t="s">
        <v>13</v>
      </c>
      <c r="B39" s="3">
        <v>0</v>
      </c>
      <c r="D39" s="2" t="s">
        <v>10</v>
      </c>
      <c r="E39" s="3">
        <v>124</v>
      </c>
    </row>
    <row r="40" spans="1:11">
      <c r="A40" s="3" t="s">
        <v>15</v>
      </c>
      <c r="B40" s="3">
        <v>1</v>
      </c>
      <c r="C40" s="12" t="s">
        <v>34</v>
      </c>
      <c r="D40" s="2" t="s">
        <v>10</v>
      </c>
      <c r="E40" s="3">
        <v>345</v>
      </c>
    </row>
    <row r="41" spans="1:11">
      <c r="A41" s="3" t="s">
        <v>17</v>
      </c>
      <c r="B41" s="3">
        <v>0</v>
      </c>
      <c r="D41" s="2" t="s">
        <v>10</v>
      </c>
      <c r="E41" s="3">
        <v>142</v>
      </c>
    </row>
    <row r="42" spans="1:11">
      <c r="A42" s="3" t="s">
        <v>19</v>
      </c>
      <c r="B42" s="3">
        <v>0</v>
      </c>
      <c r="C42" s="12"/>
      <c r="D42" s="2" t="s">
        <v>10</v>
      </c>
      <c r="E42" s="3">
        <v>105</v>
      </c>
    </row>
    <row r="43" spans="1:11">
      <c r="A43" s="3" t="s">
        <v>21</v>
      </c>
      <c r="B43" s="3">
        <v>0</v>
      </c>
      <c r="C43" s="12"/>
      <c r="D43" s="2" t="s">
        <v>10</v>
      </c>
      <c r="E43" s="3">
        <v>269.2</v>
      </c>
    </row>
    <row r="45" spans="1:11">
      <c r="A45" s="4" t="s">
        <v>0</v>
      </c>
      <c r="B45" s="5" t="s">
        <v>35</v>
      </c>
    </row>
    <row r="46" spans="1:11">
      <c r="A46" s="1"/>
      <c r="B46" s="1" t="s">
        <v>2</v>
      </c>
      <c r="C46" s="1" t="s">
        <v>3</v>
      </c>
      <c r="D46" s="1" t="s">
        <v>4</v>
      </c>
      <c r="E46" s="1" t="s">
        <v>5</v>
      </c>
      <c r="F46" s="1" t="s">
        <v>6</v>
      </c>
    </row>
    <row r="47" spans="1:11">
      <c r="A47" s="2" t="s">
        <v>7</v>
      </c>
      <c r="F47" s="2"/>
    </row>
    <row r="48" spans="1:11">
      <c r="A48" s="3" t="s">
        <v>8</v>
      </c>
      <c r="B48" s="3">
        <v>1</v>
      </c>
      <c r="C48" t="s">
        <v>36</v>
      </c>
      <c r="D48" s="2"/>
      <c r="E48" s="3">
        <v>108</v>
      </c>
      <c r="F48" s="3"/>
    </row>
    <row r="49" spans="1:5">
      <c r="A49" s="3" t="s">
        <v>11</v>
      </c>
      <c r="B49" s="3">
        <v>0</v>
      </c>
      <c r="D49" s="2"/>
      <c r="E49" s="3" t="s">
        <v>37</v>
      </c>
    </row>
    <row r="50" spans="1:5">
      <c r="A50" s="3" t="s">
        <v>13</v>
      </c>
      <c r="B50" s="3">
        <v>1</v>
      </c>
      <c r="C50" t="s">
        <v>38</v>
      </c>
      <c r="D50" s="2"/>
      <c r="E50" s="3" t="s">
        <v>39</v>
      </c>
    </row>
    <row r="51" spans="1:5">
      <c r="A51" s="3" t="s">
        <v>15</v>
      </c>
      <c r="B51" s="3">
        <v>1</v>
      </c>
      <c r="C51" s="12" t="s">
        <v>40</v>
      </c>
      <c r="D51" s="2"/>
      <c r="E51" s="3" t="s">
        <v>41</v>
      </c>
    </row>
    <row r="52" spans="1:5">
      <c r="A52" s="3" t="s">
        <v>17</v>
      </c>
      <c r="B52" s="3">
        <v>2</v>
      </c>
      <c r="C52" t="s">
        <v>42</v>
      </c>
      <c r="D52" s="2"/>
      <c r="E52" s="3" t="s">
        <v>43</v>
      </c>
    </row>
    <row r="53" spans="1:5">
      <c r="A53" s="3"/>
      <c r="B53" s="3"/>
      <c r="C53" t="s">
        <v>44</v>
      </c>
      <c r="D53" s="2"/>
    </row>
    <row r="54" spans="1:5">
      <c r="A54" s="3" t="s">
        <v>19</v>
      </c>
      <c r="B54" s="3">
        <v>1</v>
      </c>
      <c r="C54" s="13" t="s">
        <v>45</v>
      </c>
      <c r="D54" s="2"/>
      <c r="E54" s="3" t="s">
        <v>46</v>
      </c>
    </row>
    <row r="55" spans="1:5">
      <c r="A55" s="3" t="s">
        <v>21</v>
      </c>
      <c r="B55" s="3">
        <v>1</v>
      </c>
      <c r="C55" s="12" t="s">
        <v>47</v>
      </c>
      <c r="D55" s="2"/>
      <c r="E55" s="3" t="s">
        <v>48</v>
      </c>
    </row>
    <row r="56" spans="1:5">
      <c r="A56" t="s">
        <v>49</v>
      </c>
      <c r="B56">
        <v>2</v>
      </c>
      <c r="C56" t="s">
        <v>50</v>
      </c>
    </row>
    <row r="57" spans="1:5">
      <c r="C57" t="s">
        <v>51</v>
      </c>
    </row>
  </sheetData>
  <phoneticPr fontId="2" type="noConversion"/>
  <dataValidations count="1">
    <dataValidation type="list" allowBlank="1" showInputMessage="1" showErrorMessage="1" sqref="D4:D10 D15:D21 D26:D32 D37:D43 D48:D55" xr:uid="{076D972F-BF65-484B-B21D-2A677ED32DEE}">
      <formula1>"Yes, No, -"</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F532A-092F-4D89-9660-E004790C10AF}">
  <dimension ref="A1:F15"/>
  <sheetViews>
    <sheetView workbookViewId="0">
      <selection activeCell="C13" sqref="C13"/>
    </sheetView>
  </sheetViews>
  <sheetFormatPr defaultRowHeight="14.45"/>
  <cols>
    <col min="2" max="2" width="13.85546875" bestFit="1" customWidth="1"/>
    <col min="3" max="3" width="14.7109375" customWidth="1"/>
    <col min="4" max="4" width="16.140625" bestFit="1" customWidth="1"/>
    <col min="5" max="5" width="13.28515625" bestFit="1" customWidth="1"/>
    <col min="6" max="6" width="29.5703125" bestFit="1" customWidth="1"/>
  </cols>
  <sheetData>
    <row r="1" spans="1:6">
      <c r="A1" s="4" t="s">
        <v>0</v>
      </c>
      <c r="B1" s="5" t="s">
        <v>52</v>
      </c>
    </row>
    <row r="2" spans="1:6">
      <c r="A2" s="1"/>
      <c r="B2" s="1" t="s">
        <v>2</v>
      </c>
      <c r="C2" s="1" t="s">
        <v>3</v>
      </c>
      <c r="D2" s="1" t="s">
        <v>4</v>
      </c>
      <c r="E2" s="1" t="s">
        <v>5</v>
      </c>
      <c r="F2" s="1" t="s">
        <v>6</v>
      </c>
    </row>
    <row r="3" spans="1:6">
      <c r="A3" s="2" t="s">
        <v>7</v>
      </c>
      <c r="F3" s="2"/>
    </row>
    <row r="4" spans="1:6">
      <c r="A4" s="3" t="s">
        <v>8</v>
      </c>
      <c r="B4" s="3"/>
      <c r="D4" s="2"/>
      <c r="E4" s="6" t="s">
        <v>53</v>
      </c>
    </row>
    <row r="5" spans="1:6">
      <c r="A5" s="3" t="s">
        <v>11</v>
      </c>
      <c r="B5" s="3"/>
      <c r="D5" s="2"/>
      <c r="E5" s="6" t="s">
        <v>54</v>
      </c>
    </row>
    <row r="6" spans="1:6">
      <c r="A6" s="3" t="s">
        <v>13</v>
      </c>
      <c r="B6" s="3"/>
      <c r="D6" s="2"/>
      <c r="E6" s="6" t="s">
        <v>55</v>
      </c>
    </row>
    <row r="7" spans="1:6" ht="21.75" customHeight="1">
      <c r="A7" s="3" t="s">
        <v>15</v>
      </c>
      <c r="B7" s="3">
        <v>1</v>
      </c>
      <c r="C7" t="s">
        <v>56</v>
      </c>
      <c r="D7" s="2"/>
      <c r="E7" s="6" t="s">
        <v>57</v>
      </c>
    </row>
    <row r="8" spans="1:6">
      <c r="A8" s="3" t="s">
        <v>17</v>
      </c>
      <c r="B8" s="3">
        <v>1</v>
      </c>
      <c r="C8" t="s">
        <v>58</v>
      </c>
      <c r="E8" s="6" t="s">
        <v>59</v>
      </c>
    </row>
    <row r="9" spans="1:6">
      <c r="A9" s="3" t="s">
        <v>19</v>
      </c>
      <c r="B9" s="3"/>
      <c r="D9" s="2"/>
      <c r="E9" s="6" t="s">
        <v>60</v>
      </c>
    </row>
    <row r="10" spans="1:6">
      <c r="A10" s="3" t="s">
        <v>21</v>
      </c>
      <c r="B10" s="3"/>
      <c r="D10" s="2"/>
      <c r="E10" s="6" t="s">
        <v>61</v>
      </c>
    </row>
    <row r="11" spans="1:6">
      <c r="A11" s="3" t="s">
        <v>62</v>
      </c>
      <c r="B11">
        <v>2</v>
      </c>
      <c r="C11" t="s">
        <v>63</v>
      </c>
      <c r="E11" s="2" t="s">
        <v>64</v>
      </c>
    </row>
    <row r="12" spans="1:6">
      <c r="C12" t="s">
        <v>65</v>
      </c>
      <c r="F12" s="2"/>
    </row>
    <row r="13" spans="1:6">
      <c r="A13" s="3" t="s">
        <v>66</v>
      </c>
      <c r="B13">
        <v>3</v>
      </c>
      <c r="C13" s="12" t="s">
        <v>67</v>
      </c>
      <c r="E13" s="2" t="s">
        <v>68</v>
      </c>
    </row>
    <row r="14" spans="1:6">
      <c r="C14" s="12" t="s">
        <v>69</v>
      </c>
    </row>
    <row r="15" spans="1:6">
      <c r="C15" t="s">
        <v>70</v>
      </c>
    </row>
  </sheetData>
  <dataValidations count="1">
    <dataValidation type="list" allowBlank="1" showInputMessage="1" showErrorMessage="1" sqref="D4:D7 D9:D10 F12:F13" xr:uid="{77CDB326-EDFF-45B5-BAA3-1B8F3CA1F5FD}">
      <formula1>"Yes, No, -"</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EC009-0895-4194-B8DA-E6687360336A}">
  <dimension ref="A1:D12"/>
  <sheetViews>
    <sheetView workbookViewId="0">
      <selection activeCell="D7" sqref="D7"/>
    </sheetView>
  </sheetViews>
  <sheetFormatPr defaultRowHeight="15" customHeight="1"/>
  <cols>
    <col min="2" max="2" width="16.140625" bestFit="1" customWidth="1"/>
    <col min="3" max="4" width="29.5703125" bestFit="1" customWidth="1"/>
  </cols>
  <sheetData>
    <row r="1" spans="1:4" ht="14.45">
      <c r="A1" s="4" t="s">
        <v>0</v>
      </c>
      <c r="B1" s="5" t="s">
        <v>52</v>
      </c>
    </row>
    <row r="2" spans="1:4" ht="14.45">
      <c r="A2" s="1"/>
      <c r="B2" s="1" t="s">
        <v>4</v>
      </c>
      <c r="C2" s="1" t="s">
        <v>5</v>
      </c>
      <c r="D2" s="1" t="s">
        <v>6</v>
      </c>
    </row>
    <row r="3" spans="1:4" ht="14.45">
      <c r="A3" s="3" t="s">
        <v>7</v>
      </c>
      <c r="B3" s="3"/>
      <c r="C3" s="3"/>
      <c r="D3" s="2" t="s">
        <v>71</v>
      </c>
    </row>
    <row r="4" spans="1:4" ht="14.45">
      <c r="A4" s="3" t="s">
        <v>8</v>
      </c>
      <c r="B4" s="3" t="s">
        <v>10</v>
      </c>
      <c r="C4" s="3" t="s">
        <v>72</v>
      </c>
    </row>
    <row r="5" spans="1:4" ht="14.45">
      <c r="A5" s="3" t="s">
        <v>11</v>
      </c>
      <c r="B5" s="3" t="s">
        <v>10</v>
      </c>
      <c r="C5" s="3">
        <v>282</v>
      </c>
    </row>
    <row r="6" spans="1:4" ht="14.45">
      <c r="A6" s="3" t="s">
        <v>13</v>
      </c>
      <c r="B6" s="3" t="s">
        <v>10</v>
      </c>
      <c r="C6" s="3" t="s">
        <v>73</v>
      </c>
    </row>
    <row r="7" spans="1:4" ht="14.45">
      <c r="A7" s="3" t="s">
        <v>15</v>
      </c>
      <c r="B7" s="3" t="s">
        <v>10</v>
      </c>
      <c r="C7" s="3" t="s">
        <v>74</v>
      </c>
    </row>
    <row r="8" spans="1:4" ht="14.45">
      <c r="A8" s="3" t="s">
        <v>17</v>
      </c>
      <c r="B8" s="3" t="s">
        <v>10</v>
      </c>
      <c r="C8" s="3" t="s">
        <v>75</v>
      </c>
    </row>
    <row r="9" spans="1:4" ht="14.45">
      <c r="A9" s="3" t="s">
        <v>19</v>
      </c>
      <c r="B9" s="3" t="s">
        <v>10</v>
      </c>
      <c r="C9" s="3">
        <v>102</v>
      </c>
    </row>
    <row r="10" spans="1:4" ht="14.45">
      <c r="A10" s="3" t="s">
        <v>21</v>
      </c>
      <c r="B10" s="3" t="s">
        <v>10</v>
      </c>
      <c r="C10" s="3" t="s">
        <v>76</v>
      </c>
    </row>
    <row r="11" spans="1:4" ht="14.45">
      <c r="A11" s="3"/>
      <c r="B11" s="3"/>
      <c r="C11" s="3"/>
    </row>
    <row r="12" spans="1:4" ht="15" customHeight="1">
      <c r="A12" s="3"/>
      <c r="B12" s="3"/>
      <c r="C12" s="3"/>
    </row>
  </sheetData>
  <dataValidations count="1">
    <dataValidation type="list" allowBlank="1" showInputMessage="1" showErrorMessage="1" sqref="B4:B10" xr:uid="{3F6ED132-937A-42DA-B9E2-0C5A21BAA199}">
      <formula1>"Yes, No, -"</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8FEBA-1F9D-4210-8252-46D54AD92E46}">
  <dimension ref="A1:L42"/>
  <sheetViews>
    <sheetView workbookViewId="0">
      <selection activeCell="D12" sqref="D12"/>
    </sheetView>
  </sheetViews>
  <sheetFormatPr defaultRowHeight="15" customHeight="1"/>
  <cols>
    <col min="1" max="1" width="10.85546875" bestFit="1" customWidth="1"/>
    <col min="2" max="2" width="16.140625" bestFit="1" customWidth="1"/>
    <col min="3" max="3" width="13.140625" customWidth="1"/>
    <col min="4" max="4" width="29.5703125" bestFit="1" customWidth="1"/>
  </cols>
  <sheetData>
    <row r="1" spans="1:12" ht="14.45">
      <c r="A1" s="4" t="s">
        <v>0</v>
      </c>
      <c r="B1" s="5" t="s">
        <v>1</v>
      </c>
    </row>
    <row r="2" spans="1:12" ht="14.45">
      <c r="A2" s="1"/>
      <c r="B2" s="1" t="s">
        <v>4</v>
      </c>
      <c r="C2" s="1" t="s">
        <v>5</v>
      </c>
      <c r="D2" s="1" t="s">
        <v>6</v>
      </c>
      <c r="I2" t="s">
        <v>77</v>
      </c>
      <c r="J2" t="s">
        <v>78</v>
      </c>
      <c r="K2" t="s">
        <v>79</v>
      </c>
      <c r="L2" t="s">
        <v>80</v>
      </c>
    </row>
    <row r="3" spans="1:12" ht="14.45">
      <c r="A3" s="3" t="s">
        <v>7</v>
      </c>
      <c r="B3" s="3"/>
      <c r="C3" s="3"/>
      <c r="D3" s="2" t="s">
        <v>71</v>
      </c>
      <c r="G3" t="s">
        <v>81</v>
      </c>
      <c r="H3" t="s">
        <v>82</v>
      </c>
      <c r="I3">
        <v>1</v>
      </c>
      <c r="J3">
        <v>2</v>
      </c>
    </row>
    <row r="4" spans="1:12" ht="14.45">
      <c r="A4" s="3" t="s">
        <v>8</v>
      </c>
      <c r="B4" s="3" t="s">
        <v>10</v>
      </c>
      <c r="C4" s="3">
        <v>122.5</v>
      </c>
      <c r="H4" t="s">
        <v>83</v>
      </c>
      <c r="I4">
        <v>2</v>
      </c>
      <c r="J4">
        <v>3</v>
      </c>
    </row>
    <row r="5" spans="1:12" ht="14.45">
      <c r="A5" s="3" t="s">
        <v>11</v>
      </c>
      <c r="B5" s="3" t="s">
        <v>10</v>
      </c>
      <c r="C5" s="3">
        <v>157.4</v>
      </c>
      <c r="F5" t="s">
        <v>84</v>
      </c>
      <c r="G5" t="s">
        <v>85</v>
      </c>
    </row>
    <row r="6" spans="1:12" ht="14.45">
      <c r="A6" s="3" t="s">
        <v>13</v>
      </c>
      <c r="B6" s="3" t="s">
        <v>10</v>
      </c>
      <c r="C6" s="3">
        <v>76.8</v>
      </c>
      <c r="F6" t="s">
        <v>86</v>
      </c>
      <c r="G6" t="s">
        <v>85</v>
      </c>
    </row>
    <row r="7" spans="1:12" ht="14.45">
      <c r="A7" s="3" t="s">
        <v>15</v>
      </c>
      <c r="B7" s="3" t="s">
        <v>10</v>
      </c>
      <c r="C7" s="3">
        <v>132</v>
      </c>
    </row>
    <row r="8" spans="1:12" ht="14.45">
      <c r="A8" s="3" t="s">
        <v>17</v>
      </c>
      <c r="B8" s="3" t="s">
        <v>10</v>
      </c>
      <c r="C8" s="3">
        <v>235.6</v>
      </c>
    </row>
    <row r="9" spans="1:12" ht="14.45">
      <c r="A9" s="3" t="s">
        <v>19</v>
      </c>
      <c r="B9" s="3" t="s">
        <v>10</v>
      </c>
      <c r="C9" s="3">
        <v>42.7</v>
      </c>
    </row>
    <row r="10" spans="1:12" ht="14.45">
      <c r="A10" s="3" t="s">
        <v>21</v>
      </c>
      <c r="B10" s="3" t="s">
        <v>10</v>
      </c>
      <c r="C10" s="3">
        <v>224.6</v>
      </c>
    </row>
    <row r="11" spans="1:12" ht="14.45">
      <c r="A11" s="3" t="s">
        <v>62</v>
      </c>
      <c r="B11" s="3"/>
      <c r="C11" s="3">
        <v>421.4</v>
      </c>
    </row>
    <row r="12" spans="1:12" ht="14.45">
      <c r="A12" s="3" t="s">
        <v>66</v>
      </c>
      <c r="B12" s="3"/>
      <c r="C12" s="3">
        <v>4.5999999999999996</v>
      </c>
    </row>
    <row r="13" spans="1:12" ht="14.45"/>
    <row r="14" spans="1:12" ht="14.45"/>
    <row r="15" spans="1:12" ht="14.45"/>
    <row r="16" spans="1:12" ht="14.45">
      <c r="A16" s="4" t="s">
        <v>0</v>
      </c>
      <c r="B16" s="5" t="s">
        <v>23</v>
      </c>
    </row>
    <row r="17" spans="1:4" ht="14.45">
      <c r="A17" s="1"/>
      <c r="B17" s="1" t="s">
        <v>4</v>
      </c>
      <c r="C17" s="1" t="s">
        <v>5</v>
      </c>
      <c r="D17" s="1" t="s">
        <v>6</v>
      </c>
    </row>
    <row r="18" spans="1:4" ht="14.45">
      <c r="A18" s="3" t="s">
        <v>7</v>
      </c>
      <c r="B18" s="3"/>
      <c r="C18" s="3"/>
      <c r="D18" s="2" t="s">
        <v>71</v>
      </c>
    </row>
    <row r="19" spans="1:4" ht="14.45">
      <c r="A19" s="3" t="s">
        <v>8</v>
      </c>
      <c r="B19" s="3" t="s">
        <v>10</v>
      </c>
      <c r="C19" s="3">
        <v>126.836</v>
      </c>
    </row>
    <row r="20" spans="1:4" ht="14.45">
      <c r="A20" s="3" t="s">
        <v>11</v>
      </c>
      <c r="B20" s="3" t="s">
        <v>10</v>
      </c>
      <c r="C20" s="3">
        <v>96.265000000000001</v>
      </c>
    </row>
    <row r="21" spans="1:4" ht="14.45">
      <c r="A21" s="3" t="s">
        <v>13</v>
      </c>
      <c r="B21" s="3" t="s">
        <v>10</v>
      </c>
      <c r="C21" s="3">
        <v>58.529000000000003</v>
      </c>
    </row>
    <row r="22" spans="1:4" ht="15" customHeight="1">
      <c r="A22" s="3" t="s">
        <v>15</v>
      </c>
      <c r="B22" s="3" t="s">
        <v>10</v>
      </c>
      <c r="C22" s="3">
        <v>207.60499999999999</v>
      </c>
    </row>
    <row r="23" spans="1:4" ht="15" customHeight="1">
      <c r="A23" s="3" t="s">
        <v>17</v>
      </c>
      <c r="B23" s="3" t="s">
        <v>10</v>
      </c>
      <c r="C23" s="3">
        <v>125.876</v>
      </c>
    </row>
    <row r="24" spans="1:4" ht="15" customHeight="1">
      <c r="A24" s="3" t="s">
        <v>19</v>
      </c>
      <c r="B24" s="3" t="s">
        <v>10</v>
      </c>
      <c r="C24" s="3">
        <v>40.457999999999998</v>
      </c>
    </row>
    <row r="25" spans="1:4" ht="15" customHeight="1">
      <c r="A25" s="3" t="s">
        <v>21</v>
      </c>
      <c r="B25" s="3" t="s">
        <v>10</v>
      </c>
      <c r="C25" s="3">
        <v>277.62900000000002</v>
      </c>
    </row>
    <row r="26" spans="1:4" ht="15" customHeight="1">
      <c r="A26" s="3" t="s">
        <v>62</v>
      </c>
      <c r="B26" s="3"/>
      <c r="C26" s="3">
        <v>506.41399999999999</v>
      </c>
    </row>
    <row r="27" spans="1:4" ht="15" customHeight="1">
      <c r="A27" s="3" t="s">
        <v>66</v>
      </c>
      <c r="B27" s="3"/>
      <c r="C27" s="3">
        <v>163.72300000000001</v>
      </c>
    </row>
    <row r="31" spans="1:4" ht="15" customHeight="1">
      <c r="A31" s="4" t="s">
        <v>0</v>
      </c>
      <c r="B31" s="5" t="s">
        <v>23</v>
      </c>
    </row>
    <row r="32" spans="1:4" ht="15" customHeight="1">
      <c r="A32" s="1"/>
      <c r="B32" s="1" t="s">
        <v>4</v>
      </c>
      <c r="C32" s="1" t="s">
        <v>5</v>
      </c>
      <c r="D32" s="1" t="s">
        <v>6</v>
      </c>
    </row>
    <row r="33" spans="1:4" ht="15" customHeight="1">
      <c r="A33" s="3" t="s">
        <v>7</v>
      </c>
      <c r="B33" s="3"/>
      <c r="C33" s="3"/>
      <c r="D33" s="2" t="s">
        <v>71</v>
      </c>
    </row>
    <row r="34" spans="1:4" ht="15" customHeight="1">
      <c r="A34" s="3" t="s">
        <v>8</v>
      </c>
      <c r="B34" s="3" t="s">
        <v>10</v>
      </c>
      <c r="C34" s="3">
        <v>126.836</v>
      </c>
    </row>
    <row r="35" spans="1:4" ht="15" customHeight="1">
      <c r="A35" s="3" t="s">
        <v>11</v>
      </c>
      <c r="B35" s="3" t="s">
        <v>10</v>
      </c>
      <c r="C35" s="3">
        <v>96.265000000000001</v>
      </c>
    </row>
    <row r="36" spans="1:4" ht="15" customHeight="1">
      <c r="A36" s="3" t="s">
        <v>13</v>
      </c>
      <c r="B36" s="3" t="s">
        <v>10</v>
      </c>
      <c r="C36" s="3">
        <v>58.529000000000003</v>
      </c>
    </row>
    <row r="37" spans="1:4" ht="15" customHeight="1">
      <c r="A37" s="3" t="s">
        <v>15</v>
      </c>
      <c r="B37" s="3" t="s">
        <v>10</v>
      </c>
      <c r="C37" s="3">
        <v>207.60499999999999</v>
      </c>
    </row>
    <row r="38" spans="1:4" ht="15" customHeight="1">
      <c r="A38" s="3" t="s">
        <v>17</v>
      </c>
      <c r="B38" s="3" t="s">
        <v>10</v>
      </c>
      <c r="C38" s="3">
        <v>125.876</v>
      </c>
    </row>
    <row r="39" spans="1:4" ht="15" customHeight="1">
      <c r="A39" s="3" t="s">
        <v>19</v>
      </c>
      <c r="B39" s="3" t="s">
        <v>10</v>
      </c>
      <c r="C39" s="3">
        <v>40.457999999999998</v>
      </c>
    </row>
    <row r="40" spans="1:4" ht="15" customHeight="1">
      <c r="A40" s="3" t="s">
        <v>21</v>
      </c>
      <c r="B40" s="3" t="s">
        <v>10</v>
      </c>
      <c r="C40" s="3">
        <v>277.62900000000002</v>
      </c>
    </row>
    <row r="41" spans="1:4" ht="15" customHeight="1">
      <c r="A41" s="3" t="s">
        <v>62</v>
      </c>
      <c r="B41" s="3"/>
      <c r="C41" s="3">
        <v>506.41399999999999</v>
      </c>
    </row>
    <row r="42" spans="1:4" ht="15" customHeight="1">
      <c r="A42" s="3" t="s">
        <v>66</v>
      </c>
      <c r="B42" s="3"/>
      <c r="C42" s="3">
        <v>163.72300000000001</v>
      </c>
    </row>
  </sheetData>
  <dataValidations count="1">
    <dataValidation type="list" allowBlank="1" showInputMessage="1" showErrorMessage="1" sqref="B4:B10 B19:B25 B34:B40" xr:uid="{782C1D64-39C6-432E-9045-C8417E9796A5}">
      <formula1>"Yes, No, -"</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01B69-718D-4E8E-BAC7-5F684EC1D19A}">
  <dimension ref="A1:AE45"/>
  <sheetViews>
    <sheetView tabSelected="1" topLeftCell="B1" workbookViewId="0">
      <pane ySplit="1" topLeftCell="S18" activePane="bottomLeft" state="frozen"/>
      <selection pane="bottomLeft" activeCell="AB44" sqref="AB44:AC44"/>
      <selection activeCell="D1" sqref="D1"/>
    </sheetView>
  </sheetViews>
  <sheetFormatPr defaultColWidth="9.140625" defaultRowHeight="15" customHeight="1"/>
  <cols>
    <col min="1" max="1" width="15.42578125" style="3" customWidth="1"/>
    <col min="2" max="2" width="13.5703125" style="3" customWidth="1"/>
    <col min="3" max="3" width="11.140625" style="3" bestFit="1" customWidth="1"/>
    <col min="4" max="12" width="9.140625" style="3" customWidth="1"/>
    <col min="13" max="13" width="9.140625" style="3" bestFit="1" customWidth="1"/>
    <col min="14" max="14" width="40.7109375" style="3" bestFit="1" customWidth="1"/>
    <col min="15" max="20" width="9.140625" style="3" bestFit="1" customWidth="1"/>
    <col min="21" max="16384" width="9.140625" style="3"/>
  </cols>
  <sheetData>
    <row r="1" spans="1:31" s="11" customFormat="1">
      <c r="A1" s="10" t="s">
        <v>87</v>
      </c>
      <c r="B1" s="10" t="s">
        <v>88</v>
      </c>
      <c r="C1" s="10" t="s">
        <v>0</v>
      </c>
      <c r="D1" s="11" t="s">
        <v>8</v>
      </c>
      <c r="E1" s="11" t="s">
        <v>11</v>
      </c>
      <c r="F1" s="11" t="s">
        <v>13</v>
      </c>
      <c r="G1" s="11" t="s">
        <v>15</v>
      </c>
      <c r="H1" s="11" t="s">
        <v>17</v>
      </c>
      <c r="I1" s="11" t="s">
        <v>19</v>
      </c>
      <c r="J1" s="11" t="s">
        <v>21</v>
      </c>
      <c r="K1" s="11" t="s">
        <v>62</v>
      </c>
      <c r="L1" s="11" t="s">
        <v>66</v>
      </c>
      <c r="M1" s="16" t="s">
        <v>89</v>
      </c>
      <c r="N1" s="16" t="s">
        <v>90</v>
      </c>
      <c r="O1" s="16" t="s">
        <v>91</v>
      </c>
      <c r="P1" s="16" t="s">
        <v>92</v>
      </c>
      <c r="Q1" s="16" t="s">
        <v>93</v>
      </c>
      <c r="R1" s="16" t="s">
        <v>94</v>
      </c>
      <c r="S1" s="16" t="s">
        <v>95</v>
      </c>
      <c r="T1" s="16" t="s">
        <v>96</v>
      </c>
      <c r="U1" s="11" t="s">
        <v>97</v>
      </c>
      <c r="V1" s="11" t="s">
        <v>98</v>
      </c>
      <c r="W1" s="11" t="s">
        <v>99</v>
      </c>
      <c r="X1" s="11" t="s">
        <v>100</v>
      </c>
      <c r="Y1" s="11" t="s">
        <v>101</v>
      </c>
      <c r="Z1" s="11" t="s">
        <v>102</v>
      </c>
      <c r="AA1" s="11" t="s">
        <v>103</v>
      </c>
      <c r="AB1" s="11" t="s">
        <v>104</v>
      </c>
      <c r="AC1" s="11" t="s">
        <v>105</v>
      </c>
      <c r="AD1" s="11" t="s">
        <v>106</v>
      </c>
      <c r="AE1" s="11" t="s">
        <v>107</v>
      </c>
    </row>
    <row r="2" spans="1:31">
      <c r="A2" s="3" t="s">
        <v>108</v>
      </c>
      <c r="B2" s="3" t="s">
        <v>71</v>
      </c>
      <c r="C2" s="3" t="s">
        <v>1</v>
      </c>
      <c r="D2" s="3" t="s">
        <v>109</v>
      </c>
      <c r="E2" s="3" t="s">
        <v>110</v>
      </c>
      <c r="F2" s="3" t="s">
        <v>111</v>
      </c>
      <c r="G2" s="3" t="s">
        <v>112</v>
      </c>
      <c r="H2" s="3" t="s">
        <v>113</v>
      </c>
      <c r="I2" s="3" t="s">
        <v>114</v>
      </c>
      <c r="J2" s="3" t="s">
        <v>115</v>
      </c>
      <c r="K2" s="3" t="s">
        <v>116</v>
      </c>
      <c r="L2" s="3" t="s">
        <v>116</v>
      </c>
      <c r="M2" s="15">
        <v>24</v>
      </c>
      <c r="N2" s="15" t="s">
        <v>117</v>
      </c>
      <c r="O2" s="17">
        <v>4</v>
      </c>
      <c r="P2" s="17" t="s">
        <v>118</v>
      </c>
      <c r="Q2" s="17">
        <v>0</v>
      </c>
      <c r="R2" s="17">
        <v>2</v>
      </c>
      <c r="S2" s="17">
        <v>2</v>
      </c>
      <c r="T2" s="15" t="s">
        <v>119</v>
      </c>
      <c r="U2" s="21">
        <v>20</v>
      </c>
      <c r="V2" s="21">
        <v>10</v>
      </c>
      <c r="W2" s="21">
        <v>15</v>
      </c>
      <c r="X2" s="21">
        <v>20</v>
      </c>
      <c r="Y2" s="21">
        <v>15</v>
      </c>
      <c r="Z2" s="21">
        <v>15</v>
      </c>
      <c r="AA2" s="21">
        <v>25</v>
      </c>
      <c r="AB2" s="21" t="s">
        <v>116</v>
      </c>
      <c r="AC2" s="21" t="s">
        <v>116</v>
      </c>
      <c r="AD2" s="22">
        <f>SUM(U2:AA2)</f>
        <v>120</v>
      </c>
      <c r="AE2" s="20">
        <v>1</v>
      </c>
    </row>
    <row r="3" spans="1:31">
      <c r="A3" s="3" t="s">
        <v>120</v>
      </c>
      <c r="B3" s="3" t="s">
        <v>121</v>
      </c>
      <c r="C3" s="3" t="s">
        <v>1</v>
      </c>
      <c r="D3" s="3">
        <v>122</v>
      </c>
      <c r="E3" s="3">
        <v>157</v>
      </c>
      <c r="F3" s="3">
        <v>76</v>
      </c>
      <c r="G3" s="3">
        <v>131</v>
      </c>
      <c r="H3" s="3">
        <v>235</v>
      </c>
      <c r="I3" s="3">
        <v>42</v>
      </c>
      <c r="J3" s="3">
        <v>224</v>
      </c>
      <c r="K3" s="3">
        <v>421</v>
      </c>
      <c r="L3" s="3">
        <v>4</v>
      </c>
      <c r="O3" s="17"/>
      <c r="P3" s="17"/>
      <c r="Q3" s="17"/>
      <c r="R3" s="17"/>
      <c r="S3" s="17"/>
      <c r="U3" s="23">
        <v>15</v>
      </c>
      <c r="V3" s="23">
        <v>10</v>
      </c>
      <c r="W3" s="23">
        <v>5</v>
      </c>
      <c r="X3" s="23">
        <v>20</v>
      </c>
      <c r="Y3" s="23">
        <v>15</v>
      </c>
      <c r="Z3" s="23">
        <v>10</v>
      </c>
      <c r="AA3" s="23">
        <v>13</v>
      </c>
      <c r="AB3" s="23">
        <v>18</v>
      </c>
      <c r="AC3" s="23">
        <v>0</v>
      </c>
      <c r="AD3" s="24">
        <f>SUM(U3:AC3)</f>
        <v>106</v>
      </c>
      <c r="AE3" s="18"/>
    </row>
    <row r="4" spans="1:31">
      <c r="A4" s="3" t="s">
        <v>108</v>
      </c>
      <c r="B4" s="3" t="s">
        <v>71</v>
      </c>
      <c r="C4" s="3" t="s">
        <v>122</v>
      </c>
      <c r="D4" s="3" t="s">
        <v>123</v>
      </c>
      <c r="E4" s="3" t="s">
        <v>124</v>
      </c>
      <c r="F4" s="3" t="s">
        <v>125</v>
      </c>
      <c r="G4" s="3" t="s">
        <v>126</v>
      </c>
      <c r="H4" s="3" t="s">
        <v>109</v>
      </c>
      <c r="I4" s="3" t="s">
        <v>127</v>
      </c>
      <c r="J4" s="3" t="s">
        <v>128</v>
      </c>
      <c r="K4" s="3" t="s">
        <v>116</v>
      </c>
      <c r="L4" s="3" t="s">
        <v>116</v>
      </c>
      <c r="M4" s="15">
        <v>24</v>
      </c>
      <c r="N4" s="15" t="s">
        <v>129</v>
      </c>
      <c r="O4" s="17">
        <v>2</v>
      </c>
      <c r="P4" s="17" t="s">
        <v>130</v>
      </c>
      <c r="Q4" s="17">
        <v>0</v>
      </c>
      <c r="R4" s="17">
        <v>2</v>
      </c>
      <c r="S4" s="17" t="s">
        <v>130</v>
      </c>
      <c r="T4" s="15" t="s">
        <v>131</v>
      </c>
      <c r="U4" s="21">
        <v>17</v>
      </c>
      <c r="V4" s="21">
        <v>5</v>
      </c>
      <c r="W4" s="21">
        <v>15</v>
      </c>
      <c r="X4" s="21">
        <v>18</v>
      </c>
      <c r="Y4" s="21">
        <v>15</v>
      </c>
      <c r="Z4" s="21">
        <v>15</v>
      </c>
      <c r="AA4" s="21">
        <v>25</v>
      </c>
      <c r="AB4" s="21" t="s">
        <v>116</v>
      </c>
      <c r="AC4" s="21" t="s">
        <v>116</v>
      </c>
      <c r="AD4" s="22">
        <f t="shared" ref="AD4:AD45" si="0">SUM(U4:AC4)</f>
        <v>110</v>
      </c>
      <c r="AE4"/>
    </row>
    <row r="5" spans="1:31">
      <c r="A5" s="3" t="s">
        <v>120</v>
      </c>
      <c r="B5" s="3" t="s">
        <v>121</v>
      </c>
      <c r="C5" s="3" t="s">
        <v>122</v>
      </c>
      <c r="D5" s="3">
        <v>126</v>
      </c>
      <c r="E5" s="3">
        <v>96</v>
      </c>
      <c r="F5" s="3">
        <v>58</v>
      </c>
      <c r="G5" s="3">
        <v>207</v>
      </c>
      <c r="H5" s="3">
        <v>125</v>
      </c>
      <c r="I5" s="3">
        <v>40</v>
      </c>
      <c r="J5" s="3">
        <v>277</v>
      </c>
      <c r="K5" s="3">
        <v>506</v>
      </c>
      <c r="L5" s="3">
        <v>163</v>
      </c>
      <c r="O5" s="17"/>
      <c r="P5" s="17"/>
      <c r="Q5" s="17"/>
      <c r="R5" s="17"/>
      <c r="S5" s="17"/>
      <c r="U5" s="23">
        <v>14</v>
      </c>
      <c r="V5" s="23">
        <v>9</v>
      </c>
      <c r="W5" s="23">
        <v>5</v>
      </c>
      <c r="X5" s="23">
        <v>20</v>
      </c>
      <c r="Y5" s="23">
        <v>15</v>
      </c>
      <c r="Z5" s="23">
        <v>10</v>
      </c>
      <c r="AA5" s="23">
        <v>14</v>
      </c>
      <c r="AB5" s="23">
        <v>25</v>
      </c>
      <c r="AC5" s="23">
        <v>15</v>
      </c>
      <c r="AD5" s="24">
        <f t="shared" si="0"/>
        <v>127</v>
      </c>
      <c r="AE5" s="18"/>
    </row>
    <row r="6" spans="1:31">
      <c r="A6" s="3" t="s">
        <v>108</v>
      </c>
      <c r="B6" s="3" t="s">
        <v>71</v>
      </c>
      <c r="C6" s="3" t="s">
        <v>132</v>
      </c>
      <c r="D6" s="3" t="s">
        <v>133</v>
      </c>
      <c r="E6" s="19" t="s">
        <v>134</v>
      </c>
      <c r="F6" s="3" t="s">
        <v>135</v>
      </c>
      <c r="G6" s="3" t="s">
        <v>112</v>
      </c>
      <c r="H6" s="3" t="s">
        <v>136</v>
      </c>
      <c r="I6" s="3" t="s">
        <v>137</v>
      </c>
      <c r="J6" s="3" t="s">
        <v>116</v>
      </c>
      <c r="K6" s="3" t="s">
        <v>116</v>
      </c>
      <c r="L6" s="3" t="s">
        <v>116</v>
      </c>
      <c r="M6" s="15">
        <v>30</v>
      </c>
      <c r="N6" s="15" t="s">
        <v>138</v>
      </c>
      <c r="O6" s="17">
        <v>1</v>
      </c>
      <c r="P6" s="17">
        <v>1</v>
      </c>
      <c r="Q6" s="17">
        <v>0</v>
      </c>
      <c r="R6" s="17">
        <v>1</v>
      </c>
      <c r="S6" s="17">
        <v>1</v>
      </c>
      <c r="T6" s="15" t="s">
        <v>119</v>
      </c>
      <c r="U6" s="21">
        <v>20</v>
      </c>
      <c r="V6" s="21">
        <v>10</v>
      </c>
      <c r="W6" s="21">
        <v>15</v>
      </c>
      <c r="X6" s="21">
        <v>17</v>
      </c>
      <c r="Y6" s="21">
        <v>15</v>
      </c>
      <c r="Z6" s="21">
        <v>15</v>
      </c>
      <c r="AA6" s="21">
        <v>25</v>
      </c>
      <c r="AB6" s="21" t="s">
        <v>116</v>
      </c>
      <c r="AC6" s="21" t="s">
        <v>116</v>
      </c>
      <c r="AD6" s="22">
        <f t="shared" si="0"/>
        <v>117</v>
      </c>
      <c r="AE6"/>
    </row>
    <row r="7" spans="1:31">
      <c r="A7" s="3" t="s">
        <v>120</v>
      </c>
      <c r="B7" s="3" t="s">
        <v>121</v>
      </c>
      <c r="C7" s="3" t="s">
        <v>132</v>
      </c>
      <c r="D7" s="3">
        <v>259</v>
      </c>
      <c r="E7" s="3">
        <v>273</v>
      </c>
      <c r="F7" s="3">
        <v>321</v>
      </c>
      <c r="G7" s="3">
        <v>185</v>
      </c>
      <c r="H7" s="19">
        <v>3</v>
      </c>
      <c r="I7" s="19">
        <v>4</v>
      </c>
      <c r="J7" s="19">
        <v>896</v>
      </c>
      <c r="K7" s="3" t="s">
        <v>116</v>
      </c>
      <c r="L7" s="3" t="s">
        <v>116</v>
      </c>
      <c r="O7" s="17"/>
      <c r="P7" s="17"/>
      <c r="Q7" s="17"/>
      <c r="R7" s="17"/>
      <c r="S7" s="17"/>
      <c r="U7" s="23">
        <v>14</v>
      </c>
      <c r="V7" s="23">
        <v>10</v>
      </c>
      <c r="W7" s="23">
        <v>5</v>
      </c>
      <c r="X7" s="23">
        <v>20</v>
      </c>
      <c r="Y7" s="23">
        <v>15</v>
      </c>
      <c r="Z7" s="23">
        <v>10</v>
      </c>
      <c r="AA7" s="23">
        <v>15</v>
      </c>
      <c r="AB7" s="23">
        <v>23</v>
      </c>
      <c r="AC7" s="23">
        <v>13</v>
      </c>
      <c r="AD7" s="24">
        <f t="shared" si="0"/>
        <v>125</v>
      </c>
      <c r="AE7" s="18"/>
    </row>
    <row r="8" spans="1:31">
      <c r="A8" s="3" t="s">
        <v>108</v>
      </c>
      <c r="B8" s="3" t="s">
        <v>71</v>
      </c>
      <c r="C8" s="3" t="s">
        <v>35</v>
      </c>
      <c r="D8" s="3" t="s">
        <v>139</v>
      </c>
      <c r="E8" s="3" t="s">
        <v>140</v>
      </c>
      <c r="F8" s="3" t="s">
        <v>140</v>
      </c>
      <c r="G8" s="3" t="s">
        <v>141</v>
      </c>
      <c r="H8" s="3" t="s">
        <v>142</v>
      </c>
      <c r="I8" s="3" t="s">
        <v>143</v>
      </c>
      <c r="J8" s="3" t="s">
        <v>144</v>
      </c>
      <c r="K8" s="3" t="s">
        <v>116</v>
      </c>
      <c r="L8" s="3" t="s">
        <v>116</v>
      </c>
      <c r="M8" s="15">
        <v>31</v>
      </c>
      <c r="N8" s="15" t="s">
        <v>145</v>
      </c>
      <c r="O8" s="17">
        <v>4</v>
      </c>
      <c r="P8" s="17">
        <v>2</v>
      </c>
      <c r="Q8" s="17">
        <v>2</v>
      </c>
      <c r="R8" s="17">
        <v>2</v>
      </c>
      <c r="S8" s="17">
        <v>0</v>
      </c>
      <c r="T8" s="15" t="s">
        <v>131</v>
      </c>
      <c r="U8" s="21">
        <v>20</v>
      </c>
      <c r="V8" s="21">
        <v>10</v>
      </c>
      <c r="W8" s="21">
        <v>15</v>
      </c>
      <c r="X8" s="21">
        <v>10</v>
      </c>
      <c r="Y8" s="21">
        <v>15</v>
      </c>
      <c r="Z8" s="21">
        <v>14</v>
      </c>
      <c r="AA8" s="21">
        <v>25</v>
      </c>
      <c r="AB8" s="21" t="s">
        <v>116</v>
      </c>
      <c r="AC8" s="21" t="s">
        <v>116</v>
      </c>
      <c r="AD8" s="22">
        <f t="shared" si="0"/>
        <v>109</v>
      </c>
      <c r="AE8"/>
    </row>
    <row r="9" spans="1:31">
      <c r="A9" s="3" t="s">
        <v>120</v>
      </c>
      <c r="B9" s="3" t="s">
        <v>121</v>
      </c>
      <c r="C9" s="3" t="s">
        <v>35</v>
      </c>
      <c r="D9" s="3">
        <v>146</v>
      </c>
      <c r="E9" s="3">
        <v>12</v>
      </c>
      <c r="F9" s="3">
        <v>26</v>
      </c>
      <c r="G9" s="3">
        <v>87</v>
      </c>
      <c r="H9" s="3">
        <v>69</v>
      </c>
      <c r="I9" s="3">
        <v>29</v>
      </c>
      <c r="J9" s="3">
        <v>241</v>
      </c>
      <c r="K9" s="3">
        <v>250</v>
      </c>
      <c r="L9" s="3">
        <v>287</v>
      </c>
      <c r="O9" s="17"/>
      <c r="P9" s="17"/>
      <c r="Q9" s="17"/>
      <c r="R9" s="17"/>
      <c r="S9" s="17"/>
      <c r="U9" s="23">
        <v>15</v>
      </c>
      <c r="V9" s="23">
        <v>10</v>
      </c>
      <c r="W9" s="23">
        <v>5</v>
      </c>
      <c r="X9" s="23">
        <v>10</v>
      </c>
      <c r="Y9" s="23">
        <v>15</v>
      </c>
      <c r="Z9" s="23">
        <v>10</v>
      </c>
      <c r="AA9" s="23">
        <v>15</v>
      </c>
      <c r="AB9" s="23">
        <v>23</v>
      </c>
      <c r="AC9" s="23">
        <v>15</v>
      </c>
      <c r="AD9" s="24">
        <f t="shared" si="0"/>
        <v>118</v>
      </c>
      <c r="AE9" s="18"/>
    </row>
    <row r="10" spans="1:31">
      <c r="A10" s="3" t="s">
        <v>108</v>
      </c>
      <c r="B10" s="3" t="s">
        <v>71</v>
      </c>
      <c r="C10" s="3" t="s">
        <v>33</v>
      </c>
      <c r="D10" s="3" t="s">
        <v>146</v>
      </c>
      <c r="E10" s="3" t="s">
        <v>147</v>
      </c>
      <c r="F10" s="3" t="s">
        <v>148</v>
      </c>
      <c r="G10" s="3" t="s">
        <v>149</v>
      </c>
      <c r="H10" s="3" t="s">
        <v>150</v>
      </c>
      <c r="I10" s="3" t="s">
        <v>151</v>
      </c>
      <c r="J10" s="3" t="s">
        <v>152</v>
      </c>
      <c r="K10" s="3" t="s">
        <v>116</v>
      </c>
      <c r="L10" s="3" t="s">
        <v>116</v>
      </c>
      <c r="M10" s="15">
        <v>25</v>
      </c>
      <c r="N10" s="15" t="s">
        <v>153</v>
      </c>
      <c r="O10" s="17">
        <v>2</v>
      </c>
      <c r="P10" s="17">
        <v>2</v>
      </c>
      <c r="Q10" s="17">
        <v>3</v>
      </c>
      <c r="R10" s="17">
        <v>2</v>
      </c>
      <c r="S10" s="17">
        <v>1</v>
      </c>
      <c r="T10" s="15" t="s">
        <v>119</v>
      </c>
      <c r="U10" s="21">
        <v>18</v>
      </c>
      <c r="V10" s="21">
        <v>10</v>
      </c>
      <c r="W10" s="21">
        <v>15</v>
      </c>
      <c r="X10" s="21">
        <v>18</v>
      </c>
      <c r="Y10" s="21">
        <v>13</v>
      </c>
      <c r="Z10" s="21">
        <v>10</v>
      </c>
      <c r="AA10" s="21">
        <v>15</v>
      </c>
      <c r="AB10" s="21" t="s">
        <v>116</v>
      </c>
      <c r="AC10" s="21" t="s">
        <v>116</v>
      </c>
      <c r="AD10" s="22">
        <f t="shared" si="0"/>
        <v>99</v>
      </c>
      <c r="AE10"/>
    </row>
    <row r="11" spans="1:31">
      <c r="A11" s="3" t="s">
        <v>120</v>
      </c>
      <c r="B11" s="3" t="s">
        <v>121</v>
      </c>
      <c r="C11" s="3" t="s">
        <v>33</v>
      </c>
      <c r="D11" s="3">
        <v>94</v>
      </c>
      <c r="E11" s="3">
        <v>71</v>
      </c>
      <c r="F11" s="3">
        <v>64</v>
      </c>
      <c r="G11" s="3">
        <v>96</v>
      </c>
      <c r="H11" s="3">
        <v>138</v>
      </c>
      <c r="I11" s="3">
        <v>47</v>
      </c>
      <c r="J11" s="3">
        <v>197</v>
      </c>
      <c r="K11" s="3">
        <v>238</v>
      </c>
      <c r="L11" s="3">
        <v>161</v>
      </c>
      <c r="O11" s="17"/>
      <c r="P11" s="17"/>
      <c r="Q11" s="17"/>
      <c r="R11" s="17"/>
      <c r="S11" s="17"/>
      <c r="U11" s="23">
        <v>15</v>
      </c>
      <c r="V11" s="23">
        <v>10</v>
      </c>
      <c r="W11" s="23">
        <v>5</v>
      </c>
      <c r="X11" s="23">
        <v>20</v>
      </c>
      <c r="Y11" s="23">
        <v>15</v>
      </c>
      <c r="Z11" s="23">
        <v>10</v>
      </c>
      <c r="AA11" s="23">
        <v>15</v>
      </c>
      <c r="AB11" s="23">
        <v>22</v>
      </c>
      <c r="AC11" s="23">
        <v>12</v>
      </c>
      <c r="AD11" s="24">
        <f t="shared" si="0"/>
        <v>124</v>
      </c>
      <c r="AE11" s="18"/>
    </row>
    <row r="12" spans="1:31">
      <c r="A12" s="3" t="s">
        <v>108</v>
      </c>
      <c r="B12" s="3" t="s">
        <v>71</v>
      </c>
      <c r="C12" s="3" t="s">
        <v>154</v>
      </c>
      <c r="D12" s="3" t="s">
        <v>133</v>
      </c>
      <c r="E12" s="3" t="s">
        <v>155</v>
      </c>
      <c r="F12" s="3" t="s">
        <v>156</v>
      </c>
      <c r="G12" s="3" t="s">
        <v>157</v>
      </c>
      <c r="H12" s="3" t="s">
        <v>158</v>
      </c>
      <c r="I12" s="3" t="s">
        <v>159</v>
      </c>
      <c r="J12" s="3" t="s">
        <v>160</v>
      </c>
      <c r="K12" s="3" t="s">
        <v>116</v>
      </c>
      <c r="L12" s="3" t="s">
        <v>116</v>
      </c>
      <c r="M12" s="15">
        <v>34</v>
      </c>
      <c r="N12" s="15" t="s">
        <v>161</v>
      </c>
      <c r="O12" s="17">
        <v>2</v>
      </c>
      <c r="P12" s="17" t="s">
        <v>118</v>
      </c>
      <c r="Q12" s="17">
        <v>3</v>
      </c>
      <c r="R12" s="17">
        <v>2</v>
      </c>
      <c r="S12" s="17" t="s">
        <v>118</v>
      </c>
      <c r="T12" s="15" t="s">
        <v>119</v>
      </c>
      <c r="U12" s="21">
        <v>20</v>
      </c>
      <c r="V12" s="21">
        <v>10</v>
      </c>
      <c r="W12" s="21">
        <v>15</v>
      </c>
      <c r="X12" s="21">
        <v>0</v>
      </c>
      <c r="Y12" s="21">
        <v>15</v>
      </c>
      <c r="Z12" s="21">
        <v>15</v>
      </c>
      <c r="AA12" s="21">
        <v>25</v>
      </c>
      <c r="AB12" s="21" t="s">
        <v>116</v>
      </c>
      <c r="AC12" s="21" t="s">
        <v>116</v>
      </c>
      <c r="AD12" s="22">
        <f t="shared" si="0"/>
        <v>100</v>
      </c>
      <c r="AE12"/>
    </row>
    <row r="13" spans="1:31">
      <c r="A13" s="3" t="s">
        <v>120</v>
      </c>
      <c r="B13" s="3" t="s">
        <v>121</v>
      </c>
      <c r="C13" s="3" t="s">
        <v>154</v>
      </c>
      <c r="D13" s="3">
        <v>169</v>
      </c>
      <c r="E13" s="3">
        <v>56</v>
      </c>
      <c r="F13" s="3">
        <v>69</v>
      </c>
      <c r="G13" s="3">
        <v>302</v>
      </c>
      <c r="H13" s="3">
        <v>147</v>
      </c>
      <c r="I13" s="3">
        <v>47</v>
      </c>
      <c r="J13" s="3">
        <v>481</v>
      </c>
      <c r="K13" s="3">
        <v>503</v>
      </c>
      <c r="L13" s="3">
        <v>31</v>
      </c>
      <c r="O13" s="17"/>
      <c r="P13" s="17"/>
      <c r="Q13" s="17"/>
      <c r="R13" s="17"/>
      <c r="S13" s="17"/>
      <c r="U13" s="23">
        <v>15</v>
      </c>
      <c r="V13" s="23">
        <v>10</v>
      </c>
      <c r="W13" s="23">
        <v>5</v>
      </c>
      <c r="X13" s="23">
        <v>10</v>
      </c>
      <c r="Y13" s="23">
        <v>15</v>
      </c>
      <c r="Z13" s="23">
        <v>10</v>
      </c>
      <c r="AA13" s="23">
        <v>15</v>
      </c>
      <c r="AB13" s="23">
        <v>25</v>
      </c>
      <c r="AC13" s="23">
        <v>0</v>
      </c>
      <c r="AD13" s="24">
        <f t="shared" si="0"/>
        <v>105</v>
      </c>
      <c r="AE13" s="18"/>
    </row>
    <row r="14" spans="1:31">
      <c r="A14" s="3" t="s">
        <v>108</v>
      </c>
      <c r="B14" s="3" t="s">
        <v>71</v>
      </c>
      <c r="C14" s="3" t="s">
        <v>162</v>
      </c>
      <c r="D14" s="3" t="s">
        <v>163</v>
      </c>
      <c r="E14" s="3" t="s">
        <v>164</v>
      </c>
      <c r="F14" s="3" t="s">
        <v>136</v>
      </c>
      <c r="G14" s="3" t="s">
        <v>165</v>
      </c>
      <c r="H14" s="3" t="s">
        <v>146</v>
      </c>
      <c r="I14" s="3" t="s">
        <v>166</v>
      </c>
      <c r="J14" s="3" t="s">
        <v>167</v>
      </c>
      <c r="K14" s="3" t="s">
        <v>116</v>
      </c>
      <c r="L14" s="3" t="s">
        <v>116</v>
      </c>
      <c r="M14" s="15">
        <v>26</v>
      </c>
      <c r="N14" s="15" t="s">
        <v>168</v>
      </c>
      <c r="O14" s="17">
        <v>2</v>
      </c>
      <c r="P14" s="17">
        <v>2</v>
      </c>
      <c r="Q14" s="17">
        <v>9</v>
      </c>
      <c r="R14" s="17">
        <v>2</v>
      </c>
      <c r="S14" s="17">
        <v>1</v>
      </c>
      <c r="T14" s="15" t="s">
        <v>131</v>
      </c>
      <c r="U14" s="21">
        <v>17</v>
      </c>
      <c r="V14" s="21">
        <v>10</v>
      </c>
      <c r="W14" s="21">
        <v>10</v>
      </c>
      <c r="X14" s="21">
        <v>5</v>
      </c>
      <c r="Y14" s="21">
        <v>15</v>
      </c>
      <c r="Z14" s="21">
        <v>15</v>
      </c>
      <c r="AA14" s="21">
        <v>25</v>
      </c>
      <c r="AB14" s="21" t="s">
        <v>116</v>
      </c>
      <c r="AC14" s="21" t="s">
        <v>116</v>
      </c>
      <c r="AD14" s="22">
        <f t="shared" si="0"/>
        <v>97</v>
      </c>
      <c r="AE14"/>
    </row>
    <row r="15" spans="1:31">
      <c r="A15" s="3" t="s">
        <v>120</v>
      </c>
      <c r="B15" s="3" t="s">
        <v>121</v>
      </c>
      <c r="C15" s="3" t="s">
        <v>162</v>
      </c>
      <c r="D15" s="3">
        <v>177</v>
      </c>
      <c r="E15" s="3">
        <v>156</v>
      </c>
      <c r="F15" s="3">
        <v>43</v>
      </c>
      <c r="G15" s="3">
        <v>162</v>
      </c>
      <c r="H15" s="3">
        <v>138</v>
      </c>
      <c r="I15" s="3">
        <v>54</v>
      </c>
      <c r="J15" s="3">
        <v>323</v>
      </c>
      <c r="K15" s="3">
        <v>547</v>
      </c>
      <c r="L15" s="3">
        <v>82</v>
      </c>
      <c r="O15" s="17"/>
      <c r="P15" s="17"/>
      <c r="Q15" s="17"/>
      <c r="R15" s="17"/>
      <c r="S15" s="17"/>
      <c r="U15" s="23">
        <v>14</v>
      </c>
      <c r="V15" s="23">
        <v>10</v>
      </c>
      <c r="W15" s="23">
        <v>5</v>
      </c>
      <c r="X15" s="23">
        <v>20</v>
      </c>
      <c r="Y15" s="23">
        <v>15</v>
      </c>
      <c r="Z15" s="23">
        <v>0</v>
      </c>
      <c r="AA15" s="23">
        <v>5</v>
      </c>
      <c r="AB15" s="23">
        <v>10</v>
      </c>
      <c r="AC15" s="23">
        <v>0</v>
      </c>
      <c r="AD15" s="24">
        <f t="shared" si="0"/>
        <v>79</v>
      </c>
      <c r="AE15" s="18"/>
    </row>
    <row r="16" spans="1:31">
      <c r="A16" s="3" t="s">
        <v>108</v>
      </c>
      <c r="B16" s="3" t="s">
        <v>71</v>
      </c>
      <c r="C16" s="3" t="s">
        <v>169</v>
      </c>
      <c r="D16" s="3" t="s">
        <v>170</v>
      </c>
      <c r="E16" s="3" t="s">
        <v>171</v>
      </c>
      <c r="F16" s="3" t="s">
        <v>172</v>
      </c>
      <c r="G16" s="3" t="s">
        <v>173</v>
      </c>
      <c r="H16" s="3" t="s">
        <v>174</v>
      </c>
      <c r="I16" s="19" t="s">
        <v>175</v>
      </c>
      <c r="J16" s="3" t="s">
        <v>176</v>
      </c>
      <c r="K16" s="3" t="s">
        <v>116</v>
      </c>
      <c r="L16" s="3" t="s">
        <v>116</v>
      </c>
      <c r="M16" s="15">
        <v>31</v>
      </c>
      <c r="N16" s="15" t="s">
        <v>177</v>
      </c>
      <c r="O16" s="17">
        <v>2</v>
      </c>
      <c r="P16" s="17">
        <v>1</v>
      </c>
      <c r="Q16" s="17">
        <v>12</v>
      </c>
      <c r="R16" s="17" t="s">
        <v>178</v>
      </c>
      <c r="S16" s="17" t="s">
        <v>118</v>
      </c>
      <c r="T16" s="15" t="s">
        <v>119</v>
      </c>
      <c r="U16" s="21">
        <v>20</v>
      </c>
      <c r="V16" s="21">
        <v>10</v>
      </c>
      <c r="W16" s="21">
        <v>15</v>
      </c>
      <c r="X16" s="21">
        <v>20</v>
      </c>
      <c r="Y16" s="21">
        <v>15</v>
      </c>
      <c r="Z16" s="21">
        <v>15</v>
      </c>
      <c r="AA16" s="21">
        <v>25</v>
      </c>
      <c r="AB16" s="21" t="s">
        <v>116</v>
      </c>
      <c r="AC16" s="21" t="s">
        <v>116</v>
      </c>
      <c r="AD16" s="22">
        <f t="shared" si="0"/>
        <v>120</v>
      </c>
      <c r="AE16"/>
    </row>
    <row r="17" spans="1:31">
      <c r="A17" s="3" t="s">
        <v>120</v>
      </c>
      <c r="B17" s="3" t="s">
        <v>121</v>
      </c>
      <c r="C17" s="3" t="s">
        <v>169</v>
      </c>
      <c r="D17" s="3">
        <v>289</v>
      </c>
      <c r="E17" s="3">
        <v>17</v>
      </c>
      <c r="F17" s="3">
        <v>88</v>
      </c>
      <c r="G17" s="3">
        <v>344</v>
      </c>
      <c r="H17" s="3">
        <v>1214</v>
      </c>
      <c r="I17" s="3">
        <v>327</v>
      </c>
      <c r="J17" s="3">
        <v>479</v>
      </c>
      <c r="K17" s="3">
        <v>686</v>
      </c>
      <c r="L17" s="3">
        <v>136</v>
      </c>
      <c r="O17" s="17"/>
      <c r="P17" s="17"/>
      <c r="Q17" s="17"/>
      <c r="R17" s="17"/>
      <c r="S17" s="17"/>
      <c r="U17" s="23">
        <v>14</v>
      </c>
      <c r="V17" s="23">
        <v>10</v>
      </c>
      <c r="W17" s="23">
        <v>5</v>
      </c>
      <c r="X17" s="23">
        <v>20</v>
      </c>
      <c r="Y17" s="23">
        <v>15</v>
      </c>
      <c r="Z17" s="23">
        <v>10</v>
      </c>
      <c r="AA17" s="23">
        <v>15</v>
      </c>
      <c r="AB17" s="23">
        <v>24</v>
      </c>
      <c r="AC17" s="23">
        <v>13</v>
      </c>
      <c r="AD17" s="24">
        <f t="shared" si="0"/>
        <v>126</v>
      </c>
      <c r="AE17" s="18"/>
    </row>
    <row r="18" spans="1:31">
      <c r="A18" s="3" t="s">
        <v>108</v>
      </c>
      <c r="B18" s="3" t="s">
        <v>71</v>
      </c>
      <c r="C18" s="3" t="s">
        <v>179</v>
      </c>
      <c r="D18" s="3" t="s">
        <v>180</v>
      </c>
      <c r="E18" s="3" t="s">
        <v>136</v>
      </c>
      <c r="F18" s="3" t="s">
        <v>181</v>
      </c>
      <c r="G18" s="3" t="s">
        <v>182</v>
      </c>
      <c r="H18" s="3" t="s">
        <v>183</v>
      </c>
      <c r="I18" s="3" t="s">
        <v>184</v>
      </c>
      <c r="J18" s="3" t="s">
        <v>140</v>
      </c>
      <c r="K18" s="3" t="s">
        <v>116</v>
      </c>
      <c r="L18" s="3" t="s">
        <v>116</v>
      </c>
      <c r="M18" s="15">
        <v>24</v>
      </c>
      <c r="N18" s="15" t="s">
        <v>168</v>
      </c>
      <c r="O18" s="17">
        <v>2</v>
      </c>
      <c r="P18" s="17" t="s">
        <v>130</v>
      </c>
      <c r="Q18" s="17">
        <v>13</v>
      </c>
      <c r="R18" s="17">
        <v>2</v>
      </c>
      <c r="S18" s="17">
        <v>1</v>
      </c>
      <c r="T18" s="15" t="s">
        <v>119</v>
      </c>
      <c r="U18" s="21">
        <v>20</v>
      </c>
      <c r="V18" s="21">
        <v>10</v>
      </c>
      <c r="W18" s="21">
        <v>15</v>
      </c>
      <c r="X18" s="21">
        <v>20</v>
      </c>
      <c r="Y18" s="21">
        <v>15</v>
      </c>
      <c r="Z18" s="21">
        <v>15</v>
      </c>
      <c r="AA18" s="21">
        <v>25</v>
      </c>
      <c r="AB18" s="21" t="s">
        <v>116</v>
      </c>
      <c r="AC18" s="21" t="s">
        <v>116</v>
      </c>
      <c r="AD18" s="22">
        <f t="shared" si="0"/>
        <v>120</v>
      </c>
      <c r="AE18"/>
    </row>
    <row r="19" spans="1:31">
      <c r="A19" s="3" t="s">
        <v>120</v>
      </c>
      <c r="B19" s="3" t="s">
        <v>121</v>
      </c>
      <c r="C19" s="3" t="s">
        <v>179</v>
      </c>
      <c r="D19" s="3">
        <v>140</v>
      </c>
      <c r="E19" s="3">
        <v>251</v>
      </c>
      <c r="F19" s="3">
        <v>41</v>
      </c>
      <c r="G19" s="3">
        <v>168</v>
      </c>
      <c r="H19" s="3">
        <v>119</v>
      </c>
      <c r="I19" s="3">
        <v>71</v>
      </c>
      <c r="J19" s="3">
        <v>214</v>
      </c>
      <c r="K19" s="3">
        <v>433</v>
      </c>
      <c r="L19" s="3" t="s">
        <v>116</v>
      </c>
      <c r="O19" s="17"/>
      <c r="P19" s="17"/>
      <c r="Q19" s="17"/>
      <c r="R19" s="17"/>
      <c r="S19" s="17"/>
      <c r="U19" s="23">
        <v>15</v>
      </c>
      <c r="V19" s="23">
        <v>0</v>
      </c>
      <c r="W19" s="23">
        <v>5</v>
      </c>
      <c r="X19" s="23">
        <v>20</v>
      </c>
      <c r="Y19" s="23">
        <v>15</v>
      </c>
      <c r="Z19" s="23">
        <v>10</v>
      </c>
      <c r="AA19" s="23">
        <v>5</v>
      </c>
      <c r="AB19" s="23">
        <v>15</v>
      </c>
      <c r="AC19" s="23">
        <v>0</v>
      </c>
      <c r="AD19" s="24">
        <f t="shared" si="0"/>
        <v>85</v>
      </c>
      <c r="AE19" s="18"/>
    </row>
    <row r="20" spans="1:31">
      <c r="A20" s="3" t="s">
        <v>108</v>
      </c>
      <c r="B20" s="3" t="s">
        <v>71</v>
      </c>
      <c r="C20" s="3" t="s">
        <v>185</v>
      </c>
      <c r="D20" s="3" t="s">
        <v>186</v>
      </c>
      <c r="E20" s="3" t="s">
        <v>187</v>
      </c>
      <c r="F20" s="3" t="s">
        <v>188</v>
      </c>
      <c r="G20" s="3" t="s">
        <v>189</v>
      </c>
      <c r="H20" s="3" t="s">
        <v>190</v>
      </c>
      <c r="I20" s="3" t="s">
        <v>191</v>
      </c>
      <c r="J20" s="3" t="s">
        <v>192</v>
      </c>
      <c r="K20" s="3" t="s">
        <v>116</v>
      </c>
      <c r="L20" s="3" t="s">
        <v>116</v>
      </c>
      <c r="M20" s="15">
        <v>27</v>
      </c>
      <c r="N20" s="15" t="s">
        <v>193</v>
      </c>
      <c r="O20" s="17" t="s">
        <v>118</v>
      </c>
      <c r="P20" s="17" t="s">
        <v>118</v>
      </c>
      <c r="Q20" s="17">
        <v>8</v>
      </c>
      <c r="R20" s="17" t="s">
        <v>118</v>
      </c>
      <c r="S20" s="17">
        <v>0.5</v>
      </c>
      <c r="T20" s="15" t="s">
        <v>119</v>
      </c>
      <c r="U20" s="21">
        <v>20</v>
      </c>
      <c r="V20" s="21">
        <v>10</v>
      </c>
      <c r="W20" s="21">
        <v>15</v>
      </c>
      <c r="X20" s="21">
        <v>18</v>
      </c>
      <c r="Y20" s="21">
        <v>14</v>
      </c>
      <c r="Z20" s="21">
        <v>15</v>
      </c>
      <c r="AA20" s="21">
        <v>25</v>
      </c>
      <c r="AB20" s="21" t="s">
        <v>116</v>
      </c>
      <c r="AC20" s="21" t="s">
        <v>116</v>
      </c>
      <c r="AD20" s="22">
        <f t="shared" si="0"/>
        <v>117</v>
      </c>
      <c r="AE20"/>
    </row>
    <row r="21" spans="1:31">
      <c r="A21" s="3" t="s">
        <v>120</v>
      </c>
      <c r="B21" s="3" t="s">
        <v>121</v>
      </c>
      <c r="C21" s="3" t="s">
        <v>185</v>
      </c>
      <c r="D21" s="3">
        <v>250</v>
      </c>
      <c r="E21" s="3">
        <v>162</v>
      </c>
      <c r="F21" s="3">
        <v>102</v>
      </c>
      <c r="G21" s="3">
        <v>410</v>
      </c>
      <c r="H21" s="3">
        <v>128</v>
      </c>
      <c r="I21" s="3">
        <v>89</v>
      </c>
      <c r="J21" s="3">
        <v>285</v>
      </c>
      <c r="K21" s="3">
        <v>276</v>
      </c>
      <c r="L21" s="3">
        <v>91</v>
      </c>
      <c r="O21" s="17"/>
      <c r="P21" s="17"/>
      <c r="Q21" s="17"/>
      <c r="R21" s="17"/>
      <c r="S21" s="17"/>
      <c r="U21" s="23">
        <v>15</v>
      </c>
      <c r="V21" s="23">
        <v>10</v>
      </c>
      <c r="W21" s="23">
        <v>5</v>
      </c>
      <c r="X21" s="23">
        <v>20</v>
      </c>
      <c r="Y21" s="23">
        <v>7</v>
      </c>
      <c r="Z21" s="23">
        <v>10</v>
      </c>
      <c r="AA21" s="23">
        <v>14</v>
      </c>
      <c r="AB21" s="23">
        <v>0</v>
      </c>
      <c r="AC21" s="23">
        <v>0</v>
      </c>
      <c r="AD21" s="24">
        <f t="shared" si="0"/>
        <v>81</v>
      </c>
      <c r="AE21" s="18"/>
    </row>
    <row r="22" spans="1:31" ht="14.1" customHeight="1">
      <c r="A22" s="3" t="s">
        <v>108</v>
      </c>
      <c r="B22" s="3" t="s">
        <v>71</v>
      </c>
      <c r="C22" s="3" t="s">
        <v>194</v>
      </c>
      <c r="D22" s="3" t="s">
        <v>195</v>
      </c>
      <c r="E22" s="3" t="s">
        <v>196</v>
      </c>
      <c r="F22" s="3" t="s">
        <v>197</v>
      </c>
      <c r="G22" s="3" t="s">
        <v>198</v>
      </c>
      <c r="H22" s="3" t="s">
        <v>199</v>
      </c>
      <c r="I22" s="3" t="s">
        <v>200</v>
      </c>
      <c r="J22" s="3" t="s">
        <v>201</v>
      </c>
      <c r="K22" s="3" t="s">
        <v>116</v>
      </c>
      <c r="L22" s="3" t="s">
        <v>116</v>
      </c>
      <c r="M22" s="15">
        <v>31</v>
      </c>
      <c r="N22" s="15" t="s">
        <v>202</v>
      </c>
      <c r="O22" s="17" t="s">
        <v>118</v>
      </c>
      <c r="P22" s="17" t="s">
        <v>118</v>
      </c>
      <c r="Q22" s="17">
        <v>8</v>
      </c>
      <c r="R22" s="17" t="s">
        <v>118</v>
      </c>
      <c r="S22" s="17">
        <v>0.5</v>
      </c>
      <c r="T22" s="15" t="s">
        <v>131</v>
      </c>
      <c r="U22" s="21">
        <v>20</v>
      </c>
      <c r="V22" s="21">
        <v>10</v>
      </c>
      <c r="W22" s="21">
        <v>15</v>
      </c>
      <c r="X22" s="21">
        <v>20</v>
      </c>
      <c r="Y22" s="21">
        <v>15</v>
      </c>
      <c r="Z22" s="21">
        <v>0</v>
      </c>
      <c r="AA22" s="21">
        <v>25</v>
      </c>
      <c r="AB22" s="21" t="s">
        <v>116</v>
      </c>
      <c r="AC22" s="21" t="s">
        <v>116</v>
      </c>
      <c r="AD22" s="22">
        <f t="shared" si="0"/>
        <v>105</v>
      </c>
      <c r="AE22"/>
    </row>
    <row r="23" spans="1:31">
      <c r="A23" s="3" t="s">
        <v>120</v>
      </c>
      <c r="B23" s="3" t="s">
        <v>121</v>
      </c>
      <c r="C23" s="3" t="s">
        <v>194</v>
      </c>
      <c r="D23" s="3">
        <v>137</v>
      </c>
      <c r="E23" s="3">
        <v>112</v>
      </c>
      <c r="F23" s="3">
        <v>78</v>
      </c>
      <c r="G23" s="3">
        <v>224</v>
      </c>
      <c r="H23" s="3">
        <v>146</v>
      </c>
      <c r="I23" s="3">
        <v>63</v>
      </c>
      <c r="J23" s="3">
        <v>231</v>
      </c>
      <c r="K23" s="3">
        <v>234</v>
      </c>
      <c r="L23" s="3">
        <v>143</v>
      </c>
      <c r="O23" s="17"/>
      <c r="P23" s="17"/>
      <c r="Q23" s="17"/>
      <c r="R23" s="17"/>
      <c r="S23" s="17"/>
      <c r="U23" s="23">
        <v>15</v>
      </c>
      <c r="V23" s="23">
        <v>10</v>
      </c>
      <c r="W23" s="23">
        <v>5</v>
      </c>
      <c r="X23" s="23">
        <v>20</v>
      </c>
      <c r="Y23" s="23">
        <v>10</v>
      </c>
      <c r="Z23" s="23">
        <v>10</v>
      </c>
      <c r="AA23" s="23">
        <v>14</v>
      </c>
      <c r="AB23" s="23">
        <v>0</v>
      </c>
      <c r="AC23" s="23">
        <v>0</v>
      </c>
      <c r="AD23" s="24">
        <f t="shared" si="0"/>
        <v>84</v>
      </c>
      <c r="AE23" s="18"/>
    </row>
    <row r="24" spans="1:31">
      <c r="A24" s="3" t="s">
        <v>108</v>
      </c>
      <c r="B24" s="3" t="s">
        <v>71</v>
      </c>
      <c r="C24" s="3" t="s">
        <v>203</v>
      </c>
      <c r="D24" s="3" t="s">
        <v>204</v>
      </c>
      <c r="E24" s="3">
        <v>72</v>
      </c>
      <c r="F24" s="3" t="s">
        <v>205</v>
      </c>
      <c r="G24" s="3" t="s">
        <v>206</v>
      </c>
      <c r="H24" s="3" t="s">
        <v>135</v>
      </c>
      <c r="I24" s="3" t="s">
        <v>207</v>
      </c>
      <c r="J24" s="3" t="s">
        <v>208</v>
      </c>
      <c r="K24" s="3" t="s">
        <v>116</v>
      </c>
      <c r="L24" s="3" t="s">
        <v>116</v>
      </c>
      <c r="M24" s="15">
        <v>24</v>
      </c>
      <c r="N24" s="15" t="s">
        <v>209</v>
      </c>
      <c r="O24" s="17" t="s">
        <v>118</v>
      </c>
      <c r="P24" s="17">
        <v>2</v>
      </c>
      <c r="Q24" s="17">
        <v>2</v>
      </c>
      <c r="R24" s="17">
        <v>6</v>
      </c>
      <c r="S24" s="17">
        <v>1.5</v>
      </c>
      <c r="T24" s="15" t="s">
        <v>131</v>
      </c>
      <c r="U24" s="21">
        <v>20</v>
      </c>
      <c r="V24" s="21">
        <v>10</v>
      </c>
      <c r="W24" s="21">
        <v>10</v>
      </c>
      <c r="X24" s="21">
        <v>18</v>
      </c>
      <c r="Y24" s="21">
        <v>15</v>
      </c>
      <c r="Z24" s="21">
        <v>15</v>
      </c>
      <c r="AA24" s="21">
        <v>25</v>
      </c>
      <c r="AB24" s="21" t="s">
        <v>116</v>
      </c>
      <c r="AC24" s="21" t="s">
        <v>116</v>
      </c>
      <c r="AD24" s="22">
        <f t="shared" si="0"/>
        <v>113</v>
      </c>
      <c r="AE24"/>
    </row>
    <row r="25" spans="1:31">
      <c r="A25" s="3" t="s">
        <v>120</v>
      </c>
      <c r="B25" s="3" t="s">
        <v>121</v>
      </c>
      <c r="C25" s="3" t="s">
        <v>203</v>
      </c>
      <c r="D25" s="3">
        <v>116</v>
      </c>
      <c r="E25" s="3">
        <v>130</v>
      </c>
      <c r="F25" s="3">
        <v>20</v>
      </c>
      <c r="G25" s="3">
        <v>196</v>
      </c>
      <c r="H25" s="3">
        <v>270</v>
      </c>
      <c r="I25" s="3">
        <v>56</v>
      </c>
      <c r="J25" s="3">
        <v>641</v>
      </c>
      <c r="K25" s="3">
        <v>380</v>
      </c>
      <c r="L25" s="3" t="s">
        <v>116</v>
      </c>
      <c r="O25" s="17"/>
      <c r="P25" s="17"/>
      <c r="Q25" s="17"/>
      <c r="R25" s="17"/>
      <c r="S25" s="17"/>
      <c r="U25" s="23">
        <v>15</v>
      </c>
      <c r="V25" s="23">
        <v>10</v>
      </c>
      <c r="W25" s="23">
        <v>5</v>
      </c>
      <c r="X25" s="23">
        <v>20</v>
      </c>
      <c r="Y25" s="23">
        <v>5</v>
      </c>
      <c r="Z25" s="23">
        <v>10</v>
      </c>
      <c r="AA25" s="23">
        <v>2</v>
      </c>
      <c r="AB25" s="23">
        <v>0</v>
      </c>
      <c r="AC25" s="23">
        <v>0</v>
      </c>
      <c r="AD25" s="24">
        <f t="shared" si="0"/>
        <v>67</v>
      </c>
      <c r="AE25" s="18"/>
    </row>
    <row r="26" spans="1:31">
      <c r="A26" s="3" t="s">
        <v>108</v>
      </c>
      <c r="B26" s="3" t="s">
        <v>121</v>
      </c>
      <c r="C26" s="3" t="s">
        <v>210</v>
      </c>
      <c r="D26" s="3">
        <v>277</v>
      </c>
      <c r="E26" s="3">
        <v>81</v>
      </c>
      <c r="F26" s="3">
        <v>166</v>
      </c>
      <c r="G26" s="3">
        <v>329</v>
      </c>
      <c r="H26" s="3">
        <v>170</v>
      </c>
      <c r="I26" s="3">
        <v>121</v>
      </c>
      <c r="J26" s="3">
        <v>223</v>
      </c>
      <c r="K26" s="3" t="s">
        <v>116</v>
      </c>
      <c r="L26" s="3" t="s">
        <v>116</v>
      </c>
      <c r="M26" s="15">
        <v>32</v>
      </c>
      <c r="N26" s="15" t="s">
        <v>211</v>
      </c>
      <c r="O26" s="17">
        <v>2</v>
      </c>
      <c r="P26" s="17" t="s">
        <v>118</v>
      </c>
      <c r="Q26" s="17">
        <v>1</v>
      </c>
      <c r="R26" s="17">
        <v>3</v>
      </c>
      <c r="S26" s="17">
        <v>1</v>
      </c>
      <c r="T26" s="15" t="s">
        <v>119</v>
      </c>
      <c r="U26" s="21">
        <v>20</v>
      </c>
      <c r="V26" s="21">
        <v>10</v>
      </c>
      <c r="W26" s="21">
        <v>10</v>
      </c>
      <c r="X26" s="21">
        <v>0</v>
      </c>
      <c r="Y26" s="21">
        <v>15</v>
      </c>
      <c r="Z26" s="21">
        <v>15</v>
      </c>
      <c r="AA26" s="21">
        <v>25</v>
      </c>
      <c r="AB26" s="21" t="s">
        <v>116</v>
      </c>
      <c r="AC26" s="21" t="s">
        <v>116</v>
      </c>
      <c r="AD26" s="22">
        <f t="shared" si="0"/>
        <v>95</v>
      </c>
      <c r="AE26"/>
    </row>
    <row r="27" spans="1:31">
      <c r="A27" s="3" t="s">
        <v>120</v>
      </c>
      <c r="B27" s="3" t="s">
        <v>71</v>
      </c>
      <c r="C27" s="3" t="s">
        <v>210</v>
      </c>
      <c r="D27" s="3" t="s">
        <v>212</v>
      </c>
      <c r="E27" s="3" t="s">
        <v>111</v>
      </c>
      <c r="F27" s="3" t="s">
        <v>157</v>
      </c>
      <c r="G27" s="3" t="s">
        <v>115</v>
      </c>
      <c r="H27" s="3" t="s">
        <v>183</v>
      </c>
      <c r="I27" s="3" t="s">
        <v>213</v>
      </c>
      <c r="J27" s="3" t="s">
        <v>214</v>
      </c>
      <c r="K27" s="3" t="s">
        <v>215</v>
      </c>
      <c r="L27" s="3">
        <v>169</v>
      </c>
      <c r="O27" s="17"/>
      <c r="P27" s="17"/>
      <c r="Q27" s="17"/>
      <c r="R27" s="17"/>
      <c r="S27" s="17"/>
      <c r="U27" s="23">
        <v>15</v>
      </c>
      <c r="V27" s="23">
        <v>10</v>
      </c>
      <c r="W27" s="23">
        <v>5</v>
      </c>
      <c r="X27" s="23">
        <v>20</v>
      </c>
      <c r="Y27" s="23">
        <v>15</v>
      </c>
      <c r="Z27" s="23">
        <v>10</v>
      </c>
      <c r="AA27" s="23">
        <v>15</v>
      </c>
      <c r="AB27" s="23">
        <v>22</v>
      </c>
      <c r="AC27" s="23">
        <v>15</v>
      </c>
      <c r="AD27" s="24">
        <f t="shared" si="0"/>
        <v>127</v>
      </c>
      <c r="AE27" s="18"/>
    </row>
    <row r="28" spans="1:31">
      <c r="A28" s="3" t="s">
        <v>108</v>
      </c>
      <c r="B28" s="3" t="s">
        <v>121</v>
      </c>
      <c r="C28" s="3" t="s">
        <v>52</v>
      </c>
      <c r="D28" s="3">
        <v>133</v>
      </c>
      <c r="E28" s="3">
        <v>282</v>
      </c>
      <c r="F28" s="3">
        <v>309</v>
      </c>
      <c r="G28" s="3">
        <v>369</v>
      </c>
      <c r="H28" s="3">
        <v>206</v>
      </c>
      <c r="I28" s="3">
        <v>102</v>
      </c>
      <c r="J28" s="3">
        <v>266</v>
      </c>
      <c r="K28" s="3" t="s">
        <v>116</v>
      </c>
      <c r="L28" s="3" t="s">
        <v>116</v>
      </c>
      <c r="M28" s="15">
        <v>35</v>
      </c>
      <c r="N28" s="15" t="s">
        <v>216</v>
      </c>
      <c r="O28" s="17">
        <v>0</v>
      </c>
      <c r="P28" s="17">
        <v>1</v>
      </c>
      <c r="Q28" s="17">
        <v>7</v>
      </c>
      <c r="R28" s="17" t="s">
        <v>118</v>
      </c>
      <c r="S28" s="17">
        <v>1</v>
      </c>
      <c r="T28" s="15" t="s">
        <v>131</v>
      </c>
      <c r="U28" s="21">
        <v>15</v>
      </c>
      <c r="V28" s="21">
        <v>10</v>
      </c>
      <c r="W28" s="21">
        <v>10</v>
      </c>
      <c r="X28" s="21">
        <v>5</v>
      </c>
      <c r="Y28" s="21">
        <v>10</v>
      </c>
      <c r="Z28" s="21">
        <v>10</v>
      </c>
      <c r="AA28" s="21">
        <v>0</v>
      </c>
      <c r="AB28" s="21" t="s">
        <v>116</v>
      </c>
      <c r="AC28" s="21" t="s">
        <v>116</v>
      </c>
      <c r="AD28" s="22">
        <f t="shared" si="0"/>
        <v>60</v>
      </c>
      <c r="AE28"/>
    </row>
    <row r="29" spans="1:31">
      <c r="A29" s="3" t="s">
        <v>120</v>
      </c>
      <c r="B29" s="3" t="s">
        <v>71</v>
      </c>
      <c r="C29" s="3" t="s">
        <v>52</v>
      </c>
      <c r="D29" s="3" t="s">
        <v>217</v>
      </c>
      <c r="E29" s="3" t="s">
        <v>218</v>
      </c>
      <c r="F29" s="3" t="s">
        <v>219</v>
      </c>
      <c r="G29" s="3" t="s">
        <v>220</v>
      </c>
      <c r="H29" s="3" t="s">
        <v>221</v>
      </c>
      <c r="I29" s="3" t="s">
        <v>222</v>
      </c>
      <c r="J29" s="3" t="s">
        <v>223</v>
      </c>
      <c r="K29" s="3" t="s">
        <v>224</v>
      </c>
      <c r="L29" s="3" t="s">
        <v>225</v>
      </c>
      <c r="O29" s="17"/>
      <c r="P29" s="17"/>
      <c r="Q29" s="17"/>
      <c r="R29" s="17"/>
      <c r="S29" s="17"/>
      <c r="U29" s="23">
        <v>15</v>
      </c>
      <c r="V29" s="23">
        <v>10</v>
      </c>
      <c r="W29" s="23">
        <v>5</v>
      </c>
      <c r="X29" s="23">
        <v>20</v>
      </c>
      <c r="Y29" s="23">
        <v>15</v>
      </c>
      <c r="Z29" s="23">
        <v>10</v>
      </c>
      <c r="AA29" s="23">
        <v>15</v>
      </c>
      <c r="AB29" s="23">
        <v>23</v>
      </c>
      <c r="AC29" s="23">
        <v>15</v>
      </c>
      <c r="AD29" s="24">
        <f t="shared" si="0"/>
        <v>128</v>
      </c>
      <c r="AE29" s="18"/>
    </row>
    <row r="30" spans="1:31">
      <c r="A30" s="3" t="s">
        <v>108</v>
      </c>
      <c r="B30" s="3" t="s">
        <v>121</v>
      </c>
      <c r="C30" s="3" t="s">
        <v>226</v>
      </c>
      <c r="D30" s="14">
        <v>372</v>
      </c>
      <c r="E30" s="14">
        <v>134</v>
      </c>
      <c r="F30" s="14">
        <v>314</v>
      </c>
      <c r="G30" s="14">
        <v>419</v>
      </c>
      <c r="H30" s="14">
        <v>219</v>
      </c>
      <c r="I30" s="3">
        <v>143</v>
      </c>
      <c r="J30" s="3">
        <v>545</v>
      </c>
      <c r="K30" s="3" t="s">
        <v>116</v>
      </c>
      <c r="L30" s="3" t="s">
        <v>116</v>
      </c>
      <c r="O30" s="17"/>
      <c r="P30" s="17"/>
      <c r="Q30" s="17"/>
      <c r="R30" s="17"/>
      <c r="S30" s="17"/>
      <c r="U30" s="25">
        <v>20</v>
      </c>
      <c r="V30" s="25">
        <v>10</v>
      </c>
      <c r="W30" s="25">
        <v>13</v>
      </c>
      <c r="X30" s="25">
        <v>2</v>
      </c>
      <c r="Y30" s="25">
        <v>10</v>
      </c>
      <c r="Z30" s="21">
        <v>15</v>
      </c>
      <c r="AA30" s="21">
        <v>5</v>
      </c>
      <c r="AB30" s="21" t="s">
        <v>116</v>
      </c>
      <c r="AC30" s="21" t="s">
        <v>116</v>
      </c>
      <c r="AD30" s="22">
        <f t="shared" si="0"/>
        <v>75</v>
      </c>
      <c r="AE30"/>
    </row>
    <row r="31" spans="1:31">
      <c r="A31" s="3" t="s">
        <v>120</v>
      </c>
      <c r="B31" s="3" t="s">
        <v>71</v>
      </c>
      <c r="C31" s="3" t="s">
        <v>226</v>
      </c>
      <c r="D31" s="3" t="s">
        <v>227</v>
      </c>
      <c r="E31" s="3" t="s">
        <v>228</v>
      </c>
      <c r="F31" s="3" t="s">
        <v>229</v>
      </c>
      <c r="G31" s="3" t="s">
        <v>230</v>
      </c>
      <c r="H31" s="3" t="s">
        <v>231</v>
      </c>
      <c r="I31" s="3" t="s">
        <v>232</v>
      </c>
      <c r="J31" s="3" t="s">
        <v>233</v>
      </c>
      <c r="K31" s="3" t="s">
        <v>234</v>
      </c>
      <c r="L31" s="3" t="s">
        <v>235</v>
      </c>
      <c r="O31" s="17"/>
      <c r="P31" s="17"/>
      <c r="Q31" s="17"/>
      <c r="R31" s="17"/>
      <c r="S31" s="17"/>
      <c r="U31" s="23">
        <v>15</v>
      </c>
      <c r="V31" s="23">
        <v>10</v>
      </c>
      <c r="W31" s="23">
        <v>5</v>
      </c>
      <c r="X31" s="23">
        <v>20</v>
      </c>
      <c r="Y31" s="23">
        <v>15</v>
      </c>
      <c r="Z31" s="23">
        <v>10</v>
      </c>
      <c r="AA31" s="23">
        <v>15</v>
      </c>
      <c r="AB31" s="23">
        <v>25</v>
      </c>
      <c r="AC31" s="23">
        <v>13</v>
      </c>
      <c r="AD31" s="24">
        <f t="shared" si="0"/>
        <v>128</v>
      </c>
      <c r="AE31" s="18"/>
    </row>
    <row r="32" spans="1:31">
      <c r="A32" s="3" t="s">
        <v>108</v>
      </c>
      <c r="B32" s="3" t="s">
        <v>121</v>
      </c>
      <c r="C32" s="3" t="s">
        <v>236</v>
      </c>
      <c r="D32" s="3">
        <v>149</v>
      </c>
      <c r="E32" s="3">
        <v>96</v>
      </c>
      <c r="F32" s="3">
        <v>194</v>
      </c>
      <c r="G32" s="3">
        <v>250</v>
      </c>
      <c r="H32" s="3">
        <v>145</v>
      </c>
      <c r="I32" s="3">
        <v>117</v>
      </c>
      <c r="J32" s="3">
        <v>267</v>
      </c>
      <c r="K32" s="3" t="s">
        <v>116</v>
      </c>
      <c r="L32" s="3" t="s">
        <v>116</v>
      </c>
      <c r="M32" s="15">
        <v>27</v>
      </c>
      <c r="N32" s="15" t="s">
        <v>237</v>
      </c>
      <c r="O32" s="17">
        <v>3</v>
      </c>
      <c r="P32" s="17" t="s">
        <v>118</v>
      </c>
      <c r="Q32" s="17">
        <v>0</v>
      </c>
      <c r="R32" s="17">
        <v>3</v>
      </c>
      <c r="S32" s="17">
        <v>1</v>
      </c>
      <c r="T32" s="15" t="s">
        <v>119</v>
      </c>
      <c r="U32" s="21">
        <v>20</v>
      </c>
      <c r="V32" s="21">
        <v>10</v>
      </c>
      <c r="W32" s="21">
        <v>10</v>
      </c>
      <c r="X32" s="21">
        <v>2</v>
      </c>
      <c r="Y32" s="21">
        <v>15</v>
      </c>
      <c r="Z32" s="21">
        <v>15</v>
      </c>
      <c r="AA32" s="21">
        <v>5</v>
      </c>
      <c r="AB32" s="21" t="s">
        <v>116</v>
      </c>
      <c r="AC32" s="21" t="s">
        <v>116</v>
      </c>
      <c r="AD32" s="22">
        <f t="shared" si="0"/>
        <v>77</v>
      </c>
      <c r="AE32"/>
    </row>
    <row r="33" spans="1:31">
      <c r="A33" s="3" t="s">
        <v>120</v>
      </c>
      <c r="B33" s="3" t="s">
        <v>71</v>
      </c>
      <c r="C33" s="3" t="s">
        <v>236</v>
      </c>
      <c r="D33" s="3" t="s">
        <v>204</v>
      </c>
      <c r="E33" s="3" t="s">
        <v>238</v>
      </c>
      <c r="F33" s="3" t="s">
        <v>239</v>
      </c>
      <c r="G33" s="3" t="s">
        <v>151</v>
      </c>
      <c r="H33" s="3" t="s">
        <v>240</v>
      </c>
      <c r="I33" s="3" t="s">
        <v>241</v>
      </c>
      <c r="J33" s="3" t="s">
        <v>242</v>
      </c>
      <c r="K33" s="3" t="s">
        <v>243</v>
      </c>
      <c r="L33" s="3">
        <v>138</v>
      </c>
      <c r="O33" s="17"/>
      <c r="P33" s="17"/>
      <c r="Q33" s="17"/>
      <c r="R33" s="17"/>
      <c r="S33" s="17"/>
      <c r="U33" s="23">
        <v>14</v>
      </c>
      <c r="V33" s="23">
        <v>10</v>
      </c>
      <c r="W33" s="23">
        <v>5</v>
      </c>
      <c r="X33" s="23">
        <v>20</v>
      </c>
      <c r="Y33" s="23">
        <v>15</v>
      </c>
      <c r="Z33" s="23">
        <v>10</v>
      </c>
      <c r="AA33" s="23">
        <v>15</v>
      </c>
      <c r="AB33" s="23">
        <v>20</v>
      </c>
      <c r="AC33" s="23">
        <v>0</v>
      </c>
      <c r="AD33" s="24">
        <f t="shared" si="0"/>
        <v>109</v>
      </c>
      <c r="AE33" s="18"/>
    </row>
    <row r="34" spans="1:31">
      <c r="A34" s="3" t="s">
        <v>108</v>
      </c>
      <c r="B34" s="3" t="s">
        <v>121</v>
      </c>
      <c r="C34" s="3" t="s">
        <v>244</v>
      </c>
      <c r="D34" s="3">
        <v>205</v>
      </c>
      <c r="E34" s="3">
        <v>225</v>
      </c>
      <c r="F34" s="3">
        <v>195</v>
      </c>
      <c r="G34" s="3">
        <v>147</v>
      </c>
      <c r="H34" s="3">
        <v>154</v>
      </c>
      <c r="I34" s="3">
        <v>272</v>
      </c>
      <c r="J34" s="3">
        <v>259</v>
      </c>
      <c r="K34" s="3" t="s">
        <v>116</v>
      </c>
      <c r="L34" s="3" t="s">
        <v>116</v>
      </c>
      <c r="O34" s="17"/>
      <c r="P34" s="17"/>
      <c r="Q34" s="17"/>
      <c r="R34" s="17"/>
      <c r="S34" s="17"/>
      <c r="U34" s="21">
        <v>20</v>
      </c>
      <c r="V34" s="21">
        <v>10</v>
      </c>
      <c r="W34" s="21">
        <v>10</v>
      </c>
      <c r="X34" s="21">
        <v>0</v>
      </c>
      <c r="Y34" s="21">
        <v>15</v>
      </c>
      <c r="Z34" s="21">
        <v>15</v>
      </c>
      <c r="AA34" s="21">
        <v>20</v>
      </c>
      <c r="AB34" s="21" t="s">
        <v>116</v>
      </c>
      <c r="AC34" s="21" t="s">
        <v>116</v>
      </c>
      <c r="AD34" s="22">
        <f t="shared" si="0"/>
        <v>90</v>
      </c>
      <c r="AE34"/>
    </row>
    <row r="35" spans="1:31">
      <c r="A35" s="3" t="s">
        <v>120</v>
      </c>
      <c r="B35" s="3" t="s">
        <v>71</v>
      </c>
      <c r="C35" s="3" t="s">
        <v>244</v>
      </c>
      <c r="D35" s="3" t="s">
        <v>245</v>
      </c>
      <c r="E35" s="3" t="s">
        <v>246</v>
      </c>
      <c r="F35" s="3" t="s">
        <v>247</v>
      </c>
      <c r="G35" s="3" t="s">
        <v>146</v>
      </c>
      <c r="H35" s="3" t="s">
        <v>248</v>
      </c>
      <c r="I35" s="3" t="s">
        <v>249</v>
      </c>
      <c r="J35" s="3" t="s">
        <v>188</v>
      </c>
      <c r="K35" s="3" t="s">
        <v>250</v>
      </c>
      <c r="L35" s="3" t="s">
        <v>251</v>
      </c>
      <c r="O35" s="17"/>
      <c r="P35" s="17"/>
      <c r="Q35" s="17"/>
      <c r="R35" s="17"/>
      <c r="S35" s="17"/>
      <c r="U35" s="23">
        <v>15</v>
      </c>
      <c r="V35" s="23">
        <v>10</v>
      </c>
      <c r="W35" s="23">
        <v>5</v>
      </c>
      <c r="X35" s="23">
        <v>20</v>
      </c>
      <c r="Y35" s="23">
        <v>13</v>
      </c>
      <c r="Z35" s="23">
        <v>10</v>
      </c>
      <c r="AA35" s="23">
        <v>15</v>
      </c>
      <c r="AB35" s="23">
        <v>22</v>
      </c>
      <c r="AC35" s="23">
        <v>14</v>
      </c>
      <c r="AD35" s="24">
        <f t="shared" si="0"/>
        <v>124</v>
      </c>
      <c r="AE35" s="18"/>
    </row>
    <row r="36" spans="1:31">
      <c r="A36" s="3" t="s">
        <v>108</v>
      </c>
      <c r="B36" s="3" t="s">
        <v>121</v>
      </c>
      <c r="C36" s="3" t="s">
        <v>252</v>
      </c>
      <c r="D36" s="3">
        <v>118</v>
      </c>
      <c r="E36" s="3">
        <v>85</v>
      </c>
      <c r="F36" s="3">
        <v>154</v>
      </c>
      <c r="G36" s="3">
        <v>905</v>
      </c>
      <c r="H36" s="3">
        <v>113</v>
      </c>
      <c r="I36" s="3">
        <v>86</v>
      </c>
      <c r="J36" s="3">
        <v>166</v>
      </c>
      <c r="K36" s="3" t="s">
        <v>116</v>
      </c>
      <c r="L36" s="3" t="s">
        <v>116</v>
      </c>
      <c r="M36" s="15">
        <v>28</v>
      </c>
      <c r="N36" s="15" t="s">
        <v>253</v>
      </c>
      <c r="O36" s="17" t="s">
        <v>118</v>
      </c>
      <c r="P36" s="17" t="s">
        <v>118</v>
      </c>
      <c r="Q36" s="17">
        <v>0</v>
      </c>
      <c r="R36" s="17" t="s">
        <v>118</v>
      </c>
      <c r="S36" s="17">
        <v>1</v>
      </c>
      <c r="T36" s="15" t="s">
        <v>119</v>
      </c>
      <c r="U36" s="21">
        <v>20</v>
      </c>
      <c r="V36" s="21">
        <v>10</v>
      </c>
      <c r="W36" s="21">
        <v>15</v>
      </c>
      <c r="X36" s="21">
        <v>20</v>
      </c>
      <c r="Y36" s="21">
        <v>14</v>
      </c>
      <c r="Z36" s="21">
        <v>15</v>
      </c>
      <c r="AA36" s="21">
        <v>25</v>
      </c>
      <c r="AB36" s="21" t="s">
        <v>116</v>
      </c>
      <c r="AC36" s="21" t="s">
        <v>116</v>
      </c>
      <c r="AD36" s="22">
        <f t="shared" si="0"/>
        <v>119</v>
      </c>
      <c r="AE36"/>
    </row>
    <row r="37" spans="1:31">
      <c r="A37" s="3" t="s">
        <v>120</v>
      </c>
      <c r="B37" s="3" t="s">
        <v>71</v>
      </c>
      <c r="C37" s="3" t="s">
        <v>252</v>
      </c>
      <c r="D37" s="3" t="s">
        <v>254</v>
      </c>
      <c r="E37" s="3" t="s">
        <v>219</v>
      </c>
      <c r="F37" s="3" t="s">
        <v>255</v>
      </c>
      <c r="G37" s="3" t="s">
        <v>256</v>
      </c>
      <c r="H37" s="3" t="s">
        <v>257</v>
      </c>
      <c r="I37" s="3" t="s">
        <v>258</v>
      </c>
      <c r="J37" s="3" t="s">
        <v>251</v>
      </c>
      <c r="K37" s="3" t="s">
        <v>259</v>
      </c>
      <c r="L37" s="3" t="s">
        <v>260</v>
      </c>
      <c r="O37" s="17"/>
      <c r="P37" s="17"/>
      <c r="Q37" s="17"/>
      <c r="R37" s="17"/>
      <c r="S37" s="17"/>
      <c r="U37" s="23">
        <v>15</v>
      </c>
      <c r="V37" s="23">
        <v>10</v>
      </c>
      <c r="W37" s="23">
        <v>5</v>
      </c>
      <c r="X37" s="23">
        <v>20</v>
      </c>
      <c r="Y37" s="23">
        <v>15</v>
      </c>
      <c r="Z37" s="23">
        <v>10</v>
      </c>
      <c r="AA37" s="23">
        <v>15</v>
      </c>
      <c r="AB37" s="23">
        <v>25</v>
      </c>
      <c r="AC37" s="23">
        <v>15</v>
      </c>
      <c r="AD37" s="24">
        <f t="shared" si="0"/>
        <v>130</v>
      </c>
      <c r="AE37" s="18"/>
    </row>
    <row r="38" spans="1:31">
      <c r="A38" s="3" t="s">
        <v>108</v>
      </c>
      <c r="B38" s="3" t="s">
        <v>121</v>
      </c>
      <c r="C38" s="3" t="s">
        <v>261</v>
      </c>
      <c r="D38" s="3">
        <v>146</v>
      </c>
      <c r="E38" s="3">
        <v>385</v>
      </c>
      <c r="F38" s="3">
        <v>240</v>
      </c>
      <c r="G38" s="3">
        <v>674</v>
      </c>
      <c r="H38" s="3">
        <v>234</v>
      </c>
      <c r="I38" s="3">
        <v>140</v>
      </c>
      <c r="J38" s="3">
        <v>57</v>
      </c>
      <c r="K38" s="3" t="s">
        <v>116</v>
      </c>
      <c r="L38" s="3" t="s">
        <v>116</v>
      </c>
      <c r="M38" s="15">
        <v>26</v>
      </c>
      <c r="N38" s="15" t="s">
        <v>262</v>
      </c>
      <c r="O38" s="17">
        <v>1</v>
      </c>
      <c r="P38" s="17">
        <v>1</v>
      </c>
      <c r="Q38" s="17">
        <v>6</v>
      </c>
      <c r="R38" s="17" t="s">
        <v>118</v>
      </c>
      <c r="S38" s="17">
        <v>1</v>
      </c>
      <c r="T38" s="15" t="s">
        <v>119</v>
      </c>
      <c r="U38" s="21">
        <v>10</v>
      </c>
      <c r="V38" s="21">
        <v>5</v>
      </c>
      <c r="W38" s="21">
        <v>5</v>
      </c>
      <c r="X38" s="21">
        <v>0</v>
      </c>
      <c r="Y38" s="21">
        <v>10</v>
      </c>
      <c r="Z38" s="21">
        <v>5</v>
      </c>
      <c r="AA38" s="21">
        <v>0</v>
      </c>
      <c r="AB38" s="21" t="s">
        <v>116</v>
      </c>
      <c r="AC38" s="21" t="s">
        <v>116</v>
      </c>
      <c r="AD38" s="22">
        <f t="shared" si="0"/>
        <v>35</v>
      </c>
      <c r="AE38"/>
    </row>
    <row r="39" spans="1:31">
      <c r="A39" s="3" t="s">
        <v>120</v>
      </c>
      <c r="B39" s="3" t="s">
        <v>71</v>
      </c>
      <c r="C39" s="3" t="s">
        <v>261</v>
      </c>
      <c r="D39" s="3" t="s">
        <v>263</v>
      </c>
      <c r="E39" s="3" t="s">
        <v>264</v>
      </c>
      <c r="F39" s="3" t="s">
        <v>265</v>
      </c>
      <c r="G39" s="3" t="s">
        <v>266</v>
      </c>
      <c r="H39" s="3" t="s">
        <v>267</v>
      </c>
      <c r="I39" s="3" t="s">
        <v>268</v>
      </c>
      <c r="J39" s="3" t="s">
        <v>269</v>
      </c>
      <c r="K39" s="3" t="s">
        <v>270</v>
      </c>
      <c r="L39" s="3" t="s">
        <v>271</v>
      </c>
      <c r="O39" s="17"/>
      <c r="P39" s="17"/>
      <c r="Q39" s="17"/>
      <c r="R39" s="17"/>
      <c r="S39" s="17"/>
      <c r="U39" s="23">
        <v>15</v>
      </c>
      <c r="V39" s="23">
        <v>10</v>
      </c>
      <c r="W39" s="23">
        <v>5</v>
      </c>
      <c r="X39" s="23">
        <v>20</v>
      </c>
      <c r="Y39" s="23">
        <v>15</v>
      </c>
      <c r="Z39" s="23">
        <v>10</v>
      </c>
      <c r="AA39" s="23">
        <v>15</v>
      </c>
      <c r="AB39" s="23">
        <v>20</v>
      </c>
      <c r="AC39" s="23">
        <v>13</v>
      </c>
      <c r="AD39" s="24">
        <f t="shared" si="0"/>
        <v>123</v>
      </c>
      <c r="AE39" s="18"/>
    </row>
    <row r="40" spans="1:31">
      <c r="A40" s="3" t="s">
        <v>108</v>
      </c>
      <c r="B40" s="3" t="s">
        <v>121</v>
      </c>
      <c r="C40" s="3" t="s">
        <v>272</v>
      </c>
      <c r="D40" s="3">
        <v>109</v>
      </c>
      <c r="E40" s="3">
        <v>116</v>
      </c>
      <c r="F40" s="3">
        <v>254</v>
      </c>
      <c r="G40" s="3">
        <v>435</v>
      </c>
      <c r="H40" s="3">
        <v>158</v>
      </c>
      <c r="I40" s="3">
        <v>126</v>
      </c>
      <c r="J40" s="3" t="s">
        <v>116</v>
      </c>
      <c r="K40" s="3" t="s">
        <v>116</v>
      </c>
      <c r="L40" s="3" t="s">
        <v>116</v>
      </c>
      <c r="O40" s="17"/>
      <c r="P40" s="17"/>
      <c r="Q40" s="17"/>
      <c r="R40" s="17"/>
      <c r="S40" s="17"/>
      <c r="U40" s="21">
        <v>20</v>
      </c>
      <c r="V40" s="21">
        <v>10</v>
      </c>
      <c r="W40" s="21">
        <v>15</v>
      </c>
      <c r="X40" s="21">
        <v>15</v>
      </c>
      <c r="Y40" s="21">
        <v>15</v>
      </c>
      <c r="Z40" s="21">
        <v>15</v>
      </c>
      <c r="AA40" s="21">
        <v>10</v>
      </c>
      <c r="AB40" s="21" t="s">
        <v>116</v>
      </c>
      <c r="AC40" s="21" t="s">
        <v>116</v>
      </c>
      <c r="AD40" s="22">
        <f t="shared" si="0"/>
        <v>100</v>
      </c>
      <c r="AE40"/>
    </row>
    <row r="41" spans="1:31">
      <c r="A41" s="3" t="s">
        <v>120</v>
      </c>
      <c r="B41" s="3" t="s">
        <v>71</v>
      </c>
      <c r="C41" s="3" t="s">
        <v>272</v>
      </c>
      <c r="D41" s="19" t="s">
        <v>273</v>
      </c>
      <c r="E41" s="19" t="s">
        <v>134</v>
      </c>
      <c r="F41" s="19" t="s">
        <v>273</v>
      </c>
      <c r="G41" s="3" t="s">
        <v>274</v>
      </c>
      <c r="H41" s="3" t="s">
        <v>275</v>
      </c>
      <c r="I41" s="3" t="s">
        <v>276</v>
      </c>
      <c r="J41" s="3" t="s">
        <v>277</v>
      </c>
      <c r="K41" s="3" t="s">
        <v>278</v>
      </c>
      <c r="L41" s="3" t="s">
        <v>279</v>
      </c>
      <c r="O41" s="17"/>
      <c r="P41" s="17"/>
      <c r="Q41" s="17"/>
      <c r="R41" s="17"/>
      <c r="S41" s="17"/>
      <c r="U41" s="23">
        <v>15</v>
      </c>
      <c r="V41" s="23">
        <v>10</v>
      </c>
      <c r="W41" s="23">
        <v>5</v>
      </c>
      <c r="X41" s="23">
        <v>20</v>
      </c>
      <c r="Y41" s="23">
        <v>13</v>
      </c>
      <c r="Z41" s="23">
        <v>10</v>
      </c>
      <c r="AA41" s="23">
        <v>15</v>
      </c>
      <c r="AB41" s="23">
        <v>22</v>
      </c>
      <c r="AC41" s="23">
        <v>0</v>
      </c>
      <c r="AD41" s="24">
        <f t="shared" si="0"/>
        <v>110</v>
      </c>
      <c r="AE41" s="18"/>
    </row>
    <row r="42" spans="1:31">
      <c r="A42" s="3" t="s">
        <v>108</v>
      </c>
      <c r="B42" s="3" t="s">
        <v>121</v>
      </c>
      <c r="C42" s="3" t="s">
        <v>280</v>
      </c>
      <c r="D42" s="3">
        <v>90</v>
      </c>
      <c r="E42" s="3">
        <v>501</v>
      </c>
      <c r="F42" s="3">
        <v>259</v>
      </c>
      <c r="G42" s="3">
        <v>412</v>
      </c>
      <c r="H42" s="19">
        <v>9</v>
      </c>
      <c r="I42" s="19">
        <v>2</v>
      </c>
      <c r="J42" s="19">
        <v>1365</v>
      </c>
      <c r="K42" s="3" t="s">
        <v>116</v>
      </c>
      <c r="L42" s="3" t="s">
        <v>116</v>
      </c>
      <c r="M42" s="15">
        <v>32</v>
      </c>
      <c r="N42" s="15" t="s">
        <v>281</v>
      </c>
      <c r="O42" s="17" t="s">
        <v>118</v>
      </c>
      <c r="P42" s="17" t="s">
        <v>118</v>
      </c>
      <c r="Q42" s="17">
        <v>6</v>
      </c>
      <c r="R42" s="17" t="s">
        <v>118</v>
      </c>
      <c r="S42" s="17">
        <v>1</v>
      </c>
      <c r="T42" s="15" t="s">
        <v>119</v>
      </c>
      <c r="U42" s="21">
        <v>10</v>
      </c>
      <c r="V42" s="21">
        <v>5</v>
      </c>
      <c r="W42" s="21">
        <v>10</v>
      </c>
      <c r="X42" s="21">
        <v>2</v>
      </c>
      <c r="Y42" s="21">
        <v>14</v>
      </c>
      <c r="Z42" s="21">
        <v>15</v>
      </c>
      <c r="AA42" s="21">
        <v>5</v>
      </c>
      <c r="AB42" s="21" t="s">
        <v>116</v>
      </c>
      <c r="AC42" s="21" t="s">
        <v>116</v>
      </c>
      <c r="AD42" s="22">
        <f t="shared" si="0"/>
        <v>61</v>
      </c>
      <c r="AE42"/>
    </row>
    <row r="43" spans="1:31">
      <c r="A43" s="3" t="s">
        <v>120</v>
      </c>
      <c r="B43" s="3" t="s">
        <v>71</v>
      </c>
      <c r="C43" s="3" t="s">
        <v>280</v>
      </c>
      <c r="D43" s="3" t="s">
        <v>282</v>
      </c>
      <c r="E43" s="3" t="s">
        <v>156</v>
      </c>
      <c r="F43" s="19" t="s">
        <v>134</v>
      </c>
      <c r="G43" s="3" t="s">
        <v>208</v>
      </c>
      <c r="H43" s="3" t="s">
        <v>136</v>
      </c>
      <c r="I43" s="3" t="s">
        <v>283</v>
      </c>
      <c r="J43" s="19" t="s">
        <v>284</v>
      </c>
      <c r="K43" s="19" t="s">
        <v>284</v>
      </c>
      <c r="L43" s="3" t="s">
        <v>285</v>
      </c>
      <c r="U43" s="23">
        <v>15</v>
      </c>
      <c r="V43" s="23">
        <v>10</v>
      </c>
      <c r="W43" s="23">
        <v>5</v>
      </c>
      <c r="X43" s="23">
        <v>20</v>
      </c>
      <c r="Y43" s="23">
        <v>14</v>
      </c>
      <c r="Z43" s="23">
        <v>10</v>
      </c>
      <c r="AA43" s="23">
        <v>13</v>
      </c>
      <c r="AB43" s="23">
        <v>20</v>
      </c>
      <c r="AC43" s="23">
        <v>13</v>
      </c>
      <c r="AD43" s="24">
        <f t="shared" si="0"/>
        <v>120</v>
      </c>
      <c r="AE43" s="18"/>
    </row>
    <row r="44" spans="1:31">
      <c r="A44" s="3" t="s">
        <v>108</v>
      </c>
      <c r="B44" s="3" t="s">
        <v>121</v>
      </c>
      <c r="C44" s="3" t="s">
        <v>286</v>
      </c>
      <c r="D44" s="3">
        <v>206</v>
      </c>
      <c r="E44" s="3">
        <v>76</v>
      </c>
      <c r="F44" s="3">
        <v>181</v>
      </c>
      <c r="G44" s="3">
        <v>345</v>
      </c>
      <c r="H44" s="3">
        <v>189</v>
      </c>
      <c r="I44" s="3">
        <v>143</v>
      </c>
      <c r="J44" s="3">
        <v>257</v>
      </c>
      <c r="K44" s="3" t="s">
        <v>116</v>
      </c>
      <c r="L44" s="3" t="s">
        <v>116</v>
      </c>
      <c r="U44" s="21">
        <v>5</v>
      </c>
      <c r="V44" s="21">
        <v>2</v>
      </c>
      <c r="W44" s="21">
        <v>2</v>
      </c>
      <c r="X44" s="21">
        <v>1</v>
      </c>
      <c r="Y44" s="21">
        <v>2</v>
      </c>
      <c r="Z44" s="21">
        <v>2</v>
      </c>
      <c r="AA44" s="21">
        <v>0</v>
      </c>
      <c r="AB44" s="21" t="s">
        <v>116</v>
      </c>
      <c r="AC44" s="21" t="s">
        <v>116</v>
      </c>
      <c r="AD44" s="22">
        <f t="shared" si="0"/>
        <v>14</v>
      </c>
      <c r="AE44"/>
    </row>
    <row r="45" spans="1:31">
      <c r="A45" s="3" t="s">
        <v>120</v>
      </c>
      <c r="B45" s="3" t="s">
        <v>71</v>
      </c>
      <c r="C45" s="3" t="s">
        <v>286</v>
      </c>
      <c r="D45" s="3" t="s">
        <v>287</v>
      </c>
      <c r="E45" s="3" t="s">
        <v>247</v>
      </c>
      <c r="F45" s="3" t="s">
        <v>288</v>
      </c>
      <c r="G45" s="3" t="s">
        <v>288</v>
      </c>
      <c r="H45" s="3" t="s">
        <v>289</v>
      </c>
      <c r="I45" s="3" t="s">
        <v>290</v>
      </c>
      <c r="J45" s="3" t="s">
        <v>291</v>
      </c>
      <c r="K45" s="3" t="s">
        <v>159</v>
      </c>
      <c r="L45" s="3" t="s">
        <v>292</v>
      </c>
      <c r="U45" s="23">
        <v>15</v>
      </c>
      <c r="V45" s="23">
        <v>10</v>
      </c>
      <c r="W45" s="23">
        <v>4</v>
      </c>
      <c r="X45" s="23">
        <v>0</v>
      </c>
      <c r="Y45" s="23">
        <v>15</v>
      </c>
      <c r="Z45" s="23">
        <v>10</v>
      </c>
      <c r="AA45" s="23">
        <v>15</v>
      </c>
      <c r="AB45" s="23">
        <v>23</v>
      </c>
      <c r="AC45" s="23">
        <v>15</v>
      </c>
      <c r="AD45" s="24">
        <f t="shared" si="0"/>
        <v>107</v>
      </c>
      <c r="AE45"/>
    </row>
  </sheetData>
  <dataValidations count="3">
    <dataValidation type="list" allowBlank="1" showInputMessage="1" showErrorMessage="1" sqref="A46:A47" xr:uid="{01ECA564-A20E-411B-81CD-63960BC8A9C9}">
      <formula1>"Advertisements. Robots"</formula1>
    </dataValidation>
    <dataValidation type="list" allowBlank="1" showInputMessage="1" showErrorMessage="1" sqref="B2:B9 B11:B61" xr:uid="{1C1A2CC9-C0B5-4CCF-9B49-C2F2AC5150E7}">
      <formula1>"Yes, No"</formula1>
    </dataValidation>
    <dataValidation type="list" allowBlank="1" showInputMessage="1" showErrorMessage="1" sqref="A2:A45" xr:uid="{2EEBF304-CEFF-4D90-A71C-81A810C0F983}">
      <formula1>"Advertisements, Robots"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C2B38-A251-4D1A-AF94-18BA100A60E8}">
  <dimension ref="A1:N48"/>
  <sheetViews>
    <sheetView workbookViewId="0"/>
  </sheetViews>
  <sheetFormatPr defaultRowHeight="15" customHeight="1"/>
  <cols>
    <col min="1" max="1" width="23.7109375" customWidth="1"/>
    <col min="13" max="13" width="11.140625" customWidth="1"/>
  </cols>
  <sheetData>
    <row r="1" spans="1:14">
      <c r="A1" s="10" t="s">
        <v>87</v>
      </c>
      <c r="B1" s="10" t="s">
        <v>88</v>
      </c>
      <c r="C1" s="10" t="s">
        <v>0</v>
      </c>
      <c r="D1" s="11" t="s">
        <v>8</v>
      </c>
      <c r="E1" s="11" t="s">
        <v>11</v>
      </c>
      <c r="F1" s="11" t="s">
        <v>13</v>
      </c>
      <c r="G1" s="11" t="s">
        <v>15</v>
      </c>
      <c r="H1" s="11" t="s">
        <v>17</v>
      </c>
      <c r="I1" s="11" t="s">
        <v>19</v>
      </c>
      <c r="J1" s="11" t="s">
        <v>21</v>
      </c>
      <c r="K1" s="11" t="s">
        <v>62</v>
      </c>
      <c r="L1" s="11" t="s">
        <v>66</v>
      </c>
      <c r="M1" s="11" t="s">
        <v>106</v>
      </c>
      <c r="N1" s="11" t="s">
        <v>107</v>
      </c>
    </row>
    <row r="2" spans="1:14" ht="14.45" customHeight="1">
      <c r="A2" s="21" t="s">
        <v>108</v>
      </c>
      <c r="B2" s="21" t="s">
        <v>71</v>
      </c>
      <c r="C2" s="21" t="s">
        <v>1</v>
      </c>
      <c r="D2" s="21">
        <v>20</v>
      </c>
      <c r="E2" s="21">
        <v>10</v>
      </c>
      <c r="F2" s="21">
        <v>15</v>
      </c>
      <c r="G2" s="21">
        <v>20</v>
      </c>
      <c r="H2" s="21">
        <v>15</v>
      </c>
      <c r="I2" s="21">
        <v>15</v>
      </c>
      <c r="J2" s="21">
        <v>25</v>
      </c>
      <c r="K2" s="21"/>
      <c r="L2" s="21"/>
      <c r="M2" s="22">
        <f>SUM(D2:J2)</f>
        <v>120</v>
      </c>
      <c r="N2" s="20">
        <v>1</v>
      </c>
    </row>
    <row r="3" spans="1:14" s="18" customFormat="1" ht="14.45" customHeight="1">
      <c r="A3" s="23" t="s">
        <v>120</v>
      </c>
      <c r="B3" s="23" t="s">
        <v>121</v>
      </c>
      <c r="C3" s="23" t="s">
        <v>1</v>
      </c>
      <c r="D3" s="23">
        <v>15</v>
      </c>
      <c r="E3" s="23">
        <v>10</v>
      </c>
      <c r="F3" s="23">
        <v>5</v>
      </c>
      <c r="G3" s="23">
        <v>20</v>
      </c>
      <c r="H3" s="23">
        <v>15</v>
      </c>
      <c r="I3" s="23">
        <v>10</v>
      </c>
      <c r="J3" s="23">
        <v>13</v>
      </c>
      <c r="K3" s="23">
        <v>18</v>
      </c>
      <c r="L3" s="23">
        <v>0</v>
      </c>
      <c r="M3" s="24">
        <f>SUM(D3:L3)</f>
        <v>106</v>
      </c>
    </row>
    <row r="4" spans="1:14">
      <c r="A4" s="21" t="s">
        <v>108</v>
      </c>
      <c r="B4" s="21" t="s">
        <v>71</v>
      </c>
      <c r="C4" s="21" t="s">
        <v>122</v>
      </c>
      <c r="D4" s="21">
        <v>17</v>
      </c>
      <c r="E4" s="21">
        <v>5</v>
      </c>
      <c r="F4" s="21">
        <v>15</v>
      </c>
      <c r="G4" s="21">
        <v>18</v>
      </c>
      <c r="H4" s="21">
        <v>15</v>
      </c>
      <c r="I4" s="21">
        <v>15</v>
      </c>
      <c r="J4" s="21">
        <v>25</v>
      </c>
      <c r="K4" s="21"/>
      <c r="L4" s="21"/>
      <c r="M4" s="22">
        <f t="shared" ref="M4:M45" si="0">SUM(D4:L4)</f>
        <v>110</v>
      </c>
    </row>
    <row r="5" spans="1:14" s="18" customFormat="1">
      <c r="A5" s="23" t="s">
        <v>120</v>
      </c>
      <c r="B5" s="23" t="s">
        <v>121</v>
      </c>
      <c r="C5" s="23" t="s">
        <v>122</v>
      </c>
      <c r="D5" s="23">
        <v>14</v>
      </c>
      <c r="E5" s="23">
        <v>9</v>
      </c>
      <c r="F5" s="23">
        <v>5</v>
      </c>
      <c r="G5" s="23">
        <v>20</v>
      </c>
      <c r="H5" s="23">
        <v>15</v>
      </c>
      <c r="I5" s="23">
        <v>10</v>
      </c>
      <c r="J5" s="23">
        <v>14</v>
      </c>
      <c r="K5" s="23">
        <v>25</v>
      </c>
      <c r="L5" s="23">
        <v>15</v>
      </c>
      <c r="M5" s="24">
        <f t="shared" si="0"/>
        <v>127</v>
      </c>
    </row>
    <row r="6" spans="1:14">
      <c r="A6" s="21" t="s">
        <v>108</v>
      </c>
      <c r="B6" s="21" t="s">
        <v>71</v>
      </c>
      <c r="C6" s="21" t="s">
        <v>132</v>
      </c>
      <c r="D6" s="21">
        <v>20</v>
      </c>
      <c r="E6" s="21">
        <v>10</v>
      </c>
      <c r="F6" s="21">
        <v>15</v>
      </c>
      <c r="G6" s="21">
        <v>17</v>
      </c>
      <c r="H6" s="21">
        <v>15</v>
      </c>
      <c r="I6" s="21">
        <v>15</v>
      </c>
      <c r="J6" s="21">
        <v>25</v>
      </c>
      <c r="K6" s="21"/>
      <c r="L6" s="21"/>
      <c r="M6" s="22">
        <f t="shared" si="0"/>
        <v>117</v>
      </c>
    </row>
    <row r="7" spans="1:14" s="18" customFormat="1" ht="14.45" customHeight="1">
      <c r="A7" s="23" t="s">
        <v>120</v>
      </c>
      <c r="B7" s="23" t="s">
        <v>121</v>
      </c>
      <c r="C7" s="23" t="s">
        <v>132</v>
      </c>
      <c r="D7" s="23"/>
      <c r="E7" s="23"/>
      <c r="F7" s="23"/>
      <c r="G7" s="23"/>
      <c r="H7" s="23"/>
      <c r="I7" s="23"/>
      <c r="J7" s="23"/>
      <c r="K7" s="23"/>
      <c r="L7" s="23"/>
      <c r="M7" s="24">
        <f t="shared" si="0"/>
        <v>0</v>
      </c>
    </row>
    <row r="8" spans="1:14">
      <c r="A8" s="21" t="s">
        <v>108</v>
      </c>
      <c r="B8" s="21" t="s">
        <v>71</v>
      </c>
      <c r="C8" s="21" t="s">
        <v>35</v>
      </c>
      <c r="D8" s="21">
        <v>20</v>
      </c>
      <c r="E8" s="21">
        <v>10</v>
      </c>
      <c r="F8" s="21">
        <v>15</v>
      </c>
      <c r="G8" s="21">
        <v>10</v>
      </c>
      <c r="H8" s="21">
        <v>15</v>
      </c>
      <c r="I8" s="21">
        <v>14</v>
      </c>
      <c r="J8" s="21">
        <v>25</v>
      </c>
      <c r="K8" s="21"/>
      <c r="L8" s="21"/>
      <c r="M8" s="22">
        <f t="shared" si="0"/>
        <v>109</v>
      </c>
    </row>
    <row r="9" spans="1:14" s="18" customFormat="1" ht="14.45" customHeight="1">
      <c r="A9" s="23" t="s">
        <v>120</v>
      </c>
      <c r="B9" s="23" t="s">
        <v>121</v>
      </c>
      <c r="C9" s="23" t="s">
        <v>35</v>
      </c>
      <c r="D9" s="23">
        <v>15</v>
      </c>
      <c r="E9" s="23">
        <v>10</v>
      </c>
      <c r="F9" s="23">
        <v>5</v>
      </c>
      <c r="G9" s="23">
        <v>10</v>
      </c>
      <c r="H9" s="23">
        <v>15</v>
      </c>
      <c r="I9" s="23">
        <v>10</v>
      </c>
      <c r="J9" s="23">
        <v>15</v>
      </c>
      <c r="K9" s="23">
        <v>23</v>
      </c>
      <c r="L9" s="23">
        <v>15</v>
      </c>
      <c r="M9" s="24">
        <f t="shared" si="0"/>
        <v>118</v>
      </c>
    </row>
    <row r="10" spans="1:14">
      <c r="A10" s="21" t="s">
        <v>108</v>
      </c>
      <c r="B10" s="21" t="s">
        <v>71</v>
      </c>
      <c r="C10" s="21" t="s">
        <v>33</v>
      </c>
      <c r="D10" s="21">
        <v>18</v>
      </c>
      <c r="E10" s="21">
        <v>10</v>
      </c>
      <c r="F10" s="21">
        <v>15</v>
      </c>
      <c r="G10" s="21">
        <v>18</v>
      </c>
      <c r="H10" s="21">
        <v>13</v>
      </c>
      <c r="I10" s="21">
        <v>10</v>
      </c>
      <c r="J10" s="21">
        <v>15</v>
      </c>
      <c r="K10" s="21"/>
      <c r="L10" s="21"/>
      <c r="M10" s="22">
        <f t="shared" si="0"/>
        <v>99</v>
      </c>
    </row>
    <row r="11" spans="1:14" s="18" customFormat="1" ht="14.45" customHeight="1">
      <c r="A11" s="23" t="s">
        <v>120</v>
      </c>
      <c r="B11" s="23" t="s">
        <v>121</v>
      </c>
      <c r="C11" s="23" t="s">
        <v>33</v>
      </c>
      <c r="D11" s="23">
        <v>15</v>
      </c>
      <c r="E11" s="23">
        <v>10</v>
      </c>
      <c r="F11" s="23">
        <v>5</v>
      </c>
      <c r="G11" s="23">
        <v>20</v>
      </c>
      <c r="H11" s="23">
        <v>15</v>
      </c>
      <c r="I11" s="23">
        <v>10</v>
      </c>
      <c r="J11" s="23">
        <v>15</v>
      </c>
      <c r="K11" s="23">
        <v>22</v>
      </c>
      <c r="L11" s="23">
        <v>12</v>
      </c>
      <c r="M11" s="24">
        <f t="shared" si="0"/>
        <v>124</v>
      </c>
    </row>
    <row r="12" spans="1:14">
      <c r="A12" s="21" t="s">
        <v>108</v>
      </c>
      <c r="B12" s="21" t="s">
        <v>71</v>
      </c>
      <c r="C12" s="21" t="s">
        <v>154</v>
      </c>
      <c r="D12" s="21">
        <v>20</v>
      </c>
      <c r="E12" s="21">
        <v>10</v>
      </c>
      <c r="F12" s="21">
        <v>15</v>
      </c>
      <c r="G12" s="21">
        <v>0</v>
      </c>
      <c r="H12" s="21">
        <v>15</v>
      </c>
      <c r="I12" s="21">
        <v>15</v>
      </c>
      <c r="J12" s="21">
        <v>25</v>
      </c>
      <c r="K12" s="21"/>
      <c r="L12" s="21"/>
      <c r="M12" s="22">
        <f t="shared" si="0"/>
        <v>100</v>
      </c>
    </row>
    <row r="13" spans="1:14" s="18" customFormat="1" ht="14.45" customHeight="1">
      <c r="A13" s="23" t="s">
        <v>120</v>
      </c>
      <c r="B13" s="23" t="s">
        <v>121</v>
      </c>
      <c r="C13" s="23" t="s">
        <v>154</v>
      </c>
      <c r="D13" s="23">
        <v>15</v>
      </c>
      <c r="E13" s="23">
        <v>10</v>
      </c>
      <c r="F13" s="23">
        <v>5</v>
      </c>
      <c r="G13" s="23">
        <v>10</v>
      </c>
      <c r="H13" s="23">
        <v>15</v>
      </c>
      <c r="I13" s="23">
        <v>10</v>
      </c>
      <c r="J13" s="23">
        <v>15</v>
      </c>
      <c r="K13" s="23">
        <v>25</v>
      </c>
      <c r="L13" s="23">
        <v>0</v>
      </c>
      <c r="M13" s="24">
        <f t="shared" si="0"/>
        <v>105</v>
      </c>
    </row>
    <row r="14" spans="1:14">
      <c r="A14" s="21" t="s">
        <v>108</v>
      </c>
      <c r="B14" s="21" t="s">
        <v>71</v>
      </c>
      <c r="C14" s="21" t="s">
        <v>162</v>
      </c>
      <c r="D14" s="21">
        <v>17</v>
      </c>
      <c r="E14" s="21">
        <v>10</v>
      </c>
      <c r="F14" s="21">
        <v>10</v>
      </c>
      <c r="G14" s="21">
        <v>5</v>
      </c>
      <c r="H14" s="21">
        <v>15</v>
      </c>
      <c r="I14" s="21">
        <v>15</v>
      </c>
      <c r="J14" s="21">
        <v>25</v>
      </c>
      <c r="K14" s="21"/>
      <c r="L14" s="21"/>
      <c r="M14" s="22">
        <f t="shared" si="0"/>
        <v>97</v>
      </c>
    </row>
    <row r="15" spans="1:14" s="18" customFormat="1" ht="14.45" customHeight="1">
      <c r="A15" s="23" t="s">
        <v>120</v>
      </c>
      <c r="B15" s="23" t="s">
        <v>121</v>
      </c>
      <c r="C15" s="23" t="s">
        <v>162</v>
      </c>
      <c r="D15" s="23">
        <v>14</v>
      </c>
      <c r="E15" s="23">
        <v>10</v>
      </c>
      <c r="F15" s="23">
        <v>5</v>
      </c>
      <c r="G15" s="23">
        <v>20</v>
      </c>
      <c r="H15" s="23">
        <v>15</v>
      </c>
      <c r="I15" s="23">
        <v>0</v>
      </c>
      <c r="J15" s="23">
        <v>5</v>
      </c>
      <c r="K15" s="23">
        <v>10</v>
      </c>
      <c r="L15" s="23">
        <v>0</v>
      </c>
      <c r="M15" s="24">
        <f t="shared" si="0"/>
        <v>79</v>
      </c>
    </row>
    <row r="16" spans="1:14">
      <c r="A16" s="21" t="s">
        <v>108</v>
      </c>
      <c r="B16" s="21" t="s">
        <v>71</v>
      </c>
      <c r="C16" s="21" t="s">
        <v>169</v>
      </c>
      <c r="D16" s="21">
        <v>20</v>
      </c>
      <c r="E16" s="21">
        <v>10</v>
      </c>
      <c r="F16" s="21">
        <v>15</v>
      </c>
      <c r="G16" s="21">
        <v>20</v>
      </c>
      <c r="H16" s="21">
        <v>15</v>
      </c>
      <c r="I16" s="21">
        <v>15</v>
      </c>
      <c r="J16" s="21">
        <v>25</v>
      </c>
      <c r="K16" s="21"/>
      <c r="L16" s="21"/>
      <c r="M16" s="22">
        <f t="shared" si="0"/>
        <v>120</v>
      </c>
    </row>
    <row r="17" spans="1:13" s="18" customFormat="1" ht="14.45" customHeight="1">
      <c r="A17" s="23" t="s">
        <v>120</v>
      </c>
      <c r="B17" s="23" t="s">
        <v>121</v>
      </c>
      <c r="C17" s="23" t="s">
        <v>169</v>
      </c>
      <c r="D17" s="23">
        <v>14</v>
      </c>
      <c r="E17" s="23">
        <v>10</v>
      </c>
      <c r="F17" s="23">
        <v>5</v>
      </c>
      <c r="G17" s="23">
        <v>20</v>
      </c>
      <c r="H17" s="23">
        <v>15</v>
      </c>
      <c r="I17" s="23">
        <v>10</v>
      </c>
      <c r="J17" s="23">
        <v>15</v>
      </c>
      <c r="K17" s="23">
        <v>24</v>
      </c>
      <c r="L17" s="23">
        <v>13</v>
      </c>
      <c r="M17" s="24">
        <f t="shared" si="0"/>
        <v>126</v>
      </c>
    </row>
    <row r="18" spans="1:13">
      <c r="A18" s="21" t="s">
        <v>108</v>
      </c>
      <c r="B18" s="21" t="s">
        <v>71</v>
      </c>
      <c r="C18" s="21" t="s">
        <v>179</v>
      </c>
      <c r="D18" s="21">
        <v>20</v>
      </c>
      <c r="E18" s="21">
        <v>10</v>
      </c>
      <c r="F18" s="21">
        <v>15</v>
      </c>
      <c r="G18" s="21">
        <v>20</v>
      </c>
      <c r="H18" s="21">
        <v>15</v>
      </c>
      <c r="I18" s="21">
        <v>15</v>
      </c>
      <c r="J18" s="21">
        <v>25</v>
      </c>
      <c r="K18" s="21"/>
      <c r="L18" s="21"/>
      <c r="M18" s="22">
        <f t="shared" si="0"/>
        <v>120</v>
      </c>
    </row>
    <row r="19" spans="1:13" s="18" customFormat="1" ht="14.45" customHeight="1">
      <c r="A19" s="23" t="s">
        <v>120</v>
      </c>
      <c r="B19" s="23" t="s">
        <v>121</v>
      </c>
      <c r="C19" s="23" t="s">
        <v>179</v>
      </c>
      <c r="D19" s="23">
        <v>15</v>
      </c>
      <c r="E19" s="23">
        <v>0</v>
      </c>
      <c r="F19" s="23">
        <v>5</v>
      </c>
      <c r="G19" s="23">
        <v>20</v>
      </c>
      <c r="H19" s="23">
        <v>15</v>
      </c>
      <c r="I19" s="23">
        <v>10</v>
      </c>
      <c r="J19" s="23">
        <v>5</v>
      </c>
      <c r="K19" s="23">
        <v>15</v>
      </c>
      <c r="L19" s="23">
        <v>0</v>
      </c>
      <c r="M19" s="24">
        <f t="shared" si="0"/>
        <v>85</v>
      </c>
    </row>
    <row r="20" spans="1:13">
      <c r="A20" s="21" t="s">
        <v>108</v>
      </c>
      <c r="B20" s="21" t="s">
        <v>71</v>
      </c>
      <c r="C20" s="21" t="s">
        <v>185</v>
      </c>
      <c r="D20" s="21">
        <v>20</v>
      </c>
      <c r="E20" s="21">
        <v>10</v>
      </c>
      <c r="F20" s="21">
        <v>15</v>
      </c>
      <c r="G20" s="21">
        <v>18</v>
      </c>
      <c r="H20" s="21">
        <v>14</v>
      </c>
      <c r="I20" s="21">
        <v>15</v>
      </c>
      <c r="J20" s="21">
        <v>25</v>
      </c>
      <c r="K20" s="21"/>
      <c r="L20" s="21"/>
      <c r="M20" s="22">
        <f t="shared" si="0"/>
        <v>117</v>
      </c>
    </row>
    <row r="21" spans="1:13" s="18" customFormat="1" ht="14.45" customHeight="1">
      <c r="A21" s="23" t="s">
        <v>120</v>
      </c>
      <c r="B21" s="23" t="s">
        <v>121</v>
      </c>
      <c r="C21" s="23" t="s">
        <v>185</v>
      </c>
      <c r="D21" s="23">
        <v>15</v>
      </c>
      <c r="E21" s="23">
        <v>10</v>
      </c>
      <c r="F21" s="23">
        <v>5</v>
      </c>
      <c r="G21" s="23">
        <v>20</v>
      </c>
      <c r="H21" s="23">
        <v>7</v>
      </c>
      <c r="I21" s="23">
        <v>10</v>
      </c>
      <c r="J21" s="23">
        <v>14</v>
      </c>
      <c r="K21" s="23">
        <v>0</v>
      </c>
      <c r="L21" s="23">
        <v>0</v>
      </c>
      <c r="M21" s="24">
        <f t="shared" si="0"/>
        <v>81</v>
      </c>
    </row>
    <row r="22" spans="1:13">
      <c r="A22" s="21" t="s">
        <v>108</v>
      </c>
      <c r="B22" s="21" t="s">
        <v>71</v>
      </c>
      <c r="C22" s="21" t="s">
        <v>194</v>
      </c>
      <c r="D22" s="21">
        <v>20</v>
      </c>
      <c r="E22" s="21">
        <v>10</v>
      </c>
      <c r="F22" s="21">
        <v>15</v>
      </c>
      <c r="G22" s="21">
        <v>20</v>
      </c>
      <c r="H22" s="21">
        <v>15</v>
      </c>
      <c r="I22" s="21">
        <v>0</v>
      </c>
      <c r="J22" s="21">
        <v>25</v>
      </c>
      <c r="K22" s="21"/>
      <c r="L22" s="21"/>
      <c r="M22" s="22">
        <f t="shared" si="0"/>
        <v>105</v>
      </c>
    </row>
    <row r="23" spans="1:13" s="18" customFormat="1" ht="14.45" customHeight="1">
      <c r="A23" s="23" t="s">
        <v>120</v>
      </c>
      <c r="B23" s="23" t="s">
        <v>121</v>
      </c>
      <c r="C23" s="23" t="s">
        <v>194</v>
      </c>
      <c r="D23" s="23">
        <v>15</v>
      </c>
      <c r="E23" s="23">
        <v>10</v>
      </c>
      <c r="F23" s="23">
        <v>5</v>
      </c>
      <c r="G23" s="23">
        <v>20</v>
      </c>
      <c r="H23" s="23">
        <v>10</v>
      </c>
      <c r="I23" s="23">
        <v>10</v>
      </c>
      <c r="J23" s="23">
        <v>14</v>
      </c>
      <c r="K23" s="23">
        <v>0</v>
      </c>
      <c r="L23" s="23">
        <v>0</v>
      </c>
      <c r="M23" s="24">
        <f t="shared" si="0"/>
        <v>84</v>
      </c>
    </row>
    <row r="24" spans="1:13">
      <c r="A24" s="21" t="s">
        <v>108</v>
      </c>
      <c r="B24" s="21" t="s">
        <v>71</v>
      </c>
      <c r="C24" s="21" t="s">
        <v>203</v>
      </c>
      <c r="D24" s="21">
        <v>20</v>
      </c>
      <c r="E24" s="21">
        <v>10</v>
      </c>
      <c r="F24" s="21">
        <v>10</v>
      </c>
      <c r="G24" s="21">
        <v>18</v>
      </c>
      <c r="H24" s="21">
        <v>15</v>
      </c>
      <c r="I24" s="21">
        <v>15</v>
      </c>
      <c r="J24" s="21">
        <v>25</v>
      </c>
      <c r="K24" s="21"/>
      <c r="L24" s="21"/>
      <c r="M24" s="22">
        <f t="shared" si="0"/>
        <v>113</v>
      </c>
    </row>
    <row r="25" spans="1:13" s="18" customFormat="1" ht="14.45" customHeight="1">
      <c r="A25" s="23" t="s">
        <v>120</v>
      </c>
      <c r="B25" s="23" t="s">
        <v>121</v>
      </c>
      <c r="C25" s="23" t="s">
        <v>203</v>
      </c>
      <c r="D25" s="23">
        <v>15</v>
      </c>
      <c r="E25" s="23">
        <v>10</v>
      </c>
      <c r="F25" s="23">
        <v>5</v>
      </c>
      <c r="G25" s="23">
        <v>20</v>
      </c>
      <c r="H25" s="23">
        <v>5</v>
      </c>
      <c r="I25" s="23">
        <v>10</v>
      </c>
      <c r="J25" s="23">
        <v>2</v>
      </c>
      <c r="K25" s="23">
        <v>0</v>
      </c>
      <c r="L25" s="23">
        <v>0</v>
      </c>
      <c r="M25" s="24">
        <f t="shared" si="0"/>
        <v>67</v>
      </c>
    </row>
    <row r="26" spans="1:13">
      <c r="A26" s="21" t="s">
        <v>108</v>
      </c>
      <c r="B26" s="21" t="s">
        <v>121</v>
      </c>
      <c r="C26" s="21" t="s">
        <v>210</v>
      </c>
      <c r="D26" s="21">
        <v>20</v>
      </c>
      <c r="E26" s="21">
        <v>10</v>
      </c>
      <c r="F26" s="21">
        <v>10</v>
      </c>
      <c r="G26" s="21">
        <v>0</v>
      </c>
      <c r="H26" s="21">
        <v>15</v>
      </c>
      <c r="I26" s="21">
        <v>15</v>
      </c>
      <c r="J26" s="21">
        <v>25</v>
      </c>
      <c r="K26" s="21"/>
      <c r="L26" s="21"/>
      <c r="M26" s="22">
        <f t="shared" si="0"/>
        <v>95</v>
      </c>
    </row>
    <row r="27" spans="1:13" s="18" customFormat="1" ht="14.45" customHeight="1">
      <c r="A27" s="23" t="s">
        <v>120</v>
      </c>
      <c r="B27" s="23" t="s">
        <v>71</v>
      </c>
      <c r="C27" s="23" t="s">
        <v>210</v>
      </c>
      <c r="D27" s="23">
        <v>15</v>
      </c>
      <c r="E27" s="23">
        <v>10</v>
      </c>
      <c r="F27" s="23">
        <v>5</v>
      </c>
      <c r="G27" s="23">
        <v>20</v>
      </c>
      <c r="H27" s="23">
        <v>15</v>
      </c>
      <c r="I27" s="23">
        <v>10</v>
      </c>
      <c r="J27" s="23">
        <v>15</v>
      </c>
      <c r="K27" s="23">
        <v>22</v>
      </c>
      <c r="L27" s="23">
        <v>15</v>
      </c>
      <c r="M27" s="24">
        <f t="shared" si="0"/>
        <v>127</v>
      </c>
    </row>
    <row r="28" spans="1:13">
      <c r="A28" s="21" t="s">
        <v>108</v>
      </c>
      <c r="B28" s="21" t="s">
        <v>121</v>
      </c>
      <c r="C28" s="21" t="s">
        <v>293</v>
      </c>
      <c r="D28" s="21">
        <v>15</v>
      </c>
      <c r="E28" s="21">
        <v>10</v>
      </c>
      <c r="F28" s="21">
        <v>10</v>
      </c>
      <c r="G28" s="21">
        <v>5</v>
      </c>
      <c r="H28" s="21">
        <v>10</v>
      </c>
      <c r="I28" s="21">
        <v>10</v>
      </c>
      <c r="J28" s="21">
        <v>0</v>
      </c>
      <c r="K28" s="21"/>
      <c r="L28" s="21"/>
      <c r="M28" s="22">
        <f t="shared" si="0"/>
        <v>60</v>
      </c>
    </row>
    <row r="29" spans="1:13" s="18" customFormat="1" ht="14.45" customHeight="1">
      <c r="A29" s="23" t="s">
        <v>120</v>
      </c>
      <c r="B29" s="23" t="s">
        <v>71</v>
      </c>
      <c r="C29" s="23" t="s">
        <v>293</v>
      </c>
      <c r="D29" s="23">
        <v>15</v>
      </c>
      <c r="E29" s="23">
        <v>10</v>
      </c>
      <c r="F29" s="23">
        <v>5</v>
      </c>
      <c r="G29" s="23">
        <v>20</v>
      </c>
      <c r="H29" s="23">
        <v>15</v>
      </c>
      <c r="I29" s="23">
        <v>10</v>
      </c>
      <c r="J29" s="23">
        <v>15</v>
      </c>
      <c r="K29" s="23">
        <v>23</v>
      </c>
      <c r="L29" s="23">
        <v>15</v>
      </c>
      <c r="M29" s="24">
        <f t="shared" si="0"/>
        <v>128</v>
      </c>
    </row>
    <row r="30" spans="1:13">
      <c r="A30" s="21" t="s">
        <v>108</v>
      </c>
      <c r="B30" s="21" t="s">
        <v>121</v>
      </c>
      <c r="C30" s="21" t="s">
        <v>226</v>
      </c>
      <c r="D30" s="25">
        <v>20</v>
      </c>
      <c r="E30" s="25">
        <v>10</v>
      </c>
      <c r="F30" s="25">
        <v>13</v>
      </c>
      <c r="G30" s="25">
        <v>2</v>
      </c>
      <c r="H30" s="25">
        <v>10</v>
      </c>
      <c r="I30" s="21">
        <v>15</v>
      </c>
      <c r="J30" s="21">
        <v>5</v>
      </c>
      <c r="K30" s="21"/>
      <c r="L30" s="21"/>
      <c r="M30" s="22">
        <f t="shared" si="0"/>
        <v>75</v>
      </c>
    </row>
    <row r="31" spans="1:13" s="18" customFormat="1" ht="14.45" customHeight="1">
      <c r="A31" s="23" t="s">
        <v>120</v>
      </c>
      <c r="B31" s="23" t="s">
        <v>71</v>
      </c>
      <c r="C31" s="23" t="s">
        <v>226</v>
      </c>
      <c r="D31" s="23">
        <v>15</v>
      </c>
      <c r="E31" s="23">
        <v>10</v>
      </c>
      <c r="F31" s="23">
        <v>5</v>
      </c>
      <c r="G31" s="23">
        <v>20</v>
      </c>
      <c r="H31" s="23">
        <v>15</v>
      </c>
      <c r="I31" s="23">
        <v>10</v>
      </c>
      <c r="J31" s="23">
        <v>15</v>
      </c>
      <c r="K31" s="23">
        <v>25</v>
      </c>
      <c r="L31" s="23">
        <v>13</v>
      </c>
      <c r="M31" s="24">
        <f t="shared" si="0"/>
        <v>128</v>
      </c>
    </row>
    <row r="32" spans="1:13">
      <c r="A32" s="21" t="s">
        <v>108</v>
      </c>
      <c r="B32" s="21" t="s">
        <v>121</v>
      </c>
      <c r="C32" s="21" t="s">
        <v>236</v>
      </c>
      <c r="D32" s="21">
        <v>20</v>
      </c>
      <c r="E32" s="21">
        <v>10</v>
      </c>
      <c r="F32" s="21">
        <v>10</v>
      </c>
      <c r="G32" s="21">
        <v>2</v>
      </c>
      <c r="H32" s="21">
        <v>15</v>
      </c>
      <c r="I32" s="21">
        <v>15</v>
      </c>
      <c r="J32" s="21">
        <v>5</v>
      </c>
      <c r="K32" s="21"/>
      <c r="L32" s="21"/>
      <c r="M32" s="22">
        <f t="shared" si="0"/>
        <v>77</v>
      </c>
    </row>
    <row r="33" spans="1:13" s="18" customFormat="1" ht="14.45" customHeight="1">
      <c r="A33" s="23" t="s">
        <v>120</v>
      </c>
      <c r="B33" s="23" t="s">
        <v>71</v>
      </c>
      <c r="C33" s="23" t="s">
        <v>236</v>
      </c>
      <c r="D33" s="23">
        <v>14</v>
      </c>
      <c r="E33" s="23">
        <v>10</v>
      </c>
      <c r="F33" s="23">
        <v>5</v>
      </c>
      <c r="G33" s="23">
        <v>20</v>
      </c>
      <c r="H33" s="23">
        <v>15</v>
      </c>
      <c r="I33" s="23">
        <v>10</v>
      </c>
      <c r="J33" s="23">
        <v>15</v>
      </c>
      <c r="K33" s="23">
        <v>20</v>
      </c>
      <c r="L33" s="23">
        <v>0</v>
      </c>
      <c r="M33" s="24">
        <f t="shared" si="0"/>
        <v>109</v>
      </c>
    </row>
    <row r="34" spans="1:13">
      <c r="A34" s="21" t="s">
        <v>108</v>
      </c>
      <c r="B34" s="21" t="s">
        <v>121</v>
      </c>
      <c r="C34" s="21" t="s">
        <v>244</v>
      </c>
      <c r="D34" s="21">
        <v>20</v>
      </c>
      <c r="E34" s="21">
        <v>10</v>
      </c>
      <c r="F34" s="21">
        <v>10</v>
      </c>
      <c r="G34" s="21">
        <v>0</v>
      </c>
      <c r="H34" s="21">
        <v>15</v>
      </c>
      <c r="I34" s="21">
        <v>15</v>
      </c>
      <c r="J34" s="21">
        <v>20</v>
      </c>
      <c r="K34" s="21"/>
      <c r="L34" s="21"/>
      <c r="M34" s="22">
        <f t="shared" si="0"/>
        <v>90</v>
      </c>
    </row>
    <row r="35" spans="1:13" s="18" customFormat="1" ht="14.45" customHeight="1">
      <c r="A35" s="23" t="s">
        <v>120</v>
      </c>
      <c r="B35" s="23" t="s">
        <v>71</v>
      </c>
      <c r="C35" s="23" t="s">
        <v>244</v>
      </c>
      <c r="D35" s="23">
        <v>15</v>
      </c>
      <c r="E35" s="23">
        <v>10</v>
      </c>
      <c r="F35" s="23">
        <v>5</v>
      </c>
      <c r="G35" s="23">
        <v>20</v>
      </c>
      <c r="H35" s="23">
        <v>13</v>
      </c>
      <c r="I35" s="23">
        <v>10</v>
      </c>
      <c r="J35" s="23">
        <v>15</v>
      </c>
      <c r="K35" s="23">
        <v>22</v>
      </c>
      <c r="L35" s="23">
        <v>14</v>
      </c>
      <c r="M35" s="24">
        <f t="shared" si="0"/>
        <v>124</v>
      </c>
    </row>
    <row r="36" spans="1:13">
      <c r="A36" s="21" t="s">
        <v>108</v>
      </c>
      <c r="B36" s="21" t="s">
        <v>121</v>
      </c>
      <c r="C36" s="21" t="s">
        <v>252</v>
      </c>
      <c r="D36" s="21">
        <v>20</v>
      </c>
      <c r="E36" s="21">
        <v>10</v>
      </c>
      <c r="F36" s="21">
        <v>15</v>
      </c>
      <c r="G36" s="21">
        <v>20</v>
      </c>
      <c r="H36" s="21">
        <v>14</v>
      </c>
      <c r="I36" s="21">
        <v>15</v>
      </c>
      <c r="J36" s="21">
        <v>25</v>
      </c>
      <c r="K36" s="21"/>
      <c r="L36" s="21"/>
      <c r="M36" s="22">
        <f t="shared" si="0"/>
        <v>119</v>
      </c>
    </row>
    <row r="37" spans="1:13" s="18" customFormat="1" ht="14.45" customHeight="1">
      <c r="A37" s="23" t="s">
        <v>120</v>
      </c>
      <c r="B37" s="23" t="s">
        <v>71</v>
      </c>
      <c r="C37" s="23" t="s">
        <v>252</v>
      </c>
      <c r="D37" s="23">
        <v>15</v>
      </c>
      <c r="E37" s="23">
        <v>10</v>
      </c>
      <c r="F37" s="23">
        <v>5</v>
      </c>
      <c r="G37" s="23">
        <v>20</v>
      </c>
      <c r="H37" s="23">
        <v>15</v>
      </c>
      <c r="I37" s="23">
        <v>10</v>
      </c>
      <c r="J37" s="23">
        <v>15</v>
      </c>
      <c r="K37" s="23">
        <v>25</v>
      </c>
      <c r="L37" s="23">
        <v>15</v>
      </c>
      <c r="M37" s="24">
        <f t="shared" si="0"/>
        <v>130</v>
      </c>
    </row>
    <row r="38" spans="1:13">
      <c r="A38" s="21" t="s">
        <v>108</v>
      </c>
      <c r="B38" s="21" t="s">
        <v>121</v>
      </c>
      <c r="C38" s="21" t="s">
        <v>261</v>
      </c>
      <c r="D38" s="21">
        <v>10</v>
      </c>
      <c r="E38" s="21">
        <v>5</v>
      </c>
      <c r="F38" s="21">
        <v>5</v>
      </c>
      <c r="G38" s="21">
        <v>0</v>
      </c>
      <c r="H38" s="21">
        <v>10</v>
      </c>
      <c r="I38" s="21">
        <v>5</v>
      </c>
      <c r="J38" s="21">
        <v>0</v>
      </c>
      <c r="K38" s="21"/>
      <c r="L38" s="21"/>
      <c r="M38" s="22">
        <f t="shared" si="0"/>
        <v>35</v>
      </c>
    </row>
    <row r="39" spans="1:13" s="18" customFormat="1" ht="14.45" customHeight="1">
      <c r="A39" s="23" t="s">
        <v>120</v>
      </c>
      <c r="B39" s="23" t="s">
        <v>71</v>
      </c>
      <c r="C39" s="23" t="s">
        <v>261</v>
      </c>
      <c r="D39" s="23">
        <v>15</v>
      </c>
      <c r="E39" s="23">
        <v>10</v>
      </c>
      <c r="F39" s="23">
        <v>5</v>
      </c>
      <c r="G39" s="23">
        <v>20</v>
      </c>
      <c r="H39" s="23">
        <v>15</v>
      </c>
      <c r="I39" s="23">
        <v>10</v>
      </c>
      <c r="J39" s="23">
        <v>15</v>
      </c>
      <c r="K39" s="23">
        <v>20</v>
      </c>
      <c r="L39" s="23">
        <v>13</v>
      </c>
      <c r="M39" s="24">
        <f t="shared" si="0"/>
        <v>123</v>
      </c>
    </row>
    <row r="40" spans="1:13">
      <c r="A40" s="21" t="s">
        <v>108</v>
      </c>
      <c r="B40" s="21" t="s">
        <v>121</v>
      </c>
      <c r="C40" s="21" t="s">
        <v>272</v>
      </c>
      <c r="D40" s="21">
        <v>20</v>
      </c>
      <c r="E40" s="21">
        <v>10</v>
      </c>
      <c r="F40" s="21">
        <v>15</v>
      </c>
      <c r="G40" s="21">
        <v>15</v>
      </c>
      <c r="H40" s="21">
        <v>15</v>
      </c>
      <c r="I40" s="21">
        <v>15</v>
      </c>
      <c r="J40" s="21">
        <v>10</v>
      </c>
      <c r="K40" s="21"/>
      <c r="L40" s="21"/>
      <c r="M40" s="22">
        <f t="shared" si="0"/>
        <v>100</v>
      </c>
    </row>
    <row r="41" spans="1:13" s="18" customFormat="1" ht="14.45" customHeight="1">
      <c r="A41" s="23" t="s">
        <v>120</v>
      </c>
      <c r="B41" s="23" t="s">
        <v>71</v>
      </c>
      <c r="C41" s="23" t="s">
        <v>272</v>
      </c>
      <c r="D41" s="23">
        <v>15</v>
      </c>
      <c r="E41" s="23">
        <v>10</v>
      </c>
      <c r="F41" s="23">
        <v>5</v>
      </c>
      <c r="G41" s="23">
        <v>20</v>
      </c>
      <c r="H41" s="23">
        <v>13</v>
      </c>
      <c r="I41" s="23">
        <v>10</v>
      </c>
      <c r="J41" s="23">
        <v>15</v>
      </c>
      <c r="K41" s="23">
        <v>22</v>
      </c>
      <c r="L41" s="23">
        <v>0</v>
      </c>
      <c r="M41" s="24">
        <f t="shared" si="0"/>
        <v>110</v>
      </c>
    </row>
    <row r="42" spans="1:13">
      <c r="A42" s="21" t="s">
        <v>108</v>
      </c>
      <c r="B42" s="21" t="s">
        <v>121</v>
      </c>
      <c r="C42" s="21" t="s">
        <v>280</v>
      </c>
      <c r="D42" s="21">
        <v>10</v>
      </c>
      <c r="E42" s="21">
        <v>5</v>
      </c>
      <c r="F42" s="21">
        <v>10</v>
      </c>
      <c r="G42" s="21">
        <v>2</v>
      </c>
      <c r="H42" s="21">
        <v>14</v>
      </c>
      <c r="I42" s="21">
        <v>15</v>
      </c>
      <c r="J42" s="21">
        <v>5</v>
      </c>
      <c r="K42" s="21"/>
      <c r="L42" s="21"/>
      <c r="M42" s="22">
        <f t="shared" si="0"/>
        <v>61</v>
      </c>
    </row>
    <row r="43" spans="1:13" s="18" customFormat="1" ht="14.45" customHeight="1">
      <c r="A43" s="23" t="s">
        <v>120</v>
      </c>
      <c r="B43" s="23" t="s">
        <v>71</v>
      </c>
      <c r="C43" s="23" t="s">
        <v>280</v>
      </c>
      <c r="D43" s="23">
        <v>15</v>
      </c>
      <c r="E43" s="23">
        <v>10</v>
      </c>
      <c r="F43" s="23">
        <v>5</v>
      </c>
      <c r="G43" s="23">
        <v>20</v>
      </c>
      <c r="H43" s="23">
        <v>14</v>
      </c>
      <c r="I43" s="23">
        <v>10</v>
      </c>
      <c r="J43" s="23">
        <v>13</v>
      </c>
      <c r="K43" s="23">
        <v>20</v>
      </c>
      <c r="L43" s="23">
        <v>13</v>
      </c>
      <c r="M43" s="24">
        <f t="shared" si="0"/>
        <v>120</v>
      </c>
    </row>
    <row r="44" spans="1:13">
      <c r="A44" s="21" t="s">
        <v>108</v>
      </c>
      <c r="B44" s="21" t="s">
        <v>121</v>
      </c>
      <c r="C44" s="21" t="s">
        <v>286</v>
      </c>
      <c r="D44" s="21">
        <v>5</v>
      </c>
      <c r="E44" s="21">
        <v>2</v>
      </c>
      <c r="F44" s="21">
        <v>2</v>
      </c>
      <c r="G44" s="21">
        <v>1</v>
      </c>
      <c r="H44" s="21">
        <v>2</v>
      </c>
      <c r="I44" s="21">
        <v>2</v>
      </c>
      <c r="J44" s="21">
        <v>0</v>
      </c>
      <c r="K44" s="21"/>
      <c r="L44" s="21"/>
      <c r="M44" s="22">
        <f t="shared" si="0"/>
        <v>14</v>
      </c>
    </row>
    <row r="45" spans="1:13" ht="14.45" customHeight="1">
      <c r="A45" s="23" t="s">
        <v>120</v>
      </c>
      <c r="B45" s="23" t="s">
        <v>71</v>
      </c>
      <c r="C45" s="23" t="s">
        <v>286</v>
      </c>
      <c r="D45" s="23">
        <v>15</v>
      </c>
      <c r="E45" s="23">
        <v>10</v>
      </c>
      <c r="F45" s="23">
        <v>4</v>
      </c>
      <c r="G45" s="23">
        <v>0</v>
      </c>
      <c r="H45" s="23">
        <v>15</v>
      </c>
      <c r="I45" s="23">
        <v>10</v>
      </c>
      <c r="J45" s="23">
        <v>15</v>
      </c>
      <c r="K45" s="23">
        <v>23</v>
      </c>
      <c r="L45" s="23">
        <v>15</v>
      </c>
      <c r="M45" s="24">
        <f t="shared" si="0"/>
        <v>107</v>
      </c>
    </row>
    <row r="46" spans="1:13">
      <c r="A46" s="22"/>
      <c r="B46" s="22"/>
      <c r="C46" s="22"/>
      <c r="D46" s="22"/>
      <c r="E46" s="22"/>
      <c r="F46" s="22"/>
      <c r="G46" s="22"/>
      <c r="H46" s="22"/>
      <c r="I46" s="22"/>
      <c r="J46" s="22"/>
      <c r="K46" s="22"/>
      <c r="L46" s="22"/>
      <c r="M46" s="22"/>
    </row>
    <row r="47" spans="1:13" ht="14.45" customHeight="1">
      <c r="A47" s="22"/>
      <c r="B47" s="22"/>
      <c r="C47" s="22"/>
      <c r="D47" s="22"/>
      <c r="E47" s="22"/>
      <c r="F47" s="22"/>
      <c r="G47" s="22"/>
      <c r="H47" s="22"/>
      <c r="I47" s="22"/>
      <c r="J47" s="22"/>
      <c r="K47" s="22"/>
      <c r="L47" s="22"/>
      <c r="M47" s="22"/>
    </row>
    <row r="48" spans="1:13"/>
  </sheetData>
  <dataValidations count="2">
    <dataValidation type="list" allowBlank="1" showInputMessage="1" showErrorMessage="1" sqref="A2:A45" xr:uid="{2A065A9D-1441-4527-A079-B5BFE3C26BE7}">
      <formula1>"Advertisements, Robots"</formula1>
    </dataValidation>
    <dataValidation type="list" allowBlank="1" showInputMessage="1" showErrorMessage="1" sqref="B2:B9 B11:B45" xr:uid="{F0B7D160-C35C-4493-A104-493427CD879D}">
      <formula1>"Yes, No"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6ACFA298B33C34088D4627457BF868F" ma:contentTypeVersion="12" ma:contentTypeDescription="Create a new document." ma:contentTypeScope="" ma:versionID="17ccb850ad4495b3cef152cdf77f6431">
  <xsd:schema xmlns:xsd="http://www.w3.org/2001/XMLSchema" xmlns:xs="http://www.w3.org/2001/XMLSchema" xmlns:p="http://schemas.microsoft.com/office/2006/metadata/properties" xmlns:ns2="524d261a-9c97-485d-8443-2d3cbddd363f" xmlns:ns3="523bc4fb-6f67-4f73-abbf-9d2899ff7fc6" targetNamespace="http://schemas.microsoft.com/office/2006/metadata/properties" ma:root="true" ma:fieldsID="1976657970c39c916857a10844d2c0e8" ns2:_="" ns3:_="">
    <xsd:import namespace="524d261a-9c97-485d-8443-2d3cbddd363f"/>
    <xsd:import namespace="523bc4fb-6f67-4f73-abbf-9d2899ff7fc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LengthInSecond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4d261a-9c97-485d-8443-2d3cbddd36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df8619d-ff31-4982-ad5c-b33dabae477f"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23bc4fb-6f67-4f73-abbf-9d2899ff7fc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dafd5f8d-4416-4323-981c-205bf29a1f4f}" ma:internalName="TaxCatchAll" ma:showField="CatchAllData" ma:web="523bc4fb-6f67-4f73-abbf-9d2899ff7fc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24d261a-9c97-485d-8443-2d3cbddd363f">
      <Terms xmlns="http://schemas.microsoft.com/office/infopath/2007/PartnerControls"/>
    </lcf76f155ced4ddcb4097134ff3c332f>
    <TaxCatchAll xmlns="523bc4fb-6f67-4f73-abbf-9d2899ff7fc6" xsi:nil="true"/>
  </documentManagement>
</p:properties>
</file>

<file path=customXml/itemProps1.xml><?xml version="1.0" encoding="utf-8"?>
<ds:datastoreItem xmlns:ds="http://schemas.openxmlformats.org/officeDocument/2006/customXml" ds:itemID="{33A6351F-6074-4ACF-94C6-6A8C752A1806}"/>
</file>

<file path=customXml/itemProps2.xml><?xml version="1.0" encoding="utf-8"?>
<ds:datastoreItem xmlns:ds="http://schemas.openxmlformats.org/officeDocument/2006/customXml" ds:itemID="{C2247F0E-F876-4E41-A661-9F039AAAE025}"/>
</file>

<file path=customXml/itemProps3.xml><?xml version="1.0" encoding="utf-8"?>
<ds:datastoreItem xmlns:ds="http://schemas.openxmlformats.org/officeDocument/2006/customXml" ds:itemID="{82A2B0AF-BD95-4830-A92E-F9235FFB977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2024-02-29T09:02:44Z</dcterms:created>
  <dcterms:modified xsi:type="dcterms:W3CDTF">2024-04-12T10:15:10Z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0x01010066ACFA298B33C34088D4627457BF868F</vt:lpwstr>
  </property>
  <property fmtid="{D5CDD505-2E9C-101B-9397-08002B2CF9AE}" pid="3" name="MediaServiceImageTags">
    <vt:lpwstr/>
  </property>
</Properties>
</file>