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1_{D606922F-F63C-42B7-BF30-7ECD3D8A0386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testModel_v94_2day_V940_CFD_NoD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V26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</calcChain>
</file>

<file path=xl/sharedStrings.xml><?xml version="1.0" encoding="utf-8"?>
<sst xmlns="http://schemas.openxmlformats.org/spreadsheetml/2006/main" count="184" uniqueCount="112">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</sst>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Sheet1!$Q$7:$Q$30</c:f>
              <c:numCache>
                <c:formatCode>General</c:formatCode>
                <c:ptCount val="24"/>
                <c:pt idx="0">
                  <c:v>22707.308379800459</c:v>
                </c:pt>
                <c:pt idx="1">
                  <c:v>50278.838062631417</c:v>
                </c:pt>
                <c:pt idx="2">
                  <c:v>55582.078865943622</c:v>
                </c:pt>
                <c:pt idx="3">
                  <c:v>52956.061048057512</c:v>
                </c:pt>
                <c:pt idx="4">
                  <c:v>58966.838911566134</c:v>
                </c:pt>
                <c:pt idx="5">
                  <c:v>64891.949575564766</c:v>
                </c:pt>
                <c:pt idx="6">
                  <c:v>73447.814003775624</c:v>
                </c:pt>
                <c:pt idx="7">
                  <c:v>76267.423175557589</c:v>
                </c:pt>
                <c:pt idx="8">
                  <c:v>68918.074462455639</c:v>
                </c:pt>
                <c:pt idx="9">
                  <c:v>67917.29417340747</c:v>
                </c:pt>
                <c:pt idx="10">
                  <c:v>111583.43551209867</c:v>
                </c:pt>
                <c:pt idx="11">
                  <c:v>97959.170998328627</c:v>
                </c:pt>
                <c:pt idx="12">
                  <c:v>89743.501020315933</c:v>
                </c:pt>
                <c:pt idx="13">
                  <c:v>83705.084520110162</c:v>
                </c:pt>
                <c:pt idx="14">
                  <c:v>68110.308813984753</c:v>
                </c:pt>
                <c:pt idx="15">
                  <c:v>27170.844351024323</c:v>
                </c:pt>
                <c:pt idx="16">
                  <c:v>26776.891230653942</c:v>
                </c:pt>
                <c:pt idx="17">
                  <c:v>17557.069626987362</c:v>
                </c:pt>
                <c:pt idx="18">
                  <c:v>18494.913389505764</c:v>
                </c:pt>
                <c:pt idx="19">
                  <c:v>1227899.9903083725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Sheet1!$R$7:$R$30</c:f>
              <c:numCache>
                <c:formatCode>General</c:formatCode>
                <c:ptCount val="24"/>
                <c:pt idx="0">
                  <c:v>32567.767583310735</c:v>
                </c:pt>
                <c:pt idx="1">
                  <c:v>8274.3037347638729</c:v>
                </c:pt>
                <c:pt idx="2">
                  <c:v>0</c:v>
                </c:pt>
                <c:pt idx="3">
                  <c:v>28618.706035258871</c:v>
                </c:pt>
                <c:pt idx="4">
                  <c:v>34982.913037350336</c:v>
                </c:pt>
                <c:pt idx="5">
                  <c:v>52073.43917024965</c:v>
                </c:pt>
                <c:pt idx="6">
                  <c:v>37476.239039467437</c:v>
                </c:pt>
                <c:pt idx="7">
                  <c:v>60492.923119169624</c:v>
                </c:pt>
                <c:pt idx="8">
                  <c:v>68226.676561439628</c:v>
                </c:pt>
                <c:pt idx="9">
                  <c:v>69425.394099335244</c:v>
                </c:pt>
                <c:pt idx="10">
                  <c:v>37734.835154581087</c:v>
                </c:pt>
                <c:pt idx="11">
                  <c:v>98410.779300963637</c:v>
                </c:pt>
                <c:pt idx="12">
                  <c:v>57018.188714439537</c:v>
                </c:pt>
                <c:pt idx="13">
                  <c:v>0</c:v>
                </c:pt>
                <c:pt idx="14">
                  <c:v>74030.322435476512</c:v>
                </c:pt>
                <c:pt idx="15">
                  <c:v>32781.340925677017</c:v>
                </c:pt>
                <c:pt idx="16">
                  <c:v>39198.983001537985</c:v>
                </c:pt>
                <c:pt idx="17">
                  <c:v>19197.736537430326</c:v>
                </c:pt>
                <c:pt idx="18">
                  <c:v>23988.059963465133</c:v>
                </c:pt>
                <c:pt idx="19">
                  <c:v>896580.26171894709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9-4779-B9DB-BF2A4615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01248"/>
        <c:axId val="766601664"/>
      </c:scatterChart>
      <c:valAx>
        <c:axId val="766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664"/>
        <c:crosses val="autoZero"/>
        <c:crossBetween val="midCat"/>
      </c:valAx>
      <c:valAx>
        <c:axId val="76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47B3-9057-E7BBBDCFF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8-47B3-9057-E7BBBDC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8224"/>
        <c:axId val="765649872"/>
      </c:scatterChart>
      <c:valAx>
        <c:axId val="772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9872"/>
        <c:crosses val="autoZero"/>
        <c:crossBetween val="midCat"/>
      </c:valAx>
      <c:valAx>
        <c:axId val="765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4-4F16-A470-AF37C6BD8E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4-4F16-A470-AF37C6BD8E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4-4F16-A470-AF37C6BD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05808"/>
        <c:axId val="777506224"/>
      </c:scatterChart>
      <c:valAx>
        <c:axId val="777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6224"/>
        <c:crosses val="autoZero"/>
        <c:crossBetween val="midCat"/>
      </c:valAx>
      <c:valAx>
        <c:axId val="777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4-43E0-ABAF-80F0F4D1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2560"/>
        <c:axId val="673400896"/>
      </c:scatterChart>
      <c:valAx>
        <c:axId val="673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96"/>
        <c:crosses val="autoZero"/>
        <c:crossBetween val="midCat"/>
      </c:valAx>
      <c:valAx>
        <c:axId val="673400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487132</xdr:colOff>
      <xdr:row>14</xdr:row>
      <xdr:rowOff>152399</xdr:rowOff>
    </xdr:from>
    <xdr:to>
      <xdr:col>30</xdr:col>
      <xdr:colOff>593270</xdr:colOff>
      <xdr:row>27</xdr:row>
      <xdr:rowOff>179614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39EB2-4B27-4C89-933E-26F4112C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307521</xdr:colOff>
      <xdr:row>12</xdr:row>
      <xdr:rowOff>92527</xdr:rowOff>
    </xdr:from>
    <xdr:to>
      <xdr:col>19</xdr:col>
      <xdr:colOff>307521</xdr:colOff>
      <xdr:row>27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933C-B10F-4A4A-B00E-A4CBDAA1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383721</xdr:colOff>
      <xdr:row>17</xdr:row>
      <xdr:rowOff>136070</xdr:rowOff>
    </xdr:from>
    <xdr:to>
      <xdr:col>12</xdr:col>
      <xdr:colOff>383721</xdr:colOff>
      <xdr:row>32</xdr:row>
      <xdr:rowOff>103412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26DDD9-84C3-4F8D-9D73-19B57788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650420</xdr:colOff>
      <xdr:row>2</xdr:row>
      <xdr:rowOff>92527</xdr:rowOff>
    </xdr:from>
    <xdr:to>
      <xdr:col>23</xdr:col>
      <xdr:colOff>342899</xdr:colOff>
      <xdr:row>17</xdr:row>
      <xdr:rowOff>59870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372832</xdr:colOff>
      <xdr:row>1</xdr:row>
      <xdr:rowOff>157841</xdr:rowOff>
    </xdr:from>
    <xdr:to>
      <xdr:col>14</xdr:col>
      <xdr:colOff>538839</xdr:colOff>
      <xdr:row>16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18505-6400-4EC9-8EF4-33C4D9E5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"/>
  <sheetViews>
    <sheetView tabSelected="1" topLeftCell="I2" workbookViewId="0">
      <selection activeCell="AB23" sqref="AB23:AB25"/>
    </sheetView>
  </sheetViews>
  <sheetFormatPr defaultRowHeight="14.6" x14ac:dyDescent="0.4"/>
  <cols>
    <col min="14" max="14" width="9.23046875" style="2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</row>
    <row r="2" spans="1:28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44627.636651300032</v>
      </c>
      <c r="T2" s="3">
        <v>12890.709604650499</v>
      </c>
      <c r="V2" s="4">
        <f>O2*W2</f>
        <v>0</v>
      </c>
      <c r="W2" s="5">
        <v>0</v>
      </c>
      <c r="Y2" s="6">
        <v>1</v>
      </c>
      <c r="Z2" s="6">
        <v>19.347021676746699</v>
      </c>
      <c r="AA2" s="7">
        <v>21.5736974703334</v>
      </c>
      <c r="AB2">
        <v>25.6</v>
      </c>
    </row>
    <row r="3" spans="1:28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9521.8919440911468</v>
      </c>
      <c r="T3" s="3">
        <v>2750.40206357341</v>
      </c>
      <c r="V3" s="4">
        <f t="shared" ref="V3:V25" si="2">O3*W3</f>
        <v>0</v>
      </c>
      <c r="W3" s="5">
        <v>0</v>
      </c>
      <c r="Y3" s="6">
        <v>2</v>
      </c>
      <c r="Z3" s="6">
        <v>19.156825643785801</v>
      </c>
      <c r="AA3" s="7">
        <v>21.629711100051999</v>
      </c>
      <c r="AB3" s="7">
        <v>25.6</v>
      </c>
    </row>
    <row r="4" spans="1:28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13157.422461024395</v>
      </c>
      <c r="T4" s="3">
        <v>3800.5264185512401</v>
      </c>
      <c r="V4" s="4">
        <f t="shared" si="2"/>
        <v>0</v>
      </c>
      <c r="W4" s="5">
        <v>0</v>
      </c>
      <c r="Y4" s="6">
        <v>3</v>
      </c>
      <c r="Z4" s="6">
        <v>19.2432682067776</v>
      </c>
      <c r="AA4" s="7">
        <v>21.633259616438199</v>
      </c>
      <c r="AB4" s="7">
        <v>25.6</v>
      </c>
    </row>
    <row r="5" spans="1:28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14255.03273599219</v>
      </c>
      <c r="T5" s="3">
        <v>4117.5715586343704</v>
      </c>
      <c r="V5" s="4">
        <f t="shared" si="2"/>
        <v>0</v>
      </c>
      <c r="W5" s="5">
        <v>0</v>
      </c>
      <c r="Y5" s="6">
        <v>4</v>
      </c>
      <c r="Z5" s="6">
        <v>19.257273757691401</v>
      </c>
      <c r="AA5" s="7">
        <v>21.629079272341901</v>
      </c>
      <c r="AB5" s="7">
        <v>25.6</v>
      </c>
    </row>
    <row r="6" spans="1:28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40519.669512622888</v>
      </c>
      <c r="T6" s="3">
        <v>11704.1217540794</v>
      </c>
      <c r="V6" s="4">
        <f t="shared" si="2"/>
        <v>0</v>
      </c>
      <c r="W6" s="5">
        <v>0</v>
      </c>
      <c r="Y6" s="6">
        <v>5</v>
      </c>
      <c r="Z6" s="6">
        <v>18.9248269315298</v>
      </c>
      <c r="AA6" s="7">
        <v>21.632022812153799</v>
      </c>
      <c r="AB6" s="7">
        <v>25.6</v>
      </c>
    </row>
    <row r="7" spans="1:28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32567.767583310735</v>
      </c>
      <c r="T7" s="3">
        <v>9407.2118958147694</v>
      </c>
      <c r="V7" s="4">
        <f t="shared" si="2"/>
        <v>0</v>
      </c>
      <c r="W7" s="5">
        <v>0</v>
      </c>
      <c r="Y7" s="6">
        <v>6</v>
      </c>
      <c r="Z7" s="6">
        <v>18.438845152450401</v>
      </c>
      <c r="AA7" s="7">
        <v>21.669893778317999</v>
      </c>
      <c r="AB7" s="7">
        <v>24</v>
      </c>
    </row>
    <row r="8" spans="1:28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8274.3037347638729</v>
      </c>
      <c r="T8" s="3">
        <v>1416.34778068536</v>
      </c>
      <c r="V8" s="4">
        <f t="shared" si="2"/>
        <v>0</v>
      </c>
      <c r="W8" s="5">
        <v>0</v>
      </c>
      <c r="Y8" s="6">
        <v>7</v>
      </c>
      <c r="Z8" s="6">
        <v>18.670015457651299</v>
      </c>
      <c r="AA8" s="7">
        <v>21.9054883912214</v>
      </c>
      <c r="AB8" s="7">
        <v>24</v>
      </c>
    </row>
    <row r="9" spans="1:28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0</v>
      </c>
      <c r="T9" s="3">
        <v>0</v>
      </c>
      <c r="V9" s="4">
        <f t="shared" si="2"/>
        <v>0</v>
      </c>
      <c r="W9" s="5">
        <v>0</v>
      </c>
      <c r="Y9" s="6">
        <v>8</v>
      </c>
      <c r="Z9" s="6">
        <v>19.3806360268361</v>
      </c>
      <c r="AA9" s="7">
        <v>22.136374176369699</v>
      </c>
      <c r="AB9" s="7">
        <v>24</v>
      </c>
    </row>
    <row r="10" spans="1:28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28618.706035258871</v>
      </c>
      <c r="T10" s="3">
        <v>4898.7856958676603</v>
      </c>
      <c r="V10" s="4">
        <f t="shared" si="2"/>
        <v>63917.544839630944</v>
      </c>
      <c r="W10" s="5">
        <v>10941.038144407899</v>
      </c>
      <c r="Y10" s="6">
        <v>9</v>
      </c>
      <c r="Z10" s="6">
        <v>20.109500148175101</v>
      </c>
      <c r="AA10" s="7">
        <v>22.194670057204799</v>
      </c>
      <c r="AB10" s="7">
        <v>24</v>
      </c>
    </row>
    <row r="11" spans="1:28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34982.913037350336</v>
      </c>
      <c r="T11" s="3">
        <v>5988.1740906111499</v>
      </c>
      <c r="V11" s="4">
        <f t="shared" si="2"/>
        <v>60632.4456656373</v>
      </c>
      <c r="W11" s="5">
        <v>10378.713739410699</v>
      </c>
      <c r="Y11" s="6">
        <v>10</v>
      </c>
      <c r="Z11" s="6">
        <v>20.751952312880601</v>
      </c>
      <c r="AA11" s="7">
        <v>22.2619010942506</v>
      </c>
      <c r="AB11" s="7">
        <v>24</v>
      </c>
    </row>
    <row r="12" spans="1:28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52073.43917024965</v>
      </c>
      <c r="T12" s="3">
        <v>8913.6321756675206</v>
      </c>
      <c r="V12" s="4">
        <f t="shared" si="2"/>
        <v>76353.210678020347</v>
      </c>
      <c r="W12" s="5">
        <v>13069.7039845978</v>
      </c>
      <c r="Y12" s="6">
        <v>11</v>
      </c>
      <c r="Z12" s="6">
        <v>21.296194226559098</v>
      </c>
      <c r="AA12" s="7">
        <v>22.612542577339301</v>
      </c>
      <c r="AB12" s="7">
        <v>24</v>
      </c>
    </row>
    <row r="13" spans="1:28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37476.239039467437</v>
      </c>
      <c r="T13" s="3">
        <v>6414.9673124730298</v>
      </c>
      <c r="V13" s="4">
        <f t="shared" si="2"/>
        <v>57822.232227915629</v>
      </c>
      <c r="W13" s="5">
        <v>9897.6775467161297</v>
      </c>
      <c r="Y13" s="6">
        <v>12</v>
      </c>
      <c r="Z13" s="6">
        <v>22.068551468064101</v>
      </c>
      <c r="AA13" s="7">
        <v>23.175120875126201</v>
      </c>
      <c r="AB13" s="7">
        <v>24</v>
      </c>
    </row>
    <row r="14" spans="1:28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60492.923119169624</v>
      </c>
      <c r="T14" s="3">
        <v>10354.8310714087</v>
      </c>
      <c r="V14" s="4">
        <f t="shared" si="2"/>
        <v>79946.619713635097</v>
      </c>
      <c r="W14" s="5">
        <v>13684.803100588</v>
      </c>
      <c r="Y14" s="6">
        <v>13</v>
      </c>
      <c r="Z14" s="6">
        <v>22.5961756302036</v>
      </c>
      <c r="AA14" s="7">
        <v>23.568008765952499</v>
      </c>
      <c r="AB14" s="7">
        <v>24</v>
      </c>
    </row>
    <row r="15" spans="1:28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68226.676561439628</v>
      </c>
      <c r="T15" s="3">
        <v>11678.650558274499</v>
      </c>
      <c r="V15" s="4">
        <f t="shared" si="2"/>
        <v>79943.447937733639</v>
      </c>
      <c r="W15" s="5">
        <v>13684.2601742098</v>
      </c>
      <c r="Y15" s="6">
        <v>14</v>
      </c>
      <c r="Z15" s="6">
        <v>22.3458392344738</v>
      </c>
      <c r="AA15" s="7">
        <v>23.369282236693898</v>
      </c>
      <c r="AB15" s="7">
        <v>24</v>
      </c>
    </row>
    <row r="16" spans="1:28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69425.394099335244</v>
      </c>
      <c r="T16" s="3">
        <v>11883.8401402491</v>
      </c>
      <c r="V16" s="4">
        <f t="shared" si="2"/>
        <v>78664.66466738419</v>
      </c>
      <c r="W16" s="5">
        <v>13465.3654001</v>
      </c>
      <c r="Y16" s="6">
        <v>15</v>
      </c>
      <c r="Z16" s="6">
        <v>21.967448620919601</v>
      </c>
      <c r="AA16" s="7">
        <v>23.087427635056699</v>
      </c>
      <c r="AB16" s="7">
        <v>24</v>
      </c>
    </row>
    <row r="17" spans="1:28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37734.835154581087</v>
      </c>
      <c r="T17" s="3">
        <v>3636.0411596243098</v>
      </c>
      <c r="V17" s="4">
        <f t="shared" si="2"/>
        <v>74988.537385815158</v>
      </c>
      <c r="W17" s="5">
        <v>7225.72146712422</v>
      </c>
      <c r="Y17" s="6">
        <v>16</v>
      </c>
      <c r="Z17" s="6">
        <v>21.858359400616699</v>
      </c>
      <c r="AA17" s="7">
        <v>22.607788079833401</v>
      </c>
      <c r="AB17" s="7">
        <v>24</v>
      </c>
    </row>
    <row r="18" spans="1:28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98410.779300963637</v>
      </c>
      <c r="T18" s="3">
        <v>9482.6343516056695</v>
      </c>
      <c r="V18" s="4">
        <f t="shared" si="2"/>
        <v>126791.51707347253</v>
      </c>
      <c r="W18" s="5">
        <v>12217.3363917395</v>
      </c>
      <c r="Y18" s="6">
        <v>17</v>
      </c>
      <c r="Z18" s="6">
        <v>21.4505582317029</v>
      </c>
      <c r="AA18" s="7">
        <v>22.031515617186699</v>
      </c>
      <c r="AB18" s="7">
        <v>24</v>
      </c>
    </row>
    <row r="19" spans="1:28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57018.188714439537</v>
      </c>
      <c r="T19" s="3">
        <v>5494.1403656233897</v>
      </c>
      <c r="V19" s="4">
        <f t="shared" si="2"/>
        <v>79971.037768060458</v>
      </c>
      <c r="W19" s="5">
        <v>7705.82364309698</v>
      </c>
      <c r="Y19" s="6">
        <v>18</v>
      </c>
      <c r="Z19" s="6">
        <v>20.943898781147599</v>
      </c>
      <c r="AA19" s="7">
        <v>21.9952000903277</v>
      </c>
      <c r="AB19" s="7">
        <v>24</v>
      </c>
    </row>
    <row r="20" spans="1:28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0</v>
      </c>
      <c r="T20" s="3">
        <v>0</v>
      </c>
      <c r="V20" s="4">
        <f t="shared" si="2"/>
        <v>0</v>
      </c>
      <c r="W20" s="5">
        <v>0</v>
      </c>
      <c r="Y20" s="6">
        <v>19</v>
      </c>
      <c r="Z20" s="6">
        <v>20.879667780817901</v>
      </c>
      <c r="AA20" s="7">
        <v>22.006250345308199</v>
      </c>
      <c r="AB20" s="7">
        <v>24</v>
      </c>
    </row>
    <row r="21" spans="1:28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74030.322435476512</v>
      </c>
      <c r="T21" s="3">
        <v>7133.3900978489601</v>
      </c>
      <c r="V21" s="4">
        <f t="shared" si="2"/>
        <v>89836.673997245758</v>
      </c>
      <c r="W21" s="5">
        <v>8656.4534589753093</v>
      </c>
      <c r="Y21" s="6">
        <v>20</v>
      </c>
      <c r="Z21" s="6">
        <v>20.785491966662299</v>
      </c>
      <c r="AA21" s="7">
        <v>21.886931161977099</v>
      </c>
      <c r="AB21" s="7">
        <v>24</v>
      </c>
    </row>
    <row r="22" spans="1:28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32781.340925677017</v>
      </c>
      <c r="T22" s="3">
        <v>5611.3216237037004</v>
      </c>
      <c r="V22" s="4">
        <f t="shared" si="2"/>
        <v>40728.439502698217</v>
      </c>
      <c r="W22" s="5">
        <v>6971.6603051520397</v>
      </c>
      <c r="Y22" s="6">
        <v>21</v>
      </c>
      <c r="Z22" s="6">
        <v>20.3608585350777</v>
      </c>
      <c r="AA22" s="7">
        <v>21.673665854409599</v>
      </c>
      <c r="AB22" s="7">
        <v>24</v>
      </c>
    </row>
    <row r="23" spans="1:28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39198.983001537985</v>
      </c>
      <c r="T23" s="3">
        <v>6709.8567274115003</v>
      </c>
      <c r="V23" s="4">
        <f t="shared" si="2"/>
        <v>47245.103420432744</v>
      </c>
      <c r="W23" s="5">
        <v>8087.1453989100901</v>
      </c>
      <c r="Y23" s="6">
        <v>22</v>
      </c>
      <c r="Z23" s="6">
        <v>20.107556715919699</v>
      </c>
      <c r="AA23" s="7">
        <v>21.623634693281002</v>
      </c>
      <c r="AB23" s="7">
        <v>25.6</v>
      </c>
    </row>
    <row r="24" spans="1:28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19197.736537430326</v>
      </c>
      <c r="T24" s="3">
        <v>5545.2734076921797</v>
      </c>
      <c r="V24" s="4">
        <f t="shared" si="2"/>
        <v>23868.512441780629</v>
      </c>
      <c r="W24" s="5">
        <v>6894.4287815657499</v>
      </c>
      <c r="Y24" s="6">
        <v>23</v>
      </c>
      <c r="Z24" s="6">
        <v>19.914802370128999</v>
      </c>
      <c r="AA24" s="7">
        <v>21.588755352415099</v>
      </c>
      <c r="AB24" s="7">
        <v>25.6</v>
      </c>
    </row>
    <row r="25" spans="1:28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23988.059963465133</v>
      </c>
      <c r="T25" s="3">
        <v>6928.9601280950701</v>
      </c>
      <c r="V25" s="4">
        <f t="shared" si="2"/>
        <v>29180.631565324802</v>
      </c>
      <c r="W25" s="5">
        <v>8428.8363851313698</v>
      </c>
      <c r="Y25" s="6">
        <v>24</v>
      </c>
      <c r="Z25" s="6">
        <v>19.746935353476399</v>
      </c>
      <c r="AA25" s="7">
        <v>21.559137787703399</v>
      </c>
      <c r="AB25" s="7">
        <v>25.6</v>
      </c>
    </row>
    <row r="26" spans="1:28" x14ac:dyDescent="0.4">
      <c r="Q26">
        <f>SUM(Q2:Q25)</f>
        <v>1227899.9903083725</v>
      </c>
      <c r="R26" s="2">
        <f>SUM(R2:R25)</f>
        <v>896580.26171894709</v>
      </c>
      <c r="V26">
        <f>SUM(V2:V25)</f>
        <v>1009890.6188847874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testModel_v94_2day_V940_CFD_NoD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2021-07-22T22:22:59Z</dcterms:modified>
</cp:coreProperties>
</file>