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sion1" sheetId="1" state="visible" r:id="rId2"/>
    <sheet name="version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<sst xmlns="http://schemas.openxmlformats.org/spreadsheetml/2006/main" count="290" uniqueCount="108">
  <si>
    <t xml:space="preserve">Produit</t>
  </si>
  <si>
    <t xml:space="preserve">Descriptif</t>
  </si>
  <si>
    <t xml:space="preserve">Quantité</t>
  </si>
  <si>
    <t xml:space="preserve">Fabricant</t>
  </si>
  <si>
    <t xml:space="preserve">Fournisseur</t>
  </si>
  <si>
    <t xml:space="preserve">Prix (€) TTC</t>
  </si>
  <si>
    <t xml:space="preserve">Délais de livraison</t>
  </si>
  <si>
    <t xml:space="preserve">Coût(€)</t>
  </si>
  <si>
    <t xml:space="preserve">Liens</t>
  </si>
  <si>
    <t xml:space="preserve">Remarque</t>
  </si>
  <si>
    <t xml:space="preserve">Caméra</t>
  </si>
  <si>
    <r>
      <rPr>
        <sz val="11"/>
        <color rgb="FF000000"/>
        <rFont val="Calibri"/>
        <family val="2"/>
        <charset val="1"/>
      </rPr>
      <t xml:space="preserve">Allied Vision Mako 
G-234B (GigE Résolution: 
</t>
    </r>
    <r>
      <rPr>
        <sz val="11"/>
        <color rgb="FFFF0000"/>
        <rFont val="Calibri"/>
        <family val="2"/>
        <charset val="1"/>
      </rPr>
      <t xml:space="preserve">1.9 M</t>
    </r>
    <r>
      <rPr>
        <sz val="11"/>
        <color rgb="FF000000"/>
        <rFont val="Calibri"/>
        <family val="2"/>
        <charset val="1"/>
      </rPr>
      <t xml:space="preserve"> 
Pixels: 1936*1216 
Monochrome Taux d'Image :</t>
    </r>
    <r>
      <rPr>
        <sz val="11"/>
        <color rgb="FFFF0000"/>
        <rFont val="Calibri"/>
        <family val="2"/>
        <charset val="1"/>
      </rPr>
      <t xml:space="preserve">60fps 
</t>
    </r>
    <r>
      <rPr>
        <sz val="11"/>
        <rFont val="Calibri"/>
        <family val="2"/>
        <charset val="1"/>
      </rPr>
      <t xml:space="preserve">Profondeur de Pixel: </t>
    </r>
    <r>
      <rPr>
        <sz val="11"/>
        <color rgb="FFFF0000"/>
        <rFont val="Calibri"/>
        <family val="2"/>
        <charset val="1"/>
      </rPr>
      <t xml:space="preserve">8/12</t>
    </r>
    <r>
      <rPr>
        <sz val="11"/>
        <rFont val="Calibri"/>
        <family val="2"/>
        <charset val="1"/>
      </rPr>
      <t xml:space="preserve"> Bit
</t>
    </r>
    <r>
      <rPr>
        <sz val="11"/>
        <color rgb="FF000000"/>
        <rFont val="Calibri"/>
        <family val="2"/>
        <charset val="1"/>
      </rPr>
      <t xml:space="preserve">GigE Type de Capteur:</t>
    </r>
    <r>
      <rPr>
        <sz val="11"/>
        <color rgb="FFFF0000"/>
        <rFont val="Calibri"/>
        <family val="2"/>
        <charset val="1"/>
      </rPr>
      <t xml:space="preserve">1/1,8"</t>
    </r>
    <r>
      <rPr>
        <sz val="11"/>
        <color rgb="FF000000"/>
        <rFont val="Calibri"/>
        <family val="2"/>
        <charset val="1"/>
      </rPr>
      <t xml:space="preserve"> )</t>
    </r>
  </si>
  <si>
    <t xml:space="preserve">Allied Vision</t>
  </si>
  <si>
    <t xml:space="preserve">edmundoptics</t>
  </si>
  <si>
    <t xml:space="preserve">3 jours</t>
  </si>
  <si>
    <t xml:space="preserve">https://www.edmundoptics.fr/p/allied-vision-mako-g-192b-118-monochrome-cmos-camera/3196/</t>
  </si>
  <si>
    <t xml:space="preserve">Câble conntectant caméra et Controller board(GPIO)</t>
  </si>
  <si>
    <t xml:space="preserve">8-pin GPIO Hirose Connector, sans Cable </t>
  </si>
  <si>
    <t xml:space="preserve">HIROSE</t>
  </si>
  <si>
    <t xml:space="preserve">RS components</t>
  </si>
  <si>
    <t xml:space="preserve">https://fr.rs-online.com/web/p/connecteurs-circulaires-automobile-et-industriels/8278872/</t>
  </si>
  <si>
    <t xml:space="preserve">Câble conntectant caméra et Controller board(GigE)</t>
  </si>
  <si>
    <t xml:space="preserve">Câble Ethernet catégorie 6;1m </t>
  </si>
  <si>
    <t xml:space="preserve">RS PRO</t>
  </si>
  <si>
    <t xml:space="preserve">2 jours</t>
  </si>
  <si>
    <t xml:space="preserve">https://fr.rs-online.com/web/p/cables-categorie-6/0411227/</t>
  </si>
  <si>
    <t xml:space="preserve">Controller board</t>
  </si>
  <si>
    <r>
      <rPr>
        <sz val="11"/>
        <color rgb="FFFF0000"/>
        <rFont val="Calibri"/>
        <family val="2"/>
        <charset val="1"/>
      </rPr>
      <t xml:space="preserve">Libre Computer Board ROC-RK3328-CC B10 (2GB RAM) </t>
    </r>
    <r>
      <rPr>
        <sz val="11"/>
        <color rgb="FF000000"/>
        <rFont val="Calibri"/>
        <family val="2"/>
        <charset val="1"/>
      </rPr>
      <t xml:space="preserve">(4 ARM Cortex-A53 @ 1.4GHz;2 GB DDR4 RAM; 1 USB 3.0; </t>
    </r>
    <r>
      <rPr>
        <sz val="11"/>
        <color rgb="FFFF0000"/>
        <rFont val="Calibri"/>
        <family val="2"/>
        <charset val="1"/>
      </rPr>
      <t xml:space="preserve">2 USB</t>
    </r>
    <r>
      <rPr>
        <sz val="11"/>
        <color rgb="FF000000"/>
        <rFont val="Calibri"/>
        <family val="2"/>
        <charset val="1"/>
      </rPr>
      <t xml:space="preserve"> 2.0 ports;</t>
    </r>
    <r>
      <rPr>
        <sz val="11"/>
        <color rgb="FFFF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 xml:space="preserve">Gigabit Ethernet</t>
    </r>
    <r>
      <rPr>
        <sz val="11"/>
        <color rgb="FF000000"/>
        <rFont val="Calibri"/>
        <family val="2"/>
        <charset val="1"/>
      </rPr>
      <t xml:space="preserve"> 1000Mbit;</t>
    </r>
  </si>
  <si>
    <t xml:space="preserve">Libre Computer Project</t>
  </si>
  <si>
    <t xml:space="preserve">Amazon(Les états Unis)</t>
  </si>
  <si>
    <t xml:space="preserve">14 jour</t>
  </si>
  <si>
    <t xml:space="preserve">https://www.amazon.com/gp/product/B078RMQYHS/ref=ox_sc_act_title_2?smid=AAU5UPIIBDRLP&amp;psc=1</t>
  </si>
  <si>
    <t xml:space="preserve">Carte mémoire</t>
  </si>
  <si>
    <t xml:space="preserve">eMMC 5.x Module (64GB) Vitesse de lire (test): Théorique bande band passante 600 MBs</t>
  </si>
  <si>
    <t xml:space="preserve">https://www.amazon.com/gp/product/B077D2WHHM/ref=ox_sc_act_title_3?smid=AAU5UPIIBDRLP&amp;psc=1</t>
  </si>
  <si>
    <t xml:space="preserve">Boîtier pour Controller board</t>
  </si>
  <si>
    <t xml:space="preserve"> Avec radiateur</t>
  </si>
  <si>
    <t xml:space="preserve">LoveRPi</t>
  </si>
  <si>
    <t xml:space="preserve">https://www.amazon.com/LoveRPi-Active-Cooling-Raspberry-Computer/dp/B0792VGJHM/ref=pd_bxgy_147_img_2/136-2383992-7687644?_encoding=UTF8&amp;pd_rd_i=B0792VGJHM&amp;pd_rd_r=ee2a40d8-4b1a-11e9-8a59-37d10058a2a6&amp;pd_rd_w=CXEKo&amp;pd_rd_wg=uXvwq&amp;pf_rd_p=a2006322-0bc0-4db9-a08e-d168c18ce6f0&amp;pf_rd_r=NDFKSSM8K1FVR6ZA8RKQ&amp;psc=1&amp;refRID=NDFKSSM8K1FVR6ZA8RKQ</t>
  </si>
  <si>
    <t xml:space="preserve">Chargeur Adaptateur</t>
  </si>
  <si>
    <t xml:space="preserve">5V 2A </t>
  </si>
  <si>
    <t xml:space="preserve">Aukru</t>
  </si>
  <si>
    <t xml:space="preserve">Amazon</t>
  </si>
  <si>
    <t xml:space="preserve">1 jour</t>
  </si>
  <si>
    <t xml:space="preserve">https://www.amazon.fr/Aukru-Adaptateur-Universel-t%C3%A9l%C3%A9phones-tablettes/dp/B00V07YR8I/ref=sr_1_6?ie=UTF8&amp;qid=1553090726&amp;sr=8-6&amp;keywords=adaptateur+5v+2a</t>
  </si>
  <si>
    <t xml:space="preserve">GPS</t>
  </si>
  <si>
    <t xml:space="preserve">GPS Adafruit Ultimate pour Raspberry Pi HAT(Sensibilité -165 dBm, mises à jour 10 Hz, 66 canaux)</t>
  </si>
  <si>
    <t xml:space="preserve">Adafruit</t>
  </si>
  <si>
    <t xml:space="preserve">https://fr.rs-online.com/web/p/products/9054630/</t>
  </si>
  <si>
    <t xml:space="preserve">Adaptateur conntectant Controller board et écran</t>
  </si>
  <si>
    <t xml:space="preserve">-</t>
  </si>
  <si>
    <t xml:space="preserve">NewLink</t>
  </si>
  <si>
    <t xml:space="preserve">https://fr.rs-online.com/web/p/accessoires-kvm/9186819/</t>
  </si>
  <si>
    <t xml:space="preserve">
Câble coaxial, RF</t>
  </si>
  <si>
    <t xml:space="preserve">50 Ω, câble utilisé pour la récepteur de GPS</t>
  </si>
  <si>
    <t xml:space="preserve">https://fr.rs-online.com/web/p/products/7942897/</t>
  </si>
  <si>
    <t xml:space="preserve">Batterie</t>
  </si>
  <si>
    <t xml:space="preserve">Chargeur portable(10400mAh, 5v,2,1A)</t>
  </si>
  <si>
    <t xml:space="preserve">RS</t>
  </si>
  <si>
    <t xml:space="preserve">https://fr.rs-online.com/web/p/products/7757517/</t>
  </si>
  <si>
    <t xml:space="preserve">Module IMU</t>
  </si>
  <si>
    <t xml:space="preserve">MPU9250</t>
  </si>
  <si>
    <t xml:space="preserve">CremeBruluee </t>
  </si>
  <si>
    <t xml:space="preserve">4 jours</t>
  </si>
  <si>
    <t xml:space="preserve">https://www.amazon.fr/gp/product/B07P5RR1KT/ref=ox_sc_act_title_11?smid=AC9IF09AE3CLZ&amp;psc=12&amp;keywords=sparkfun+9dof+razor+imu+m0</t>
  </si>
  <si>
    <t xml:space="preserve">Câbles sans Soudure  </t>
  </si>
  <si>
    <t xml:space="preserve">20 cm (Femelle vers Femelle,40 pcs)</t>
  </si>
  <si>
    <t xml:space="preserve">Ganvol</t>
  </si>
  <si>
    <t xml:space="preserve">https://www.amazon.fr/gp/product/B01LWAXJJS/ref=ox_sc_act_title_2?smid=A2KJIH09GLLC6P&amp;psc=1</t>
  </si>
  <si>
    <t xml:space="preserve">20 cm (Femelle vers mâle,40 pcs)</t>
  </si>
  <si>
    <t xml:space="preserve">https://www.amazon.fr/Neuftech%C2%AE-femelle-Dupont-Arduino-Breadboard/dp/B00M9XOCV4/ref=pd_sbs_107_3/257-0081634-4012116?_encoding=UTF8&amp;pd_rd_i=B00M9XOCV4&amp;pd_rd_r=a62bcfd0-4b1b-11e9-8898-f718114165f9&amp;pd_rd_w=Hqj75&amp;pd_rd_wg=SnPg2&amp;pf_rd_p=ce0bf35d-908d-4dcb-a083-3a6e21394b79&amp;pf_rd_r=SNEPQ4AWFJHCK492QWBM&amp;psc=1&amp;refRID=SNEPQ4AWFJHCK492QWBM </t>
  </si>
  <si>
    <t xml:space="preserve">10 cm (mâle vers mâle,40 pcs)</t>
  </si>
  <si>
    <t xml:space="preserve">https://www.amazon.fr/40pcs-20cm-C%C3%A2bles-pour-BreadBoard/dp/B00YTKFRQO/ref=pd_sbs_107_4/257-0081634-4012116?_encoding=UTF8&amp;pd_rd_i=B00ENSOI5I&amp;pd_rd_r=a62bcfd0-4b1b-11e9-8898-f718114165f9&amp;pd_rd_w=Hqj75&amp;pd_rd_wg=SnPg2&amp;pf_rd_p=ce0bf35d-908d-4dcb-a083-3a6e21394b79&amp;pf_rd_r=SNEPQ4AWFJHCK492QWBM&amp;refRID=SNEPQ4AWFJHCK492QWBM&amp;th=1</t>
  </si>
  <si>
    <t xml:space="preserve">Arduino</t>
  </si>
  <si>
    <t xml:space="preserve">Arduino UNO R3</t>
  </si>
  <si>
    <t xml:space="preserve"> Arduino</t>
  </si>
  <si>
    <t xml:space="preserve">https://www.amazon.fr/gp/product/B008GRTSV6/ref=ox_sc_act_title_2?smid=A1LKZYWRVOF5T2&amp;psc=1</t>
  </si>
  <si>
    <t xml:space="preserve">Câble Arduino</t>
  </si>
  <si>
    <t xml:space="preserve">Câble USB A/B 0,5m</t>
  </si>
  <si>
    <t xml:space="preserve">StarTech.com</t>
  </si>
  <si>
    <t xml:space="preserve">https://www.amazon.fr/gp/product/B006TPZEWE/ref=ox_sc_act_title_1?smid=A1X6FK5RDHNB96&amp;psc=1</t>
  </si>
  <si>
    <t xml:space="preserve">Pistolet à Colle Chaude</t>
  </si>
  <si>
    <t xml:space="preserve">Utilisé lorsqu'on soudre</t>
  </si>
  <si>
    <t xml:space="preserve">WEINAS</t>
  </si>
  <si>
    <t xml:space="preserve">https://www.amazon.fr/gp/product/B072M9MJGQ/ref=ox_sc_act_title_4?smid=A2EIJEODQLYTPY&amp;psc=1</t>
  </si>
  <si>
    <t xml:space="preserve">Brucelles</t>
  </si>
  <si>
    <t xml:space="preserve">sannysis</t>
  </si>
  <si>
    <t xml:space="preserve">https://www.amazon.fr/gp/product/B0154P73ZU/ref=ox_sc_act_title_5?smid=A14XJSV0UJFDN9&amp;psc=1</t>
  </si>
  <si>
    <t xml:space="preserve">Platine d'expérimentation</t>
  </si>
  <si>
    <t xml:space="preserve">Utilisé pour tester des modules</t>
  </si>
  <si>
    <t xml:space="preserve">Aihasd</t>
  </si>
  <si>
    <t xml:space="preserve">14 jours</t>
  </si>
  <si>
    <t xml:space="preserve">https://www.amazon.fr/gp/product/B00W3GS36W/ref=ox_sc_act_title_6?smid=ACVR5JKB028QH&amp;psc=1</t>
  </si>
  <si>
    <t xml:space="preserve">TTL ver USB</t>
  </si>
  <si>
    <t xml:space="preserve">Utilisé pour tester la porte serial de Controller board(CP2104) </t>
  </si>
  <si>
    <t xml:space="preserve">TECNOIOT</t>
  </si>
  <si>
    <t xml:space="preserve">https://www.amazon.fr/gp/product/B07N978W56/ref=ox_sc_act_title_8?smid=A3U3NV7MT8POQS&amp;psc=1</t>
  </si>
  <si>
    <t xml:space="preserve">USB WIFI adaptateur</t>
  </si>
  <si>
    <t xml:space="preserve">Utilisé pour connecter controller board à réaseau</t>
  </si>
  <si>
    <t xml:space="preserve">COMFAST</t>
  </si>
  <si>
    <t xml:space="preserve">https://www.amazon.fr/gp/product/B07D2C2J2V/ref=ox_sc_act_title_9?smid=A2W68NJA5YNXUP&amp;psc=1</t>
  </si>
  <si>
    <r>
      <rPr>
        <sz val="11"/>
        <color rgb="FF000000"/>
        <rFont val="Calibri"/>
        <family val="2"/>
        <charset val="1"/>
      </rPr>
      <t xml:space="preserve">Allied Vision Mako 
G-234B (GigE Résolution: 
</t>
    </r>
    <r>
      <rPr>
        <sz val="11"/>
        <color rgb="FFFF0000"/>
        <rFont val="Calibri"/>
        <family val="2"/>
        <charset val="1"/>
      </rPr>
      <t xml:space="preserve">2.35 M</t>
    </r>
    <r>
      <rPr>
        <sz val="11"/>
        <color rgb="FF000000"/>
        <rFont val="Calibri"/>
        <family val="2"/>
        <charset val="1"/>
      </rPr>
      <t xml:space="preserve"> 
Pixels: 1936*1216 
Monochrome Taux d'Image :</t>
    </r>
    <r>
      <rPr>
        <sz val="11"/>
        <color rgb="FFFF0000"/>
        <rFont val="Calibri"/>
        <family val="2"/>
        <charset val="1"/>
      </rPr>
      <t xml:space="preserve">40fps 
</t>
    </r>
    <r>
      <rPr>
        <sz val="11"/>
        <rFont val="Calibri"/>
        <family val="2"/>
        <charset val="1"/>
      </rPr>
      <t xml:space="preserve">Profondeur de Pixel: </t>
    </r>
    <r>
      <rPr>
        <sz val="11"/>
        <color rgb="FFFF0000"/>
        <rFont val="Calibri"/>
        <family val="2"/>
        <charset val="1"/>
      </rPr>
      <t xml:space="preserve">10/12</t>
    </r>
    <r>
      <rPr>
        <sz val="11"/>
        <rFont val="Calibri"/>
        <family val="2"/>
        <charset val="1"/>
      </rPr>
      <t xml:space="preserve"> Bit
</t>
    </r>
    <r>
      <rPr>
        <sz val="11"/>
        <color rgb="FF000000"/>
        <rFont val="Calibri"/>
        <family val="2"/>
        <charset val="1"/>
      </rPr>
      <t xml:space="preserve">GigE Type de Capteur:</t>
    </r>
    <r>
      <rPr>
        <sz val="11"/>
        <color rgb="FFFF0000"/>
        <rFont val="Calibri"/>
        <family val="2"/>
        <charset val="1"/>
      </rPr>
      <t xml:space="preserve">1/1,2"</t>
    </r>
    <r>
      <rPr>
        <sz val="11"/>
        <color rgb="FF000000"/>
        <rFont val="Calibri"/>
        <family val="2"/>
        <charset val="1"/>
      </rPr>
      <t xml:space="preserve"> )</t>
    </r>
  </si>
  <si>
    <t xml:space="preserve">https://www.edmundoptics.com/p/allied-vision-mako-g-234b-112-monochrome-cmos-camera/3608/</t>
  </si>
  <si>
    <t xml:space="preserve">Monture Adaptatrice</t>
  </si>
  <si>
    <t xml:space="preserve">https://www.edmundoptics.com/p/-20-Mounting-Adapter-for-Mako/30735/</t>
  </si>
  <si>
    <t xml:space="preserve">8-pin GPIO Hirose Connector, 1m Cable </t>
  </si>
  <si>
    <t xml:space="preserve">FLIR</t>
  </si>
  <si>
    <t xml:space="preserve">https://www.edmundoptics.fr/p/8-pin-GPIO-Hirose-Connector-1m-Cable/30344/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</si>
</sst>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dmundoptics.fr/p/allied-vision-mako-g-192b-118-monochrome-cmos-camera/3196/" TargetMode="External"/><Relationship Id="rId2" Type="http://schemas.openxmlformats.org/officeDocument/2006/relationships/hyperlink" Target="https://fr.rs-online.com/web/p/connecteurs-circulaires-automobile-et-industriels/8278872/" TargetMode="External"/><Relationship Id="rId3" Type="http://schemas.openxmlformats.org/officeDocument/2006/relationships/hyperlink" Target="https://fr.rs-online.com/web/p/cables-categorie-6/0411227/" TargetMode="External"/><Relationship Id="rId4" Type="http://schemas.openxmlformats.org/officeDocument/2006/relationships/hyperlink" Target="https://www.amazon.com/gp/product/B078RMQYHS/ref=ox_sc_act_title_2?smid=AAU5UPIIBDRLP&amp;psc=1" TargetMode="External"/><Relationship Id="rId5" Type="http://schemas.openxmlformats.org/officeDocument/2006/relationships/hyperlink" Target="https://www.amazon.com/gp/product/B077D2WHHM/ref=ox_sc_act_title_3?smid=AAU5UPIIBDRLP&amp;psc=1" TargetMode="External"/><Relationship Id="rId6" Type="http://schemas.openxmlformats.org/officeDocument/2006/relationships/hyperlink" Target="https://www.amazon.fr/Aukru-Adaptateur-Universel-t&#233;l&#233;phones-tablettes/dp/B00V07YR8I/ref=sr_1_6?ie=UTF8&amp;qid=1553090726&amp;sr=8-6&amp;keywords=adaptateur+5v+2a" TargetMode="External"/><Relationship Id="rId7" Type="http://schemas.openxmlformats.org/officeDocument/2006/relationships/hyperlink" Target="https://fr.rs-online.com/web/p/products/9054630/" TargetMode="External"/><Relationship Id="rId8" Type="http://schemas.openxmlformats.org/officeDocument/2006/relationships/hyperlink" Target="https://fr.rs-online.com/web/p/accessoires-kvm/9186819/" TargetMode="External"/><Relationship Id="rId9" Type="http://schemas.openxmlformats.org/officeDocument/2006/relationships/hyperlink" Target="https://fr.rs-online.com/web/p/products/7942897/" TargetMode="External"/><Relationship Id="rId10" Type="http://schemas.openxmlformats.org/officeDocument/2006/relationships/hyperlink" Target="https://fr.rs-online.com/web/p/products/7757517/" TargetMode="External"/><Relationship Id="rId11" Type="http://schemas.openxmlformats.org/officeDocument/2006/relationships/hyperlink" Target="https://www.amazon.fr/gp/product/B07P5RR1KT/ref=ox_sc_act_title_11?smid=AC9IF09AE3CLZ&amp;psc=12&amp;keywords=sparkfun+9dof+razor+imu+m0" TargetMode="External"/><Relationship Id="rId12" Type="http://schemas.openxmlformats.org/officeDocument/2006/relationships/hyperlink" Target="https://www.amazon.fr/gp/product/B01LWAXJJS/ref=ox_sc_act_title_2?smid=A2KJIH09GLLC6P&amp;psc=1" TargetMode="External"/><Relationship Id="rId13" Type="http://schemas.openxmlformats.org/officeDocument/2006/relationships/hyperlink" Target="https://www.amazon.fr/gp/product/B008GRTSV6/ref=ox_sc_act_title_2?smid=A1LKZYWRVOF5T2&amp;psc=1" TargetMode="External"/><Relationship Id="rId14" Type="http://schemas.openxmlformats.org/officeDocument/2006/relationships/hyperlink" Target="https://www.amazon.fr/gp/product/B006TPZEWE/ref=ox_sc_act_title_1?smid=A1X6FK5RDHNB96&amp;psc=1" TargetMode="External"/><Relationship Id="rId15" Type="http://schemas.openxmlformats.org/officeDocument/2006/relationships/hyperlink" Target="https://www.amazon.fr/gp/product/B072M9MJGQ/ref=ox_sc_act_title_4?smid=A2EIJEODQLYTPY&amp;psc=1" TargetMode="External"/><Relationship Id="rId16" Type="http://schemas.openxmlformats.org/officeDocument/2006/relationships/hyperlink" Target="https://www.amazon.fr/gp/product/B0154P73ZU/ref=ox_sc_act_title_5?smid=A14XJSV0UJFDN9&amp;psc=1" TargetMode="External"/><Relationship Id="rId17" Type="http://schemas.openxmlformats.org/officeDocument/2006/relationships/hyperlink" Target="https://www.amazon.fr/gp/product/B00W3GS36W/ref=ox_sc_act_title_6?smid=ACVR5JKB028QH&amp;psc=1" TargetMode="External"/><Relationship Id="rId18" Type="http://schemas.openxmlformats.org/officeDocument/2006/relationships/hyperlink" Target="https://www.amazon.fr/gp/product/B07N978W56/ref=ox_sc_act_title_8?smid=A3U3NV7MT8POQS&amp;psc=1" TargetMode="External"/><Relationship Id="rId19" Type="http://schemas.openxmlformats.org/officeDocument/2006/relationships/hyperlink" Target="https://www.amazon.fr/gp/product/B07D2C2J2V/ref=ox_sc_act_title_9?smid=A2W68NJA5YNXUP&amp;psc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edmundoptics.com/p/allied-vision-mako-g-234b-112-monochrome-cmos-camera/3608/" TargetMode="External"/><Relationship Id="rId2" Type="http://schemas.openxmlformats.org/officeDocument/2006/relationships/hyperlink" Target="https://www.edmundoptics.fr/p/8-pin-GPIO-Hirose-Connector-1m-Cable/30344/" TargetMode="External"/><Relationship Id="rId3" Type="http://schemas.openxmlformats.org/officeDocument/2006/relationships/hyperlink" Target="https://fr.rs-online.com/web/p/cables-categorie-6/0411227/" TargetMode="External"/><Relationship Id="rId4" Type="http://schemas.openxmlformats.org/officeDocument/2006/relationships/hyperlink" Target="https://www.amazon.com/gp/product/B078RMQYHS/ref=ox_sc_act_title_2?smid=AAU5UPIIBDRLP&amp;psc=1" TargetMode="External"/><Relationship Id="rId5" Type="http://schemas.openxmlformats.org/officeDocument/2006/relationships/hyperlink" Target="https://www.amazon.com/gp/product/B077D2WHHM/ref=ox_sc_act_title_3?smid=AAU5UPIIBDRLP&amp;psc=1" TargetMode="External"/><Relationship Id="rId6" Type="http://schemas.openxmlformats.org/officeDocument/2006/relationships/hyperlink" Target="https://www.amazon.fr/Aukru-Adaptateur-Universel-t&#233;l&#233;phones-tablettes/dp/B00V07YR8I/ref=sr_1_6?ie=UTF8&amp;qid=1553090726&amp;sr=8-6&amp;keywords=adaptateur+5v+2a" TargetMode="External"/><Relationship Id="rId7" Type="http://schemas.openxmlformats.org/officeDocument/2006/relationships/hyperlink" Target="https://fr.rs-online.com/web/p/products/9054630/" TargetMode="External"/><Relationship Id="rId8" Type="http://schemas.openxmlformats.org/officeDocument/2006/relationships/hyperlink" Target="https://fr.rs-online.com/web/p/accessoires-kvm/9186819/" TargetMode="External"/><Relationship Id="rId9" Type="http://schemas.openxmlformats.org/officeDocument/2006/relationships/hyperlink" Target="https://fr.rs-online.com/web/p/products/7942897/" TargetMode="External"/><Relationship Id="rId10" Type="http://schemas.openxmlformats.org/officeDocument/2006/relationships/hyperlink" Target="https://fr.rs-online.com/web/p/products/7757517/" TargetMode="External"/><Relationship Id="rId11" Type="http://schemas.openxmlformats.org/officeDocument/2006/relationships/hyperlink" Target="https://www.amazon.fr/gp/product/B07P5RR1KT/ref=ox_sc_act_title_11?smid=AC9IF09AE3CLZ&amp;psc=12&amp;keywords=sparkfun+9dof+razor+imu+m0" TargetMode="External"/><Relationship Id="rId12" Type="http://schemas.openxmlformats.org/officeDocument/2006/relationships/hyperlink" Target="https://www.amazon.fr/gp/product/B01LWAXJJS/ref=ox_sc_act_title_2?smid=A2KJIH09GLLC6P&amp;psc=1" TargetMode="External"/><Relationship Id="rId13" Type="http://schemas.openxmlformats.org/officeDocument/2006/relationships/hyperlink" Target="https://www.amazon.fr/gp/product/B008GRTSV6/ref=ox_sc_act_title_2?smid=A1LKZYWRVOF5T2&amp;psc=1" TargetMode="External"/><Relationship Id="rId14" Type="http://schemas.openxmlformats.org/officeDocument/2006/relationships/hyperlink" Target="https://www.amazon.fr/gp/product/B006TPZEWE/ref=ox_sc_act_title_1?smid=A1X6FK5RDHNB96&amp;psc=1" TargetMode="External"/><Relationship Id="rId15" Type="http://schemas.openxmlformats.org/officeDocument/2006/relationships/hyperlink" Target="https://www.amazon.fr/gp/product/B072M9MJGQ/ref=ox_sc_act_title_4?smid=A2EIJEODQLYTPY&amp;psc=1" TargetMode="External"/><Relationship Id="rId16" Type="http://schemas.openxmlformats.org/officeDocument/2006/relationships/hyperlink" Target="https://www.amazon.fr/gp/product/B0154P73ZU/ref=ox_sc_act_title_5?smid=A14XJSV0UJFDN9&amp;psc=1" TargetMode="External"/><Relationship Id="rId17" Type="http://schemas.openxmlformats.org/officeDocument/2006/relationships/hyperlink" Target="https://www.amazon.fr/gp/product/B00W3GS36W/ref=ox_sc_act_title_6?smid=ACVR5JKB028QH&amp;psc=1" TargetMode="External"/><Relationship Id="rId18" Type="http://schemas.openxmlformats.org/officeDocument/2006/relationships/hyperlink" Target="https://www.amazon.fr/gp/product/B07N978W56/ref=ox_sc_act_title_8?smid=A3U3NV7MT8POQS&amp;psc=1" TargetMode="External"/><Relationship Id="rId19" Type="http://schemas.openxmlformats.org/officeDocument/2006/relationships/hyperlink" Target="https://www.amazon.fr/gp/product/B07D2C2J2V/ref=ox_sc_act_title_9?smid=A2W68NJA5YNXUP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1" width="17.45"/>
    <col collapsed="false" customWidth="true" hidden="false" outlineLevel="0" max="2" min="2" style="1" width="24.27"/>
    <col collapsed="false" customWidth="true" hidden="false" outlineLevel="0" max="3" min="3" style="1" width="13.17"/>
    <col collapsed="false" customWidth="true" hidden="false" outlineLevel="0" max="4" min="4" style="1" width="8.72"/>
    <col collapsed="false" customWidth="true" hidden="false" outlineLevel="0" max="5" min="5" style="1" width="14.89"/>
    <col collapsed="false" customWidth="true" hidden="false" outlineLevel="0" max="6" min="6" style="1" width="17.72"/>
    <col collapsed="false" customWidth="true" hidden="false" outlineLevel="0" max="7" min="7" style="1" width="21.91"/>
    <col collapsed="false" customWidth="true" hidden="false" outlineLevel="0" max="8" min="8" style="2" width="8.72"/>
    <col collapsed="false" customWidth="true" hidden="false" outlineLevel="0" max="9" min="9" style="1" width="20.63"/>
    <col collapsed="false" customWidth="true" hidden="false" outlineLevel="0" max="10" min="10" style="1" width="20.28"/>
    <col collapsed="false" customWidth="true" hidden="false" outlineLevel="0" max="1025" min="11" style="1" width="8.72"/>
  </cols>
  <sheetData>
    <row r="1" customFormat="false" ht="28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</row>
    <row r="2" customFormat="false" ht="136.5" hidden="false" customHeight="false" outlineLevel="0" collapsed="false">
      <c r="A2" s="1" t="s">
        <v>10</v>
      </c>
      <c r="B2" s="1" t="s">
        <v>11</v>
      </c>
      <c r="C2" s="1" t="n">
        <v>2</v>
      </c>
      <c r="D2" s="1" t="s">
        <v>12</v>
      </c>
      <c r="E2" s="1" t="s">
        <v>13</v>
      </c>
      <c r="F2" s="1" t="n">
        <v>725</v>
      </c>
      <c r="G2" s="1" t="s">
        <v>14</v>
      </c>
      <c r="H2" s="2" t="n">
        <f aca="false">F2*C2</f>
        <v>1450</v>
      </c>
      <c r="I2" s="5" t="s">
        <v>15</v>
      </c>
    </row>
    <row r="3" customFormat="false" ht="41.75" hidden="false" customHeight="false" outlineLevel="0" collapsed="false">
      <c r="A3" s="1" t="s">
        <v>16</v>
      </c>
      <c r="B3" s="1" t="s">
        <v>17</v>
      </c>
      <c r="C3" s="1" t="n">
        <v>2</v>
      </c>
      <c r="D3" s="1" t="s">
        <v>18</v>
      </c>
      <c r="E3" s="1" t="s">
        <v>19</v>
      </c>
      <c r="F3" s="1" t="n">
        <v>20.22</v>
      </c>
      <c r="G3" s="1" t="s">
        <v>14</v>
      </c>
      <c r="H3" s="1" t="n">
        <f aca="false">F3*C3</f>
        <v>40.44</v>
      </c>
      <c r="I3" s="5" t="s">
        <v>20</v>
      </c>
    </row>
    <row r="4" customFormat="false" ht="42" hidden="false" customHeight="false" outlineLevel="0" collapsed="false">
      <c r="A4" s="1" t="s">
        <v>21</v>
      </c>
      <c r="B4" s="1" t="s">
        <v>22</v>
      </c>
      <c r="C4" s="1" t="n">
        <v>2</v>
      </c>
      <c r="D4" s="1" t="s">
        <v>23</v>
      </c>
      <c r="E4" s="1" t="s">
        <v>19</v>
      </c>
      <c r="F4" s="1" t="n">
        <v>3.82</v>
      </c>
      <c r="G4" s="1" t="s">
        <v>24</v>
      </c>
      <c r="H4" s="1" t="n">
        <f aca="false">F4*C4</f>
        <v>7.64</v>
      </c>
      <c r="I4" s="5" t="s">
        <v>25</v>
      </c>
    </row>
    <row r="5" customFormat="false" ht="82.5" hidden="false" customHeight="false" outlineLevel="0" collapsed="false">
      <c r="A5" s="1" t="s">
        <v>26</v>
      </c>
      <c r="B5" s="6" t="s">
        <v>27</v>
      </c>
      <c r="C5" s="1" t="n">
        <v>2</v>
      </c>
      <c r="D5" s="1" t="s">
        <v>28</v>
      </c>
      <c r="E5" s="6" t="s">
        <v>29</v>
      </c>
      <c r="F5" s="6" t="n">
        <v>65.71</v>
      </c>
      <c r="G5" s="1" t="s">
        <v>30</v>
      </c>
      <c r="H5" s="1" t="n">
        <f aca="false">F5*C5</f>
        <v>131.42</v>
      </c>
      <c r="I5" s="5" t="s">
        <v>31</v>
      </c>
    </row>
    <row r="6" customFormat="false" ht="85.5" hidden="false" customHeight="true" outlineLevel="0" collapsed="false">
      <c r="A6" s="1" t="s">
        <v>32</v>
      </c>
      <c r="B6" s="1" t="s">
        <v>33</v>
      </c>
      <c r="C6" s="1" t="n">
        <v>2</v>
      </c>
      <c r="D6" s="1" t="s">
        <v>28</v>
      </c>
      <c r="E6" s="6" t="s">
        <v>29</v>
      </c>
      <c r="F6" s="6" t="n">
        <v>65.57</v>
      </c>
      <c r="G6" s="1" t="s">
        <v>30</v>
      </c>
      <c r="H6" s="1" t="n">
        <f aca="false">F6*C6</f>
        <v>131.14</v>
      </c>
      <c r="I6" s="5" t="s">
        <v>34</v>
      </c>
    </row>
    <row r="7" customFormat="false" ht="285" hidden="false" customHeight="false" outlineLevel="0" collapsed="false">
      <c r="A7" s="1" t="s">
        <v>35</v>
      </c>
      <c r="B7" s="1" t="s">
        <v>36</v>
      </c>
      <c r="C7" s="1" t="n">
        <v>2</v>
      </c>
      <c r="D7" s="1" t="s">
        <v>37</v>
      </c>
      <c r="E7" s="6" t="s">
        <v>29</v>
      </c>
      <c r="F7" s="6" t="n">
        <v>16.85</v>
      </c>
      <c r="G7" s="1" t="s">
        <v>30</v>
      </c>
      <c r="H7" s="1" t="n">
        <f aca="false">F7*C7</f>
        <v>33.7</v>
      </c>
      <c r="I7" s="5" t="s">
        <v>38</v>
      </c>
    </row>
    <row r="8" customFormat="false" ht="28.5" hidden="false" customHeight="false" outlineLevel="0" collapsed="false">
      <c r="A8" s="1" t="s">
        <v>39</v>
      </c>
      <c r="B8" s="1" t="s">
        <v>40</v>
      </c>
      <c r="C8" s="1" t="n">
        <v>2</v>
      </c>
      <c r="D8" s="1" t="s">
        <v>41</v>
      </c>
      <c r="E8" s="7" t="s">
        <v>42</v>
      </c>
      <c r="F8" s="7" t="n">
        <v>6.69</v>
      </c>
      <c r="G8" s="1" t="s">
        <v>43</v>
      </c>
      <c r="H8" s="1" t="n">
        <f aca="false">F8*C8</f>
        <v>13.38</v>
      </c>
      <c r="I8" s="5" t="s">
        <v>44</v>
      </c>
    </row>
    <row r="9" customFormat="false" ht="55.5" hidden="false" customHeight="false" outlineLevel="0" collapsed="false">
      <c r="A9" s="1" t="s">
        <v>45</v>
      </c>
      <c r="B9" s="1" t="s">
        <v>46</v>
      </c>
      <c r="C9" s="1" t="n">
        <v>2</v>
      </c>
      <c r="D9" s="1" t="s">
        <v>47</v>
      </c>
      <c r="E9" s="1" t="s">
        <v>19</v>
      </c>
      <c r="F9" s="1" t="n">
        <v>41.06</v>
      </c>
      <c r="G9" s="1" t="s">
        <v>43</v>
      </c>
      <c r="H9" s="1" t="n">
        <f aca="false">F9*C9</f>
        <v>82.12</v>
      </c>
      <c r="I9" s="5" t="s">
        <v>48</v>
      </c>
    </row>
    <row r="10" customFormat="false" ht="55.5" hidden="false" customHeight="false" outlineLevel="0" collapsed="false">
      <c r="A10" s="1" t="s">
        <v>49</v>
      </c>
      <c r="B10" s="1" t="s">
        <v>50</v>
      </c>
      <c r="C10" s="1" t="n">
        <v>1</v>
      </c>
      <c r="D10" s="1" t="s">
        <v>51</v>
      </c>
      <c r="E10" s="1" t="s">
        <v>19</v>
      </c>
      <c r="F10" s="1" t="n">
        <v>12.6</v>
      </c>
      <c r="G10" s="1" t="s">
        <v>24</v>
      </c>
      <c r="H10" s="1" t="n">
        <f aca="false">F10*C10</f>
        <v>12.6</v>
      </c>
      <c r="I10" s="5" t="s">
        <v>52</v>
      </c>
    </row>
    <row r="11" customFormat="false" ht="28.5" hidden="false" customHeight="false" outlineLevel="0" collapsed="false">
      <c r="A11" s="1" t="s">
        <v>53</v>
      </c>
      <c r="B11" s="1" t="s">
        <v>54</v>
      </c>
      <c r="C11" s="1" t="n">
        <v>2</v>
      </c>
      <c r="D11" s="1" t="s">
        <v>47</v>
      </c>
      <c r="E11" s="1" t="s">
        <v>19</v>
      </c>
      <c r="F11" s="1" t="n">
        <v>10.1</v>
      </c>
      <c r="G11" s="1" t="s">
        <v>43</v>
      </c>
      <c r="H11" s="1" t="n">
        <f aca="false">F11*C11</f>
        <v>20.2</v>
      </c>
      <c r="I11" s="5" t="s">
        <v>55</v>
      </c>
    </row>
    <row r="12" customFormat="false" ht="42" hidden="false" customHeight="false" outlineLevel="0" collapsed="false">
      <c r="A12" s="1" t="s">
        <v>56</v>
      </c>
      <c r="B12" s="1" t="s">
        <v>57</v>
      </c>
      <c r="C12" s="1" t="n">
        <v>2</v>
      </c>
      <c r="D12" s="1" t="s">
        <v>58</v>
      </c>
      <c r="E12" s="1" t="s">
        <v>19</v>
      </c>
      <c r="F12" s="1" t="n">
        <v>24.54</v>
      </c>
      <c r="G12" s="1" t="s">
        <v>24</v>
      </c>
      <c r="H12" s="2" t="n">
        <f aca="false">F12*C12</f>
        <v>49.08</v>
      </c>
      <c r="I12" s="5" t="s">
        <v>59</v>
      </c>
    </row>
    <row r="13" customFormat="false" ht="28.5" hidden="false" customHeight="false" outlineLevel="0" collapsed="false">
      <c r="A13" s="1" t="s">
        <v>60</v>
      </c>
      <c r="B13" s="1" t="s">
        <v>61</v>
      </c>
      <c r="C13" s="1" t="n">
        <v>2</v>
      </c>
      <c r="D13" s="1" t="s">
        <v>62</v>
      </c>
      <c r="E13" s="1" t="s">
        <v>42</v>
      </c>
      <c r="F13" s="1" t="n">
        <v>10.85</v>
      </c>
      <c r="G13" s="1" t="s">
        <v>63</v>
      </c>
      <c r="H13" s="2" t="n">
        <f aca="false">F13*C13</f>
        <v>21.7</v>
      </c>
      <c r="I13" s="5" t="s">
        <v>64</v>
      </c>
    </row>
    <row r="14" customFormat="false" ht="28.5" hidden="false" customHeight="false" outlineLevel="0" collapsed="false">
      <c r="A14" s="1" t="s">
        <v>65</v>
      </c>
      <c r="B14" s="1" t="s">
        <v>66</v>
      </c>
      <c r="C14" s="1" t="n">
        <v>2</v>
      </c>
      <c r="D14" s="1" t="s">
        <v>67</v>
      </c>
      <c r="E14" s="1" t="s">
        <v>42</v>
      </c>
      <c r="F14" s="1" t="n">
        <v>3.95</v>
      </c>
      <c r="G14" s="1" t="s">
        <v>43</v>
      </c>
      <c r="H14" s="2" t="n">
        <f aca="false">F14*C14</f>
        <v>7.9</v>
      </c>
      <c r="I14" s="5" t="s">
        <v>68</v>
      </c>
    </row>
    <row r="15" customFormat="false" ht="271.5" hidden="false" customHeight="false" outlineLevel="0" collapsed="false">
      <c r="A15" s="1" t="s">
        <v>65</v>
      </c>
      <c r="B15" s="1" t="s">
        <v>69</v>
      </c>
      <c r="C15" s="1" t="n">
        <v>2</v>
      </c>
      <c r="D15" s="1" t="s">
        <v>67</v>
      </c>
      <c r="E15" s="1" t="s">
        <v>42</v>
      </c>
      <c r="F15" s="1" t="n">
        <v>4.69</v>
      </c>
      <c r="G15" s="1" t="s">
        <v>43</v>
      </c>
      <c r="H15" s="2" t="n">
        <f aca="false">F15*C15</f>
        <v>9.38</v>
      </c>
      <c r="I15" s="5" t="s">
        <v>70</v>
      </c>
    </row>
    <row r="16" customFormat="false" ht="288" hidden="false" customHeight="true" outlineLevel="0" collapsed="false">
      <c r="A16" s="1" t="s">
        <v>65</v>
      </c>
      <c r="B16" s="1" t="s">
        <v>71</v>
      </c>
      <c r="C16" s="1" t="n">
        <v>2</v>
      </c>
      <c r="D16" s="1" t="s">
        <v>67</v>
      </c>
      <c r="E16" s="1" t="s">
        <v>42</v>
      </c>
      <c r="F16" s="1" t="n">
        <v>4.99</v>
      </c>
      <c r="G16" s="1" t="s">
        <v>43</v>
      </c>
      <c r="H16" s="2" t="n">
        <f aca="false">F16*C16</f>
        <v>9.98</v>
      </c>
      <c r="I16" s="5" t="s">
        <v>72</v>
      </c>
    </row>
    <row r="17" customFormat="false" ht="15" hidden="false" customHeight="false" outlineLevel="0" collapsed="false">
      <c r="A17" s="1" t="s">
        <v>73</v>
      </c>
      <c r="B17" s="1" t="s">
        <v>74</v>
      </c>
      <c r="C17" s="1" t="n">
        <v>1</v>
      </c>
      <c r="D17" s="1" t="s">
        <v>75</v>
      </c>
      <c r="E17" s="1" t="s">
        <v>42</v>
      </c>
      <c r="F17" s="1" t="n">
        <v>21</v>
      </c>
      <c r="G17" s="1" t="s">
        <v>24</v>
      </c>
      <c r="H17" s="2" t="n">
        <f aca="false">F17*C17</f>
        <v>21</v>
      </c>
      <c r="I17" s="5" t="s">
        <v>76</v>
      </c>
    </row>
    <row r="18" customFormat="false" ht="28.5" hidden="false" customHeight="false" outlineLevel="0" collapsed="false">
      <c r="A18" s="1" t="s">
        <v>77</v>
      </c>
      <c r="B18" s="1" t="s">
        <v>78</v>
      </c>
      <c r="C18" s="1" t="n">
        <v>1</v>
      </c>
      <c r="D18" s="1" t="s">
        <v>79</v>
      </c>
      <c r="E18" s="1" t="s">
        <v>42</v>
      </c>
      <c r="F18" s="1" t="n">
        <v>2.18</v>
      </c>
      <c r="G18" s="1" t="s">
        <v>43</v>
      </c>
      <c r="H18" s="2" t="n">
        <f aca="false">F18*C18</f>
        <v>2.18</v>
      </c>
      <c r="I18" s="5" t="s">
        <v>80</v>
      </c>
    </row>
    <row r="19" customFormat="false" ht="28.5" hidden="false" customHeight="false" outlineLevel="0" collapsed="false">
      <c r="A19" s="1" t="s">
        <v>81</v>
      </c>
      <c r="B19" s="1" t="s">
        <v>82</v>
      </c>
      <c r="C19" s="1" t="n">
        <v>1</v>
      </c>
      <c r="D19" s="1" t="s">
        <v>83</v>
      </c>
      <c r="E19" s="1" t="s">
        <v>42</v>
      </c>
      <c r="F19" s="1" t="n">
        <v>14.81</v>
      </c>
      <c r="G19" s="1" t="s">
        <v>43</v>
      </c>
      <c r="H19" s="2" t="n">
        <f aca="false">F19*C19</f>
        <v>14.81</v>
      </c>
      <c r="I19" s="5" t="s">
        <v>84</v>
      </c>
    </row>
    <row r="20" customFormat="false" ht="73.5" hidden="false" customHeight="true" outlineLevel="0" collapsed="false">
      <c r="A20" s="1" t="s">
        <v>85</v>
      </c>
      <c r="B20" s="1" t="s">
        <v>82</v>
      </c>
      <c r="C20" s="1" t="n">
        <v>1</v>
      </c>
      <c r="D20" s="1" t="s">
        <v>86</v>
      </c>
      <c r="E20" s="1" t="s">
        <v>42</v>
      </c>
      <c r="F20" s="1" t="n">
        <v>6.99</v>
      </c>
      <c r="G20" s="1" t="s">
        <v>63</v>
      </c>
      <c r="H20" s="2" t="n">
        <f aca="false">F20*C20</f>
        <v>6.99</v>
      </c>
      <c r="I20" s="5" t="s">
        <v>87</v>
      </c>
    </row>
    <row r="21" customFormat="false" ht="28.5" hidden="false" customHeight="false" outlineLevel="0" collapsed="false">
      <c r="A21" s="1" t="s">
        <v>88</v>
      </c>
      <c r="B21" s="1" t="s">
        <v>89</v>
      </c>
      <c r="C21" s="1" t="n">
        <v>1</v>
      </c>
      <c r="D21" s="1" t="s">
        <v>90</v>
      </c>
      <c r="E21" s="1" t="s">
        <v>42</v>
      </c>
      <c r="F21" s="1" t="n">
        <v>5.89</v>
      </c>
      <c r="G21" s="1" t="s">
        <v>91</v>
      </c>
      <c r="H21" s="2" t="n">
        <f aca="false">F21*C21</f>
        <v>5.89</v>
      </c>
      <c r="I21" s="5" t="s">
        <v>92</v>
      </c>
    </row>
    <row r="22" customFormat="false" ht="42" hidden="false" customHeight="false" outlineLevel="0" collapsed="false">
      <c r="A22" s="1" t="s">
        <v>93</v>
      </c>
      <c r="B22" s="1" t="s">
        <v>94</v>
      </c>
      <c r="C22" s="1" t="n">
        <v>2</v>
      </c>
      <c r="D22" s="1" t="s">
        <v>95</v>
      </c>
      <c r="E22" s="1" t="s">
        <v>42</v>
      </c>
      <c r="F22" s="1" t="n">
        <v>9.28</v>
      </c>
      <c r="G22" s="1" t="s">
        <v>24</v>
      </c>
      <c r="H22" s="1" t="n">
        <f aca="false">F22*C22</f>
        <v>18.56</v>
      </c>
      <c r="I22" s="5" t="s">
        <v>96</v>
      </c>
    </row>
    <row r="23" customFormat="false" ht="28.5" hidden="false" customHeight="false" outlineLevel="0" collapsed="false">
      <c r="A23" s="1" t="s">
        <v>97</v>
      </c>
      <c r="B23" s="1" t="s">
        <v>98</v>
      </c>
      <c r="C23" s="1" t="n">
        <v>2</v>
      </c>
      <c r="D23" s="1" t="s">
        <v>99</v>
      </c>
      <c r="E23" s="1" t="s">
        <v>42</v>
      </c>
      <c r="F23" s="1" t="n">
        <v>10.16</v>
      </c>
      <c r="G23" s="1" t="s">
        <v>24</v>
      </c>
      <c r="H23" s="1" t="n">
        <f aca="false">F23*C23</f>
        <v>20.32</v>
      </c>
      <c r="I23" s="5" t="s">
        <v>100</v>
      </c>
    </row>
    <row r="24" customFormat="false" ht="15" hidden="false" customHeight="false" outlineLevel="0" collapsed="false">
      <c r="H24" s="1" t="n">
        <f aca="false">SUM(H2:H23)</f>
        <v>2110.43</v>
      </c>
    </row>
    <row r="1048576" customFormat="false" ht="12.8" hidden="false" customHeight="false" outlineLevel="0" collapsed="false"/>
  </sheetData>
  <hyperlinks>
    <hyperlink ref="I2" r:id="rId1" display="https://www.edmundoptics.fr/p/allied-vision-mako-g-192b-118-monochrome-cmos-camera/3196/"/>
    <hyperlink ref="I3" r:id="rId2" display="https://fr.rs-online.com/web/p/connecteurs-circulaires-automobile-et-industriels/8278872/"/>
    <hyperlink ref="I4" r:id="rId3" display="https://fr.rs-online.com/web/p/cables-categorie-6/0411227/"/>
    <hyperlink ref="I5" r:id="rId4" display="https://www.amazon.com/gp/product/B078RMQYHS/ref=ox_sc_act_title_2?smid=AAU5UPIIBDRLP&amp;psc=1"/>
    <hyperlink ref="I6" r:id="rId5" display="https://www.amazon.com/gp/product/B077D2WHHM/ref=ox_sc_act_title_3?smid=AAU5UPIIBDRLP&amp;psc=1"/>
    <hyperlink ref="I8" r:id="rId6" display="https://www.amazon.fr/Aukru-Adaptateur-Universel-t%C3%A9l%C3%A9phones-tablettes/dp/B00V07YR8I/ref=sr_1_6?ie=UTF8&amp;qid=1553090726&amp;sr=8-6&amp;keywords=adaptateur+5v+2a"/>
    <hyperlink ref="I9" r:id="rId7" display="https://fr.rs-online.com/web/p/products/9054630/"/>
    <hyperlink ref="I10" r:id="rId8" display="https://fr.rs-online.com/web/p/accessoires-kvm/9186819/"/>
    <hyperlink ref="I11" r:id="rId9" display="https://fr.rs-online.com/web/p/products/7942897/"/>
    <hyperlink ref="I12" r:id="rId10" display="https://fr.rs-online.com/web/p/products/7757517/"/>
    <hyperlink ref="I13" r:id="rId11" display="https://www.amazon.fr/gp/product/B07P5RR1KT/ref=ox_sc_act_title_11?smid=AC9IF09AE3CLZ&amp;psc=12&amp;keywords=sparkfun+9dof+razor+imu+m0"/>
    <hyperlink ref="I14" r:id="rId12" display="https://www.amazon.fr/gp/product/B01LWAXJJS/ref=ox_sc_act_title_2?smid=A2KJIH09GLLC6P&amp;psc=1"/>
    <hyperlink ref="I17" r:id="rId13" display="https://www.amazon.fr/gp/product/B008GRTSV6/ref=ox_sc_act_title_2?smid=A1LKZYWRVOF5T2&amp;psc=1"/>
    <hyperlink ref="I18" r:id="rId14" display="https://www.amazon.fr/gp/product/B006TPZEWE/ref=ox_sc_act_title_1?smid=A1X6FK5RDHNB96&amp;psc=1"/>
    <hyperlink ref="I19" r:id="rId15" display="https://www.amazon.fr/gp/product/B072M9MJGQ/ref=ox_sc_act_title_4?smid=A2EIJEODQLYTPY&amp;psc=1"/>
    <hyperlink ref="I20" r:id="rId16" display="https://www.amazon.fr/gp/product/B0154P73ZU/ref=ox_sc_act_title_5?smid=A14XJSV0UJFDN9&amp;psc=1"/>
    <hyperlink ref="I21" r:id="rId17" display="https://www.amazon.fr/gp/product/B00W3GS36W/ref=ox_sc_act_title_6?smid=ACVR5JKB028QH&amp;psc=1"/>
    <hyperlink ref="I22" r:id="rId18" display="https://www.amazon.fr/gp/product/B07N978W56/ref=ox_sc_act_title_8?smid=A3U3NV7MT8POQS&amp;psc=1"/>
    <hyperlink ref="I23" r:id="rId19" display="https://www.amazon.fr/gp/product/B07D2C2J2V/ref=ox_sc_act_title_9?smid=A2W68NJA5YNXUP&amp;psc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1" width="17.45"/>
    <col collapsed="false" customWidth="true" hidden="false" outlineLevel="0" max="2" min="2" style="1" width="24.27"/>
    <col collapsed="false" customWidth="true" hidden="false" outlineLevel="0" max="3" min="3" style="1" width="13.17"/>
    <col collapsed="false" customWidth="true" hidden="false" outlineLevel="0" max="4" min="4" style="1" width="8.72"/>
    <col collapsed="false" customWidth="true" hidden="false" outlineLevel="0" max="5" min="5" style="1" width="14.89"/>
    <col collapsed="false" customWidth="true" hidden="false" outlineLevel="0" max="6" min="6" style="1" width="17.72"/>
    <col collapsed="false" customWidth="true" hidden="false" outlineLevel="0" max="7" min="7" style="1" width="21.91"/>
    <col collapsed="false" customWidth="true" hidden="false" outlineLevel="0" max="8" min="8" style="2" width="8.72"/>
    <col collapsed="false" customWidth="true" hidden="false" outlineLevel="0" max="9" min="9" style="1" width="20.63"/>
    <col collapsed="false" customWidth="true" hidden="false" outlineLevel="0" max="10" min="10" style="1" width="20.28"/>
    <col collapsed="false" customWidth="true" hidden="false" outlineLevel="0" max="1025" min="11" style="1" width="8.72"/>
  </cols>
  <sheetData>
    <row r="1" customFormat="false" ht="14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</row>
    <row r="2" customFormat="false" ht="145" hidden="false" customHeight="false" outlineLevel="0" collapsed="false">
      <c r="A2" s="1" t="s">
        <v>10</v>
      </c>
      <c r="B2" s="1" t="s">
        <v>101</v>
      </c>
      <c r="C2" s="1" t="n">
        <v>2</v>
      </c>
      <c r="D2" s="1" t="s">
        <v>12</v>
      </c>
      <c r="E2" s="1" t="s">
        <v>13</v>
      </c>
      <c r="F2" s="1" t="n">
        <v>725</v>
      </c>
      <c r="G2" s="1" t="s">
        <v>14</v>
      </c>
      <c r="H2" s="2" t="n">
        <f aca="false">F2*C2</f>
        <v>1450</v>
      </c>
      <c r="I2" s="5" t="s">
        <v>102</v>
      </c>
    </row>
    <row r="3" customFormat="false" ht="68.8" hidden="false" customHeight="false" outlineLevel="0" collapsed="false">
      <c r="A3" s="1" t="s">
        <v>103</v>
      </c>
      <c r="B3" s="1" t="s">
        <v>50</v>
      </c>
      <c r="C3" s="1" t="n">
        <v>2</v>
      </c>
      <c r="D3" s="1" t="s">
        <v>12</v>
      </c>
      <c r="E3" s="1" t="s">
        <v>13</v>
      </c>
      <c r="F3" s="1" t="n">
        <v>45</v>
      </c>
      <c r="G3" s="1" t="s">
        <v>14</v>
      </c>
      <c r="H3" s="2" t="n">
        <f aca="false">C3*F3</f>
        <v>90</v>
      </c>
      <c r="I3" s="5" t="s">
        <v>104</v>
      </c>
    </row>
    <row r="4" customFormat="false" ht="41.75" hidden="false" customHeight="false" outlineLevel="0" collapsed="false">
      <c r="A4" s="1" t="s">
        <v>16</v>
      </c>
      <c r="B4" s="1" t="s">
        <v>105</v>
      </c>
      <c r="C4" s="1" t="n">
        <v>2</v>
      </c>
      <c r="D4" s="1" t="s">
        <v>106</v>
      </c>
      <c r="E4" s="1" t="s">
        <v>13</v>
      </c>
      <c r="F4" s="1" t="n">
        <v>65</v>
      </c>
      <c r="G4" s="1" t="s">
        <v>14</v>
      </c>
      <c r="H4" s="1" t="n">
        <f aca="false">F4*C4</f>
        <v>130</v>
      </c>
      <c r="I4" s="5" t="s">
        <v>107</v>
      </c>
    </row>
    <row r="5" customFormat="false" ht="58" hidden="false" customHeight="false" outlineLevel="0" collapsed="false">
      <c r="A5" s="1" t="s">
        <v>21</v>
      </c>
      <c r="B5" s="1" t="s">
        <v>22</v>
      </c>
      <c r="C5" s="1" t="n">
        <v>2</v>
      </c>
      <c r="D5" s="1" t="s">
        <v>23</v>
      </c>
      <c r="E5" s="1" t="s">
        <v>19</v>
      </c>
      <c r="F5" s="1" t="n">
        <v>3.82</v>
      </c>
      <c r="G5" s="1" t="s">
        <v>24</v>
      </c>
      <c r="H5" s="1" t="n">
        <f aca="false">F5*C5</f>
        <v>7.64</v>
      </c>
      <c r="I5" s="5" t="s">
        <v>25</v>
      </c>
    </row>
    <row r="6" customFormat="false" ht="87" hidden="false" customHeight="false" outlineLevel="0" collapsed="false">
      <c r="A6" s="1" t="s">
        <v>26</v>
      </c>
      <c r="B6" s="6" t="s">
        <v>27</v>
      </c>
      <c r="C6" s="1" t="n">
        <v>2</v>
      </c>
      <c r="D6" s="1" t="s">
        <v>28</v>
      </c>
      <c r="E6" s="6" t="s">
        <v>29</v>
      </c>
      <c r="F6" s="6" t="n">
        <v>65.71</v>
      </c>
      <c r="G6" s="1" t="s">
        <v>30</v>
      </c>
      <c r="H6" s="1" t="n">
        <f aca="false">F6*C6</f>
        <v>131.42</v>
      </c>
      <c r="I6" s="5" t="s">
        <v>31</v>
      </c>
    </row>
    <row r="7" customFormat="false" ht="85.5" hidden="false" customHeight="true" outlineLevel="0" collapsed="false">
      <c r="A7" s="1" t="s">
        <v>32</v>
      </c>
      <c r="B7" s="1" t="s">
        <v>33</v>
      </c>
      <c r="C7" s="1" t="n">
        <v>2</v>
      </c>
      <c r="D7" s="1" t="s">
        <v>28</v>
      </c>
      <c r="E7" s="6" t="s">
        <v>29</v>
      </c>
      <c r="F7" s="6" t="n">
        <v>65.57</v>
      </c>
      <c r="G7" s="1" t="s">
        <v>30</v>
      </c>
      <c r="H7" s="1" t="n">
        <f aca="false">F7*C7</f>
        <v>131.14</v>
      </c>
      <c r="I7" s="5" t="s">
        <v>34</v>
      </c>
    </row>
    <row r="8" customFormat="false" ht="261" hidden="false" customHeight="false" outlineLevel="0" collapsed="false">
      <c r="A8" s="1" t="s">
        <v>35</v>
      </c>
      <c r="B8" s="1" t="s">
        <v>36</v>
      </c>
      <c r="C8" s="1" t="n">
        <v>2</v>
      </c>
      <c r="D8" s="1" t="s">
        <v>37</v>
      </c>
      <c r="E8" s="6" t="s">
        <v>29</v>
      </c>
      <c r="F8" s="6" t="n">
        <v>16.85</v>
      </c>
      <c r="G8" s="1" t="s">
        <v>30</v>
      </c>
      <c r="H8" s="1" t="n">
        <f aca="false">F8*C8</f>
        <v>33.7</v>
      </c>
      <c r="I8" s="5" t="s">
        <v>38</v>
      </c>
    </row>
    <row r="9" customFormat="false" ht="159.5" hidden="false" customHeight="false" outlineLevel="0" collapsed="false">
      <c r="A9" s="1" t="s">
        <v>39</v>
      </c>
      <c r="B9" s="1" t="s">
        <v>40</v>
      </c>
      <c r="C9" s="1" t="n">
        <v>2</v>
      </c>
      <c r="D9" s="1" t="s">
        <v>41</v>
      </c>
      <c r="E9" s="7" t="s">
        <v>42</v>
      </c>
      <c r="F9" s="7" t="n">
        <v>6.69</v>
      </c>
      <c r="G9" s="1" t="s">
        <v>43</v>
      </c>
      <c r="H9" s="1" t="n">
        <f aca="false">F9*C9</f>
        <v>13.38</v>
      </c>
      <c r="I9" s="5" t="s">
        <v>44</v>
      </c>
    </row>
    <row r="10" customFormat="false" ht="58" hidden="false" customHeight="false" outlineLevel="0" collapsed="false">
      <c r="A10" s="1" t="s">
        <v>45</v>
      </c>
      <c r="B10" s="1" t="s">
        <v>46</v>
      </c>
      <c r="C10" s="1" t="n">
        <v>2</v>
      </c>
      <c r="D10" s="1" t="s">
        <v>47</v>
      </c>
      <c r="E10" s="1" t="s">
        <v>19</v>
      </c>
      <c r="F10" s="1" t="n">
        <v>41.06</v>
      </c>
      <c r="G10" s="1" t="s">
        <v>43</v>
      </c>
      <c r="H10" s="1" t="n">
        <f aca="false">F10*C10</f>
        <v>82.12</v>
      </c>
      <c r="I10" s="5" t="s">
        <v>48</v>
      </c>
    </row>
    <row r="11" customFormat="false" ht="58" hidden="false" customHeight="false" outlineLevel="0" collapsed="false">
      <c r="A11" s="1" t="s">
        <v>49</v>
      </c>
      <c r="B11" s="1" t="s">
        <v>50</v>
      </c>
      <c r="C11" s="1" t="n">
        <v>1</v>
      </c>
      <c r="D11" s="1" t="s">
        <v>51</v>
      </c>
      <c r="E11" s="1" t="s">
        <v>19</v>
      </c>
      <c r="F11" s="1" t="n">
        <v>12.6</v>
      </c>
      <c r="G11" s="1" t="s">
        <v>24</v>
      </c>
      <c r="H11" s="1" t="n">
        <f aca="false">F11*C11</f>
        <v>12.6</v>
      </c>
      <c r="I11" s="5" t="s">
        <v>52</v>
      </c>
    </row>
    <row r="12" customFormat="false" ht="43.5" hidden="false" customHeight="false" outlineLevel="0" collapsed="false">
      <c r="A12" s="1" t="s">
        <v>53</v>
      </c>
      <c r="B12" s="1" t="s">
        <v>54</v>
      </c>
      <c r="C12" s="1" t="n">
        <v>2</v>
      </c>
      <c r="D12" s="1" t="s">
        <v>47</v>
      </c>
      <c r="E12" s="1" t="s">
        <v>19</v>
      </c>
      <c r="F12" s="1" t="n">
        <v>10.1</v>
      </c>
      <c r="G12" s="1" t="s">
        <v>43</v>
      </c>
      <c r="H12" s="1" t="n">
        <f aca="false">F12*C12</f>
        <v>20.2</v>
      </c>
      <c r="I12" s="5" t="s">
        <v>55</v>
      </c>
    </row>
    <row r="13" customFormat="false" ht="43.5" hidden="false" customHeight="false" outlineLevel="0" collapsed="false">
      <c r="A13" s="1" t="s">
        <v>56</v>
      </c>
      <c r="B13" s="1" t="s">
        <v>57</v>
      </c>
      <c r="C13" s="1" t="n">
        <v>2</v>
      </c>
      <c r="D13" s="1" t="s">
        <v>58</v>
      </c>
      <c r="E13" s="1" t="s">
        <v>19</v>
      </c>
      <c r="F13" s="1" t="n">
        <v>24.54</v>
      </c>
      <c r="G13" s="1" t="s">
        <v>24</v>
      </c>
      <c r="H13" s="2" t="n">
        <f aca="false">F13*C13</f>
        <v>49.08</v>
      </c>
      <c r="I13" s="5" t="s">
        <v>59</v>
      </c>
    </row>
    <row r="14" customFormat="false" ht="101.5" hidden="false" customHeight="false" outlineLevel="0" collapsed="false">
      <c r="A14" s="1" t="s">
        <v>60</v>
      </c>
      <c r="B14" s="1" t="s">
        <v>61</v>
      </c>
      <c r="C14" s="1" t="n">
        <v>2</v>
      </c>
      <c r="D14" s="1" t="s">
        <v>62</v>
      </c>
      <c r="E14" s="1" t="s">
        <v>42</v>
      </c>
      <c r="F14" s="1" t="n">
        <v>10.85</v>
      </c>
      <c r="G14" s="1" t="s">
        <v>63</v>
      </c>
      <c r="H14" s="2" t="n">
        <f aca="false">F14*C14</f>
        <v>21.7</v>
      </c>
      <c r="I14" s="5" t="s">
        <v>64</v>
      </c>
    </row>
    <row r="15" customFormat="false" ht="72.5" hidden="false" customHeight="false" outlineLevel="0" collapsed="false">
      <c r="A15" s="1" t="s">
        <v>65</v>
      </c>
      <c r="B15" s="1" t="s">
        <v>66</v>
      </c>
      <c r="C15" s="1" t="n">
        <v>2</v>
      </c>
      <c r="D15" s="1" t="s">
        <v>67</v>
      </c>
      <c r="E15" s="1" t="s">
        <v>42</v>
      </c>
      <c r="F15" s="1" t="n">
        <v>3.95</v>
      </c>
      <c r="G15" s="1" t="s">
        <v>43</v>
      </c>
      <c r="H15" s="2" t="n">
        <f aca="false">F15*C15</f>
        <v>7.9</v>
      </c>
      <c r="I15" s="5" t="s">
        <v>68</v>
      </c>
    </row>
    <row r="16" customFormat="false" ht="290" hidden="false" customHeight="false" outlineLevel="0" collapsed="false">
      <c r="A16" s="1" t="s">
        <v>65</v>
      </c>
      <c r="B16" s="1" t="s">
        <v>69</v>
      </c>
      <c r="C16" s="1" t="n">
        <v>2</v>
      </c>
      <c r="D16" s="1" t="s">
        <v>67</v>
      </c>
      <c r="E16" s="1" t="s">
        <v>42</v>
      </c>
      <c r="F16" s="1" t="n">
        <v>4.69</v>
      </c>
      <c r="G16" s="1" t="s">
        <v>43</v>
      </c>
      <c r="H16" s="2" t="n">
        <f aca="false">F16*C16</f>
        <v>9.38</v>
      </c>
      <c r="I16" s="5" t="s">
        <v>70</v>
      </c>
    </row>
    <row r="17" customFormat="false" ht="288" hidden="false" customHeight="true" outlineLevel="0" collapsed="false">
      <c r="A17" s="1" t="s">
        <v>65</v>
      </c>
      <c r="B17" s="1" t="s">
        <v>71</v>
      </c>
      <c r="C17" s="1" t="n">
        <v>2</v>
      </c>
      <c r="D17" s="1" t="s">
        <v>67</v>
      </c>
      <c r="E17" s="1" t="s">
        <v>42</v>
      </c>
      <c r="F17" s="1" t="n">
        <v>4.99</v>
      </c>
      <c r="G17" s="1" t="s">
        <v>43</v>
      </c>
      <c r="H17" s="2" t="n">
        <f aca="false">F17*C17</f>
        <v>9.98</v>
      </c>
      <c r="I17" s="5" t="s">
        <v>72</v>
      </c>
    </row>
    <row r="18" customFormat="false" ht="72.5" hidden="false" customHeight="false" outlineLevel="0" collapsed="false">
      <c r="A18" s="1" t="s">
        <v>73</v>
      </c>
      <c r="B18" s="1" t="s">
        <v>74</v>
      </c>
      <c r="C18" s="1" t="n">
        <v>1</v>
      </c>
      <c r="D18" s="1" t="s">
        <v>75</v>
      </c>
      <c r="E18" s="1" t="s">
        <v>42</v>
      </c>
      <c r="F18" s="1" t="n">
        <v>21</v>
      </c>
      <c r="G18" s="1" t="s">
        <v>24</v>
      </c>
      <c r="H18" s="2" t="n">
        <f aca="false">F18*C18</f>
        <v>21</v>
      </c>
      <c r="I18" s="5" t="s">
        <v>76</v>
      </c>
    </row>
    <row r="19" customFormat="false" ht="72.5" hidden="false" customHeight="false" outlineLevel="0" collapsed="false">
      <c r="A19" s="1" t="s">
        <v>77</v>
      </c>
      <c r="B19" s="1" t="s">
        <v>78</v>
      </c>
      <c r="C19" s="1" t="n">
        <v>1</v>
      </c>
      <c r="D19" s="1" t="s">
        <v>79</v>
      </c>
      <c r="E19" s="1" t="s">
        <v>42</v>
      </c>
      <c r="F19" s="1" t="n">
        <v>2.18</v>
      </c>
      <c r="G19" s="1" t="s">
        <v>43</v>
      </c>
      <c r="H19" s="2" t="n">
        <f aca="false">F19*C19</f>
        <v>2.18</v>
      </c>
      <c r="I19" s="5" t="s">
        <v>80</v>
      </c>
    </row>
    <row r="20" customFormat="false" ht="72.5" hidden="false" customHeight="false" outlineLevel="0" collapsed="false">
      <c r="A20" s="1" t="s">
        <v>81</v>
      </c>
      <c r="B20" s="1" t="s">
        <v>82</v>
      </c>
      <c r="C20" s="1" t="n">
        <v>1</v>
      </c>
      <c r="D20" s="1" t="s">
        <v>83</v>
      </c>
      <c r="E20" s="1" t="s">
        <v>42</v>
      </c>
      <c r="F20" s="1" t="n">
        <v>14.81</v>
      </c>
      <c r="G20" s="1" t="s">
        <v>43</v>
      </c>
      <c r="H20" s="2" t="n">
        <f aca="false">F20*C20</f>
        <v>14.81</v>
      </c>
      <c r="I20" s="5" t="s">
        <v>84</v>
      </c>
    </row>
    <row r="21" customFormat="false" ht="73.5" hidden="false" customHeight="true" outlineLevel="0" collapsed="false">
      <c r="A21" s="1" t="s">
        <v>85</v>
      </c>
      <c r="B21" s="1" t="s">
        <v>82</v>
      </c>
      <c r="C21" s="1" t="n">
        <v>1</v>
      </c>
      <c r="D21" s="1" t="s">
        <v>86</v>
      </c>
      <c r="E21" s="1" t="s">
        <v>42</v>
      </c>
      <c r="F21" s="1" t="n">
        <v>6.99</v>
      </c>
      <c r="G21" s="1" t="s">
        <v>63</v>
      </c>
      <c r="H21" s="2" t="n">
        <f aca="false">F21*C21</f>
        <v>6.99</v>
      </c>
      <c r="I21" s="5" t="s">
        <v>87</v>
      </c>
    </row>
    <row r="22" customFormat="false" ht="72.5" hidden="false" customHeight="false" outlineLevel="0" collapsed="false">
      <c r="A22" s="1" t="s">
        <v>88</v>
      </c>
      <c r="B22" s="1" t="s">
        <v>89</v>
      </c>
      <c r="C22" s="1" t="n">
        <v>1</v>
      </c>
      <c r="D22" s="1" t="s">
        <v>90</v>
      </c>
      <c r="E22" s="1" t="s">
        <v>42</v>
      </c>
      <c r="F22" s="1" t="n">
        <v>5.89</v>
      </c>
      <c r="G22" s="1" t="s">
        <v>91</v>
      </c>
      <c r="H22" s="2" t="n">
        <f aca="false">F22*C22</f>
        <v>5.89</v>
      </c>
      <c r="I22" s="5" t="s">
        <v>92</v>
      </c>
    </row>
    <row r="23" customFormat="false" ht="72.5" hidden="false" customHeight="false" outlineLevel="0" collapsed="false">
      <c r="A23" s="1" t="s">
        <v>93</v>
      </c>
      <c r="B23" s="1" t="s">
        <v>94</v>
      </c>
      <c r="C23" s="1" t="n">
        <v>2</v>
      </c>
      <c r="D23" s="1" t="s">
        <v>95</v>
      </c>
      <c r="E23" s="1" t="s">
        <v>42</v>
      </c>
      <c r="F23" s="1" t="n">
        <v>9.28</v>
      </c>
      <c r="G23" s="1" t="s">
        <v>24</v>
      </c>
      <c r="H23" s="1" t="n">
        <f aca="false">F23*C23</f>
        <v>18.56</v>
      </c>
      <c r="I23" s="5" t="s">
        <v>96</v>
      </c>
    </row>
    <row r="24" customFormat="false" ht="72.5" hidden="false" customHeight="false" outlineLevel="0" collapsed="false">
      <c r="A24" s="1" t="s">
        <v>97</v>
      </c>
      <c r="B24" s="1" t="s">
        <v>98</v>
      </c>
      <c r="C24" s="1" t="n">
        <v>2</v>
      </c>
      <c r="D24" s="1" t="s">
        <v>99</v>
      </c>
      <c r="E24" s="1" t="s">
        <v>42</v>
      </c>
      <c r="F24" s="1" t="n">
        <v>10.16</v>
      </c>
      <c r="G24" s="1" t="s">
        <v>24</v>
      </c>
      <c r="H24" s="1" t="n">
        <f aca="false">F24*C24</f>
        <v>20.32</v>
      </c>
      <c r="I24" s="5" t="s">
        <v>100</v>
      </c>
    </row>
    <row r="25" customFormat="false" ht="14.5" hidden="false" customHeight="false" outlineLevel="0" collapsed="false">
      <c r="H25" s="1" t="n">
        <f aca="false">SUM(H2:H24)</f>
        <v>2289.99</v>
      </c>
    </row>
  </sheetData>
  <hyperlinks>
    <hyperlink ref="I2" r:id="rId1" display="https://www.edmundoptics.com/p/allied-vision-mako-g-234b-112-monochrome-cmos-camera/3608/"/>
    <hyperlink ref="I4" r:id="rId2" display="https://www.edmundoptics.fr/p/8-pin-GPIO-Hirose-Connector-1m-Cable/30344/"/>
    <hyperlink ref="I5" r:id="rId3" display="https://fr.rs-online.com/web/p/cables-categorie-6/0411227/"/>
    <hyperlink ref="I6" r:id="rId4" display="https://www.amazon.com/gp/product/B078RMQYHS/ref=ox_sc_act_title_2?smid=AAU5UPIIBDRLP&amp;psc=1"/>
    <hyperlink ref="I7" r:id="rId5" display="https://www.amazon.com/gp/product/B077D2WHHM/ref=ox_sc_act_title_3?smid=AAU5UPIIBDRLP&amp;psc=1"/>
    <hyperlink ref="I9" r:id="rId6" display="https://www.amazon.fr/Aukru-Adaptateur-Universel-t%C3%A9l%C3%A9phones-tablettes/dp/B00V07YR8I/ref=sr_1_6?ie=UTF8&amp;qid=1553090726&amp;sr=8-6&amp;keywords=adaptateur+5v+2a"/>
    <hyperlink ref="I10" r:id="rId7" display="https://fr.rs-online.com/web/p/products/9054630/"/>
    <hyperlink ref="I11" r:id="rId8" display="https://fr.rs-online.com/web/p/accessoires-kvm/9186819/"/>
    <hyperlink ref="I12" r:id="rId9" display="https://fr.rs-online.com/web/p/products/7942897/"/>
    <hyperlink ref="I13" r:id="rId10" display="https://fr.rs-online.com/web/p/products/7757517/"/>
    <hyperlink ref="I14" r:id="rId11" display="https://www.amazon.fr/gp/product/B07P5RR1KT/ref=ox_sc_act_title_11?smid=AC9IF09AE3CLZ&amp;psc=12&amp;keywords=sparkfun+9dof+razor+imu+m0"/>
    <hyperlink ref="I15" r:id="rId12" display="https://www.amazon.fr/gp/product/B01LWAXJJS/ref=ox_sc_act_title_2?smid=A2KJIH09GLLC6P&amp;psc=1"/>
    <hyperlink ref="I18" r:id="rId13" display="https://www.amazon.fr/gp/product/B008GRTSV6/ref=ox_sc_act_title_2?smid=A1LKZYWRVOF5T2&amp;psc=1"/>
    <hyperlink ref="I19" r:id="rId14" display="https://www.amazon.fr/gp/product/B006TPZEWE/ref=ox_sc_act_title_1?smid=A1X6FK5RDHNB96&amp;psc=1"/>
    <hyperlink ref="I20" r:id="rId15" display="https://www.amazon.fr/gp/product/B072M9MJGQ/ref=ox_sc_act_title_4?smid=A2EIJEODQLYTPY&amp;psc=1"/>
    <hyperlink ref="I21" r:id="rId16" display="https://www.amazon.fr/gp/product/B0154P73ZU/ref=ox_sc_act_title_5?smid=A14XJSV0UJFDN9&amp;psc=1"/>
    <hyperlink ref="I22" r:id="rId17" display="https://www.amazon.fr/gp/product/B00W3GS36W/ref=ox_sc_act_title_6?smid=ACVR5JKB028QH&amp;psc=1"/>
    <hyperlink ref="I23" r:id="rId18" display="https://www.amazon.fr/gp/product/B07N978W56/ref=ox_sc_act_title_8?smid=A3U3NV7MT8POQS&amp;psc=1"/>
    <hyperlink ref="I24" r:id="rId19" display="https://www.amazon.fr/gp/product/B07D2C2J2V/ref=ox_sc_act_title_9?smid=A2W68NJA5YNXUP&amp;psc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2019-04-01T17:52:30Z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